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3"/>
  <workbookPr/>
  <mc:AlternateContent xmlns:mc="http://schemas.openxmlformats.org/markup-compatibility/2006">
    <mc:Choice Requires="x15">
      <x15ac:absPath xmlns:x15ac="http://schemas.microsoft.com/office/spreadsheetml/2010/11/ac" url="/Users/lillianraz/Downloads/"/>
    </mc:Choice>
  </mc:AlternateContent>
  <xr:revisionPtr revIDLastSave="0" documentId="13_ncr:1_{7E5AC076-9F67-9E46-9D68-3D30D880252F}" xr6:coauthVersionLast="45" xr6:coauthVersionMax="45" xr10:uidLastSave="{00000000-0000-0000-0000-000000000000}"/>
  <bookViews>
    <workbookView xWindow="35680" yWindow="2620" windowWidth="28800" windowHeight="17540" xr2:uid="{00000000-000D-0000-FFFF-FFFF00000000}"/>
  </bookViews>
  <sheets>
    <sheet name="README" sheetId="12" r:id="rId1"/>
    <sheet name="reference list" sheetId="3" r:id="rId2"/>
    <sheet name="PECOrisk" sheetId="4" r:id="rId3"/>
    <sheet name="template" sheetId="6" r:id="rId4"/>
  </sheets>
  <calcPr calcId="191029"/>
  <customWorkbookViews>
    <customWorkbookView name="Filter 1" guid="{6AB85E71-7FF5-4BA7-A967-B69C73446A03}" maximized="1" windowWidth="0" windowHeight="0" activeSheetId="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71" i="12" l="1"/>
  <c r="B66" i="12"/>
  <c r="B65" i="12"/>
  <c r="Z154" i="6"/>
  <c r="Z159" i="6" s="1"/>
  <c r="Y154" i="6"/>
  <c r="Y159" i="6" s="1"/>
  <c r="X154" i="6"/>
  <c r="X159" i="6" s="1"/>
  <c r="W154" i="6"/>
  <c r="W159" i="6" s="1"/>
  <c r="V154" i="6"/>
  <c r="V159" i="6" s="1"/>
  <c r="U154" i="6"/>
  <c r="U159" i="6" s="1"/>
  <c r="T154" i="6"/>
  <c r="T159" i="6" s="1"/>
  <c r="S154" i="6"/>
  <c r="S159" i="6" s="1"/>
  <c r="R154" i="6"/>
  <c r="R159" i="6" s="1"/>
  <c r="Q154" i="6"/>
  <c r="Q159" i="6" s="1"/>
  <c r="P154" i="6"/>
  <c r="P159" i="6" s="1"/>
  <c r="O154" i="6"/>
  <c r="O159" i="6" s="1"/>
  <c r="N154" i="6"/>
  <c r="N159" i="6" s="1"/>
  <c r="M154" i="6"/>
  <c r="M159" i="6" s="1"/>
  <c r="L154" i="6"/>
  <c r="L159" i="6" s="1"/>
  <c r="K154" i="6"/>
  <c r="K159" i="6" s="1"/>
  <c r="J154" i="6"/>
  <c r="J159" i="6" s="1"/>
  <c r="I154" i="6"/>
  <c r="I159" i="6" s="1"/>
  <c r="H154" i="6"/>
  <c r="H159" i="6" s="1"/>
  <c r="G154" i="6"/>
  <c r="G159" i="6" s="1"/>
  <c r="F154" i="6"/>
  <c r="F159" i="6" s="1"/>
  <c r="E154" i="6"/>
  <c r="E159" i="6" s="1"/>
  <c r="D154" i="6"/>
  <c r="D159" i="6" s="1"/>
  <c r="C154" i="6"/>
  <c r="C159" i="6" s="1"/>
  <c r="Z153" i="6"/>
  <c r="Z158" i="6" s="1"/>
  <c r="Y153" i="6"/>
  <c r="Y158" i="6" s="1"/>
  <c r="X153" i="6"/>
  <c r="X158" i="6" s="1"/>
  <c r="W153" i="6"/>
  <c r="W158" i="6" s="1"/>
  <c r="V153" i="6"/>
  <c r="V158" i="6" s="1"/>
  <c r="U153" i="6"/>
  <c r="U158" i="6" s="1"/>
  <c r="T153" i="6"/>
  <c r="T158" i="6" s="1"/>
  <c r="S153" i="6"/>
  <c r="S158" i="6" s="1"/>
  <c r="R153" i="6"/>
  <c r="R158" i="6" s="1"/>
  <c r="Q153" i="6"/>
  <c r="Q158" i="6" s="1"/>
  <c r="P153" i="6"/>
  <c r="P158" i="6" s="1"/>
  <c r="O153" i="6"/>
  <c r="O158" i="6" s="1"/>
  <c r="N153" i="6"/>
  <c r="N158" i="6" s="1"/>
  <c r="M153" i="6"/>
  <c r="M158" i="6" s="1"/>
  <c r="L153" i="6"/>
  <c r="L158" i="6" s="1"/>
  <c r="K153" i="6"/>
  <c r="K158" i="6" s="1"/>
  <c r="J153" i="6"/>
  <c r="J158" i="6" s="1"/>
  <c r="I153" i="6"/>
  <c r="I158" i="6" s="1"/>
  <c r="H153" i="6"/>
  <c r="H158" i="6" s="1"/>
  <c r="G153" i="6"/>
  <c r="G158" i="6" s="1"/>
  <c r="F153" i="6"/>
  <c r="F158" i="6" s="1"/>
  <c r="E153" i="6"/>
  <c r="E158" i="6" s="1"/>
  <c r="D153" i="6"/>
  <c r="D158" i="6" s="1"/>
  <c r="C153" i="6"/>
  <c r="C158" i="6" s="1"/>
  <c r="Z152" i="6"/>
  <c r="Z157" i="6" s="1"/>
  <c r="Y152" i="6"/>
  <c r="Y157" i="6" s="1"/>
  <c r="X152" i="6"/>
  <c r="X157" i="6" s="1"/>
  <c r="W152" i="6"/>
  <c r="W157" i="6" s="1"/>
  <c r="V152" i="6"/>
  <c r="V157" i="6" s="1"/>
  <c r="U152" i="6"/>
  <c r="U157" i="6" s="1"/>
  <c r="T152" i="6"/>
  <c r="T157" i="6" s="1"/>
  <c r="S152" i="6"/>
  <c r="S157" i="6" s="1"/>
  <c r="R152" i="6"/>
  <c r="R157" i="6" s="1"/>
  <c r="Q152" i="6"/>
  <c r="Q157" i="6" s="1"/>
  <c r="P152" i="6"/>
  <c r="P157" i="6" s="1"/>
  <c r="O152" i="6"/>
  <c r="O157" i="6" s="1"/>
  <c r="N152" i="6"/>
  <c r="N157" i="6" s="1"/>
  <c r="M152" i="6"/>
  <c r="M157" i="6" s="1"/>
  <c r="L152" i="6"/>
  <c r="L157" i="6" s="1"/>
  <c r="K152" i="6"/>
  <c r="K157" i="6" s="1"/>
  <c r="J152" i="6"/>
  <c r="J157" i="6" s="1"/>
  <c r="I152" i="6"/>
  <c r="I157" i="6" s="1"/>
  <c r="H152" i="6"/>
  <c r="H157" i="6" s="1"/>
  <c r="G152" i="6"/>
  <c r="G157" i="6" s="1"/>
  <c r="F152" i="6"/>
  <c r="F157" i="6" s="1"/>
  <c r="E152" i="6"/>
  <c r="E157" i="6" s="1"/>
  <c r="D152" i="6"/>
  <c r="D157" i="6" s="1"/>
  <c r="C152" i="6"/>
  <c r="C157" i="6" s="1"/>
  <c r="Z156" i="6"/>
  <c r="Y156" i="6"/>
  <c r="X156" i="6"/>
  <c r="W156" i="6"/>
  <c r="V156" i="6"/>
  <c r="U156" i="6"/>
  <c r="T156" i="6"/>
  <c r="S156" i="6"/>
  <c r="R156" i="6"/>
  <c r="Q156" i="6"/>
  <c r="P156" i="6"/>
  <c r="O156" i="6"/>
  <c r="N156" i="6"/>
  <c r="M156" i="6"/>
  <c r="L156" i="6"/>
  <c r="K156" i="6"/>
  <c r="J156" i="6"/>
  <c r="I156" i="6"/>
  <c r="H156" i="6"/>
  <c r="G156" i="6"/>
  <c r="F156" i="6"/>
  <c r="E156" i="6"/>
  <c r="D156" i="6"/>
  <c r="C156" i="6"/>
  <c r="A25" i="6"/>
  <c r="A20" i="6"/>
  <c r="A19"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B47" authorId="0" shapeId="0" xr:uid="{082473D2-C36A-A74C-B3F4-BF4F746FA8B1}">
      <text>
        <r>
          <rPr>
            <sz val="10"/>
            <color rgb="FF000000"/>
            <rFont val="Arial"/>
          </rPr>
          <t>unique ID for each source, should be the same as listed on the 'reference list' tab, e.g., SS01 is the first source for the suspended sediment literature review</t>
        </r>
      </text>
    </comment>
    <comment ref="C47" authorId="0" shapeId="0" xr:uid="{8F4AA9A2-C02D-8841-B294-FF7DBBB3BEBD}">
      <text>
        <r>
          <rPr>
            <sz val="10"/>
            <color rgb="FF000000"/>
            <rFont val="Arial"/>
          </rPr>
          <t>Author(s) and year published, in-text citation format; also called "focal reference"</t>
        </r>
      </text>
    </comment>
    <comment ref="C48" authorId="0" shapeId="0" xr:uid="{6DF6B429-BF92-4047-8C85-8A0FDA9A0C2E}">
      <text>
        <r>
          <rPr>
            <sz val="10"/>
            <color rgb="FF000000"/>
            <rFont val="Arial"/>
          </rPr>
          <t>numeric identifier for experiment within a source. In most cases this will simply be "1" because there is only one experiment described. In other cases, a source may describe the results of multiple experiments, in which case you can number them sequentially.</t>
        </r>
      </text>
    </comment>
    <comment ref="C49" authorId="0" shapeId="0" xr:uid="{680FF30A-9CC3-084A-8FE1-3215668B80D0}">
      <text>
        <r>
          <rPr>
            <sz val="10"/>
            <color rgb="FF000000"/>
            <rFont val="Arial"/>
          </rPr>
          <t>BRIEF description of the condition, treatment, or control under which the coral was observed. Because this info is repeated below in "stressor specifications" there's no need to give detailed summary here -- just give enough info for you to identify which treatment/control group this column represents.</t>
        </r>
      </text>
    </comment>
    <comment ref="C50" authorId="0" shapeId="0" xr:uid="{4F622788-1077-B64C-808C-5B4AF786C126}">
      <text>
        <r>
          <rPr>
            <sz val="10"/>
            <color rgb="FF000000"/>
            <rFont val="Arial"/>
          </rPr>
          <t>BRIEF description of the frequency with which the coral was exposed to the stressor, if relevant. Because this info is repeated below in "stressor specifications" there's no need to give detailed summary here -- just give enough info for you to identify which treatment/control group this column represents.</t>
        </r>
      </text>
    </comment>
    <comment ref="C51" authorId="0" shapeId="0" xr:uid="{E5B441A6-BE14-0D44-8231-95BD909A7A20}">
      <text>
        <r>
          <rPr>
            <sz val="10"/>
            <color rgb="FF000000"/>
            <rFont val="Arial"/>
          </rPr>
          <t xml:space="preserve">BRIEF description of the duration of time that coral was exposed to the stressor, or the relevant timepoint at which data was collected. Because this info is repeated below in "stressor specifications" there's no need to give detailed summary here -- just give enough info for you to identify which treatment/control group this column represents.
</t>
        </r>
      </text>
    </comment>
    <comment ref="C52" authorId="0" shapeId="0" xr:uid="{DE9246D0-86F1-2045-AAD2-1F162B9DDC85}">
      <text>
        <r>
          <rPr>
            <sz val="10"/>
            <color rgb="FF000000"/>
            <rFont val="Arial"/>
          </rPr>
          <t>Genus and species used in treatment/control group, as indicated in focal reference; the genus and species will also be reported below, in general specifications.</t>
        </r>
      </text>
    </comment>
    <comment ref="B53" authorId="0" shapeId="0" xr:uid="{D0950B7D-4318-474B-A9B6-DD883DB4E360}">
      <text>
        <r>
          <rPr>
            <sz val="10"/>
            <color rgb="FF000000"/>
            <rFont val="Arial"/>
          </rPr>
          <t>click on the "+" button to the left of the row numbers to expand this group (similarly, click on the "-" button to collapse the group)</t>
        </r>
      </text>
    </comment>
    <comment ref="B62" authorId="0" shapeId="0" xr:uid="{11C5ED60-1F01-8848-A951-707111AE9714}">
      <text>
        <r>
          <rPr>
            <sz val="10"/>
            <color rgb="FF000000"/>
            <rFont val="Arial"/>
          </rPr>
          <t>click on the "+" button to the left of the row numbers to expand this group (similarly, click on the "-" button to collapse the group)</t>
        </r>
      </text>
    </comment>
    <comment ref="C63" authorId="0" shapeId="0" xr:uid="{15738BE2-2864-F849-B68F-3B785A329152}">
      <text>
        <r>
          <rPr>
            <sz val="10"/>
            <color rgb="FF000000"/>
            <rFont val="Arial"/>
          </rPr>
          <t>categorical variable describing the broad age class of the coral that was used in the focal reference;
LARVA - pre-settlement or at settlement,
JUVENILE - post-settlement,
ADULT - older individuals not designated as juveniles in the text (most cases)</t>
        </r>
      </text>
    </comment>
    <comment ref="C64" authorId="0" shapeId="0" xr:uid="{856DC80B-1A17-2D4E-A8C8-CD6D4D9DEABF}">
      <text>
        <r>
          <rPr>
            <sz val="10"/>
            <color rgb="FF000000"/>
            <rFont val="Arial"/>
          </rPr>
          <t>binary variable for whether or not this study is conducted at the community level (multiple spp., often with coral cover/diversity as the response)</t>
        </r>
      </text>
    </comment>
    <comment ref="C65" authorId="0" shapeId="0" xr:uid="{90585BFE-563D-EF4A-A770-3BF22DA0E106}">
      <text>
        <r>
          <rPr>
            <sz val="10"/>
            <color rgb="FF000000"/>
            <rFont val="Arial"/>
          </rPr>
          <t>genus name of focal species; use LINK at left to check to see if this genus is still accepted -- if NOT, please insert here the updated genus name</t>
        </r>
      </text>
    </comment>
    <comment ref="C66" authorId="0" shapeId="0" xr:uid="{83E55507-2F64-6249-9C69-620AA5979464}">
      <text>
        <r>
          <rPr>
            <sz val="10"/>
            <color rgb="FF000000"/>
            <rFont val="Arial"/>
          </rPr>
          <t>species name of focal species, as indicated in focal reference; use LINK at left to check to see if this species is still accepted -- if NOT, please insert here the updated species name</t>
        </r>
      </text>
    </comment>
    <comment ref="C67" authorId="0" shapeId="0" xr:uid="{A20B1F8A-4E01-BE47-A847-8F52B1BAC25E}">
      <text>
        <r>
          <rPr>
            <sz val="10"/>
            <color rgb="FF000000"/>
            <rFont val="Arial"/>
          </rPr>
          <t>categorical variable for the form that the coral colony takes, e.g., massive, palmate, plating, ramose, etc.</t>
        </r>
      </text>
    </comment>
    <comment ref="C68" authorId="0" shapeId="0" xr:uid="{B7F06F31-AC6C-614B-B7F3-286111C7B295}">
      <text>
        <r>
          <rPr>
            <sz val="10"/>
            <color rgb="FF000000"/>
            <rFont val="Arial"/>
            <family val="2"/>
          </rPr>
          <t xml:space="preserve">brief description of the form that the surface of the coral colony takes, e.g., cerioid, meandroid, plocoid, etc.; 
</t>
        </r>
        <r>
          <rPr>
            <sz val="10"/>
            <color rgb="FF000000"/>
            <rFont val="Arial"/>
            <family val="2"/>
          </rPr>
          <t xml:space="preserve">
</t>
        </r>
        <r>
          <rPr>
            <sz val="10"/>
            <color rgb="FF000000"/>
            <rFont val="Arial"/>
            <family val="2"/>
          </rPr>
          <t>OR for the morphology of the calix, e.g., expanded or not, flat, hemispherical, etc.</t>
        </r>
      </text>
    </comment>
    <comment ref="C69" authorId="0" shapeId="0" xr:uid="{CE96D00C-CE89-BA46-852C-CB4A4CBB5051}">
      <text>
        <r>
          <rPr>
            <sz val="10"/>
            <color rgb="FF000000"/>
            <rFont val="Arial"/>
          </rPr>
          <t>categorical variable for the direction of the focal coral, e.g., horizontal, vertical, 45 degrees, etc.; this will likely only be relevant for larval settlement studies that look at settlement to top/bottom/side surfaces of corals/settlement plates -- otherwise, "n/a" is sufficient</t>
        </r>
      </text>
    </comment>
    <comment ref="C70" authorId="0" shapeId="0" xr:uid="{478FF614-DB99-834A-B78F-0A4FEA5CBEC2}">
      <text>
        <r>
          <rPr>
            <sz val="10"/>
            <color rgb="FF000000"/>
            <rFont val="Arial"/>
          </rPr>
          <t>ocean basin location where the study took place</t>
        </r>
      </text>
    </comment>
    <comment ref="C71" authorId="0" shapeId="0" xr:uid="{B2A4D4B1-FFBE-F146-A478-44324661283B}">
      <text>
        <r>
          <rPr>
            <sz val="10"/>
            <color rgb="FF000000"/>
            <rFont val="Arial"/>
          </rPr>
          <t>ecoregion location where the study took place; use link to the left to locate and report the correct number (1-150)</t>
        </r>
      </text>
    </comment>
    <comment ref="C72" authorId="0" shapeId="0" xr:uid="{176767A6-3128-5B41-B457-5AA0764F6583}">
      <text>
        <r>
          <rPr>
            <sz val="10"/>
            <color rgb="FF000000"/>
            <rFont val="Arial"/>
          </rPr>
          <t>specific location where the study took place, e.g., name of bay, reef, island, and country</t>
        </r>
      </text>
    </comment>
    <comment ref="C73" authorId="0" shapeId="0" xr:uid="{331153F6-6AA3-F34D-B7FE-0B0190993335}">
      <text>
        <r>
          <rPr>
            <sz val="10"/>
            <color rgb="FF000000"/>
            <rFont val="Arial"/>
            <family val="2"/>
          </rPr>
          <t>categorical variable for field or laboratory study</t>
        </r>
      </text>
    </comment>
    <comment ref="C74" authorId="0" shapeId="0" xr:uid="{1CC3E3F8-419E-8A4F-A1FF-DB9A151C6BF3}">
      <text>
        <r>
          <rPr>
            <sz val="10"/>
            <color rgb="FF000000"/>
            <rFont val="Arial"/>
          </rPr>
          <t>categorical variable for manipulative or observational experiment</t>
        </r>
      </text>
    </comment>
    <comment ref="C75" authorId="0" shapeId="0" xr:uid="{A403C99B-6EA4-1445-99BF-C2A8B11BE6DA}">
      <text>
        <r>
          <rPr>
            <sz val="10"/>
            <color rgb="FF000000"/>
            <rFont val="Arial"/>
          </rPr>
          <t>brief description of the flow regime experienced by the corals, if reported; report "ambient flow in the field" when appropriate</t>
        </r>
      </text>
    </comment>
    <comment ref="C76" authorId="0" shapeId="0" xr:uid="{A11EF398-DD45-A142-BD2A-63FA4ED21890}">
      <text>
        <r>
          <rPr>
            <sz val="10"/>
            <color rgb="FF000000"/>
            <rFont val="Arial"/>
          </rPr>
          <t>brief description of the light regime experienced by the corals, if reported; report "ambient light in the field" when appropriate</t>
        </r>
      </text>
    </comment>
    <comment ref="C77" authorId="0" shapeId="0" xr:uid="{6DE7B35F-E2F4-3C47-8F6C-458A14BAA4C1}">
      <text>
        <r>
          <rPr>
            <sz val="10"/>
            <color rgb="FF000000"/>
            <rFont val="Arial"/>
            <family val="2"/>
          </rPr>
          <t>other synergistic/background conditions that might impact response, e.g., depth, nutrient/contaminant content of sediments, etc.</t>
        </r>
      </text>
    </comment>
    <comment ref="B78" authorId="0" shapeId="0" xr:uid="{12F990EE-FC3B-374F-9C6D-804F68C03B42}">
      <text>
        <r>
          <rPr>
            <sz val="10"/>
            <color rgb="FF000000"/>
            <rFont val="Arial"/>
          </rPr>
          <t xml:space="preserve">click on the "+" button to the left of the row numbers to expand this group (similarly, click on the "-" button to collapse the group)
</t>
        </r>
      </text>
    </comment>
    <comment ref="C79" authorId="0" shapeId="0" xr:uid="{58BA00A9-5769-9A41-BEFC-E9CDBB6C0BE8}">
      <text>
        <r>
          <rPr>
            <sz val="10"/>
            <color rgb="FF000000"/>
            <rFont val="Arial"/>
          </rPr>
          <t>brief description of substrate type and size, if analyzed; note if sediment was dried</t>
        </r>
      </text>
    </comment>
    <comment ref="C80" authorId="0" shapeId="0" xr:uid="{9E4BDEC5-8943-1D47-A482-656BA20E7F85}">
      <text>
        <r>
          <rPr>
            <sz val="10"/>
            <color rgb="FF000000"/>
            <rFont val="Arial"/>
          </rPr>
          <t>numeric value describing level of exposure to sediment; 
if a range (e.g., X - Y) is reported instead of a mean, then report the midpoint of the range here</t>
        </r>
      </text>
    </comment>
    <comment ref="C81" authorId="0" shapeId="0" xr:uid="{5EA844BE-F8A7-4243-8386-B27FBC9B114D}">
      <text>
        <r>
          <rPr>
            <sz val="10"/>
            <color rgb="FF000000"/>
            <rFont val="Arial"/>
          </rPr>
          <t>unit of measurement (UoM) corresponding to sediment level (most often mg/L or NTU for suspended sediment or mg/cm2/d for deposited sediment)</t>
        </r>
      </text>
    </comment>
    <comment ref="C82" authorId="0" shapeId="0" xr:uid="{69E643B1-E18D-EF46-A855-F31500D54529}">
      <text>
        <r>
          <rPr>
            <sz val="10"/>
            <color rgb="FF000000"/>
            <rFont val="Arial"/>
            <family val="2"/>
          </rPr>
          <t>sediment level converted to mg/cm2/day for deposited sediment or to mg/L for suspended sediment (if already in one of these UoM, then REPEAT the sediment level here)</t>
        </r>
      </text>
    </comment>
    <comment ref="C83" authorId="0" shapeId="0" xr:uid="{1B9FA95C-63B1-544D-8D9B-E97979BE32D3}">
      <text>
        <r>
          <rPr>
            <sz val="10"/>
            <color rgb="FF000000"/>
            <rFont val="Arial"/>
          </rPr>
          <t>categorical variable for type of average reported for the sediment level; e.g., absolute, mean, median, mode, range, etc.; if range, see special instructions in note for "Sediment level"</t>
        </r>
      </text>
    </comment>
    <comment ref="C84" authorId="0" shapeId="0" xr:uid="{A4B5D3F8-D56B-D14D-B6CE-686428B28571}">
      <text>
        <r>
          <rPr>
            <sz val="10"/>
            <color rgb="FF000000"/>
            <rFont val="Arial"/>
          </rPr>
          <t>sample size used for computing average of sediment level; 
if N is reported as a range instead of an exact sample size by treatment, then put the lower end of the range here and make a note of the reported range in the notes at the end of this section</t>
        </r>
      </text>
    </comment>
    <comment ref="C85" authorId="0" shapeId="0" xr:uid="{D21A4C7B-F8C1-B643-B175-9B9BC3EDE6A1}">
      <text>
        <r>
          <rPr>
            <sz val="10"/>
            <color rgb="FF000000"/>
            <rFont val="Arial"/>
          </rPr>
          <t>unit of measurement corresponding to sediment N (e.g., sediment traps for deposited sediment, etc.)</t>
        </r>
      </text>
    </comment>
    <comment ref="C86" authorId="0" shapeId="0" xr:uid="{CFC8EF47-DD2E-B34A-BBF5-4B38CA80F5D2}">
      <text>
        <r>
          <rPr>
            <sz val="10"/>
            <color rgb="FF000000"/>
            <rFont val="Arial"/>
          </rPr>
          <t>lower estimate of error for reported sediment level, e.g., if reported 0.7+/-0.1, then enter '0.1' here (NOT 0.6, the lower error 'bound');
if a range (e.g., X - Y) is reported instead of a mean, then the lower error estimate = 'sediment level' - X (where 'sediment level' is the midpoint of the reported range)</t>
        </r>
      </text>
    </comment>
    <comment ref="C87" authorId="0" shapeId="0" xr:uid="{EB4A91F4-32A9-9644-AF98-9DED001043FB}">
      <text>
        <r>
          <rPr>
            <sz val="10"/>
            <color rgb="FF000000"/>
            <rFont val="Arial"/>
            <family val="2"/>
          </rPr>
          <t xml:space="preserve">upper estimate of error for reported sediment level, e.g., if reported 0.7+/-0.1, then enter '0.1' here (NOT 0.8, the upper error 'bound');
</t>
        </r>
        <r>
          <rPr>
            <sz val="10"/>
            <color rgb="FF000000"/>
            <rFont val="Arial"/>
            <family val="2"/>
          </rPr>
          <t xml:space="preserve">
</t>
        </r>
        <r>
          <rPr>
            <sz val="10"/>
            <color rgb="FF000000"/>
            <rFont val="Arial"/>
            <family val="2"/>
          </rPr>
          <t>if a range (e.g., X - Y) is reported instead of a mean, then the 'upper error estimate' = Y - 'sediment level' (where 'sediment level' is the midpoint of the reported range)</t>
        </r>
      </text>
    </comment>
    <comment ref="C88" authorId="0" shapeId="0" xr:uid="{BF0D0819-7285-D24F-BBB9-97867CF0801B}">
      <text>
        <r>
          <rPr>
            <sz val="10"/>
            <color rgb="FF000000"/>
            <rFont val="Arial"/>
            <family val="2"/>
          </rPr>
          <t>type of error for reported sediment level; see QUICK KEY for abbreviations</t>
        </r>
      </text>
    </comment>
    <comment ref="C89" authorId="0" shapeId="0" xr:uid="{B951865B-0119-ED48-AE99-ED6AE2536A5C}">
      <text>
        <r>
          <rPr>
            <sz val="10"/>
            <color rgb="FF000000"/>
            <rFont val="Arial"/>
          </rPr>
          <t>numeric value of duration of time that coral was exposed to sediment level in # of days</t>
        </r>
      </text>
    </comment>
    <comment ref="C90" authorId="0" shapeId="0" xr:uid="{E2DFB181-322C-6945-A64C-3D33A9DF7498}">
      <text>
        <r>
          <rPr>
            <sz val="10"/>
            <color rgb="FF000000"/>
            <rFont val="Arial"/>
            <family val="2"/>
          </rPr>
          <t>any commentary concerning sediment stressor, including Figure/Table/Text from which information was taken</t>
        </r>
      </text>
    </comment>
    <comment ref="B91" authorId="0" shapeId="0" xr:uid="{51A93F46-07D7-3743-998F-B897316F5A6E}">
      <text>
        <r>
          <rPr>
            <sz val="10"/>
            <color rgb="FF000000"/>
            <rFont val="Arial"/>
            <family val="2"/>
          </rPr>
          <t xml:space="preserve">type '1' if this response is reported quantitatively; 
</t>
        </r>
        <r>
          <rPr>
            <sz val="10"/>
            <color rgb="FF000000"/>
            <rFont val="Arial"/>
            <family val="2"/>
          </rPr>
          <t xml:space="preserve">
</t>
        </r>
        <r>
          <rPr>
            <sz val="10"/>
            <color rgb="FF000000"/>
            <rFont val="Arial"/>
            <family val="2"/>
          </rPr>
          <t xml:space="preserve">type '0' if not reported at all;
</t>
        </r>
        <r>
          <rPr>
            <sz val="10"/>
            <color rgb="FF000000"/>
            <rFont val="Arial"/>
            <family val="2"/>
          </rPr>
          <t xml:space="preserve">
</t>
        </r>
        <r>
          <rPr>
            <sz val="10"/>
            <color rgb="FF000000"/>
            <rFont val="Arial"/>
            <family val="2"/>
          </rPr>
          <t>if response is reported in a binary way (presence/absence) only, type '0' here then skip to 'BINARY RESPONSES' below</t>
        </r>
      </text>
    </comment>
    <comment ref="C91" authorId="0" shapeId="0" xr:uid="{278EA871-A039-EF45-8AE8-A7EA5BB54138}">
      <text>
        <r>
          <rPr>
            <sz val="10"/>
            <color rgb="FF000000"/>
            <rFont val="Arial"/>
          </rPr>
          <t xml:space="preserve">enter '1' next to a response for which you have quantitative data and '0' next to a response number for which you have no quantitative data; 
</t>
        </r>
        <r>
          <rPr>
            <sz val="10"/>
            <color rgb="FF000000"/>
            <rFont val="Arial"/>
          </rPr>
          <t xml:space="preserve">
</t>
        </r>
        <r>
          <rPr>
            <sz val="10"/>
            <color rgb="FF000000"/>
            <rFont val="Arial"/>
          </rPr>
          <t>click on the "+" button to the left of the row numbers to expand this group (similarly, click on the "-" button to collapse the group)</t>
        </r>
      </text>
    </comment>
    <comment ref="C92" authorId="0" shapeId="0" xr:uid="{61DBD41B-577C-0A4E-A487-27480BDE2740}">
      <text>
        <r>
          <rPr>
            <sz val="10"/>
            <color rgb="FF000000"/>
            <rFont val="Arial"/>
            <family val="2"/>
          </rPr>
          <t xml:space="preserve">categorical variable that broadly describes the type of measured response by the coral; 
</t>
        </r>
        <r>
          <rPr>
            <sz val="10"/>
            <color rgb="FF000000"/>
            <rFont val="Arial"/>
            <family val="2"/>
          </rPr>
          <t xml:space="preserve">
</t>
        </r>
        <r>
          <rPr>
            <sz val="10"/>
            <color rgb="FF000000"/>
            <rFont val="Arial"/>
            <family val="2"/>
          </rPr>
          <t>suggested response types listed, but this list is not exhaustive -- you can write-in other response</t>
        </r>
      </text>
    </comment>
    <comment ref="C93" authorId="0" shapeId="0" xr:uid="{24A93A98-777A-2946-BC29-8F2B79E00691}">
      <text>
        <r>
          <rPr>
            <sz val="10"/>
            <color rgb="FF000000"/>
            <rFont val="Arial"/>
            <family val="2"/>
          </rPr>
          <t>numeric value describing coral's response to condition/treatment</t>
        </r>
      </text>
    </comment>
    <comment ref="C94" authorId="0" shapeId="0" xr:uid="{6C4D29AD-03A4-DB4C-8036-2B153253FF84}">
      <text>
        <r>
          <rPr>
            <sz val="10"/>
            <color rgb="FF000000"/>
            <rFont val="Arial"/>
          </rPr>
          <t>unit of measurement corresponding to response level</t>
        </r>
      </text>
    </comment>
    <comment ref="C95" authorId="0" shapeId="0" xr:uid="{28AE4F65-265F-4D45-B3FC-76691A38723F}">
      <text>
        <r>
          <rPr>
            <sz val="10"/>
            <color rgb="FF000000"/>
            <rFont val="Arial"/>
          </rPr>
          <t>categorical variable for type of average reported for the response; e.g., absolute/raw, mean, median, mode, range, etc.</t>
        </r>
      </text>
    </comment>
    <comment ref="C96" authorId="0" shapeId="0" xr:uid="{33E6CB92-9799-DA4C-A65C-A79930F51287}">
      <text>
        <r>
          <rPr>
            <sz val="10"/>
            <color rgb="FF000000"/>
            <rFont val="Arial"/>
            <family val="2"/>
          </rPr>
          <t xml:space="preserve">sample size used for computing average of response;
</t>
        </r>
        <r>
          <rPr>
            <sz val="10"/>
            <color rgb="FF000000"/>
            <rFont val="Arial"/>
            <family val="2"/>
          </rPr>
          <t xml:space="preserve">
</t>
        </r>
        <r>
          <rPr>
            <sz val="10"/>
            <color rgb="FF000000"/>
            <rFont val="Arial"/>
            <family val="2"/>
          </rPr>
          <t>if N is reported as a range instead of an exact sample size by treatment, then put the lower end of the range here and make a note of the reported range in the notes at the end of this section</t>
        </r>
      </text>
    </comment>
    <comment ref="C97" authorId="0" shapeId="0" xr:uid="{8551A8AE-7F42-3546-90C0-1CACE7EA0E34}">
      <text>
        <r>
          <rPr>
            <sz val="10"/>
            <color rgb="FF000000"/>
            <rFont val="Arial"/>
            <family val="2"/>
          </rPr>
          <t>unit of measurement corresponding to response N (e.g., colonies, fragments, branches, etc.)</t>
        </r>
      </text>
    </comment>
    <comment ref="C98" authorId="0" shapeId="0" xr:uid="{7BB48254-6E48-8244-80AB-327577B04E02}">
      <text>
        <r>
          <rPr>
            <sz val="10"/>
            <color rgb="FF000000"/>
            <rFont val="Arial"/>
          </rPr>
          <t>lower bound of error for response, often the value of the low end of the error bar on a figure -- you do not have to measure this if it's symmetrical with the upper error bound</t>
        </r>
      </text>
    </comment>
    <comment ref="C99" authorId="0" shapeId="0" xr:uid="{18D34644-F682-5042-82CE-EFB72A98A239}">
      <text>
        <r>
          <rPr>
            <sz val="10"/>
            <color rgb="FF000000"/>
            <rFont val="Arial"/>
          </rPr>
          <t>upper bound of error for response, often the value of the high end of the error bar on a figure</t>
        </r>
      </text>
    </comment>
    <comment ref="C100" authorId="0" shapeId="0" xr:uid="{176BA84C-ADD8-EE43-8EBF-58C9AF5EBD9C}">
      <text>
        <r>
          <rPr>
            <sz val="10"/>
            <color rgb="FF000000"/>
            <rFont val="Arial"/>
          </rPr>
          <t>lower estimate of error/deviation for response (often the same as 'upper error estimate', if error is symmetrical about response level); e.g., if you took the lower error bound from a figure, then the 'lower error estimate' = 'response level' minus 'lower error bound'</t>
        </r>
      </text>
    </comment>
    <comment ref="C101" authorId="0" shapeId="0" xr:uid="{944C8C55-1387-7945-B237-23A592A1CD2E}">
      <text>
        <r>
          <rPr>
            <sz val="10"/>
            <color rgb="FF000000"/>
            <rFont val="Arial"/>
            <family val="2"/>
          </rPr>
          <t>upper estimate of error/deviation for response; e.g., if you took the upper error bound from a figure, then the 'upper error estimate' = 'upper error bound' minus 'response level'</t>
        </r>
      </text>
    </comment>
    <comment ref="C102" authorId="0" shapeId="0" xr:uid="{F70BFF9E-232B-7B4E-A627-2BEF7DB5316B}">
      <text>
        <r>
          <rPr>
            <sz val="10"/>
            <color rgb="FF000000"/>
            <rFont val="Arial"/>
          </rPr>
          <t>type of error for response</t>
        </r>
      </text>
    </comment>
    <comment ref="C103" authorId="0" shapeId="0" xr:uid="{9C4C4624-EBD4-3548-B0FD-54C1542D13D0}">
      <text>
        <r>
          <rPr>
            <sz val="10"/>
            <color rgb="FF000000"/>
            <rFont val="Arial"/>
            <family val="2"/>
          </rPr>
          <t>numeric value indicating amount of time elapsed between start of stressor and start of response</t>
        </r>
      </text>
    </comment>
    <comment ref="C104" authorId="0" shapeId="0" xr:uid="{95F45A11-F3CA-9A42-B3CE-3E9E3D439412}">
      <text>
        <r>
          <rPr>
            <sz val="10"/>
            <color rgb="FF000000"/>
            <rFont val="Arial"/>
          </rPr>
          <t>unit of measurement corresponding to amount of time elapsed between start of stressor and start of response</t>
        </r>
      </text>
    </comment>
    <comment ref="C105" authorId="0" shapeId="0" xr:uid="{E1391CA4-0977-0043-AA82-9A23279D1FD3}">
      <text>
        <r>
          <rPr>
            <sz val="10"/>
            <color rgb="FF000000"/>
            <rFont val="Arial"/>
          </rPr>
          <t>numeric value indicating duration of time that the response lasted, from start to finish (amelioration or death)</t>
        </r>
      </text>
    </comment>
    <comment ref="C106" authorId="0" shapeId="0" xr:uid="{684B70AC-0616-DC4B-98EE-588CDB47AF04}">
      <text>
        <r>
          <rPr>
            <sz val="10"/>
            <color rgb="FF000000"/>
            <rFont val="Arial"/>
          </rPr>
          <t>unit of measurement corresponding to numeric value indicating duration of time that the response lasted, from start to finish (amelioration or death), if relevant</t>
        </r>
      </text>
    </comment>
    <comment ref="C107" authorId="0" shapeId="0" xr:uid="{0009763A-8E3C-0248-A245-D1E736CE41DD}">
      <text>
        <r>
          <rPr>
            <sz val="10"/>
            <color rgb="FF000000"/>
            <rFont val="Arial"/>
            <family val="2"/>
          </rPr>
          <t>Figure, Table, or location in text from which these data were found in the the focal reference and any other notes on this response</t>
        </r>
      </text>
    </comment>
    <comment ref="B108" authorId="0" shapeId="0" xr:uid="{2F7E2A5D-A8F7-7E43-B2C7-41AD5F24A21B}">
      <text>
        <r>
          <rPr>
            <sz val="10"/>
            <color rgb="FF000000"/>
            <rFont val="Arial"/>
          </rPr>
          <t xml:space="preserve">type '1' if this response is reported quantitatively; 
</t>
        </r>
        <r>
          <rPr>
            <sz val="10"/>
            <color rgb="FF000000"/>
            <rFont val="Arial"/>
          </rPr>
          <t xml:space="preserve">
</t>
        </r>
        <r>
          <rPr>
            <sz val="10"/>
            <color rgb="FF000000"/>
            <rFont val="Arial"/>
          </rPr>
          <t xml:space="preserve">type '0' if not reported at all;
</t>
        </r>
        <r>
          <rPr>
            <sz val="10"/>
            <color rgb="FF000000"/>
            <rFont val="Arial"/>
          </rPr>
          <t xml:space="preserve">
</t>
        </r>
        <r>
          <rPr>
            <sz val="10"/>
            <color rgb="FF000000"/>
            <rFont val="Arial"/>
          </rPr>
          <t>if response is reported in a binary way (presence/absence) only, type '0' here then skip to 'BINARY RESPONSES' below</t>
        </r>
      </text>
    </comment>
    <comment ref="C108" authorId="0" shapeId="0" xr:uid="{54B9BEC0-4A4A-F74F-8C90-A7D93609F9EE}">
      <text>
        <r>
          <rPr>
            <sz val="10"/>
            <color rgb="FF000000"/>
            <rFont val="Arial"/>
            <family val="2"/>
          </rPr>
          <t xml:space="preserve">enter '1' next to a response for which you have quantitative data and '0' next to a response number for which you have no quantitative data; 
</t>
        </r>
        <r>
          <rPr>
            <sz val="10"/>
            <color rgb="FF000000"/>
            <rFont val="Arial"/>
            <family val="2"/>
          </rPr>
          <t xml:space="preserve">
</t>
        </r>
        <r>
          <rPr>
            <sz val="10"/>
            <color rgb="FF000000"/>
            <rFont val="Arial"/>
            <family val="2"/>
          </rPr>
          <t>click on the "+" button to the left of the row numbers to expand this group (similarly, click on the "-" button to collapse the group)</t>
        </r>
      </text>
    </comment>
    <comment ref="C109" authorId="0" shapeId="0" xr:uid="{661904D7-3009-6E4E-8685-38F88C360421}">
      <text>
        <r>
          <rPr>
            <sz val="10"/>
            <color rgb="FF000000"/>
            <rFont val="Arial"/>
          </rPr>
          <t>categorical variable that broadly describes the type of measured response by the coral; suggested response types listed, but this list is not exhaustive -- you can write-in other response</t>
        </r>
      </text>
    </comment>
    <comment ref="C110" authorId="0" shapeId="0" xr:uid="{D13DC928-E001-A74D-9803-A1DC8AC502F0}">
      <text>
        <r>
          <rPr>
            <sz val="10"/>
            <color rgb="FF000000"/>
            <rFont val="Arial"/>
          </rPr>
          <t>numeric value describing coral's response to condition/treatment</t>
        </r>
      </text>
    </comment>
    <comment ref="C111" authorId="0" shapeId="0" xr:uid="{72D7E214-5F7F-144D-A238-5DE97F424D94}">
      <text>
        <r>
          <rPr>
            <sz val="10"/>
            <color rgb="FF000000"/>
            <rFont val="Arial"/>
            <family val="2"/>
          </rPr>
          <t>unit of measurement corresponding to response level</t>
        </r>
      </text>
    </comment>
    <comment ref="C112" authorId="0" shapeId="0" xr:uid="{B9FC6356-16FC-1547-AF76-CBEF79D9A7BA}">
      <text>
        <r>
          <rPr>
            <sz val="10"/>
            <color rgb="FF000000"/>
            <rFont val="Arial"/>
          </rPr>
          <t>categorical variable for type of average reported for the response; e.g., absolute/raw, mean, median, mode, range, etc.</t>
        </r>
      </text>
    </comment>
    <comment ref="C113" authorId="0" shapeId="0" xr:uid="{15C7D27E-40F9-AC40-B49C-2A2BB546C964}">
      <text>
        <r>
          <rPr>
            <sz val="10"/>
            <color rgb="FF000000"/>
            <rFont val="Arial"/>
          </rPr>
          <t>sample size used for computing average of response;
if N is reported as a range instead of an exact sample size by treatment, then put the lower end of the range here and make a note of the reported range in the notes at the end of this section</t>
        </r>
      </text>
    </comment>
    <comment ref="C114" authorId="0" shapeId="0" xr:uid="{E21F0DC6-5D19-1C41-9BF1-95F5E2E743CE}">
      <text>
        <r>
          <rPr>
            <sz val="10"/>
            <color rgb="FF000000"/>
            <rFont val="Arial"/>
          </rPr>
          <t>unit of measurement corresponding to response N (e.g., colonies, fragments, branches, etc.)</t>
        </r>
      </text>
    </comment>
    <comment ref="C115" authorId="0" shapeId="0" xr:uid="{5C19B6D0-E773-E649-9279-EDE07FC73A8B}">
      <text>
        <r>
          <rPr>
            <sz val="10"/>
            <color rgb="FF000000"/>
            <rFont val="Arial"/>
          </rPr>
          <t>lower bound of error for response, often the value of the low end of the error bar on a figure -- you do not have to measure this if it's symmetrical with the upper error bound</t>
        </r>
      </text>
    </comment>
    <comment ref="C116" authorId="0" shapeId="0" xr:uid="{0D1021A9-2ECD-7C47-887D-405E41D3B3C3}">
      <text>
        <r>
          <rPr>
            <sz val="10"/>
            <color rgb="FF000000"/>
            <rFont val="Arial"/>
          </rPr>
          <t>upper bound of error for response, often the value of the high end of the error bar on a figure</t>
        </r>
      </text>
    </comment>
    <comment ref="C117" authorId="0" shapeId="0" xr:uid="{D1925C2F-B744-5748-8EB0-5AECC22B520B}">
      <text>
        <r>
          <rPr>
            <sz val="10"/>
            <color rgb="FF000000"/>
            <rFont val="Arial"/>
          </rPr>
          <t>lower estimate of error/deviation for response (often the same as 'upper error estimate', if error is symmetrical about response level); e.g., if you took the lower error bound from a figure, then the 'lower error estimate' = 'response level' minus 'lower error bound'</t>
        </r>
      </text>
    </comment>
    <comment ref="C118" authorId="0" shapeId="0" xr:uid="{784D8916-9DDE-5F41-AF05-6060F8C65A6B}">
      <text>
        <r>
          <rPr>
            <sz val="10"/>
            <color rgb="FF000000"/>
            <rFont val="Arial"/>
          </rPr>
          <t>upper estimate of error/deviation for response; e.g., if you took the upper error bound from a figure, then the 'upper error estimate' = 'upper error bound' minus 'response level'</t>
        </r>
      </text>
    </comment>
    <comment ref="C119" authorId="0" shapeId="0" xr:uid="{9F4A3B4C-65AC-BE42-81B3-65DBBACDD9A0}">
      <text>
        <r>
          <rPr>
            <sz val="10"/>
            <color rgb="FF000000"/>
            <rFont val="Arial"/>
          </rPr>
          <t>type of error for response</t>
        </r>
      </text>
    </comment>
    <comment ref="C120" authorId="0" shapeId="0" xr:uid="{C050CAFE-B7E9-5943-84F2-D03E1649D7BD}">
      <text>
        <r>
          <rPr>
            <sz val="10"/>
            <color rgb="FF000000"/>
            <rFont val="Arial"/>
          </rPr>
          <t>numeric value indicating amount of time elapsed between start of stressor and start of response</t>
        </r>
      </text>
    </comment>
    <comment ref="C121" authorId="0" shapeId="0" xr:uid="{C7C089B2-583D-734F-9060-F377E4D07004}">
      <text>
        <r>
          <rPr>
            <sz val="10"/>
            <color rgb="FF000000"/>
            <rFont val="Arial"/>
          </rPr>
          <t>unit of measurement corresponding to amount of time elapsed between start of stressor and start of response</t>
        </r>
      </text>
    </comment>
    <comment ref="C122" authorId="0" shapeId="0" xr:uid="{0D48D32A-B442-1F4B-A605-3B052D7C51A7}">
      <text>
        <r>
          <rPr>
            <sz val="10"/>
            <color rgb="FF000000"/>
            <rFont val="Arial"/>
          </rPr>
          <t>numeric value indicating duration of time that the response lasted, from start to finish (amelioration or death)</t>
        </r>
      </text>
    </comment>
    <comment ref="C123" authorId="0" shapeId="0" xr:uid="{54CB2DBE-194D-7F45-93EA-7E56E0BF15E1}">
      <text>
        <r>
          <rPr>
            <sz val="10"/>
            <color rgb="FF000000"/>
            <rFont val="Arial"/>
          </rPr>
          <t>unit of measurement corresponding to numeric value indicating duration of time that the response lasted, from start to finish (amelioration or death), if relevant</t>
        </r>
      </text>
    </comment>
    <comment ref="C124" authorId="0" shapeId="0" xr:uid="{6E459387-D94F-4F4A-9E37-1366FB64FC24}">
      <text>
        <r>
          <rPr>
            <sz val="10"/>
            <color rgb="FF000000"/>
            <rFont val="Arial"/>
          </rPr>
          <t>Figure, Table, or location in text from which these data were found in the the focal reference and any other notes on this response</t>
        </r>
      </text>
    </comment>
    <comment ref="B125" authorId="0" shapeId="0" xr:uid="{BBA1CE93-0499-F54B-8E0D-90FB25DAF190}">
      <text>
        <r>
          <rPr>
            <sz val="10"/>
            <color rgb="FF000000"/>
            <rFont val="Arial"/>
          </rPr>
          <t xml:space="preserve">type '1' if this response is reported quantitatively; 
</t>
        </r>
        <r>
          <rPr>
            <sz val="10"/>
            <color rgb="FF000000"/>
            <rFont val="Arial"/>
          </rPr>
          <t xml:space="preserve">
</t>
        </r>
        <r>
          <rPr>
            <sz val="10"/>
            <color rgb="FF000000"/>
            <rFont val="Arial"/>
          </rPr>
          <t xml:space="preserve">type '0' if not reported at all;
</t>
        </r>
        <r>
          <rPr>
            <sz val="10"/>
            <color rgb="FF000000"/>
            <rFont val="Arial"/>
          </rPr>
          <t xml:space="preserve">
</t>
        </r>
        <r>
          <rPr>
            <sz val="10"/>
            <color rgb="FF000000"/>
            <rFont val="Arial"/>
          </rPr>
          <t>if response is reported in a binary way (presence/absence) only, type '0' here then skip to 'BINARY RESPONSES' below</t>
        </r>
      </text>
    </comment>
    <comment ref="C125" authorId="0" shapeId="0" xr:uid="{8A0142C5-ED3A-364C-9A01-077743D67B1C}">
      <text>
        <r>
          <rPr>
            <sz val="10"/>
            <color rgb="FF000000"/>
            <rFont val="Arial"/>
          </rPr>
          <t xml:space="preserve">enter '1' next to a response for which you have quantitative data and '0' next to a response number for which you have no quantitative data; 
</t>
        </r>
        <r>
          <rPr>
            <sz val="10"/>
            <color rgb="FF000000"/>
            <rFont val="Arial"/>
          </rPr>
          <t xml:space="preserve">
</t>
        </r>
        <r>
          <rPr>
            <sz val="10"/>
            <color rgb="FF000000"/>
            <rFont val="Arial"/>
          </rPr>
          <t>click on the "+" button to the left of the row numbers to expand this group (similarly, click on the "-" button to collapse the group)</t>
        </r>
      </text>
    </comment>
    <comment ref="C126" authorId="0" shapeId="0" xr:uid="{71C0DBD8-C391-984E-BFD9-48CA580A9AD6}">
      <text>
        <r>
          <rPr>
            <sz val="10"/>
            <color rgb="FF000000"/>
            <rFont val="Arial"/>
          </rPr>
          <t>categorical variable that broadly describes the type of measured response by the coral; suggested response types listed, but this list is not exhaustive -- you can write-in other response</t>
        </r>
      </text>
    </comment>
    <comment ref="C127" authorId="0" shapeId="0" xr:uid="{38A2E600-231C-D749-8272-5F065FA57845}">
      <text>
        <r>
          <rPr>
            <sz val="10"/>
            <color rgb="FF000000"/>
            <rFont val="Arial"/>
          </rPr>
          <t>numeric value describing coral's response to condition/treatment</t>
        </r>
      </text>
    </comment>
    <comment ref="C128" authorId="0" shapeId="0" xr:uid="{5DED0BE9-007C-FE46-871F-939CA5D4ED0A}">
      <text>
        <r>
          <rPr>
            <sz val="10"/>
            <color rgb="FF000000"/>
            <rFont val="Arial"/>
          </rPr>
          <t>unit of measurement corresponding to response level</t>
        </r>
      </text>
    </comment>
    <comment ref="C129" authorId="0" shapeId="0" xr:uid="{34F65DDB-D92B-AE4A-BA66-8499D10C7065}">
      <text>
        <r>
          <rPr>
            <sz val="10"/>
            <color rgb="FF000000"/>
            <rFont val="Arial"/>
          </rPr>
          <t>categorical variable for type of average reported for the response; e.g., absolute/raw, mean, median, mode, range, etc.</t>
        </r>
      </text>
    </comment>
    <comment ref="C130" authorId="0" shapeId="0" xr:uid="{60E98CFB-C598-9244-AC55-32590D5986F4}">
      <text>
        <r>
          <rPr>
            <sz val="10"/>
            <color rgb="FF000000"/>
            <rFont val="Arial"/>
          </rPr>
          <t>sample size used for computing average of response;
if N is reported as a range instead of an exact sample size by treatment, then put the lower end of the range here and make a note of the reported range in the notes at the end of this section</t>
        </r>
      </text>
    </comment>
    <comment ref="C131" authorId="0" shapeId="0" xr:uid="{3134E0CE-F1AE-D240-A50C-B1E3D43C1680}">
      <text>
        <r>
          <rPr>
            <sz val="10"/>
            <color rgb="FF000000"/>
            <rFont val="Arial"/>
          </rPr>
          <t>unit of measurement corresponding to response N (e.g., colonies, fragments, branches, etc.)</t>
        </r>
      </text>
    </comment>
    <comment ref="C132" authorId="0" shapeId="0" xr:uid="{8377DA7E-5BCD-8D48-BD74-B4B71D99E89D}">
      <text>
        <r>
          <rPr>
            <sz val="10"/>
            <color rgb="FF000000"/>
            <rFont val="Arial"/>
          </rPr>
          <t>lower bound of error for response, often the value of the low end of the error bar on a figure -- you do not have to measure this if it's symmetrical with the upper error bound</t>
        </r>
      </text>
    </comment>
    <comment ref="C133" authorId="0" shapeId="0" xr:uid="{C6CF3F82-29F7-6047-AB8C-DE3468391046}">
      <text>
        <r>
          <rPr>
            <sz val="10"/>
            <color rgb="FF000000"/>
            <rFont val="Arial"/>
          </rPr>
          <t>upper bound of error for response, often the value of the high end of the error bar on a figure</t>
        </r>
      </text>
    </comment>
    <comment ref="C134" authorId="0" shapeId="0" xr:uid="{99D8B3C7-780D-9240-BEC6-2A21E0CF9887}">
      <text>
        <r>
          <rPr>
            <sz val="10"/>
            <color rgb="FF000000"/>
            <rFont val="Arial"/>
          </rPr>
          <t>lower estimate of error/deviation for response (often the same as 'upper error estimate', if error is symmetrical about response level); e.g., if you took the lower error bound from a figure, then the 'lower error estimate' = 'response level' minus 'lower error bound'</t>
        </r>
      </text>
    </comment>
    <comment ref="C135" authorId="0" shapeId="0" xr:uid="{161CC5F0-1F79-8D40-9AF3-791E640F4A4B}">
      <text>
        <r>
          <rPr>
            <sz val="10"/>
            <color rgb="FF000000"/>
            <rFont val="Arial"/>
          </rPr>
          <t>upper estimate of error/deviation for response; e.g., if you took the upper error bound from a figure, then the 'upper error estimate' = 'upper error bound' minus 'response level'</t>
        </r>
      </text>
    </comment>
    <comment ref="C136" authorId="0" shapeId="0" xr:uid="{6959C8F9-D7E4-A642-B81C-6DE45C533D26}">
      <text>
        <r>
          <rPr>
            <sz val="10"/>
            <color rgb="FF000000"/>
            <rFont val="Arial"/>
          </rPr>
          <t>type of error for response</t>
        </r>
      </text>
    </comment>
    <comment ref="C137" authorId="0" shapeId="0" xr:uid="{9DCAFA78-9BCB-C24E-AA72-BC25C7F5681E}">
      <text>
        <r>
          <rPr>
            <sz val="10"/>
            <color rgb="FF000000"/>
            <rFont val="Arial"/>
          </rPr>
          <t>numeric value indicating amount of time elapsed between start of stressor and start of response</t>
        </r>
      </text>
    </comment>
    <comment ref="C138" authorId="0" shapeId="0" xr:uid="{CDDCFF55-E1B9-C142-A3A2-32E38A4BF9C2}">
      <text>
        <r>
          <rPr>
            <sz val="10"/>
            <color rgb="FF000000"/>
            <rFont val="Arial"/>
          </rPr>
          <t>unit of measurement corresponding to amount of time elapsed between start of stressor and start of response</t>
        </r>
      </text>
    </comment>
    <comment ref="C139" authorId="0" shapeId="0" xr:uid="{D3F180C6-F9FB-6B42-ADCB-D440B6AE9532}">
      <text>
        <r>
          <rPr>
            <sz val="10"/>
            <color rgb="FF000000"/>
            <rFont val="Arial"/>
          </rPr>
          <t>numeric value indicating duration of time that the response lasted, from start to finish (amelioration or death)</t>
        </r>
      </text>
    </comment>
    <comment ref="C140" authorId="0" shapeId="0" xr:uid="{D94D30BE-393F-9B4B-BAD0-96D09EAED96A}">
      <text>
        <r>
          <rPr>
            <sz val="10"/>
            <color rgb="FF000000"/>
            <rFont val="Arial"/>
          </rPr>
          <t>unit of measurement corresponding to numeric value indicating duration of time that the response lasted, from start to finish (amelioration or death), if relevant</t>
        </r>
      </text>
    </comment>
    <comment ref="C141" authorId="0" shapeId="0" xr:uid="{24BC19A9-4679-EC4D-B00E-1FE631061C27}">
      <text>
        <r>
          <rPr>
            <sz val="10"/>
            <color rgb="FF000000"/>
            <rFont val="Arial"/>
          </rPr>
          <t>Figure, Table, or location in text from which these data were found in the the focal reference and any other notes on this response</t>
        </r>
      </text>
    </comment>
    <comment ref="B142" authorId="0" shapeId="0" xr:uid="{287BF892-FA4C-1445-8607-AB0642080832}">
      <text>
        <r>
          <rPr>
            <sz val="10"/>
            <color rgb="FF000000"/>
            <rFont val="Arial"/>
          </rPr>
          <t xml:space="preserve">type '1' if this response is reported quantitatively; 
</t>
        </r>
        <r>
          <rPr>
            <sz val="10"/>
            <color rgb="FF000000"/>
            <rFont val="Arial"/>
          </rPr>
          <t xml:space="preserve">
</t>
        </r>
        <r>
          <rPr>
            <sz val="10"/>
            <color rgb="FF000000"/>
            <rFont val="Arial"/>
          </rPr>
          <t xml:space="preserve">type '0' if not reported at all;
</t>
        </r>
        <r>
          <rPr>
            <sz val="10"/>
            <color rgb="FF000000"/>
            <rFont val="Arial"/>
          </rPr>
          <t xml:space="preserve">
</t>
        </r>
        <r>
          <rPr>
            <sz val="10"/>
            <color rgb="FF000000"/>
            <rFont val="Arial"/>
          </rPr>
          <t>if response is reported in a binary way (presence/absence) only, type '0' here then skip to 'BINARY RESPONSES' below</t>
        </r>
      </text>
    </comment>
    <comment ref="C142" authorId="0" shapeId="0" xr:uid="{0A5CE3A1-5176-CA42-B08E-A6F45CBC7B90}">
      <text>
        <r>
          <rPr>
            <sz val="10"/>
            <color rgb="FF000000"/>
            <rFont val="Arial"/>
          </rPr>
          <t xml:space="preserve">enter '1' next to a response for which you have quantitative data and '0' next to a response number for which you have no quantitative data; 
</t>
        </r>
        <r>
          <rPr>
            <sz val="10"/>
            <color rgb="FF000000"/>
            <rFont val="Arial"/>
          </rPr>
          <t xml:space="preserve">
</t>
        </r>
        <r>
          <rPr>
            <sz val="10"/>
            <color rgb="FF000000"/>
            <rFont val="Arial"/>
          </rPr>
          <t>click on the "+" button to the left of the row numbers to expand this group (similarly, click on the "-" button to collapse the group)</t>
        </r>
      </text>
    </comment>
    <comment ref="C143" authorId="0" shapeId="0" xr:uid="{D257F8D9-F11C-E04B-AFC3-1E22B01DE102}">
      <text>
        <r>
          <rPr>
            <sz val="10"/>
            <color rgb="FF000000"/>
            <rFont val="Arial"/>
          </rPr>
          <t>categorical variable that broadly describes the type of measured response by the coral; suggested response types listed, but this list is not exhaustive -- you can write-in other response</t>
        </r>
      </text>
    </comment>
    <comment ref="C144" authorId="0" shapeId="0" xr:uid="{528FF298-D51A-9747-9190-6B6281A25F43}">
      <text>
        <r>
          <rPr>
            <sz val="10"/>
            <color rgb="FF000000"/>
            <rFont val="Arial"/>
          </rPr>
          <t>numeric value describing coral's response to condition/treatment</t>
        </r>
      </text>
    </comment>
    <comment ref="C145" authorId="0" shapeId="0" xr:uid="{528F355D-B5D5-2843-B1E2-BAF6416DE06D}">
      <text>
        <r>
          <rPr>
            <sz val="10"/>
            <color rgb="FF000000"/>
            <rFont val="Arial"/>
          </rPr>
          <t>unit of measurement corresponding to response level</t>
        </r>
      </text>
    </comment>
    <comment ref="C146" authorId="0" shapeId="0" xr:uid="{69195CC5-C550-7B4A-B517-FC04EFF7F4FA}">
      <text>
        <r>
          <rPr>
            <sz val="10"/>
            <color rgb="FF000000"/>
            <rFont val="Arial"/>
          </rPr>
          <t>categorical variable for type of average reported for the response; e.g., absolute/raw, mean, median, mode, range, etc.</t>
        </r>
      </text>
    </comment>
    <comment ref="C147" authorId="0" shapeId="0" xr:uid="{F28EBE0C-1881-5D44-90EB-EF291914E1B3}">
      <text>
        <r>
          <rPr>
            <sz val="10"/>
            <color rgb="FF000000"/>
            <rFont val="Arial"/>
          </rPr>
          <t xml:space="preserve">sample size used for computing average of response;
</t>
        </r>
        <r>
          <rPr>
            <sz val="10"/>
            <color rgb="FF000000"/>
            <rFont val="Arial"/>
          </rPr>
          <t xml:space="preserve">
</t>
        </r>
        <r>
          <rPr>
            <sz val="10"/>
            <color rgb="FF000000"/>
            <rFont val="Arial"/>
          </rPr>
          <t>if N is reported as a range instead of an exact sample size by treatment, then put the lower end of the range here and make a note of the reported range in the notes at the end of this section</t>
        </r>
      </text>
    </comment>
    <comment ref="C148" authorId="0" shapeId="0" xr:uid="{ECA7B84C-0C71-4A44-84B7-29277A5DFFE0}">
      <text>
        <r>
          <rPr>
            <sz val="10"/>
            <color rgb="FF000000"/>
            <rFont val="Arial"/>
          </rPr>
          <t>unit of measurement corresponding to response N (e.g., colonies, fragments, branches, etc.)</t>
        </r>
      </text>
    </comment>
    <comment ref="C149" authorId="0" shapeId="0" xr:uid="{7285350A-9458-9343-91A9-2B647BCDAA77}">
      <text>
        <r>
          <rPr>
            <sz val="10"/>
            <color rgb="FF000000"/>
            <rFont val="Arial"/>
          </rPr>
          <t>lower bound of error for response, often the value of the low end of the error bar on a figure -- you do not have to measure this if it's symmetrical with the upper error bound</t>
        </r>
      </text>
    </comment>
    <comment ref="C150" authorId="0" shapeId="0" xr:uid="{1DFC4BFC-69FF-9B4B-9651-0AF5AD59B09E}">
      <text>
        <r>
          <rPr>
            <sz val="10"/>
            <color rgb="FF000000"/>
            <rFont val="Arial"/>
          </rPr>
          <t>upper bound of error for response, often the value of the high end of the error bar on a figure</t>
        </r>
      </text>
    </comment>
    <comment ref="C151" authorId="0" shapeId="0" xr:uid="{70DD7981-F1B7-E344-9FE6-6695591584BB}">
      <text>
        <r>
          <rPr>
            <sz val="10"/>
            <color rgb="FF000000"/>
            <rFont val="Arial"/>
          </rPr>
          <t>lower estimate of error/deviation for response (often the same as 'upper error estimate', if error is symmetrical about response level); e.g., if you took the lower error bound from a figure, then the 'lower error estimate' = 'response level' minus 'lower error bound'</t>
        </r>
      </text>
    </comment>
    <comment ref="C152" authorId="0" shapeId="0" xr:uid="{B352A4C1-BE98-5C4E-AC4D-A166CF74AE73}">
      <text>
        <r>
          <rPr>
            <sz val="10"/>
            <color rgb="FF000000"/>
            <rFont val="Arial"/>
          </rPr>
          <t>upper estimate of error/deviation for response; e.g., if you took the upper error bound from a figure, then the 'upper error estimate' = 'upper error bound' minus 'response level'</t>
        </r>
      </text>
    </comment>
    <comment ref="C153" authorId="0" shapeId="0" xr:uid="{14F8A4DD-BF24-124D-B0CD-6B5C65D7C658}">
      <text>
        <r>
          <rPr>
            <sz val="10"/>
            <color rgb="FF000000"/>
            <rFont val="Arial"/>
          </rPr>
          <t>type of error for response</t>
        </r>
      </text>
    </comment>
    <comment ref="C154" authorId="0" shapeId="0" xr:uid="{4B5BE678-4A99-1748-B165-740375999386}">
      <text>
        <r>
          <rPr>
            <sz val="10"/>
            <color rgb="FF000000"/>
            <rFont val="Arial"/>
          </rPr>
          <t>numeric value indicating amount of time elapsed between start of stressor and start of response</t>
        </r>
      </text>
    </comment>
    <comment ref="C155" authorId="0" shapeId="0" xr:uid="{692B2B0C-406D-7244-AFB2-4B116117F0EE}">
      <text>
        <r>
          <rPr>
            <sz val="10"/>
            <color rgb="FF000000"/>
            <rFont val="Arial"/>
          </rPr>
          <t>unit of measurement corresponding to amount of time elapsed between start of stressor and start of response</t>
        </r>
      </text>
    </comment>
    <comment ref="C156" authorId="0" shapeId="0" xr:uid="{CE4D3A45-8460-1945-AED6-CABBA9B9AC50}">
      <text>
        <r>
          <rPr>
            <sz val="10"/>
            <color rgb="FF000000"/>
            <rFont val="Arial"/>
          </rPr>
          <t>numeric value indicating duration of time that the response lasted, from start to finish (amelioration or death)</t>
        </r>
      </text>
    </comment>
    <comment ref="C157" authorId="0" shapeId="0" xr:uid="{8544AF2C-A190-6344-9A94-770FD3890DC2}">
      <text>
        <r>
          <rPr>
            <sz val="10"/>
            <color rgb="FF000000"/>
            <rFont val="Arial"/>
          </rPr>
          <t>unit of measurement corresponding to numeric value indicating duration of time that the response lasted, from start to finish (amelioration or death), if relevant</t>
        </r>
      </text>
    </comment>
    <comment ref="C158" authorId="0" shapeId="0" xr:uid="{3AB2232A-526B-7749-A2F9-1A7849925182}">
      <text>
        <r>
          <rPr>
            <sz val="10"/>
            <color rgb="FF000000"/>
            <rFont val="Arial"/>
          </rPr>
          <t>Figure, Table, or location in text from which these data were found in the the focal reference and any other notes on this response</t>
        </r>
      </text>
    </comment>
    <comment ref="B159" authorId="0" shapeId="0" xr:uid="{58D46A1A-DE73-E94F-8611-83FCFAB2E2D0}">
      <text>
        <r>
          <rPr>
            <sz val="10"/>
            <color rgb="FF000000"/>
            <rFont val="Arial"/>
          </rPr>
          <t xml:space="preserve">type '1' if this response is reported quantitatively; 
</t>
        </r>
        <r>
          <rPr>
            <sz val="10"/>
            <color rgb="FF000000"/>
            <rFont val="Arial"/>
          </rPr>
          <t xml:space="preserve">
</t>
        </r>
        <r>
          <rPr>
            <sz val="10"/>
            <color rgb="FF000000"/>
            <rFont val="Arial"/>
          </rPr>
          <t xml:space="preserve">type '0' if not reported at all;
</t>
        </r>
        <r>
          <rPr>
            <sz val="10"/>
            <color rgb="FF000000"/>
            <rFont val="Arial"/>
          </rPr>
          <t xml:space="preserve">
</t>
        </r>
        <r>
          <rPr>
            <sz val="10"/>
            <color rgb="FF000000"/>
            <rFont val="Arial"/>
          </rPr>
          <t>if response is reported in a binary way (presence/absence) only, type '0' here then skip to 'BINARY RESPONSES' below</t>
        </r>
      </text>
    </comment>
    <comment ref="C159" authorId="0" shapeId="0" xr:uid="{A88128D5-B9AA-2640-9BB3-87927006C49D}">
      <text>
        <r>
          <rPr>
            <sz val="10"/>
            <color rgb="FF000000"/>
            <rFont val="Arial"/>
          </rPr>
          <t xml:space="preserve">enter '1' next to a response for which you have quantitative data and '0' next to a response number for which you have no quantitative data; 
</t>
        </r>
        <r>
          <rPr>
            <sz val="10"/>
            <color rgb="FF000000"/>
            <rFont val="Arial"/>
          </rPr>
          <t xml:space="preserve">
</t>
        </r>
        <r>
          <rPr>
            <sz val="10"/>
            <color rgb="FF000000"/>
            <rFont val="Arial"/>
          </rPr>
          <t>click on the "+" button to the left of the row numbers to expand this group (similarly, click on the "-" button to collapse the group)</t>
        </r>
      </text>
    </comment>
    <comment ref="C160" authorId="0" shapeId="0" xr:uid="{1DD27673-B2EF-4F46-8103-A2B6276347B4}">
      <text>
        <r>
          <rPr>
            <sz val="10"/>
            <color rgb="FF000000"/>
            <rFont val="Arial"/>
          </rPr>
          <t>categorical variable that broadly describes the type of measured response by the coral; suggested response types listed, but this list is not exhaustive -- you can write-in other response</t>
        </r>
      </text>
    </comment>
    <comment ref="C161" authorId="0" shapeId="0" xr:uid="{01B63217-9D10-914B-B15E-4DDE5324A9A1}">
      <text>
        <r>
          <rPr>
            <sz val="10"/>
            <color rgb="FF000000"/>
            <rFont val="Arial"/>
          </rPr>
          <t>numeric value describing coral's response to condition/treatment</t>
        </r>
      </text>
    </comment>
    <comment ref="C162" authorId="0" shapeId="0" xr:uid="{F59B0070-EA34-3B46-8329-E17CCDFD55C5}">
      <text>
        <r>
          <rPr>
            <sz val="10"/>
            <color rgb="FF000000"/>
            <rFont val="Arial"/>
          </rPr>
          <t>unit of measurement corresponding to response level</t>
        </r>
      </text>
    </comment>
    <comment ref="C163" authorId="0" shapeId="0" xr:uid="{3D839DB4-5340-804B-86D6-2BD7BF723960}">
      <text>
        <r>
          <rPr>
            <sz val="10"/>
            <color rgb="FF000000"/>
            <rFont val="Arial"/>
          </rPr>
          <t>categorical variable for type of average reported for the response; e.g., absolute/raw, mean, median, mode, range, etc.</t>
        </r>
      </text>
    </comment>
    <comment ref="C164" authorId="0" shapeId="0" xr:uid="{FC1A1B2E-C7D0-B24D-88DE-5BA7C5B46011}">
      <text>
        <r>
          <rPr>
            <sz val="10"/>
            <color rgb="FF000000"/>
            <rFont val="Arial"/>
          </rPr>
          <t xml:space="preserve">sample size used for computing average of response;
</t>
        </r>
        <r>
          <rPr>
            <sz val="10"/>
            <color rgb="FF000000"/>
            <rFont val="Arial"/>
          </rPr>
          <t xml:space="preserve">
</t>
        </r>
        <r>
          <rPr>
            <sz val="10"/>
            <color rgb="FF000000"/>
            <rFont val="Arial"/>
          </rPr>
          <t>if N is reported as a range instead of an exact sample size by treatment, then put the lower end of the range here and make a note of the reported range in the notes at the end of this section</t>
        </r>
      </text>
    </comment>
    <comment ref="C165" authorId="0" shapeId="0" xr:uid="{48E3D170-C0C2-B945-BF9D-F506C18B0810}">
      <text>
        <r>
          <rPr>
            <sz val="10"/>
            <color rgb="FF000000"/>
            <rFont val="Arial"/>
          </rPr>
          <t>unit of measurement corresponding to response N (e.g., colonies, fragments, branches, etc.)</t>
        </r>
      </text>
    </comment>
    <comment ref="C166" authorId="0" shapeId="0" xr:uid="{FB048968-392C-FF47-9303-6C0F3ADA44A7}">
      <text>
        <r>
          <rPr>
            <sz val="10"/>
            <color rgb="FF000000"/>
            <rFont val="Arial"/>
          </rPr>
          <t>lower bound of error for response, often the value of the low end of the error bar on a figure -- you do not have to measure this if it's symmetrical with the upper error bound</t>
        </r>
      </text>
    </comment>
    <comment ref="C167" authorId="0" shapeId="0" xr:uid="{EA62CCBF-7768-6549-B6FA-0B3AD806F759}">
      <text>
        <r>
          <rPr>
            <sz val="10"/>
            <color rgb="FF000000"/>
            <rFont val="Arial"/>
          </rPr>
          <t>upper bound of error for response, often the value of the high end of the error bar on a figure</t>
        </r>
      </text>
    </comment>
    <comment ref="C168" authorId="0" shapeId="0" xr:uid="{06BB0066-5153-A145-821C-FD2DB1593C02}">
      <text>
        <r>
          <rPr>
            <sz val="10"/>
            <color rgb="FF000000"/>
            <rFont val="Arial"/>
          </rPr>
          <t>lower estimate of error/deviation for response (often the same as 'upper error estimate', if error is symmetrical about response level); e.g., if you took the lower error bound from a figure, then the 'lower error estimate' = 'response level' minus 'lower error bound'</t>
        </r>
      </text>
    </comment>
    <comment ref="C169" authorId="0" shapeId="0" xr:uid="{9EE33B14-8D97-0343-BE93-81D29013A252}">
      <text>
        <r>
          <rPr>
            <sz val="10"/>
            <color rgb="FF000000"/>
            <rFont val="Arial"/>
          </rPr>
          <t>upper estimate of error/deviation for response; e.g., if you took the upper error bound from a figure, then the 'upper error estimate' = 'upper error bound' minus 'response level'</t>
        </r>
      </text>
    </comment>
    <comment ref="C170" authorId="0" shapeId="0" xr:uid="{3C20646F-83EA-1A4F-9D54-830863C4B129}">
      <text>
        <r>
          <rPr>
            <sz val="10"/>
            <color rgb="FF000000"/>
            <rFont val="Arial"/>
          </rPr>
          <t>type of error for response</t>
        </r>
      </text>
    </comment>
    <comment ref="C171" authorId="0" shapeId="0" xr:uid="{34327367-39BA-0E4E-84F8-98B9EEFFDB21}">
      <text>
        <r>
          <rPr>
            <sz val="10"/>
            <color rgb="FF000000"/>
            <rFont val="Arial"/>
          </rPr>
          <t>numeric value indicating amount of time elapsed between start of stressor and start of response</t>
        </r>
      </text>
    </comment>
    <comment ref="C172" authorId="0" shapeId="0" xr:uid="{EB5E7C7E-4D82-A14F-B373-9048542DBBA7}">
      <text>
        <r>
          <rPr>
            <sz val="10"/>
            <color rgb="FF000000"/>
            <rFont val="Arial"/>
          </rPr>
          <t>unit of measurement corresponding to amount of time elapsed between start of stressor and start of response</t>
        </r>
      </text>
    </comment>
    <comment ref="C173" authorId="0" shapeId="0" xr:uid="{D1F16669-F8B6-7B42-982E-61650365410E}">
      <text>
        <r>
          <rPr>
            <sz val="10"/>
            <color rgb="FF000000"/>
            <rFont val="Arial"/>
          </rPr>
          <t>numeric value indicating duration of time that the response lasted, from start to finish (amelioration or death)</t>
        </r>
      </text>
    </comment>
    <comment ref="C174" authorId="0" shapeId="0" xr:uid="{F6FE312E-9632-0F44-A470-31697A8BF2B3}">
      <text>
        <r>
          <rPr>
            <sz val="10"/>
            <color rgb="FF000000"/>
            <rFont val="Arial"/>
          </rPr>
          <t>unit of measurement corresponding to numeric value indicating duration of time that the response lasted, from start to finish (amelioration or death), if relevant</t>
        </r>
      </text>
    </comment>
    <comment ref="C175" authorId="0" shapeId="0" xr:uid="{48A7AA45-3B91-884C-A707-83364988C4DD}">
      <text>
        <r>
          <rPr>
            <sz val="10"/>
            <color rgb="FF000000"/>
            <rFont val="Arial"/>
          </rPr>
          <t>Figure, Table, or location in text from which these data were found in the the focal reference and any other notes on this response</t>
        </r>
      </text>
    </comment>
    <comment ref="B176" authorId="0" shapeId="0" xr:uid="{DBAACBCF-752B-FA46-98FC-2FC2F00DBED6}">
      <text>
        <r>
          <rPr>
            <sz val="10"/>
            <color rgb="FF000000"/>
            <rFont val="Arial"/>
            <family val="2"/>
          </rPr>
          <t>click on the "+" button to the left of the row numbers to expand this group (similarly, click on the "-" button to collapse the group)</t>
        </r>
      </text>
    </comment>
    <comment ref="C177" authorId="0" shapeId="0" xr:uid="{BDC8B1E7-2AB2-BA44-8177-2C56D802AF32}">
      <text>
        <r>
          <rPr>
            <sz val="10"/>
            <color rgb="FF000000"/>
            <rFont val="Arial"/>
          </rPr>
          <t>binary variable for whether or not this condition/treatment/control found increased yield or chlorophyll A content with respect to the control/ambient conditions; 
LEAVE BLANK if not reported or mentioned (do NOT write n/r, n/a),
control is always "0" (no), and treatment is either "0" or "1" (yes)</t>
        </r>
      </text>
    </comment>
    <comment ref="C178" authorId="0" shapeId="0" xr:uid="{F6F31846-3B33-D443-ADA1-7ADA2880F406}">
      <text>
        <r>
          <rPr>
            <sz val="10"/>
            <color rgb="FF000000"/>
            <rFont val="Arial"/>
          </rPr>
          <t>binary variable for whether or not this condition/treatment/control found hydrostatic inflation of polyps with respect to the control/ambient conditions; 
LEAVE BLANK if not reported or mentioned (do NOT write n/r, n/a),
control is always "0" (no), and treatment is either "0" or "1" (yes)</t>
        </r>
      </text>
    </comment>
    <comment ref="C179" authorId="0" shapeId="0" xr:uid="{B24EC244-479E-CE47-BA20-4EB9C0306DAE}">
      <text>
        <r>
          <rPr>
            <sz val="10"/>
            <color rgb="FF000000"/>
            <rFont val="Arial"/>
          </rPr>
          <t>binary variable for whether or not this condition/treatment/control found increased activity of polyp tentacles with respect to the control/ambient conditions; 
LEAVE BLANK if not reported or mentioned (do NOT write n/r, n/a),
control is always "0" (no), and treatment is either "0" or "1" (yes)</t>
        </r>
      </text>
    </comment>
    <comment ref="C180" authorId="0" shapeId="0" xr:uid="{4AAF3B9E-0289-5245-903E-D377151C0CB7}">
      <text>
        <r>
          <rPr>
            <sz val="10"/>
            <color rgb="FF000000"/>
            <rFont val="Arial"/>
          </rPr>
          <t>binary variable for whether or not this condition/treatment/control found increased mucus production with respect to the control/ambient conditions; 
LEAVE BLANK if not reported or mentioned (do NOT write n/r, n/a),
control is always "0" (no), and treatment is either "0" or "1" (yes)</t>
        </r>
      </text>
    </comment>
    <comment ref="C181" authorId="0" shapeId="0" xr:uid="{C602FD8D-527A-E249-BA5B-299C4526BDA3}">
      <text>
        <r>
          <rPr>
            <sz val="10"/>
            <color rgb="FF000000"/>
            <rFont val="Arial"/>
          </rPr>
          <t>binary variable for whether or not this condition/treatment/control found sediment congealed by coral mucus with respect to the control/ambient conditions; 
LEAVE BLANK if not reported or mentioned (do NOT write n/r, n/a),
control is always "0" (no), and treatment is either "0" or "1" (yes)</t>
        </r>
      </text>
    </comment>
    <comment ref="C182" authorId="0" shapeId="0" xr:uid="{C5C23BEE-AF81-7E4A-A7EF-C63D13ED1595}">
      <text>
        <r>
          <rPr>
            <sz val="10"/>
            <color rgb="FF000000"/>
            <rFont val="Arial"/>
          </rPr>
          <t>binary variable for whether or not this condition/treatment/control found evidence of a shift from auto- to heterotrophy with respect to the control/ambient conditions; 
LEAVE BLANK if not reported or mentioned (do NOT write n/r, n/a),
control is always "0" (no), and treatment is either "0" or "1" (yes)</t>
        </r>
      </text>
    </comment>
    <comment ref="C183" authorId="0" shapeId="0" xr:uid="{52E92655-12BC-EC4D-9AFE-4D687C186CFE}">
      <text>
        <r>
          <rPr>
            <sz val="10"/>
            <color rgb="FF000000"/>
            <rFont val="Arial"/>
          </rPr>
          <t>binary variable for whether or not this condition/treatment/control found reduced photosynthesis/respiration ratios with respect to the control/ambient conditions; 
LEAVE BLANK if not reported or mentioned (do NOT write n/r, n/a),
control is always "0" (no), and treatment is either "0" or "1" (yes)</t>
        </r>
      </text>
    </comment>
    <comment ref="C184" authorId="0" shapeId="0" xr:uid="{2B3AFB15-CFF1-DC45-B6AE-63377BB2EAE0}">
      <text>
        <r>
          <rPr>
            <sz val="10"/>
            <color rgb="FF000000"/>
            <rFont val="Arial"/>
          </rPr>
          <t>binary variable for whether or not this condition/treatment/control found reduced photosynthetic efficiency with respect to the control/ambient conditions; 
LEAVE BLANK if not reported or mentioned (do NOT write n/r, n/a),
control is always "0" (no), and treatment is either "0" or "1" (yes)</t>
        </r>
      </text>
    </comment>
    <comment ref="C185" authorId="0" shapeId="0" xr:uid="{4A0B26E4-A6F1-F746-B018-C07DA465F1E2}">
      <text>
        <r>
          <rPr>
            <sz val="10"/>
            <color rgb="FF000000"/>
            <rFont val="Arial"/>
          </rPr>
          <t>binary variable for whether or not this condition/treatment/control found reduced growth rate with respect to the control/ambient conditions; 
LEAVE BLANK if not reported or mentioned (do NOT write n/r, n/a),
control is always "0" (no), and treatment is either "0" or "1" (yes)</t>
        </r>
      </text>
    </comment>
    <comment ref="C186" authorId="0" shapeId="0" xr:uid="{AB61EDD6-D0BE-1944-92C8-47F6BA8EBAFE}">
      <text>
        <r>
          <rPr>
            <sz val="10"/>
            <color rgb="FF000000"/>
            <rFont val="Arial"/>
          </rPr>
          <t>binary variable for whether or not this condition/treatment/control found reduced fertilization success (lower rates of fertilization) with respect to the control/ambient conditions; 
LEAVE BLANK if not reported or mentioned (do NOT write n/r, n/a),
control is always "0" (no), and treatment is either "0" or "1" (yes)</t>
        </r>
      </text>
    </comment>
    <comment ref="C187" authorId="0" shapeId="0" xr:uid="{7FCBAB12-0A2D-7A41-9407-1D3F970BDF4A}">
      <text>
        <r>
          <rPr>
            <sz val="10"/>
            <color rgb="FF000000"/>
            <rFont val="Arial"/>
          </rPr>
          <t>binary variable for whether or not this condition/treatment/control found reduced survival of pre-settlement coral larvae (i.e., increased mortality) with respect to the control/ambient conditions; 
LEAVE BLANK if not reported or mentioned (do NOT write n/r, n/a),
control is always "0" (no), and treatment is either "0" or "1" (yes)</t>
        </r>
      </text>
    </comment>
    <comment ref="C188" authorId="0" shapeId="0" xr:uid="{9D63EF70-FB8D-154D-99F7-BB93B1F95486}">
      <text>
        <r>
          <rPr>
            <sz val="10"/>
            <color rgb="FF000000"/>
            <rFont val="Arial"/>
          </rPr>
          <t>binary variable for whether or not this condition/treatment/control found reduced larval settlement with respect to the control/ambient conditions; 
LEAVE BLANK if not reported or mentioned (do NOT write n/r, n/a),
control is always "0" (no), and treatment is either "0" or "1" (yes)</t>
        </r>
      </text>
    </comment>
    <comment ref="C189" authorId="0" shapeId="0" xr:uid="{F4A3FF36-5A1C-5F49-90DC-11B7AE0FFD97}">
      <text>
        <r>
          <rPr>
            <sz val="10"/>
            <color rgb="FF000000"/>
            <rFont val="Arial"/>
          </rPr>
          <t>binary variable for whether or not this condition/treatment/control found reduced survival of POST-settlement coral recruits (i.e., increased mortality) with respect to the control/ambient conditions; 
LEAVE BLANK if not reported or mentioned (do NOT write n/r, n/a),
control is always "0" (no), and treatment is either "0" or "1" (yes)</t>
        </r>
      </text>
    </comment>
    <comment ref="C190" authorId="0" shapeId="0" xr:uid="{56B12A13-276B-6145-B843-DB6161D63007}">
      <text>
        <r>
          <rPr>
            <sz val="10"/>
            <color rgb="FF000000"/>
            <rFont val="Arial"/>
          </rPr>
          <t>binary variable for whether or not this condition/treatment/control found evidence of bleaching with respect to the control/ambient conditions; 
LEAVE BLANK if not reported or mentioned (do NOT write n/r, n/a),
control is always "0" (no), and treatment is either "0" or "1" (yes)</t>
        </r>
      </text>
    </comment>
    <comment ref="C191" authorId="0" shapeId="0" xr:uid="{7DF5145B-F977-4D4D-8A7F-338BDACE3391}">
      <text>
        <r>
          <rPr>
            <sz val="10"/>
            <color rgb="FF000000"/>
            <rFont val="Arial"/>
          </rPr>
          <t>binary variable for whether or not this condition/treatment/control found algae overgrowing coral with respect to the control/ambient conditions; 
LEAVE BLANK if not reported or mentioned (do NOT write n/r, n/a),
control is always "0" (no), and treatment is either "0" or "1" (yes)</t>
        </r>
      </text>
    </comment>
    <comment ref="C192" authorId="0" shapeId="0" xr:uid="{9ED498E5-B800-9640-AAAC-5A1F49D431AD}">
      <text>
        <r>
          <rPr>
            <sz val="10"/>
            <color rgb="FF000000"/>
            <rFont val="Arial"/>
          </rPr>
          <t>binary variable for whether or not this condition/treatment/control found coral smothered by sediment with respect to the control/ambient conditions; 
LEAVE BLANK if not reported or mentioned (do NOT write n/r, n/a),
control is always "0" (no), and treatment is either "0" or "1" (yes)</t>
        </r>
      </text>
    </comment>
    <comment ref="C193" authorId="0" shapeId="0" xr:uid="{80C7BAF9-9118-7F4A-B59F-F460E3DCD6CB}">
      <text>
        <r>
          <rPr>
            <sz val="10"/>
            <color rgb="FF000000"/>
            <rFont val="Arial"/>
          </rPr>
          <t>binary variable for whether or not this condition/treatment/control found tissue death (small &lt;50% of colony) with respect to the control/ambient conditions; 
LEAVE BLANK if not reported or mentioned (do NOT write n/r, n/a),
control is always "0" (no), and treatment is either "0" or "1" (yes)</t>
        </r>
      </text>
    </comment>
    <comment ref="C194" authorId="0" shapeId="0" xr:uid="{B966D294-A4AE-BD40-9426-3DEDF96A82ED}">
      <text>
        <r>
          <rPr>
            <sz val="10"/>
            <color rgb="FF000000"/>
            <rFont val="Arial"/>
          </rPr>
          <t>binary variable for whether or not this condition/treatment/control found tissue death (large &gt;50% of colony) with respect to the control/ambient conditions; 
LEAVE BLANK if not reported or mentioned (do NOT write n/r, n/a),
control is always "0" (no), and treatment is either "0" or "1" (yes)</t>
        </r>
      </text>
    </comment>
    <comment ref="C195" authorId="0" shapeId="0" xr:uid="{17F76CE2-40FC-1E46-8D8A-FFBF8342063D}">
      <text>
        <r>
          <rPr>
            <sz val="10"/>
            <color rgb="FF000000"/>
            <rFont val="Arial"/>
          </rPr>
          <t>binary variable for whether or not this condition/treatment/control found death of whole colonies with respect to the control/ambient conditions; 
LEAVE BLANK if not reported or mentioned (do NOT write n/r, n/a),
control is always "0" (no), and treatment is either "0" or "1" (yes)</t>
        </r>
      </text>
    </comment>
    <comment ref="C196" authorId="0" shapeId="0" xr:uid="{0CB20E19-9BF6-4247-98EE-1ED3BD6B4A66}">
      <text>
        <r>
          <rPr>
            <sz val="10"/>
            <color rgb="FF000000"/>
            <rFont val="Arial"/>
          </rPr>
          <t>any notes on from where binary data were derived</t>
        </r>
      </text>
    </comment>
    <comment ref="B197" authorId="0" shapeId="0" xr:uid="{90D3DBD7-7A6F-4F47-82C0-65D2725024A6}">
      <text>
        <r>
          <rPr>
            <sz val="10"/>
            <color rgb="FF000000"/>
            <rFont val="Arial"/>
          </rPr>
          <t>DO NOT ALTER these cells, which auto-fill based on binary responses; 
click on the "+" button to the left of the row numbers to expand this group (similarly, click on the "-" button to collapse the group)</t>
        </r>
      </text>
    </comment>
    <comment ref="B198" authorId="0" shapeId="0" xr:uid="{E1C79C1E-5C2D-394F-84CD-131C343F12ED}">
      <text>
        <r>
          <rPr>
            <sz val="10"/>
            <color rgb="FF000000"/>
            <rFont val="Arial"/>
          </rPr>
          <t>DO NOT ALTER these cells, which auto-fill based on binary responses; 
click on the "+" button to the left of the row numbers to expand this group (similarly, click on the "-" button to collapse the group)</t>
        </r>
      </text>
    </comment>
    <comment ref="C198" authorId="0" shapeId="0" xr:uid="{076D6F23-ACD5-6D43-8ECD-0639905C8652}">
      <text>
        <r>
          <rPr>
            <sz val="10"/>
            <color rgb="FF000000"/>
            <rFont val="Arial"/>
          </rPr>
          <t>binary variable specifying whether the study reported binary data for non-adverse effects of sediment on coral under specified condition/treatment</t>
        </r>
      </text>
    </comment>
    <comment ref="C199" authorId="0" shapeId="0" xr:uid="{8F35D1AA-53F0-F245-8B9B-DDD91BA7CBFD}">
      <text>
        <r>
          <rPr>
            <sz val="10"/>
            <color rgb="FF000000"/>
            <rFont val="Arial"/>
          </rPr>
          <t>binary variable specifying whether the study reported binary data for adverse effects of sediment on coral under specified condition/treatment</t>
        </r>
      </text>
    </comment>
    <comment ref="C200" authorId="0" shapeId="0" xr:uid="{87B734F2-3446-7542-92F1-54B4F645EB8D}">
      <text>
        <r>
          <rPr>
            <sz val="10"/>
            <color rgb="FF000000"/>
            <rFont val="Arial"/>
          </rPr>
          <t>binary variable specifying whether the study reported binary data for mortality of coral (partial or total) under specified condition/treatment</t>
        </r>
      </text>
    </comment>
    <comment ref="B201" authorId="0" shapeId="0" xr:uid="{924CD66B-5790-7F44-BC90-287AED41A918}">
      <text>
        <r>
          <rPr>
            <sz val="10"/>
            <color rgb="FF000000"/>
            <rFont val="Arial"/>
          </rPr>
          <t>DO NOT ALTER these cells, which auto-fill based on binary responses; 
click on the "+" button to the left of the row numbers to expand this group (similarly, click on the "-" button to collapse the group)</t>
        </r>
      </text>
    </comment>
    <comment ref="C202" authorId="0" shapeId="0" xr:uid="{8719C29C-1F73-244F-A4AE-45E2B27D5724}">
      <text>
        <r>
          <rPr>
            <sz val="10"/>
            <color rgb="FF000000"/>
            <rFont val="Arial"/>
          </rPr>
          <t>binary variable for whether or not this study found any effect of sediment on coral under specified condition/treatment</t>
        </r>
      </text>
    </comment>
    <comment ref="C203" authorId="0" shapeId="0" xr:uid="{F494C26D-8A92-B34C-8379-191AFF59B518}">
      <text>
        <r>
          <rPr>
            <sz val="10"/>
            <color rgb="FF000000"/>
            <rFont val="Arial"/>
          </rPr>
          <t>if a non-adverse effect is reported (row 149=1), then this is a binary variable specifying whether there were any non-adverse effects of sediment on coral under specified condition/treatment (yes=1, no=0); if row 149=0, then cell entry = "NA"</t>
        </r>
      </text>
    </comment>
    <comment ref="C204" authorId="0" shapeId="0" xr:uid="{E20ED8EE-5FC0-2647-94DF-803313E93C11}">
      <text>
        <r>
          <rPr>
            <sz val="10"/>
            <color rgb="FF000000"/>
            <rFont val="Arial"/>
          </rPr>
          <t>if an adverse effect is reported (row 150=1), then this is a binary variable specifying whether there were any adverse effects of sediment on coral under specified condition/treatment (yes=1, no=0); if row 150=0, then cell entry = "NA"</t>
        </r>
      </text>
    </comment>
    <comment ref="C205" authorId="0" shapeId="0" xr:uid="{FCD20941-7D9F-2646-91EF-820B40858CC6}">
      <text>
        <r>
          <rPr>
            <sz val="10"/>
            <color rgb="FF000000"/>
            <rFont val="Arial"/>
          </rPr>
          <t>if mortality is reported (row 151=1), then this is a binary variable specifying whether partial or total mortality of coral occurred under specified condition/treatment (yes=1, no=0); if row 151=0, then cell entry = "NA"</t>
        </r>
      </text>
    </comment>
    <comment ref="B206" authorId="0" shapeId="0" xr:uid="{F0FA9E33-D856-3044-9A63-923D55197BDF}">
      <text>
        <r>
          <rPr>
            <sz val="10"/>
            <color rgb="FF000000"/>
            <rFont val="Arial"/>
            <family val="2"/>
          </rPr>
          <t xml:space="preserve">type '1' if this response is reported quantitatively; 
</t>
        </r>
        <r>
          <rPr>
            <sz val="10"/>
            <color rgb="FF000000"/>
            <rFont val="Arial"/>
            <family val="2"/>
          </rPr>
          <t xml:space="preserve">
</t>
        </r>
        <r>
          <rPr>
            <sz val="10"/>
            <color rgb="FF000000"/>
            <rFont val="Arial"/>
            <family val="2"/>
          </rPr>
          <t xml:space="preserve">type '0' if not reported at all;
</t>
        </r>
        <r>
          <rPr>
            <sz val="10"/>
            <color rgb="FF000000"/>
            <rFont val="Arial"/>
            <family val="2"/>
          </rPr>
          <t xml:space="preserve">
</t>
        </r>
        <r>
          <rPr>
            <sz val="10"/>
            <color rgb="FF000000"/>
            <rFont val="Arial"/>
            <family val="2"/>
          </rPr>
          <t>if response is reported in a binary way (presence/absence) only, type '0' here then skip to 'BINARY RESPONSES' below</t>
        </r>
      </text>
    </comment>
    <comment ref="C206" authorId="0" shapeId="0" xr:uid="{F77B787A-22FC-8C40-99A8-701515DD9C62}">
      <text>
        <r>
          <rPr>
            <sz val="10"/>
            <color rgb="FF000000"/>
            <rFont val="Arial"/>
          </rPr>
          <t>click on the "+" button to the left of the row numbers to expand this group (similarly, click on the "-" button to collapse the group)</t>
        </r>
      </text>
    </comment>
    <comment ref="C207" authorId="0" shapeId="0" xr:uid="{0A5F14B3-9A82-284E-A930-0154008D5053}">
      <text>
        <r>
          <rPr>
            <sz val="10"/>
            <color rgb="FF000000"/>
            <rFont val="Arial"/>
          </rPr>
          <t>initials of the person who extracted data for this focal reference</t>
        </r>
      </text>
    </comment>
    <comment ref="C208" authorId="0" shapeId="0" xr:uid="{8F597174-CD9F-A042-9B29-8D94EBD2E2E9}">
      <text>
        <r>
          <rPr>
            <sz val="10"/>
            <color rgb="FF000000"/>
            <rFont val="Arial"/>
          </rPr>
          <t>date that the extractor completed data extraction for this focal reference, MM/DD/YYYY</t>
        </r>
      </text>
    </comment>
    <comment ref="C209" authorId="0" shapeId="0" xr:uid="{A6DD55EA-7301-D747-8A1D-334E1EAD0D4A}">
      <text>
        <r>
          <rPr>
            <sz val="10"/>
            <color rgb="FF000000"/>
            <rFont val="Arial"/>
          </rPr>
          <t>any additional notes about the study or its suitability for use in the meta-analysis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A1" authorId="0" shapeId="0" xr:uid="{00000000-0006-0000-0500-000001000000}">
      <text>
        <r>
          <rPr>
            <sz val="10"/>
            <color rgb="FF000000"/>
            <rFont val="Arial"/>
          </rPr>
          <t>unique ID for each source, should be the same as listed on the 'reference list' tab, e.g., SS01 is the first source for the suspended sediment literature review</t>
        </r>
      </text>
    </comment>
    <comment ref="B1" authorId="0" shapeId="0" xr:uid="{00000000-0006-0000-0500-000002000000}">
      <text>
        <r>
          <rPr>
            <sz val="10"/>
            <color rgb="FF000000"/>
            <rFont val="Arial"/>
          </rPr>
          <t>Author(s) and year published, in-text citation format; also called "focal reference"</t>
        </r>
      </text>
    </comment>
    <comment ref="B2" authorId="0" shapeId="0" xr:uid="{00000000-0006-0000-0500-000003000000}">
      <text>
        <r>
          <rPr>
            <sz val="10"/>
            <color rgb="FF000000"/>
            <rFont val="Arial"/>
          </rPr>
          <t>numeric identifier for experiment within a source. In most cases this will simply be "1" because there is only one experiment described. In other cases, a source may describe the results of multiple experiments, in which case you can number them sequentially.</t>
        </r>
      </text>
    </comment>
    <comment ref="B3" authorId="0" shapeId="0" xr:uid="{00000000-0006-0000-0500-000004000000}">
      <text>
        <r>
          <rPr>
            <sz val="10"/>
            <color rgb="FF000000"/>
            <rFont val="Arial"/>
          </rPr>
          <t>BRIEF description of the condition, treatment, or control under which the coral was observed. Because this info is repeated below in "stressor specifications" there's no need to give detailed summary here -- just give enough info for you to identify which treatment/control group this column represents.</t>
        </r>
      </text>
    </comment>
    <comment ref="B4" authorId="0" shapeId="0" xr:uid="{00000000-0006-0000-0500-000005000000}">
      <text>
        <r>
          <rPr>
            <sz val="10"/>
            <color rgb="FF000000"/>
            <rFont val="Arial"/>
          </rPr>
          <t>BRIEF description of the frequency with which the coral was exposed to the stressor, if relevant. Because this info is repeated below in "stressor specifications" there's no need to give detailed summary here -- just give enough info for you to identify which treatment/control group this column represents.</t>
        </r>
      </text>
    </comment>
    <comment ref="B5" authorId="0" shapeId="0" xr:uid="{00000000-0006-0000-0500-000006000000}">
      <text>
        <r>
          <rPr>
            <sz val="10"/>
            <color rgb="FF000000"/>
            <rFont val="Arial"/>
          </rPr>
          <t xml:space="preserve">BRIEF description of the duration of time that coral was exposed to the stressor, or the relevant timepoint at which data was collected. Because this info is repeated below in "stressor specifications" there's no need to give detailed summary here -- just give enough info for you to identify which treatment/control group this column represents.
</t>
        </r>
      </text>
    </comment>
    <comment ref="B6" authorId="0" shapeId="0" xr:uid="{00000000-0006-0000-0500-000007000000}">
      <text>
        <r>
          <rPr>
            <sz val="10"/>
            <color rgb="FF000000"/>
            <rFont val="Arial"/>
            <family val="2"/>
          </rPr>
          <t>Genus and species used in treatment/control group, as indicated in focal reference; the genus and species will also be reported below, in general specifications.</t>
        </r>
      </text>
    </comment>
    <comment ref="A7" authorId="0" shapeId="0" xr:uid="{00000000-0006-0000-0500-000008000000}">
      <text>
        <r>
          <rPr>
            <sz val="10"/>
            <color rgb="FF000000"/>
            <rFont val="Arial"/>
            <family val="2"/>
          </rPr>
          <t>click on the "+" button to the left of the row numbers to expand this group (similarly, click on the "-" button to collapse the group)</t>
        </r>
      </text>
    </comment>
    <comment ref="A16" authorId="0" shapeId="0" xr:uid="{00000000-0006-0000-0500-000009000000}">
      <text>
        <r>
          <rPr>
            <sz val="10"/>
            <color rgb="FF000000"/>
            <rFont val="Arial"/>
          </rPr>
          <t>click on the "+" button to the left of the row numbers to expand this group (similarly, click on the "-" button to collapse the group)</t>
        </r>
      </text>
    </comment>
    <comment ref="B17" authorId="0" shapeId="0" xr:uid="{00000000-0006-0000-0500-00000A000000}">
      <text>
        <r>
          <rPr>
            <sz val="10"/>
            <color rgb="FF000000"/>
            <rFont val="Arial"/>
          </rPr>
          <t xml:space="preserve">categorical variable describing the broad age class of the coral that was used in the focal reference;
</t>
        </r>
        <r>
          <rPr>
            <sz val="10"/>
            <color rgb="FF000000"/>
            <rFont val="Arial"/>
          </rPr>
          <t xml:space="preserve">LARVA - pre-settlement or at settlement,
</t>
        </r>
        <r>
          <rPr>
            <sz val="10"/>
            <color rgb="FF000000"/>
            <rFont val="Arial"/>
          </rPr>
          <t xml:space="preserve">JUVENILE - post-settlement,
</t>
        </r>
        <r>
          <rPr>
            <sz val="10"/>
            <color rgb="FF000000"/>
            <rFont val="Arial"/>
          </rPr>
          <t>ADULT - older individuals not designated as juveniles in the text (most cases)</t>
        </r>
      </text>
    </comment>
    <comment ref="B18" authorId="0" shapeId="0" xr:uid="{00000000-0006-0000-0500-00000B000000}">
      <text>
        <r>
          <rPr>
            <sz val="10"/>
            <color rgb="FF000000"/>
            <rFont val="Arial"/>
          </rPr>
          <t>binary variable for whether or not this study is conducted at the community level (multiple spp., often with coral cover/diversity as the response)</t>
        </r>
      </text>
    </comment>
    <comment ref="B19" authorId="0" shapeId="0" xr:uid="{00000000-0006-0000-0500-00000C000000}">
      <text>
        <r>
          <rPr>
            <sz val="10"/>
            <color rgb="FF000000"/>
            <rFont val="Arial"/>
          </rPr>
          <t>genus name of focal species; use LINK at left to check to see if this genus is still accepted -- if NOT, please insert here the updated genus name</t>
        </r>
      </text>
    </comment>
    <comment ref="B20" authorId="0" shapeId="0" xr:uid="{00000000-0006-0000-0500-00000D000000}">
      <text>
        <r>
          <rPr>
            <sz val="10"/>
            <color rgb="FF000000"/>
            <rFont val="Arial"/>
          </rPr>
          <t>species name of focal species, as indicated in focal reference; use LINK at left to check to see if this species is still accepted -- if NOT, please insert here the updated species name</t>
        </r>
      </text>
    </comment>
    <comment ref="B21" authorId="0" shapeId="0" xr:uid="{00000000-0006-0000-0500-00000E000000}">
      <text>
        <r>
          <rPr>
            <sz val="10"/>
            <color rgb="FF000000"/>
            <rFont val="Arial"/>
          </rPr>
          <t>categorical variable for the form that the coral colony takes, e.g., massive, palmate, plating, ramose, etc.</t>
        </r>
      </text>
    </comment>
    <comment ref="B22" authorId="0" shapeId="0" xr:uid="{00000000-0006-0000-0500-00000F000000}">
      <text>
        <r>
          <rPr>
            <sz val="10"/>
            <color rgb="FF000000"/>
            <rFont val="Arial"/>
          </rPr>
          <t xml:space="preserve">brief description of the form that the surface of the coral colony takes, e.g., cerioid, meandroid, plocoid, etc.; 
</t>
        </r>
        <r>
          <rPr>
            <sz val="10"/>
            <color rgb="FF000000"/>
            <rFont val="Arial"/>
          </rPr>
          <t xml:space="preserve">
</t>
        </r>
        <r>
          <rPr>
            <sz val="10"/>
            <color rgb="FF000000"/>
            <rFont val="Arial"/>
          </rPr>
          <t>OR for the morphology of the calix, e.g., expanded or not, flat, hemispherical, etc.</t>
        </r>
      </text>
    </comment>
    <comment ref="B23" authorId="0" shapeId="0" xr:uid="{00000000-0006-0000-0500-000010000000}">
      <text>
        <r>
          <rPr>
            <sz val="10"/>
            <color rgb="FF000000"/>
            <rFont val="Arial"/>
          </rPr>
          <t>categorical variable for the direction of the focal coral, e.g., horizontal, vertical, 45 degrees, etc.; this will likely only be relevant for larval settlement studies that look at settlement to top/bottom/side surfaces of corals/settlement plates -- otherwise, "n/a" is sufficient</t>
        </r>
      </text>
    </comment>
    <comment ref="B24" authorId="0" shapeId="0" xr:uid="{00000000-0006-0000-0500-000011000000}">
      <text>
        <r>
          <rPr>
            <sz val="10"/>
            <color rgb="FF000000"/>
            <rFont val="Arial"/>
          </rPr>
          <t>ocean basin location where the study took place</t>
        </r>
      </text>
    </comment>
    <comment ref="B25" authorId="0" shapeId="0" xr:uid="{00000000-0006-0000-0500-000012000000}">
      <text>
        <r>
          <rPr>
            <sz val="10"/>
            <color rgb="FF000000"/>
            <rFont val="Arial"/>
          </rPr>
          <t>ecoregion location where the study took place; use link to the left to locate and report the correct number (1-150)</t>
        </r>
      </text>
    </comment>
    <comment ref="B26" authorId="0" shapeId="0" xr:uid="{00000000-0006-0000-0500-000013000000}">
      <text>
        <r>
          <rPr>
            <sz val="10"/>
            <color rgb="FF000000"/>
            <rFont val="Arial"/>
          </rPr>
          <t>specific location where the study took place, e.g., name of bay, reef, island, and country</t>
        </r>
      </text>
    </comment>
    <comment ref="B27" authorId="0" shapeId="0" xr:uid="{00000000-0006-0000-0500-000014000000}">
      <text>
        <r>
          <rPr>
            <sz val="10"/>
            <color rgb="FF000000"/>
            <rFont val="Arial"/>
          </rPr>
          <t>categorical variable for field or laboratory study</t>
        </r>
      </text>
    </comment>
    <comment ref="B28" authorId="0" shapeId="0" xr:uid="{00000000-0006-0000-0500-000015000000}">
      <text>
        <r>
          <rPr>
            <sz val="10"/>
            <color rgb="FF000000"/>
            <rFont val="Arial"/>
          </rPr>
          <t>categorical variable for manipulative or observational experiment</t>
        </r>
      </text>
    </comment>
    <comment ref="B29" authorId="0" shapeId="0" xr:uid="{00000000-0006-0000-0500-000016000000}">
      <text>
        <r>
          <rPr>
            <sz val="10"/>
            <color rgb="FF000000"/>
            <rFont val="Arial"/>
          </rPr>
          <t>brief description of the flow regime experienced by the corals, if reported; report "ambient flow in the field" when appropriate</t>
        </r>
      </text>
    </comment>
    <comment ref="B30" authorId="0" shapeId="0" xr:uid="{00000000-0006-0000-0500-000017000000}">
      <text>
        <r>
          <rPr>
            <sz val="10"/>
            <color rgb="FF000000"/>
            <rFont val="Arial"/>
          </rPr>
          <t>brief description of the light regime experienced by the corals, if reported; report "ambient light in the field" when appropriate</t>
        </r>
      </text>
    </comment>
    <comment ref="B31" authorId="0" shapeId="0" xr:uid="{00000000-0006-0000-0500-000018000000}">
      <text>
        <r>
          <rPr>
            <sz val="10"/>
            <color rgb="FF000000"/>
            <rFont val="Arial"/>
          </rPr>
          <t>other synergistic/background conditions that might impact response, e.g., depth, nutrient/contaminant content of sediments, etc.</t>
        </r>
      </text>
    </comment>
    <comment ref="A32" authorId="0" shapeId="0" xr:uid="{00000000-0006-0000-0500-000019000000}">
      <text>
        <r>
          <rPr>
            <sz val="10"/>
            <color rgb="FF000000"/>
            <rFont val="Arial"/>
          </rPr>
          <t xml:space="preserve">click on the "+" button to the left of the row numbers to expand this group (similarly, click on the "-" button to collapse the group)
</t>
        </r>
      </text>
    </comment>
    <comment ref="B33" authorId="0" shapeId="0" xr:uid="{00000000-0006-0000-0500-00001A000000}">
      <text>
        <r>
          <rPr>
            <sz val="10"/>
            <color rgb="FF000000"/>
            <rFont val="Arial"/>
          </rPr>
          <t>brief description of substrate type and size, if analyzed; note if sediment was dried</t>
        </r>
      </text>
    </comment>
    <comment ref="B34" authorId="0" shapeId="0" xr:uid="{00000000-0006-0000-0500-00001B000000}">
      <text>
        <r>
          <rPr>
            <sz val="10"/>
            <color rgb="FF000000"/>
            <rFont val="Arial"/>
          </rPr>
          <t xml:space="preserve">numeric value describing level of exposure to sediment; 
</t>
        </r>
        <r>
          <rPr>
            <sz val="10"/>
            <color rgb="FF000000"/>
            <rFont val="Arial"/>
          </rPr>
          <t xml:space="preserve">
</t>
        </r>
        <r>
          <rPr>
            <sz val="10"/>
            <color rgb="FF000000"/>
            <rFont val="Arial"/>
          </rPr>
          <t>if a range (e.g., X - Y) is reported instead of a mean, then report the midpoint of the range here</t>
        </r>
      </text>
    </comment>
    <comment ref="B35" authorId="0" shapeId="0" xr:uid="{00000000-0006-0000-0500-00001C000000}">
      <text>
        <r>
          <rPr>
            <sz val="10"/>
            <color rgb="FF000000"/>
            <rFont val="Arial"/>
          </rPr>
          <t>unit of measurement (UoM) corresponding to sediment level (most often mg/L or NTU for suspended sediment or mg/cm2/d for deposited sediment)</t>
        </r>
      </text>
    </comment>
    <comment ref="B36" authorId="0" shapeId="0" xr:uid="{2DBE99D7-B39D-734E-8280-6EC360D3D4FE}">
      <text>
        <r>
          <rPr>
            <sz val="10"/>
            <color rgb="FF000000"/>
            <rFont val="Arial"/>
            <family val="2"/>
          </rPr>
          <t>sediment level converted to mg/cm2/day for deposited sediment or to mg/L for suspended sediment (if already in one of these UoM, then REPEAT the sediment level here)</t>
        </r>
      </text>
    </comment>
    <comment ref="B37" authorId="0" shapeId="0" xr:uid="{00000000-0006-0000-0500-00001E000000}">
      <text>
        <r>
          <rPr>
            <sz val="10"/>
            <color rgb="FF000000"/>
            <rFont val="Arial"/>
          </rPr>
          <t>categorical variable for type of average reported for the sediment level; e.g., absolute, mean, median, mode, range, etc.; if range, see special instructions in note for "Sediment level"</t>
        </r>
      </text>
    </comment>
    <comment ref="B38" authorId="0" shapeId="0" xr:uid="{00000000-0006-0000-0500-00001F000000}">
      <text>
        <r>
          <rPr>
            <sz val="10"/>
            <color rgb="FF000000"/>
            <rFont val="Arial"/>
          </rPr>
          <t xml:space="preserve">sample size used for computing average of sediment level; 
</t>
        </r>
        <r>
          <rPr>
            <sz val="10"/>
            <color rgb="FF000000"/>
            <rFont val="Arial"/>
          </rPr>
          <t xml:space="preserve">
</t>
        </r>
        <r>
          <rPr>
            <sz val="10"/>
            <color rgb="FF000000"/>
            <rFont val="Arial"/>
          </rPr>
          <t>if N is reported as a range instead of an exact sample size by treatment, then put the lower end of the range here and make a note of the reported range in the notes at the end of this section</t>
        </r>
      </text>
    </comment>
    <comment ref="B39" authorId="0" shapeId="0" xr:uid="{00000000-0006-0000-0500-000020000000}">
      <text>
        <r>
          <rPr>
            <sz val="10"/>
            <color rgb="FF000000"/>
            <rFont val="Arial"/>
          </rPr>
          <t>unit of measurement corresponding to sediment N (e.g., sediment traps for deposited sediment, etc.)</t>
        </r>
      </text>
    </comment>
    <comment ref="B40" authorId="0" shapeId="0" xr:uid="{00000000-0006-0000-0500-000021000000}">
      <text>
        <r>
          <rPr>
            <sz val="10"/>
            <color rgb="FF000000"/>
            <rFont val="Arial"/>
          </rPr>
          <t xml:space="preserve">lower estimate of error for reported sediment level, e.g., if reported 0.7+/-0.1, then enter '0.1' here (NOT 0.6, the lower error 'bound');
</t>
        </r>
        <r>
          <rPr>
            <sz val="10"/>
            <color rgb="FF000000"/>
            <rFont val="Arial"/>
          </rPr>
          <t xml:space="preserve">
</t>
        </r>
        <r>
          <rPr>
            <sz val="10"/>
            <color rgb="FF000000"/>
            <rFont val="Arial"/>
          </rPr>
          <t>if a range (e.g., X - Y) is reported instead of a mean, then the lower error estimate = 'sediment level' - X (where 'sediment level' is the midpoint of the reported range)</t>
        </r>
      </text>
    </comment>
    <comment ref="B41" authorId="0" shapeId="0" xr:uid="{00000000-0006-0000-0500-000022000000}">
      <text>
        <r>
          <rPr>
            <sz val="10"/>
            <color rgb="FF000000"/>
            <rFont val="Arial"/>
          </rPr>
          <t xml:space="preserve">upper estimate of error for reported sediment level, e.g., if reported 0.7+/-0.1, then enter '0.1' here (NOT 0.8, the upper error 'bound');
</t>
        </r>
        <r>
          <rPr>
            <sz val="10"/>
            <color rgb="FF000000"/>
            <rFont val="Arial"/>
          </rPr>
          <t xml:space="preserve">
</t>
        </r>
        <r>
          <rPr>
            <sz val="10"/>
            <color rgb="FF000000"/>
            <rFont val="Arial"/>
          </rPr>
          <t>if a range (e.g., X - Y) is reported instead of a mean, then the 'upper error estimate' = Y - 'sediment level' (where 'sediment level' is the midpoint of the reported range)</t>
        </r>
      </text>
    </comment>
    <comment ref="B42" authorId="0" shapeId="0" xr:uid="{00000000-0006-0000-0500-000023000000}">
      <text>
        <r>
          <rPr>
            <sz val="10"/>
            <color rgb="FF000000"/>
            <rFont val="Arial"/>
          </rPr>
          <t>type of error for reported sediment level; see QUICK KEY for abbreviations</t>
        </r>
      </text>
    </comment>
    <comment ref="B43" authorId="0" shapeId="0" xr:uid="{00000000-0006-0000-0500-000024000000}">
      <text>
        <r>
          <rPr>
            <sz val="10"/>
            <color rgb="FF000000"/>
            <rFont val="Arial"/>
          </rPr>
          <t>numeric value of duration of time that coral was exposed to sediment level in # of days</t>
        </r>
      </text>
    </comment>
    <comment ref="B44" authorId="0" shapeId="0" xr:uid="{00000000-0006-0000-0500-000025000000}">
      <text>
        <r>
          <rPr>
            <sz val="10"/>
            <color rgb="FF000000"/>
            <rFont val="Arial"/>
          </rPr>
          <t>any commentary concerning sediment stressor, including Figure/Table/Text from which information was taken</t>
        </r>
      </text>
    </comment>
    <comment ref="A45" authorId="0" shapeId="0" xr:uid="{00000000-0006-0000-0500-000026000000}">
      <text>
        <r>
          <rPr>
            <sz val="10"/>
            <color rgb="FF000000"/>
            <rFont val="Arial"/>
          </rPr>
          <t xml:space="preserve">type '1' if this response is reported quantitatively; 
</t>
        </r>
        <r>
          <rPr>
            <sz val="10"/>
            <color rgb="FF000000"/>
            <rFont val="Arial"/>
          </rPr>
          <t xml:space="preserve">
</t>
        </r>
        <r>
          <rPr>
            <sz val="10"/>
            <color rgb="FF000000"/>
            <rFont val="Arial"/>
          </rPr>
          <t xml:space="preserve">type '0' if not reported at all;
</t>
        </r>
        <r>
          <rPr>
            <sz val="10"/>
            <color rgb="FF000000"/>
            <rFont val="Arial"/>
          </rPr>
          <t xml:space="preserve">
</t>
        </r>
        <r>
          <rPr>
            <sz val="10"/>
            <color rgb="FF000000"/>
            <rFont val="Arial"/>
          </rPr>
          <t>if response is reported in a binary way (presence/absence) only, type '0' here then skip to 'BINARY RESPONSES' below</t>
        </r>
      </text>
    </comment>
    <comment ref="B45" authorId="0" shapeId="0" xr:uid="{00000000-0006-0000-0500-000027000000}">
      <text>
        <r>
          <rPr>
            <sz val="10"/>
            <color rgb="FF000000"/>
            <rFont val="Arial"/>
          </rPr>
          <t xml:space="preserve">enter '1' next to a response for which you have quantitative data and '0' next to a response number for which you have no quantitative data;
</t>
        </r>
        <r>
          <rPr>
            <sz val="10"/>
            <color rgb="FF000000"/>
            <rFont val="Arial"/>
          </rPr>
          <t xml:space="preserve">
</t>
        </r>
        <r>
          <rPr>
            <sz val="10"/>
            <color rgb="FF000000"/>
            <rFont val="Arial"/>
          </rPr>
          <t>click on the "+" button to the left of the row numbers to expand this group (similarly, click on the "-" button to collapse the group)</t>
        </r>
      </text>
    </comment>
    <comment ref="B46" authorId="0" shapeId="0" xr:uid="{00000000-0006-0000-0500-000028000000}">
      <text>
        <r>
          <rPr>
            <sz val="10"/>
            <color rgb="FF000000"/>
            <rFont val="Arial"/>
          </rPr>
          <t xml:space="preserve">categorical variable that broadly describes the type of measured response by the coral; 
</t>
        </r>
        <r>
          <rPr>
            <sz val="10"/>
            <color rgb="FF000000"/>
            <rFont val="Arial"/>
          </rPr>
          <t xml:space="preserve">
</t>
        </r>
        <r>
          <rPr>
            <sz val="10"/>
            <color rgb="FF000000"/>
            <rFont val="Arial"/>
          </rPr>
          <t>suggested response types listed, but this list is not exhaustive -- you can write-in other response</t>
        </r>
      </text>
    </comment>
    <comment ref="B47" authorId="0" shapeId="0" xr:uid="{00000000-0006-0000-0500-000029000000}">
      <text>
        <r>
          <rPr>
            <sz val="10"/>
            <color rgb="FF000000"/>
            <rFont val="Arial"/>
          </rPr>
          <t>numeric value describing coral's response to condition/treatment</t>
        </r>
      </text>
    </comment>
    <comment ref="B48" authorId="0" shapeId="0" xr:uid="{00000000-0006-0000-0500-00002A000000}">
      <text>
        <r>
          <rPr>
            <sz val="10"/>
            <color rgb="FF000000"/>
            <rFont val="Arial"/>
          </rPr>
          <t>unit of measurement corresponding to response level</t>
        </r>
      </text>
    </comment>
    <comment ref="B49" authorId="0" shapeId="0" xr:uid="{00000000-0006-0000-0500-00002B000000}">
      <text>
        <r>
          <rPr>
            <sz val="10"/>
            <color rgb="FF000000"/>
            <rFont val="Arial"/>
          </rPr>
          <t>categorical variable for type of average reported for the response; e.g., absolute/raw, mean, median, mode, range, etc.</t>
        </r>
      </text>
    </comment>
    <comment ref="B50" authorId="0" shapeId="0" xr:uid="{00000000-0006-0000-0500-00002C000000}">
      <text>
        <r>
          <rPr>
            <sz val="10"/>
            <color rgb="FF000000"/>
            <rFont val="Arial"/>
          </rPr>
          <t xml:space="preserve">sample size used for computing average of response;
</t>
        </r>
        <r>
          <rPr>
            <sz val="10"/>
            <color rgb="FF000000"/>
            <rFont val="Arial"/>
          </rPr>
          <t xml:space="preserve">
</t>
        </r>
        <r>
          <rPr>
            <sz val="10"/>
            <color rgb="FF000000"/>
            <rFont val="Arial"/>
          </rPr>
          <t>if N is reported as a range instead of an exact sample size by treatment, then put the lower end of the range here and make a note of the reported range in the notes at the end of this section</t>
        </r>
      </text>
    </comment>
    <comment ref="B51" authorId="0" shapeId="0" xr:uid="{00000000-0006-0000-0500-00002D000000}">
      <text>
        <r>
          <rPr>
            <sz val="10"/>
            <color rgb="FF000000"/>
            <rFont val="Arial"/>
          </rPr>
          <t>unit of measurement corresponding to response N (e.g., colonies, fragments, branches, etc.)</t>
        </r>
      </text>
    </comment>
    <comment ref="B52" authorId="0" shapeId="0" xr:uid="{00000000-0006-0000-0500-00002E000000}">
      <text>
        <r>
          <rPr>
            <sz val="10"/>
            <color rgb="FF000000"/>
            <rFont val="Arial"/>
          </rPr>
          <t>lower bound of error for response, often the value of the low end of the error bar on a figure -- you do not have to measure this if it's symmetrical with the upper error bound</t>
        </r>
      </text>
    </comment>
    <comment ref="B53" authorId="0" shapeId="0" xr:uid="{00000000-0006-0000-0500-00002F000000}">
      <text>
        <r>
          <rPr>
            <sz val="10"/>
            <color rgb="FF000000"/>
            <rFont val="Arial"/>
          </rPr>
          <t>upper bound of error for response, often the value of the high end of the error bar on a figure</t>
        </r>
      </text>
    </comment>
    <comment ref="B54" authorId="0" shapeId="0" xr:uid="{00000000-0006-0000-0500-000030000000}">
      <text>
        <r>
          <rPr>
            <sz val="10"/>
            <color rgb="FF000000"/>
            <rFont val="Arial"/>
          </rPr>
          <t>lower estimate of error/deviation for response (often the same as 'upper error estimate', if error is symmetrical about response level); e.g., if you took the lower error bound from a figure, then the 'lower error estimate' = 'response level' minus 'lower error bound'</t>
        </r>
      </text>
    </comment>
    <comment ref="B55" authorId="0" shapeId="0" xr:uid="{00000000-0006-0000-0500-000031000000}">
      <text>
        <r>
          <rPr>
            <sz val="10"/>
            <color rgb="FF000000"/>
            <rFont val="Arial"/>
          </rPr>
          <t>upper estimate of error/deviation for response; e.g., if you took the upper error bound from a figure, then the 'upper error estimate' = 'upper error bound' minus 'response level'</t>
        </r>
      </text>
    </comment>
    <comment ref="B56" authorId="0" shapeId="0" xr:uid="{00000000-0006-0000-0500-000032000000}">
      <text>
        <r>
          <rPr>
            <sz val="10"/>
            <color rgb="FF000000"/>
            <rFont val="Arial"/>
          </rPr>
          <t>type of error for response</t>
        </r>
      </text>
    </comment>
    <comment ref="B57" authorId="0" shapeId="0" xr:uid="{00000000-0006-0000-0500-000033000000}">
      <text>
        <r>
          <rPr>
            <sz val="10"/>
            <color rgb="FF000000"/>
            <rFont val="Arial"/>
          </rPr>
          <t>numeric value indicating amount of time elapsed between start of stressor and start of response</t>
        </r>
      </text>
    </comment>
    <comment ref="B58" authorId="0" shapeId="0" xr:uid="{00000000-0006-0000-0500-000034000000}">
      <text>
        <r>
          <rPr>
            <sz val="10"/>
            <color rgb="FF000000"/>
            <rFont val="Arial"/>
          </rPr>
          <t>unit of measurement corresponding to amount of time elapsed between start of stressor and start of response</t>
        </r>
      </text>
    </comment>
    <comment ref="B59" authorId="0" shapeId="0" xr:uid="{00000000-0006-0000-0500-000035000000}">
      <text>
        <r>
          <rPr>
            <sz val="10"/>
            <color rgb="FF000000"/>
            <rFont val="Arial"/>
          </rPr>
          <t>numeric value indicating duration of time that the response lasted, from start to finish (amelioration or death)</t>
        </r>
      </text>
    </comment>
    <comment ref="B60" authorId="0" shapeId="0" xr:uid="{00000000-0006-0000-0500-000036000000}">
      <text>
        <r>
          <rPr>
            <sz val="10"/>
            <color rgb="FF000000"/>
            <rFont val="Arial"/>
          </rPr>
          <t>unit of measurement corresponding to numeric value indicating duration of time that the response lasted, from start to finish (amelioration or death), if relevant</t>
        </r>
      </text>
    </comment>
    <comment ref="B61" authorId="0" shapeId="0" xr:uid="{00000000-0006-0000-0500-000037000000}">
      <text>
        <r>
          <rPr>
            <sz val="10"/>
            <color rgb="FF000000"/>
            <rFont val="Arial"/>
          </rPr>
          <t>Figure, Table, or location in text from which these data were found in the the focal reference and any other notes on this response</t>
        </r>
      </text>
    </comment>
    <comment ref="A62" authorId="0" shapeId="0" xr:uid="{30440646-154B-2B4B-A6F4-5464F3DE66A8}">
      <text>
        <r>
          <rPr>
            <sz val="10"/>
            <color rgb="FF000000"/>
            <rFont val="Arial"/>
          </rPr>
          <t xml:space="preserve">type '1' if this response is reported quantitatively; 
</t>
        </r>
        <r>
          <rPr>
            <sz val="10"/>
            <color rgb="FF000000"/>
            <rFont val="Arial"/>
          </rPr>
          <t xml:space="preserve">
</t>
        </r>
        <r>
          <rPr>
            <sz val="10"/>
            <color rgb="FF000000"/>
            <rFont val="Arial"/>
          </rPr>
          <t xml:space="preserve">type '0' if not reported at all;
</t>
        </r>
        <r>
          <rPr>
            <sz val="10"/>
            <color rgb="FF000000"/>
            <rFont val="Arial"/>
          </rPr>
          <t xml:space="preserve">
</t>
        </r>
        <r>
          <rPr>
            <sz val="10"/>
            <color rgb="FF000000"/>
            <rFont val="Arial"/>
          </rPr>
          <t>if response is reported in a binary way (presence/absence) only, type '0' here then skip to 'BINARY RESPONSES' below</t>
        </r>
      </text>
    </comment>
    <comment ref="B62" authorId="0" shapeId="0" xr:uid="{565E0313-2C02-164D-AD6C-670716AEF3E7}">
      <text>
        <r>
          <rPr>
            <sz val="10"/>
            <color rgb="FF000000"/>
            <rFont val="Arial"/>
          </rPr>
          <t xml:space="preserve">enter '1' next to a response for which you have quantitative data and '0' next to a response number for which you have no quantitative data;
</t>
        </r>
        <r>
          <rPr>
            <sz val="10"/>
            <color rgb="FF000000"/>
            <rFont val="Arial"/>
          </rPr>
          <t xml:space="preserve">
</t>
        </r>
        <r>
          <rPr>
            <sz val="10"/>
            <color rgb="FF000000"/>
            <rFont val="Arial"/>
          </rPr>
          <t>click on the "+" button to the left of the row numbers to expand this group (similarly, click on the "-" button to collapse the group)</t>
        </r>
      </text>
    </comment>
    <comment ref="B63" authorId="0" shapeId="0" xr:uid="{C3AF3BFB-9E9C-6D4B-B79D-651E53127CB6}">
      <text>
        <r>
          <rPr>
            <sz val="10"/>
            <color rgb="FF000000"/>
            <rFont val="Arial"/>
          </rPr>
          <t xml:space="preserve">categorical variable that broadly describes the type of measured response by the coral; 
</t>
        </r>
        <r>
          <rPr>
            <sz val="10"/>
            <color rgb="FF000000"/>
            <rFont val="Arial"/>
          </rPr>
          <t xml:space="preserve">
</t>
        </r>
        <r>
          <rPr>
            <sz val="10"/>
            <color rgb="FF000000"/>
            <rFont val="Arial"/>
          </rPr>
          <t>suggested response types listed, but this list is not exhaustive -- you can write-in other response</t>
        </r>
      </text>
    </comment>
    <comment ref="B64" authorId="0" shapeId="0" xr:uid="{FF453E0B-4DA6-6347-8AFA-13B6BE297575}">
      <text>
        <r>
          <rPr>
            <sz val="10"/>
            <color rgb="FF000000"/>
            <rFont val="Arial"/>
          </rPr>
          <t>numeric value describing coral's response to condition/treatment</t>
        </r>
      </text>
    </comment>
    <comment ref="B65" authorId="0" shapeId="0" xr:uid="{B2519097-43A4-F441-AC53-A334F77F4AA3}">
      <text>
        <r>
          <rPr>
            <sz val="10"/>
            <color rgb="FF000000"/>
            <rFont val="Arial"/>
          </rPr>
          <t>unit of measurement corresponding to response level</t>
        </r>
      </text>
    </comment>
    <comment ref="B66" authorId="0" shapeId="0" xr:uid="{8E205CCE-FC7E-D545-BE7C-57BF8B5222C3}">
      <text>
        <r>
          <rPr>
            <sz val="10"/>
            <color rgb="FF000000"/>
            <rFont val="Arial"/>
          </rPr>
          <t>categorical variable for type of average reported for the response; e.g., absolute/raw, mean, median, mode, range, etc.</t>
        </r>
      </text>
    </comment>
    <comment ref="B67" authorId="0" shapeId="0" xr:uid="{04A3EAFE-CA1C-5148-A39A-4CCCF1127610}">
      <text>
        <r>
          <rPr>
            <sz val="10"/>
            <color rgb="FF000000"/>
            <rFont val="Arial"/>
          </rPr>
          <t xml:space="preserve">sample size used for computing average of response;
</t>
        </r>
        <r>
          <rPr>
            <sz val="10"/>
            <color rgb="FF000000"/>
            <rFont val="Arial"/>
          </rPr>
          <t xml:space="preserve">
</t>
        </r>
        <r>
          <rPr>
            <sz val="10"/>
            <color rgb="FF000000"/>
            <rFont val="Arial"/>
          </rPr>
          <t>if N is reported as a range instead of an exact sample size by treatment, then put the lower end of the range here and make a note of the reported range in the notes at the end of this section</t>
        </r>
      </text>
    </comment>
    <comment ref="B68" authorId="0" shapeId="0" xr:uid="{DB27C8A8-939A-554E-BB9D-B216BF2EAF49}">
      <text>
        <r>
          <rPr>
            <sz val="10"/>
            <color rgb="FF000000"/>
            <rFont val="Arial"/>
          </rPr>
          <t>unit of measurement corresponding to response N (e.g., colonies, fragments, branches, etc.)</t>
        </r>
      </text>
    </comment>
    <comment ref="B69" authorId="0" shapeId="0" xr:uid="{D5DAC98D-4A11-8D40-90E5-CE83956366E6}">
      <text>
        <r>
          <rPr>
            <sz val="10"/>
            <color rgb="FF000000"/>
            <rFont val="Arial"/>
          </rPr>
          <t>lower bound of error for response, often the value of the low end of the error bar on a figure -- you do not have to measure this if it's symmetrical with the upper error bound</t>
        </r>
      </text>
    </comment>
    <comment ref="B70" authorId="0" shapeId="0" xr:uid="{3926EEB5-7660-F144-8E17-869C0120C82A}">
      <text>
        <r>
          <rPr>
            <sz val="10"/>
            <color rgb="FF000000"/>
            <rFont val="Arial"/>
          </rPr>
          <t>upper bound of error for response, often the value of the high end of the error bar on a figure</t>
        </r>
      </text>
    </comment>
    <comment ref="B71" authorId="0" shapeId="0" xr:uid="{76C69BBC-25CC-7C44-8628-77B4E675FFBD}">
      <text>
        <r>
          <rPr>
            <sz val="10"/>
            <color rgb="FF000000"/>
            <rFont val="Arial"/>
          </rPr>
          <t>lower estimate of error/deviation for response (often the same as 'upper error estimate', if error is symmetrical about response level); e.g., if you took the lower error bound from a figure, then the 'lower error estimate' = 'response level' minus 'lower error bound'</t>
        </r>
      </text>
    </comment>
    <comment ref="B72" authorId="0" shapeId="0" xr:uid="{A45962CC-8EA0-4547-BC7A-88D12071A6F5}">
      <text>
        <r>
          <rPr>
            <sz val="10"/>
            <color rgb="FF000000"/>
            <rFont val="Arial"/>
          </rPr>
          <t>upper estimate of error/deviation for response; e.g., if you took the upper error bound from a figure, then the 'upper error estimate' = 'upper error bound' minus 'response level'</t>
        </r>
      </text>
    </comment>
    <comment ref="B73" authorId="0" shapeId="0" xr:uid="{F77A0CEA-A115-994E-8E78-70BB68600482}">
      <text>
        <r>
          <rPr>
            <sz val="10"/>
            <color rgb="FF000000"/>
            <rFont val="Arial"/>
          </rPr>
          <t>type of error for response</t>
        </r>
      </text>
    </comment>
    <comment ref="B74" authorId="0" shapeId="0" xr:uid="{80F7BB56-6A39-DA4F-BBE1-E51D25DD13BB}">
      <text>
        <r>
          <rPr>
            <sz val="10"/>
            <color rgb="FF000000"/>
            <rFont val="Arial"/>
          </rPr>
          <t>numeric value indicating amount of time elapsed between start of stressor and start of response</t>
        </r>
      </text>
    </comment>
    <comment ref="B75" authorId="0" shapeId="0" xr:uid="{2AB25547-DD31-2B4E-B9BE-193130DE927E}">
      <text>
        <r>
          <rPr>
            <sz val="10"/>
            <color rgb="FF000000"/>
            <rFont val="Arial"/>
          </rPr>
          <t>unit of measurement corresponding to amount of time elapsed between start of stressor and start of response</t>
        </r>
      </text>
    </comment>
    <comment ref="B76" authorId="0" shapeId="0" xr:uid="{EE5BA2FE-2EF7-A242-8A3C-650BFD2B6584}">
      <text>
        <r>
          <rPr>
            <sz val="10"/>
            <color rgb="FF000000"/>
            <rFont val="Arial"/>
          </rPr>
          <t>numeric value indicating duration of time that the response lasted, from start to finish (amelioration or death)</t>
        </r>
      </text>
    </comment>
    <comment ref="B77" authorId="0" shapeId="0" xr:uid="{FB8A88EA-AD69-7C49-8517-03D3C32937A9}">
      <text>
        <r>
          <rPr>
            <sz val="10"/>
            <color rgb="FF000000"/>
            <rFont val="Arial"/>
          </rPr>
          <t>unit of measurement corresponding to numeric value indicating duration of time that the response lasted, from start to finish (amelioration or death), if relevant</t>
        </r>
      </text>
    </comment>
    <comment ref="B78" authorId="0" shapeId="0" xr:uid="{A9F572A2-1900-A342-90D5-80AEBEE353E2}">
      <text>
        <r>
          <rPr>
            <sz val="10"/>
            <color rgb="FF000000"/>
            <rFont val="Arial"/>
          </rPr>
          <t>Figure, Table, or location in text from which these data were found in the the focal reference and any other notes on this response</t>
        </r>
      </text>
    </comment>
    <comment ref="A79" authorId="0" shapeId="0" xr:uid="{616D86D6-4456-9A4F-9A6C-A08E04041117}">
      <text>
        <r>
          <rPr>
            <sz val="10"/>
            <color rgb="FF000000"/>
            <rFont val="Arial"/>
          </rPr>
          <t xml:space="preserve">type '1' if this response is reported quantitatively; 
</t>
        </r>
        <r>
          <rPr>
            <sz val="10"/>
            <color rgb="FF000000"/>
            <rFont val="Arial"/>
          </rPr>
          <t xml:space="preserve">
</t>
        </r>
        <r>
          <rPr>
            <sz val="10"/>
            <color rgb="FF000000"/>
            <rFont val="Arial"/>
          </rPr>
          <t xml:space="preserve">type '0' if not reported at all;
</t>
        </r>
        <r>
          <rPr>
            <sz val="10"/>
            <color rgb="FF000000"/>
            <rFont val="Arial"/>
          </rPr>
          <t xml:space="preserve">
</t>
        </r>
        <r>
          <rPr>
            <sz val="10"/>
            <color rgb="FF000000"/>
            <rFont val="Arial"/>
          </rPr>
          <t>if response is reported in a binary way (presence/absence) only, type '0' here then skip to 'BINARY RESPONSES' below</t>
        </r>
      </text>
    </comment>
    <comment ref="B79" authorId="0" shapeId="0" xr:uid="{0BE46293-8A27-5542-8081-0C83D4F0113C}">
      <text>
        <r>
          <rPr>
            <sz val="10"/>
            <color rgb="FF000000"/>
            <rFont val="Arial"/>
          </rPr>
          <t xml:space="preserve">enter '1' next to a response for which you have quantitative data and '0' next to a response number for which you have no quantitative data;
</t>
        </r>
        <r>
          <rPr>
            <sz val="10"/>
            <color rgb="FF000000"/>
            <rFont val="Arial"/>
          </rPr>
          <t xml:space="preserve">
</t>
        </r>
        <r>
          <rPr>
            <sz val="10"/>
            <color rgb="FF000000"/>
            <rFont val="Arial"/>
          </rPr>
          <t>click on the "+" button to the left of the row numbers to expand this group (similarly, click on the "-" button to collapse the group)</t>
        </r>
      </text>
    </comment>
    <comment ref="B80" authorId="0" shapeId="0" xr:uid="{57749AFA-D7C0-4C45-B131-E5384ED82C89}">
      <text>
        <r>
          <rPr>
            <sz val="10"/>
            <color rgb="FF000000"/>
            <rFont val="Arial"/>
          </rPr>
          <t xml:space="preserve">categorical variable that broadly describes the type of measured response by the coral; 
</t>
        </r>
        <r>
          <rPr>
            <sz val="10"/>
            <color rgb="FF000000"/>
            <rFont val="Arial"/>
          </rPr>
          <t xml:space="preserve">
</t>
        </r>
        <r>
          <rPr>
            <sz val="10"/>
            <color rgb="FF000000"/>
            <rFont val="Arial"/>
          </rPr>
          <t>suggested response types listed, but this list is not exhaustive -- you can write-in other response</t>
        </r>
      </text>
    </comment>
    <comment ref="B81" authorId="0" shapeId="0" xr:uid="{16E03998-DA78-9645-AB4F-B2A0E5D76A70}">
      <text>
        <r>
          <rPr>
            <sz val="10"/>
            <color rgb="FF000000"/>
            <rFont val="Arial"/>
          </rPr>
          <t>numeric value describing coral's response to condition/treatment</t>
        </r>
      </text>
    </comment>
    <comment ref="B82" authorId="0" shapeId="0" xr:uid="{FEDE10DA-2A7A-5A43-8C88-246C61DEAAE9}">
      <text>
        <r>
          <rPr>
            <sz val="10"/>
            <color rgb="FF000000"/>
            <rFont val="Arial"/>
          </rPr>
          <t>unit of measurement corresponding to response level</t>
        </r>
      </text>
    </comment>
    <comment ref="B83" authorId="0" shapeId="0" xr:uid="{D0BDE7BD-A6ED-E343-A823-E8D7118514E6}">
      <text>
        <r>
          <rPr>
            <sz val="10"/>
            <color rgb="FF000000"/>
            <rFont val="Arial"/>
          </rPr>
          <t>categorical variable for type of average reported for the response; e.g., absolute/raw, mean, median, mode, range, etc.</t>
        </r>
      </text>
    </comment>
    <comment ref="B84" authorId="0" shapeId="0" xr:uid="{1DA79303-87F3-6344-8968-17FE6AF637C8}">
      <text>
        <r>
          <rPr>
            <sz val="10"/>
            <color rgb="FF000000"/>
            <rFont val="Arial"/>
          </rPr>
          <t xml:space="preserve">sample size used for computing average of response;
</t>
        </r>
        <r>
          <rPr>
            <sz val="10"/>
            <color rgb="FF000000"/>
            <rFont val="Arial"/>
          </rPr>
          <t xml:space="preserve">
</t>
        </r>
        <r>
          <rPr>
            <sz val="10"/>
            <color rgb="FF000000"/>
            <rFont val="Arial"/>
          </rPr>
          <t>if N is reported as a range instead of an exact sample size by treatment, then put the lower end of the range here and make a note of the reported range in the notes at the end of this section</t>
        </r>
      </text>
    </comment>
    <comment ref="B85" authorId="0" shapeId="0" xr:uid="{B8A2E9A0-FADB-1A41-A7D7-9AE897A9A2A6}">
      <text>
        <r>
          <rPr>
            <sz val="10"/>
            <color rgb="FF000000"/>
            <rFont val="Arial"/>
          </rPr>
          <t>unit of measurement corresponding to response N (e.g., colonies, fragments, branches, etc.)</t>
        </r>
      </text>
    </comment>
    <comment ref="B86" authorId="0" shapeId="0" xr:uid="{B93C1211-323C-0244-80D4-FB7BF6DA7A4E}">
      <text>
        <r>
          <rPr>
            <sz val="10"/>
            <color rgb="FF000000"/>
            <rFont val="Arial"/>
          </rPr>
          <t>lower bound of error for response, often the value of the low end of the error bar on a figure -- you do not have to measure this if it's symmetrical with the upper error bound</t>
        </r>
      </text>
    </comment>
    <comment ref="B87" authorId="0" shapeId="0" xr:uid="{D3EDA991-0B6D-7040-A154-2422A28F7426}">
      <text>
        <r>
          <rPr>
            <sz val="10"/>
            <color rgb="FF000000"/>
            <rFont val="Arial"/>
          </rPr>
          <t>upper bound of error for response, often the value of the high end of the error bar on a figure</t>
        </r>
      </text>
    </comment>
    <comment ref="B88" authorId="0" shapeId="0" xr:uid="{5C2A0BBA-B165-E34A-8410-AD454B3292E6}">
      <text>
        <r>
          <rPr>
            <sz val="10"/>
            <color rgb="FF000000"/>
            <rFont val="Arial"/>
          </rPr>
          <t>lower estimate of error/deviation for response (often the same as 'upper error estimate', if error is symmetrical about response level); e.g., if you took the lower error bound from a figure, then the 'lower error estimate' = 'response level' minus 'lower error bound'</t>
        </r>
      </text>
    </comment>
    <comment ref="B89" authorId="0" shapeId="0" xr:uid="{32B4388D-C121-8345-B2EA-C3AD7CEDF93C}">
      <text>
        <r>
          <rPr>
            <sz val="10"/>
            <color rgb="FF000000"/>
            <rFont val="Arial"/>
          </rPr>
          <t>upper estimate of error/deviation for response; e.g., if you took the upper error bound from a figure, then the 'upper error estimate' = 'upper error bound' minus 'response level'</t>
        </r>
      </text>
    </comment>
    <comment ref="B90" authorId="0" shapeId="0" xr:uid="{F937A669-C929-7348-8203-AA0D417F5B7B}">
      <text>
        <r>
          <rPr>
            <sz val="10"/>
            <color rgb="FF000000"/>
            <rFont val="Arial"/>
          </rPr>
          <t>type of error for response</t>
        </r>
      </text>
    </comment>
    <comment ref="B91" authorId="0" shapeId="0" xr:uid="{3AD3F94E-D336-E843-B8CE-FB8B564E96A8}">
      <text>
        <r>
          <rPr>
            <sz val="10"/>
            <color rgb="FF000000"/>
            <rFont val="Arial"/>
          </rPr>
          <t>numeric value indicating amount of time elapsed between start of stressor and start of response</t>
        </r>
      </text>
    </comment>
    <comment ref="B92" authorId="0" shapeId="0" xr:uid="{03A3FE2D-9FD3-834A-8FF6-0190688434CB}">
      <text>
        <r>
          <rPr>
            <sz val="10"/>
            <color rgb="FF000000"/>
            <rFont val="Arial"/>
          </rPr>
          <t>unit of measurement corresponding to amount of time elapsed between start of stressor and start of response</t>
        </r>
      </text>
    </comment>
    <comment ref="B93" authorId="0" shapeId="0" xr:uid="{D12B58EB-EEE9-9240-A767-AD72F43957AE}">
      <text>
        <r>
          <rPr>
            <sz val="10"/>
            <color rgb="FF000000"/>
            <rFont val="Arial"/>
          </rPr>
          <t>numeric value indicating duration of time that the response lasted, from start to finish (amelioration or death)</t>
        </r>
      </text>
    </comment>
    <comment ref="B94" authorId="0" shapeId="0" xr:uid="{DDCD1A68-6DED-A64D-9024-1F2B6F3AB5AA}">
      <text>
        <r>
          <rPr>
            <sz val="10"/>
            <color rgb="FF000000"/>
            <rFont val="Arial"/>
          </rPr>
          <t>unit of measurement corresponding to numeric value indicating duration of time that the response lasted, from start to finish (amelioration or death), if relevant</t>
        </r>
      </text>
    </comment>
    <comment ref="B95" authorId="0" shapeId="0" xr:uid="{CEF2304A-DD63-8442-AE44-A31F54FE7D18}">
      <text>
        <r>
          <rPr>
            <sz val="10"/>
            <color rgb="FF000000"/>
            <rFont val="Arial"/>
          </rPr>
          <t>Figure, Table, or location in text from which these data were found in the the focal reference and any other notes on this response</t>
        </r>
      </text>
    </comment>
    <comment ref="A96" authorId="0" shapeId="0" xr:uid="{A1401A41-637F-BB4B-8531-4E213319D5D5}">
      <text>
        <r>
          <rPr>
            <sz val="10"/>
            <color rgb="FF000000"/>
            <rFont val="Arial"/>
          </rPr>
          <t xml:space="preserve">type '1' if this response is reported quantitatively; 
</t>
        </r>
        <r>
          <rPr>
            <sz val="10"/>
            <color rgb="FF000000"/>
            <rFont val="Arial"/>
          </rPr>
          <t xml:space="preserve">
</t>
        </r>
        <r>
          <rPr>
            <sz val="10"/>
            <color rgb="FF000000"/>
            <rFont val="Arial"/>
          </rPr>
          <t xml:space="preserve">type '0' if not reported at all;
</t>
        </r>
        <r>
          <rPr>
            <sz val="10"/>
            <color rgb="FF000000"/>
            <rFont val="Arial"/>
          </rPr>
          <t xml:space="preserve">
</t>
        </r>
        <r>
          <rPr>
            <sz val="10"/>
            <color rgb="FF000000"/>
            <rFont val="Arial"/>
          </rPr>
          <t>if response is reported in a binary way (presence/absence) only, type '0' here then skip to 'BINARY RESPONSES' below</t>
        </r>
      </text>
    </comment>
    <comment ref="B96" authorId="0" shapeId="0" xr:uid="{3301E437-C502-144E-81CD-B2F536FEC926}">
      <text>
        <r>
          <rPr>
            <sz val="10"/>
            <color rgb="FF000000"/>
            <rFont val="Arial"/>
          </rPr>
          <t xml:space="preserve">enter '1' next to a response for which you have quantitative data and '0' next to a response number for which you have no quantitative data;
</t>
        </r>
        <r>
          <rPr>
            <sz val="10"/>
            <color rgb="FF000000"/>
            <rFont val="Arial"/>
          </rPr>
          <t xml:space="preserve">
</t>
        </r>
        <r>
          <rPr>
            <sz val="10"/>
            <color rgb="FF000000"/>
            <rFont val="Arial"/>
          </rPr>
          <t>click on the "+" button to the left of the row numbers to expand this group (similarly, click on the "-" button to collapse the group)</t>
        </r>
      </text>
    </comment>
    <comment ref="B97" authorId="0" shapeId="0" xr:uid="{568DAAB3-75B8-414E-9196-54624A08221E}">
      <text>
        <r>
          <rPr>
            <sz val="10"/>
            <color rgb="FF000000"/>
            <rFont val="Arial"/>
          </rPr>
          <t xml:space="preserve">categorical variable that broadly describes the type of measured response by the coral; 
</t>
        </r>
        <r>
          <rPr>
            <sz val="10"/>
            <color rgb="FF000000"/>
            <rFont val="Arial"/>
          </rPr>
          <t xml:space="preserve">
</t>
        </r>
        <r>
          <rPr>
            <sz val="10"/>
            <color rgb="FF000000"/>
            <rFont val="Arial"/>
          </rPr>
          <t>suggested response types listed, but this list is not exhaustive -- you can write-in other response</t>
        </r>
      </text>
    </comment>
    <comment ref="B98" authorId="0" shapeId="0" xr:uid="{8525ED5E-18A5-C443-83F8-FD81E1F83DDC}">
      <text>
        <r>
          <rPr>
            <sz val="10"/>
            <color rgb="FF000000"/>
            <rFont val="Arial"/>
          </rPr>
          <t>numeric value describing coral's response to condition/treatment</t>
        </r>
      </text>
    </comment>
    <comment ref="B99" authorId="0" shapeId="0" xr:uid="{6AFE2FE3-AE93-174B-A802-A98C5AE43EB4}">
      <text>
        <r>
          <rPr>
            <sz val="10"/>
            <color rgb="FF000000"/>
            <rFont val="Arial"/>
          </rPr>
          <t>unit of measurement corresponding to response level</t>
        </r>
      </text>
    </comment>
    <comment ref="B100" authorId="0" shapeId="0" xr:uid="{A8EC465B-40DF-284D-97BB-8DF345675697}">
      <text>
        <r>
          <rPr>
            <sz val="10"/>
            <color rgb="FF000000"/>
            <rFont val="Arial"/>
          </rPr>
          <t>categorical variable for type of average reported for the response; e.g., absolute/raw, mean, median, mode, range, etc.</t>
        </r>
      </text>
    </comment>
    <comment ref="B101" authorId="0" shapeId="0" xr:uid="{841F7BCF-9ABE-FB48-AE2D-A6A53A807A5A}">
      <text>
        <r>
          <rPr>
            <sz val="10"/>
            <color rgb="FF000000"/>
            <rFont val="Arial"/>
          </rPr>
          <t xml:space="preserve">sample size used for computing average of response;
</t>
        </r>
        <r>
          <rPr>
            <sz val="10"/>
            <color rgb="FF000000"/>
            <rFont val="Arial"/>
          </rPr>
          <t xml:space="preserve">
</t>
        </r>
        <r>
          <rPr>
            <sz val="10"/>
            <color rgb="FF000000"/>
            <rFont val="Arial"/>
          </rPr>
          <t>if N is reported as a range instead of an exact sample size by treatment, then put the lower end of the range here and make a note of the reported range in the notes at the end of this section</t>
        </r>
      </text>
    </comment>
    <comment ref="B102" authorId="0" shapeId="0" xr:uid="{8C29AB57-53DE-E44C-90A8-C987BDC963C4}">
      <text>
        <r>
          <rPr>
            <sz val="10"/>
            <color rgb="FF000000"/>
            <rFont val="Arial"/>
          </rPr>
          <t>unit of measurement corresponding to response N (e.g., colonies, fragments, branches, etc.)</t>
        </r>
      </text>
    </comment>
    <comment ref="B103" authorId="0" shapeId="0" xr:uid="{6154DA30-2C1A-7342-959D-DA57A6F9BED5}">
      <text>
        <r>
          <rPr>
            <sz val="10"/>
            <color rgb="FF000000"/>
            <rFont val="Arial"/>
          </rPr>
          <t>lower bound of error for response, often the value of the low end of the error bar on a figure -- you do not have to measure this if it's symmetrical with the upper error bound</t>
        </r>
      </text>
    </comment>
    <comment ref="B104" authorId="0" shapeId="0" xr:uid="{F3908D6F-0A43-2C4A-9D3C-F88297D44D1E}">
      <text>
        <r>
          <rPr>
            <sz val="10"/>
            <color rgb="FF000000"/>
            <rFont val="Arial"/>
          </rPr>
          <t>upper bound of error for response, often the value of the high end of the error bar on a figure</t>
        </r>
      </text>
    </comment>
    <comment ref="B105" authorId="0" shapeId="0" xr:uid="{B449CF1D-15AB-6C44-8F4E-E1AD2CBB9BF5}">
      <text>
        <r>
          <rPr>
            <sz val="10"/>
            <color rgb="FF000000"/>
            <rFont val="Arial"/>
          </rPr>
          <t>lower estimate of error/deviation for response (often the same as 'upper error estimate', if error is symmetrical about response level); e.g., if you took the lower error bound from a figure, then the 'lower error estimate' = 'response level' minus 'lower error bound'</t>
        </r>
      </text>
    </comment>
    <comment ref="B106" authorId="0" shapeId="0" xr:uid="{C5B80B18-6A08-4546-9F5B-89397078E3BA}">
      <text>
        <r>
          <rPr>
            <sz val="10"/>
            <color rgb="FF000000"/>
            <rFont val="Arial"/>
          </rPr>
          <t>upper estimate of error/deviation for response; e.g., if you took the upper error bound from a figure, then the 'upper error estimate' = 'upper error bound' minus 'response level'</t>
        </r>
      </text>
    </comment>
    <comment ref="B107" authorId="0" shapeId="0" xr:uid="{11D03C40-DC2B-7C49-85B4-F8BEAE0FCA27}">
      <text>
        <r>
          <rPr>
            <sz val="10"/>
            <color rgb="FF000000"/>
            <rFont val="Arial"/>
          </rPr>
          <t>type of error for response</t>
        </r>
      </text>
    </comment>
    <comment ref="B108" authorId="0" shapeId="0" xr:uid="{F6A7A30C-6031-E14B-8755-3730980911F4}">
      <text>
        <r>
          <rPr>
            <sz val="10"/>
            <color rgb="FF000000"/>
            <rFont val="Arial"/>
          </rPr>
          <t>numeric value indicating amount of time elapsed between start of stressor and start of response</t>
        </r>
      </text>
    </comment>
    <comment ref="B109" authorId="0" shapeId="0" xr:uid="{5B1EA932-7260-4C48-B55C-82282F0E0EE3}">
      <text>
        <r>
          <rPr>
            <sz val="10"/>
            <color rgb="FF000000"/>
            <rFont val="Arial"/>
          </rPr>
          <t>unit of measurement corresponding to amount of time elapsed between start of stressor and start of response</t>
        </r>
      </text>
    </comment>
    <comment ref="B110" authorId="0" shapeId="0" xr:uid="{BA8B63F5-ED70-AA4A-93AE-C742157F081A}">
      <text>
        <r>
          <rPr>
            <sz val="10"/>
            <color rgb="FF000000"/>
            <rFont val="Arial"/>
          </rPr>
          <t>numeric value indicating duration of time that the response lasted, from start to finish (amelioration or death)</t>
        </r>
      </text>
    </comment>
    <comment ref="B111" authorId="0" shapeId="0" xr:uid="{C03635FC-3192-6144-A97C-A2E471662087}">
      <text>
        <r>
          <rPr>
            <sz val="10"/>
            <color rgb="FF000000"/>
            <rFont val="Arial"/>
          </rPr>
          <t>unit of measurement corresponding to numeric value indicating duration of time that the response lasted, from start to finish (amelioration or death), if relevant</t>
        </r>
      </text>
    </comment>
    <comment ref="B112" authorId="0" shapeId="0" xr:uid="{F6995225-18B5-5D45-9D9C-96969986158C}">
      <text>
        <r>
          <rPr>
            <sz val="10"/>
            <color rgb="FF000000"/>
            <rFont val="Arial"/>
          </rPr>
          <t>Figure, Table, or location in text from which these data were found in the the focal reference and any other notes on this response</t>
        </r>
      </text>
    </comment>
    <comment ref="A113" authorId="0" shapeId="0" xr:uid="{D73D6C73-4A1A-D948-8D24-B7A14888A478}">
      <text>
        <r>
          <rPr>
            <sz val="10"/>
            <color rgb="FF000000"/>
            <rFont val="Arial"/>
          </rPr>
          <t xml:space="preserve">type '1' if this response is reported quantitatively; 
</t>
        </r>
        <r>
          <rPr>
            <sz val="10"/>
            <color rgb="FF000000"/>
            <rFont val="Arial"/>
          </rPr>
          <t xml:space="preserve">
</t>
        </r>
        <r>
          <rPr>
            <sz val="10"/>
            <color rgb="FF000000"/>
            <rFont val="Arial"/>
          </rPr>
          <t xml:space="preserve">type '0' if not reported at all;
</t>
        </r>
        <r>
          <rPr>
            <sz val="10"/>
            <color rgb="FF000000"/>
            <rFont val="Arial"/>
          </rPr>
          <t xml:space="preserve">
</t>
        </r>
        <r>
          <rPr>
            <sz val="10"/>
            <color rgb="FF000000"/>
            <rFont val="Arial"/>
          </rPr>
          <t>if response is reported in a binary way (presence/absence) only, type '0' here then skip to 'BINARY RESPONSES' below</t>
        </r>
      </text>
    </comment>
    <comment ref="B113" authorId="0" shapeId="0" xr:uid="{FC142FF7-D7B1-0643-BDC5-916A370A21EA}">
      <text>
        <r>
          <rPr>
            <sz val="10"/>
            <color rgb="FF000000"/>
            <rFont val="Arial"/>
          </rPr>
          <t xml:space="preserve">enter '1' next to a response for which you have quantitative data and '0' next to a response number for which you have no quantitative data;
</t>
        </r>
        <r>
          <rPr>
            <sz val="10"/>
            <color rgb="FF000000"/>
            <rFont val="Arial"/>
          </rPr>
          <t xml:space="preserve">
</t>
        </r>
        <r>
          <rPr>
            <sz val="10"/>
            <color rgb="FF000000"/>
            <rFont val="Arial"/>
          </rPr>
          <t>click on the "+" button to the left of the row numbers to expand this group (similarly, click on the "-" button to collapse the group)</t>
        </r>
      </text>
    </comment>
    <comment ref="B114" authorId="0" shapeId="0" xr:uid="{6BA0CB0B-24E2-124B-BF27-A4E4AE8771AD}">
      <text>
        <r>
          <rPr>
            <sz val="10"/>
            <color rgb="FF000000"/>
            <rFont val="Arial"/>
          </rPr>
          <t xml:space="preserve">categorical variable that broadly describes the type of measured response by the coral; 
</t>
        </r>
        <r>
          <rPr>
            <sz val="10"/>
            <color rgb="FF000000"/>
            <rFont val="Arial"/>
          </rPr>
          <t xml:space="preserve">
</t>
        </r>
        <r>
          <rPr>
            <sz val="10"/>
            <color rgb="FF000000"/>
            <rFont val="Arial"/>
          </rPr>
          <t>suggested response types listed, but this list is not exhaustive -- you can write-in other response</t>
        </r>
      </text>
    </comment>
    <comment ref="B115" authorId="0" shapeId="0" xr:uid="{4B282F4D-1FBF-6F45-A4C2-8928D3363CAC}">
      <text>
        <r>
          <rPr>
            <sz val="10"/>
            <color rgb="FF000000"/>
            <rFont val="Arial"/>
          </rPr>
          <t>numeric value describing coral's response to condition/treatment</t>
        </r>
      </text>
    </comment>
    <comment ref="B116" authorId="0" shapeId="0" xr:uid="{49183A9C-7AA3-C544-B72A-2DF37E96687E}">
      <text>
        <r>
          <rPr>
            <sz val="10"/>
            <color rgb="FF000000"/>
            <rFont val="Arial"/>
          </rPr>
          <t>unit of measurement corresponding to response level</t>
        </r>
      </text>
    </comment>
    <comment ref="B117" authorId="0" shapeId="0" xr:uid="{D0EB0A83-E25E-524A-ACB3-B1439EA535BC}">
      <text>
        <r>
          <rPr>
            <sz val="10"/>
            <color rgb="FF000000"/>
            <rFont val="Arial"/>
          </rPr>
          <t>categorical variable for type of average reported for the response; e.g., absolute/raw, mean, median, mode, range, etc.</t>
        </r>
      </text>
    </comment>
    <comment ref="B118" authorId="0" shapeId="0" xr:uid="{FD9D99F3-1B26-E84E-A2AD-542408175021}">
      <text>
        <r>
          <rPr>
            <sz val="10"/>
            <color rgb="FF000000"/>
            <rFont val="Arial"/>
          </rPr>
          <t xml:space="preserve">sample size used for computing average of response;
</t>
        </r>
        <r>
          <rPr>
            <sz val="10"/>
            <color rgb="FF000000"/>
            <rFont val="Arial"/>
          </rPr>
          <t xml:space="preserve">
</t>
        </r>
        <r>
          <rPr>
            <sz val="10"/>
            <color rgb="FF000000"/>
            <rFont val="Arial"/>
          </rPr>
          <t>if N is reported as a range instead of an exact sample size by treatment, then put the lower end of the range here and make a note of the reported range in the notes at the end of this section</t>
        </r>
      </text>
    </comment>
    <comment ref="B119" authorId="0" shapeId="0" xr:uid="{9F692BBF-607B-794F-9351-0017368D4D34}">
      <text>
        <r>
          <rPr>
            <sz val="10"/>
            <color rgb="FF000000"/>
            <rFont val="Arial"/>
          </rPr>
          <t>unit of measurement corresponding to response N (e.g., colonies, fragments, branches, etc.)</t>
        </r>
      </text>
    </comment>
    <comment ref="B120" authorId="0" shapeId="0" xr:uid="{F0424031-81E7-1E49-AA01-75B4F23F8D2E}">
      <text>
        <r>
          <rPr>
            <sz val="10"/>
            <color rgb="FF000000"/>
            <rFont val="Arial"/>
          </rPr>
          <t>lower bound of error for response, often the value of the low end of the error bar on a figure -- you do not have to measure this if it's symmetrical with the upper error bound</t>
        </r>
      </text>
    </comment>
    <comment ref="B121" authorId="0" shapeId="0" xr:uid="{5D9AB631-2031-614A-8310-BC6C8F15F32E}">
      <text>
        <r>
          <rPr>
            <sz val="10"/>
            <color rgb="FF000000"/>
            <rFont val="Arial"/>
          </rPr>
          <t>upper bound of error for response, often the value of the high end of the error bar on a figure</t>
        </r>
      </text>
    </comment>
    <comment ref="B122" authorId="0" shapeId="0" xr:uid="{A85AA1B1-CA3F-6F4D-A7BA-1DA54B70E9FB}">
      <text>
        <r>
          <rPr>
            <sz val="10"/>
            <color rgb="FF000000"/>
            <rFont val="Arial"/>
          </rPr>
          <t>lower estimate of error/deviation for response (often the same as 'upper error estimate', if error is symmetrical about response level); e.g., if you took the lower error bound from a figure, then the 'lower error estimate' = 'response level' minus 'lower error bound'</t>
        </r>
      </text>
    </comment>
    <comment ref="B123" authorId="0" shapeId="0" xr:uid="{6E6D8992-3D26-3E4D-A518-5C482EA4E178}">
      <text>
        <r>
          <rPr>
            <sz val="10"/>
            <color rgb="FF000000"/>
            <rFont val="Arial"/>
          </rPr>
          <t>upper estimate of error/deviation for response; e.g., if you took the upper error bound from a figure, then the 'upper error estimate' = 'upper error bound' minus 'response level'</t>
        </r>
      </text>
    </comment>
    <comment ref="B124" authorId="0" shapeId="0" xr:uid="{AFA187EB-9248-DB46-BEAA-D45CA4EB8922}">
      <text>
        <r>
          <rPr>
            <sz val="10"/>
            <color rgb="FF000000"/>
            <rFont val="Arial"/>
          </rPr>
          <t>type of error for response</t>
        </r>
      </text>
    </comment>
    <comment ref="B125" authorId="0" shapeId="0" xr:uid="{C50617AC-35FF-F843-8F07-587FE6B42C85}">
      <text>
        <r>
          <rPr>
            <sz val="10"/>
            <color rgb="FF000000"/>
            <rFont val="Arial"/>
          </rPr>
          <t>numeric value indicating amount of time elapsed between start of stressor and start of response</t>
        </r>
      </text>
    </comment>
    <comment ref="B126" authorId="0" shapeId="0" xr:uid="{55F9BBCE-4654-A248-8532-26AE3F3B5B77}">
      <text>
        <r>
          <rPr>
            <sz val="10"/>
            <color rgb="FF000000"/>
            <rFont val="Arial"/>
          </rPr>
          <t>unit of measurement corresponding to amount of time elapsed between start of stressor and start of response</t>
        </r>
      </text>
    </comment>
    <comment ref="B127" authorId="0" shapeId="0" xr:uid="{0FF2B34B-2460-CD48-A180-E5FB8192F363}">
      <text>
        <r>
          <rPr>
            <sz val="10"/>
            <color rgb="FF000000"/>
            <rFont val="Arial"/>
          </rPr>
          <t>numeric value indicating duration of time that the response lasted, from start to finish (amelioration or death)</t>
        </r>
      </text>
    </comment>
    <comment ref="B128" authorId="0" shapeId="0" xr:uid="{F381C8B7-FE5A-0041-BAFD-5F7D6B1EA477}">
      <text>
        <r>
          <rPr>
            <sz val="10"/>
            <color rgb="FF000000"/>
            <rFont val="Arial"/>
          </rPr>
          <t>unit of measurement corresponding to numeric value indicating duration of time that the response lasted, from start to finish (amelioration or death), if relevant</t>
        </r>
      </text>
    </comment>
    <comment ref="B129" authorId="0" shapeId="0" xr:uid="{79841C56-96B0-FD40-BCB5-7C382A8423C4}">
      <text>
        <r>
          <rPr>
            <sz val="10"/>
            <color rgb="FF000000"/>
            <rFont val="Arial"/>
          </rPr>
          <t>Figure, Table, or location in text from which these data were found in the the focal reference and any other notes on this response</t>
        </r>
      </text>
    </comment>
    <comment ref="A130" authorId="0" shapeId="0" xr:uid="{00000000-0006-0000-0500-000080000000}">
      <text>
        <r>
          <rPr>
            <sz val="10"/>
            <color rgb="FF000000"/>
            <rFont val="Arial"/>
          </rPr>
          <t>click on the "+" button to the left of the row numbers to expand this group (similarly, click on the "-" button to collapse the group)</t>
        </r>
      </text>
    </comment>
    <comment ref="B131" authorId="0" shapeId="0" xr:uid="{00000000-0006-0000-0500-000081000000}">
      <text>
        <r>
          <rPr>
            <sz val="10"/>
            <color rgb="FF000000"/>
            <rFont val="Arial"/>
          </rPr>
          <t xml:space="preserve">binary variable for whether or not this condition/treatment/control found increased yield or chlorophyll A content with respect to the control/ambient conditions; 
</t>
        </r>
        <r>
          <rPr>
            <sz val="10"/>
            <color rgb="FF000000"/>
            <rFont val="Arial"/>
          </rPr>
          <t xml:space="preserve">
</t>
        </r>
        <r>
          <rPr>
            <sz val="10"/>
            <color rgb="FF000000"/>
            <rFont val="Arial"/>
          </rPr>
          <t xml:space="preserve">LEAVE BLANK if not reported or mentioned (do NOT write n/r, n/a),
</t>
        </r>
        <r>
          <rPr>
            <sz val="10"/>
            <color rgb="FF000000"/>
            <rFont val="Arial"/>
          </rPr>
          <t xml:space="preserve">
</t>
        </r>
        <r>
          <rPr>
            <sz val="10"/>
            <color rgb="FF000000"/>
            <rFont val="Arial"/>
          </rPr>
          <t>control is always "0" (no), and treatment is either "0" or "1" (yes)</t>
        </r>
      </text>
    </comment>
    <comment ref="B132" authorId="0" shapeId="0" xr:uid="{00000000-0006-0000-0500-000082000000}">
      <text>
        <r>
          <rPr>
            <sz val="10"/>
            <color rgb="FF000000"/>
            <rFont val="Arial"/>
          </rPr>
          <t xml:space="preserve">binary variable for whether or not this condition/treatment/control found hydrostatic inflation of polyps with respect to the control/ambient conditions; 
</t>
        </r>
        <r>
          <rPr>
            <sz val="10"/>
            <color rgb="FF000000"/>
            <rFont val="Arial"/>
          </rPr>
          <t xml:space="preserve">
</t>
        </r>
        <r>
          <rPr>
            <sz val="10"/>
            <color rgb="FF000000"/>
            <rFont val="Arial"/>
          </rPr>
          <t xml:space="preserve">LEAVE BLANK if not reported or mentioned (do NOT write n/r, n/a),
</t>
        </r>
        <r>
          <rPr>
            <sz val="10"/>
            <color rgb="FF000000"/>
            <rFont val="Arial"/>
          </rPr>
          <t xml:space="preserve">
</t>
        </r>
        <r>
          <rPr>
            <sz val="10"/>
            <color rgb="FF000000"/>
            <rFont val="Arial"/>
          </rPr>
          <t>control is always "0" (no), and treatment is either "0" or "1" (yes)</t>
        </r>
      </text>
    </comment>
    <comment ref="B133" authorId="0" shapeId="0" xr:uid="{00000000-0006-0000-0500-000083000000}">
      <text>
        <r>
          <rPr>
            <sz val="10"/>
            <color rgb="FF000000"/>
            <rFont val="Arial"/>
          </rPr>
          <t xml:space="preserve">binary variable for whether or not this condition/treatment/control found increased activity of polyp tentacles with respect to the control/ambient conditions; 
</t>
        </r>
        <r>
          <rPr>
            <sz val="10"/>
            <color rgb="FF000000"/>
            <rFont val="Arial"/>
          </rPr>
          <t xml:space="preserve">
</t>
        </r>
        <r>
          <rPr>
            <sz val="10"/>
            <color rgb="FF000000"/>
            <rFont val="Arial"/>
          </rPr>
          <t xml:space="preserve">LEAVE BLANK if not reported or mentioned (do NOT write n/r, n/a),
</t>
        </r>
        <r>
          <rPr>
            <sz val="10"/>
            <color rgb="FF000000"/>
            <rFont val="Arial"/>
          </rPr>
          <t xml:space="preserve">
</t>
        </r>
        <r>
          <rPr>
            <sz val="10"/>
            <color rgb="FF000000"/>
            <rFont val="Arial"/>
          </rPr>
          <t>control is always "0" (no), and treatment is either "0" or "1" (yes)</t>
        </r>
      </text>
    </comment>
    <comment ref="B134" authorId="0" shapeId="0" xr:uid="{00000000-0006-0000-0500-000084000000}">
      <text>
        <r>
          <rPr>
            <sz val="10"/>
            <color rgb="FF000000"/>
            <rFont val="Arial"/>
          </rPr>
          <t xml:space="preserve">binary variable for whether or not this condition/treatment/control found increased mucus production with respect to the control/ambient conditions; 
</t>
        </r>
        <r>
          <rPr>
            <sz val="10"/>
            <color rgb="FF000000"/>
            <rFont val="Arial"/>
          </rPr>
          <t xml:space="preserve">
</t>
        </r>
        <r>
          <rPr>
            <sz val="10"/>
            <color rgb="FF000000"/>
            <rFont val="Arial"/>
          </rPr>
          <t xml:space="preserve">LEAVE BLANK if not reported or mentioned (do NOT write n/r, n/a),
</t>
        </r>
        <r>
          <rPr>
            <sz val="10"/>
            <color rgb="FF000000"/>
            <rFont val="Arial"/>
          </rPr>
          <t xml:space="preserve">
</t>
        </r>
        <r>
          <rPr>
            <sz val="10"/>
            <color rgb="FF000000"/>
            <rFont val="Arial"/>
          </rPr>
          <t>control is always "0" (no), and treatment is either "0" or "1" (yes)</t>
        </r>
      </text>
    </comment>
    <comment ref="B135" authorId="0" shapeId="0" xr:uid="{00000000-0006-0000-0500-000085000000}">
      <text>
        <r>
          <rPr>
            <sz val="10"/>
            <color rgb="FF000000"/>
            <rFont val="Arial"/>
          </rPr>
          <t xml:space="preserve">binary variable for whether or not this condition/treatment/control found sediment congealed by coral mucus with respect to the control/ambient conditions; 
</t>
        </r>
        <r>
          <rPr>
            <sz val="10"/>
            <color rgb="FF000000"/>
            <rFont val="Arial"/>
          </rPr>
          <t xml:space="preserve">
</t>
        </r>
        <r>
          <rPr>
            <sz val="10"/>
            <color rgb="FF000000"/>
            <rFont val="Arial"/>
          </rPr>
          <t xml:space="preserve">LEAVE BLANK if not reported or mentioned (do NOT write n/r, n/a),
</t>
        </r>
        <r>
          <rPr>
            <sz val="10"/>
            <color rgb="FF000000"/>
            <rFont val="Arial"/>
          </rPr>
          <t xml:space="preserve">
</t>
        </r>
        <r>
          <rPr>
            <sz val="10"/>
            <color rgb="FF000000"/>
            <rFont val="Arial"/>
          </rPr>
          <t>control is always "0" (no), and treatment is either "0" or "1" (yes)</t>
        </r>
      </text>
    </comment>
    <comment ref="B136" authorId="0" shapeId="0" xr:uid="{00000000-0006-0000-0500-000086000000}">
      <text>
        <r>
          <rPr>
            <sz val="10"/>
            <color rgb="FF000000"/>
            <rFont val="Arial"/>
          </rPr>
          <t xml:space="preserve">binary variable for whether or not this condition/treatment/control found evidence of a shift from auto- to heterotrophy with respect to the control/ambient conditions; 
</t>
        </r>
        <r>
          <rPr>
            <sz val="10"/>
            <color rgb="FF000000"/>
            <rFont val="Arial"/>
          </rPr>
          <t xml:space="preserve">
</t>
        </r>
        <r>
          <rPr>
            <sz val="10"/>
            <color rgb="FF000000"/>
            <rFont val="Arial"/>
          </rPr>
          <t xml:space="preserve">LEAVE BLANK if not reported or mentioned (do NOT write n/r, n/a),
</t>
        </r>
        <r>
          <rPr>
            <sz val="10"/>
            <color rgb="FF000000"/>
            <rFont val="Arial"/>
          </rPr>
          <t xml:space="preserve">
</t>
        </r>
        <r>
          <rPr>
            <sz val="10"/>
            <color rgb="FF000000"/>
            <rFont val="Arial"/>
          </rPr>
          <t>control is always "0" (no), and treatment is either "0" or "1" (yes)</t>
        </r>
      </text>
    </comment>
    <comment ref="B137" authorId="0" shapeId="0" xr:uid="{00000000-0006-0000-0500-000087000000}">
      <text>
        <r>
          <rPr>
            <sz val="10"/>
            <color rgb="FF000000"/>
            <rFont val="Arial"/>
          </rPr>
          <t xml:space="preserve">binary variable for whether or not this condition/treatment/control found reduced photosynthesis/respiration ratios with respect to the control/ambient conditions; 
</t>
        </r>
        <r>
          <rPr>
            <sz val="10"/>
            <color rgb="FF000000"/>
            <rFont val="Arial"/>
          </rPr>
          <t xml:space="preserve">
</t>
        </r>
        <r>
          <rPr>
            <sz val="10"/>
            <color rgb="FF000000"/>
            <rFont val="Arial"/>
          </rPr>
          <t xml:space="preserve">LEAVE BLANK if not reported or mentioned (do NOT write n/r, n/a),
</t>
        </r>
        <r>
          <rPr>
            <sz val="10"/>
            <color rgb="FF000000"/>
            <rFont val="Arial"/>
          </rPr>
          <t xml:space="preserve">
</t>
        </r>
        <r>
          <rPr>
            <sz val="10"/>
            <color rgb="FF000000"/>
            <rFont val="Arial"/>
          </rPr>
          <t>control is always "0" (no), and treatment is either "0" or "1" (yes)</t>
        </r>
      </text>
    </comment>
    <comment ref="B138" authorId="0" shapeId="0" xr:uid="{00000000-0006-0000-0500-000088000000}">
      <text>
        <r>
          <rPr>
            <sz val="10"/>
            <color rgb="FF000000"/>
            <rFont val="Arial"/>
          </rPr>
          <t xml:space="preserve">binary variable for whether or not this condition/treatment/control found reduced photosynthetic efficiency with respect to the control/ambient conditions; 
</t>
        </r>
        <r>
          <rPr>
            <sz val="10"/>
            <color rgb="FF000000"/>
            <rFont val="Arial"/>
          </rPr>
          <t xml:space="preserve">
</t>
        </r>
        <r>
          <rPr>
            <sz val="10"/>
            <color rgb="FF000000"/>
            <rFont val="Arial"/>
          </rPr>
          <t xml:space="preserve">LEAVE BLANK if not reported or mentioned (do NOT write n/r, n/a),
</t>
        </r>
        <r>
          <rPr>
            <sz val="10"/>
            <color rgb="FF000000"/>
            <rFont val="Arial"/>
          </rPr>
          <t xml:space="preserve">
</t>
        </r>
        <r>
          <rPr>
            <sz val="10"/>
            <color rgb="FF000000"/>
            <rFont val="Arial"/>
          </rPr>
          <t>control is always "0" (no), and treatment is either "0" or "1" (yes)</t>
        </r>
      </text>
    </comment>
    <comment ref="B139" authorId="0" shapeId="0" xr:uid="{00000000-0006-0000-0500-000089000000}">
      <text>
        <r>
          <rPr>
            <sz val="10"/>
            <color rgb="FF000000"/>
            <rFont val="Arial"/>
          </rPr>
          <t xml:space="preserve">binary variable for whether or not this condition/treatment/control found reduced growth rate with respect to the control/ambient conditions; 
</t>
        </r>
        <r>
          <rPr>
            <sz val="10"/>
            <color rgb="FF000000"/>
            <rFont val="Arial"/>
          </rPr>
          <t xml:space="preserve">
</t>
        </r>
        <r>
          <rPr>
            <sz val="10"/>
            <color rgb="FF000000"/>
            <rFont val="Arial"/>
          </rPr>
          <t xml:space="preserve">LEAVE BLANK if not reported or mentioned (do NOT write n/r, n/a),
</t>
        </r>
        <r>
          <rPr>
            <sz val="10"/>
            <color rgb="FF000000"/>
            <rFont val="Arial"/>
          </rPr>
          <t xml:space="preserve">
</t>
        </r>
        <r>
          <rPr>
            <sz val="10"/>
            <color rgb="FF000000"/>
            <rFont val="Arial"/>
          </rPr>
          <t>control is always "0" (no), and treatment is either "0" or "1" (yes)</t>
        </r>
      </text>
    </comment>
    <comment ref="B140" authorId="0" shapeId="0" xr:uid="{00000000-0006-0000-0500-00008A000000}">
      <text>
        <r>
          <rPr>
            <sz val="10"/>
            <color rgb="FF000000"/>
            <rFont val="Arial"/>
          </rPr>
          <t xml:space="preserve">binary variable for whether or not this condition/treatment/control found reduced fertilization success (lower rates of fertilization) with respect to the control/ambient conditions; 
</t>
        </r>
        <r>
          <rPr>
            <sz val="10"/>
            <color rgb="FF000000"/>
            <rFont val="Arial"/>
          </rPr>
          <t xml:space="preserve">
</t>
        </r>
        <r>
          <rPr>
            <sz val="10"/>
            <color rgb="FF000000"/>
            <rFont val="Arial"/>
          </rPr>
          <t xml:space="preserve">LEAVE BLANK if not reported or mentioned (do NOT write n/r, n/a),
</t>
        </r>
        <r>
          <rPr>
            <sz val="10"/>
            <color rgb="FF000000"/>
            <rFont val="Arial"/>
          </rPr>
          <t xml:space="preserve">
</t>
        </r>
        <r>
          <rPr>
            <sz val="10"/>
            <color rgb="FF000000"/>
            <rFont val="Arial"/>
          </rPr>
          <t>control is always "0" (no), and treatment is either "0" or "1" (yes)</t>
        </r>
      </text>
    </comment>
    <comment ref="B141" authorId="0" shapeId="0" xr:uid="{00000000-0006-0000-0500-00008B000000}">
      <text>
        <r>
          <rPr>
            <sz val="10"/>
            <color rgb="FF000000"/>
            <rFont val="Arial"/>
          </rPr>
          <t xml:space="preserve">binary variable for whether or not this condition/treatment/control found reduced survival of pre-settlement coral larvae (i.e., increased mortality) with respect to the control/ambient conditions; 
</t>
        </r>
        <r>
          <rPr>
            <sz val="10"/>
            <color rgb="FF000000"/>
            <rFont val="Arial"/>
          </rPr>
          <t xml:space="preserve">
</t>
        </r>
        <r>
          <rPr>
            <sz val="10"/>
            <color rgb="FF000000"/>
            <rFont val="Arial"/>
          </rPr>
          <t xml:space="preserve">LEAVE BLANK if not reported or mentioned (do NOT write n/r, n/a),
</t>
        </r>
        <r>
          <rPr>
            <sz val="10"/>
            <color rgb="FF000000"/>
            <rFont val="Arial"/>
          </rPr>
          <t xml:space="preserve">
</t>
        </r>
        <r>
          <rPr>
            <sz val="10"/>
            <color rgb="FF000000"/>
            <rFont val="Arial"/>
          </rPr>
          <t>control is always "0" (no), and treatment is either "0" or "1" (yes)</t>
        </r>
      </text>
    </comment>
    <comment ref="B142" authorId="0" shapeId="0" xr:uid="{00000000-0006-0000-0500-00008C000000}">
      <text>
        <r>
          <rPr>
            <sz val="10"/>
            <color rgb="FF000000"/>
            <rFont val="Arial"/>
          </rPr>
          <t xml:space="preserve">binary variable for whether or not this condition/treatment/control found reduced larval settlement with respect to the control/ambient conditions; 
</t>
        </r>
        <r>
          <rPr>
            <sz val="10"/>
            <color rgb="FF000000"/>
            <rFont val="Arial"/>
          </rPr>
          <t xml:space="preserve">
</t>
        </r>
        <r>
          <rPr>
            <sz val="10"/>
            <color rgb="FF000000"/>
            <rFont val="Arial"/>
          </rPr>
          <t xml:space="preserve">LEAVE BLANK if not reported or mentioned (do NOT write n/r, n/a),
</t>
        </r>
        <r>
          <rPr>
            <sz val="10"/>
            <color rgb="FF000000"/>
            <rFont val="Arial"/>
          </rPr>
          <t xml:space="preserve">
</t>
        </r>
        <r>
          <rPr>
            <sz val="10"/>
            <color rgb="FF000000"/>
            <rFont val="Arial"/>
          </rPr>
          <t>control is always "0" (no), and treatment is either "0" or "1" (yes)</t>
        </r>
      </text>
    </comment>
    <comment ref="B143" authorId="0" shapeId="0" xr:uid="{00000000-0006-0000-0500-00008D000000}">
      <text>
        <r>
          <rPr>
            <sz val="10"/>
            <color rgb="FF000000"/>
            <rFont val="Arial"/>
          </rPr>
          <t xml:space="preserve">binary variable for whether or not this condition/treatment/control found reduced survival of POST-settlement coral recruits (i.e., increased mortality) with respect to the control/ambient conditions; 
</t>
        </r>
        <r>
          <rPr>
            <sz val="10"/>
            <color rgb="FF000000"/>
            <rFont val="Arial"/>
          </rPr>
          <t xml:space="preserve">
</t>
        </r>
        <r>
          <rPr>
            <sz val="10"/>
            <color rgb="FF000000"/>
            <rFont val="Arial"/>
          </rPr>
          <t xml:space="preserve">LEAVE BLANK if not reported or mentioned (do NOT write n/r, n/a),
</t>
        </r>
        <r>
          <rPr>
            <sz val="10"/>
            <color rgb="FF000000"/>
            <rFont val="Arial"/>
          </rPr>
          <t xml:space="preserve">
</t>
        </r>
        <r>
          <rPr>
            <sz val="10"/>
            <color rgb="FF000000"/>
            <rFont val="Arial"/>
          </rPr>
          <t>control is always "0" (no), and treatment is either "0" or "1" (yes)</t>
        </r>
      </text>
    </comment>
    <comment ref="B144" authorId="0" shapeId="0" xr:uid="{00000000-0006-0000-0500-00008E000000}">
      <text>
        <r>
          <rPr>
            <sz val="10"/>
            <color rgb="FF000000"/>
            <rFont val="Arial"/>
          </rPr>
          <t xml:space="preserve">binary variable for whether or not this condition/treatment/control found evidence of bleaching with respect to the control/ambient conditions; 
</t>
        </r>
        <r>
          <rPr>
            <sz val="10"/>
            <color rgb="FF000000"/>
            <rFont val="Arial"/>
          </rPr>
          <t xml:space="preserve">
</t>
        </r>
        <r>
          <rPr>
            <sz val="10"/>
            <color rgb="FF000000"/>
            <rFont val="Arial"/>
          </rPr>
          <t xml:space="preserve">LEAVE BLANK if not reported or mentioned (do NOT write n/r, n/a),
</t>
        </r>
        <r>
          <rPr>
            <sz val="10"/>
            <color rgb="FF000000"/>
            <rFont val="Arial"/>
          </rPr>
          <t xml:space="preserve">
</t>
        </r>
        <r>
          <rPr>
            <sz val="10"/>
            <color rgb="FF000000"/>
            <rFont val="Arial"/>
          </rPr>
          <t>control is always "0" (no), and treatment is either "0" or "1" (yes)</t>
        </r>
      </text>
    </comment>
    <comment ref="B145" authorId="0" shapeId="0" xr:uid="{00000000-0006-0000-0500-00008F000000}">
      <text>
        <r>
          <rPr>
            <sz val="10"/>
            <color rgb="FF000000"/>
            <rFont val="Arial"/>
          </rPr>
          <t xml:space="preserve">binary variable for whether or not this condition/treatment/control found algae overgrowing coral with respect to the control/ambient conditions; 
</t>
        </r>
        <r>
          <rPr>
            <sz val="10"/>
            <color rgb="FF000000"/>
            <rFont val="Arial"/>
          </rPr>
          <t xml:space="preserve">
</t>
        </r>
        <r>
          <rPr>
            <sz val="10"/>
            <color rgb="FF000000"/>
            <rFont val="Arial"/>
          </rPr>
          <t xml:space="preserve">LEAVE BLANK if not reported or mentioned (do NOT write n/r, n/a),
</t>
        </r>
        <r>
          <rPr>
            <sz val="10"/>
            <color rgb="FF000000"/>
            <rFont val="Arial"/>
          </rPr>
          <t xml:space="preserve">
</t>
        </r>
        <r>
          <rPr>
            <sz val="10"/>
            <color rgb="FF000000"/>
            <rFont val="Arial"/>
          </rPr>
          <t>control is always "0" (no), and treatment is either "0" or "1" (yes)</t>
        </r>
      </text>
    </comment>
    <comment ref="B146" authorId="0" shapeId="0" xr:uid="{00000000-0006-0000-0500-000090000000}">
      <text>
        <r>
          <rPr>
            <sz val="10"/>
            <color rgb="FF000000"/>
            <rFont val="Arial"/>
          </rPr>
          <t xml:space="preserve">binary variable for whether or not this condition/treatment/control found coral smothered by sediment with respect to the control/ambient conditions; 
</t>
        </r>
        <r>
          <rPr>
            <sz val="10"/>
            <color rgb="FF000000"/>
            <rFont val="Arial"/>
          </rPr>
          <t xml:space="preserve">
</t>
        </r>
        <r>
          <rPr>
            <sz val="10"/>
            <color rgb="FF000000"/>
            <rFont val="Arial"/>
          </rPr>
          <t xml:space="preserve">LEAVE BLANK if not reported or mentioned (do NOT write n/r, n/a),
</t>
        </r>
        <r>
          <rPr>
            <sz val="10"/>
            <color rgb="FF000000"/>
            <rFont val="Arial"/>
          </rPr>
          <t xml:space="preserve">
</t>
        </r>
        <r>
          <rPr>
            <sz val="10"/>
            <color rgb="FF000000"/>
            <rFont val="Arial"/>
          </rPr>
          <t>control is always "0" (no), and treatment is either "0" or "1" (yes)</t>
        </r>
      </text>
    </comment>
    <comment ref="B147" authorId="0" shapeId="0" xr:uid="{00000000-0006-0000-0500-000091000000}">
      <text>
        <r>
          <rPr>
            <sz val="10"/>
            <color rgb="FF000000"/>
            <rFont val="Arial"/>
          </rPr>
          <t xml:space="preserve">binary variable for whether or not this condition/treatment/control found tissue death (small &lt;50% of colony) with respect to the control/ambient conditions; 
</t>
        </r>
        <r>
          <rPr>
            <sz val="10"/>
            <color rgb="FF000000"/>
            <rFont val="Arial"/>
          </rPr>
          <t xml:space="preserve">
</t>
        </r>
        <r>
          <rPr>
            <sz val="10"/>
            <color rgb="FF000000"/>
            <rFont val="Arial"/>
          </rPr>
          <t xml:space="preserve">LEAVE BLANK if not reported or mentioned (do NOT write n/r, n/a),
</t>
        </r>
        <r>
          <rPr>
            <sz val="10"/>
            <color rgb="FF000000"/>
            <rFont val="Arial"/>
          </rPr>
          <t xml:space="preserve">
</t>
        </r>
        <r>
          <rPr>
            <sz val="10"/>
            <color rgb="FF000000"/>
            <rFont val="Arial"/>
          </rPr>
          <t>control is always "0" (no), and treatment is either "0" or "1" (yes)</t>
        </r>
      </text>
    </comment>
    <comment ref="B148" authorId="0" shapeId="0" xr:uid="{00000000-0006-0000-0500-000092000000}">
      <text>
        <r>
          <rPr>
            <sz val="10"/>
            <color rgb="FF000000"/>
            <rFont val="Arial"/>
          </rPr>
          <t xml:space="preserve">binary variable for whether or not this condition/treatment/control found tissue death (large &gt;50% of colony) with respect to the control/ambient conditions; 
</t>
        </r>
        <r>
          <rPr>
            <sz val="10"/>
            <color rgb="FF000000"/>
            <rFont val="Arial"/>
          </rPr>
          <t xml:space="preserve">
</t>
        </r>
        <r>
          <rPr>
            <sz val="10"/>
            <color rgb="FF000000"/>
            <rFont val="Arial"/>
          </rPr>
          <t xml:space="preserve">LEAVE BLANK if not reported or mentioned (do NOT write n/r, n/a),
</t>
        </r>
        <r>
          <rPr>
            <sz val="10"/>
            <color rgb="FF000000"/>
            <rFont val="Arial"/>
          </rPr>
          <t xml:space="preserve">
</t>
        </r>
        <r>
          <rPr>
            <sz val="10"/>
            <color rgb="FF000000"/>
            <rFont val="Arial"/>
          </rPr>
          <t>control is always "0" (no), and treatment is either "0" or "1" (yes)</t>
        </r>
      </text>
    </comment>
    <comment ref="B149" authorId="0" shapeId="0" xr:uid="{00000000-0006-0000-0500-000093000000}">
      <text>
        <r>
          <rPr>
            <sz val="10"/>
            <color rgb="FF000000"/>
            <rFont val="Arial"/>
          </rPr>
          <t xml:space="preserve">binary variable for whether or not this condition/treatment/control found death of whole colonies with respect to the control/ambient conditions; 
</t>
        </r>
        <r>
          <rPr>
            <sz val="10"/>
            <color rgb="FF000000"/>
            <rFont val="Arial"/>
          </rPr>
          <t xml:space="preserve">
</t>
        </r>
        <r>
          <rPr>
            <sz val="10"/>
            <color rgb="FF000000"/>
            <rFont val="Arial"/>
          </rPr>
          <t xml:space="preserve">LEAVE BLANK if not reported or mentioned (do NOT write n/r, n/a),
</t>
        </r>
        <r>
          <rPr>
            <sz val="10"/>
            <color rgb="FF000000"/>
            <rFont val="Arial"/>
          </rPr>
          <t xml:space="preserve">
</t>
        </r>
        <r>
          <rPr>
            <sz val="10"/>
            <color rgb="FF000000"/>
            <rFont val="Arial"/>
          </rPr>
          <t>control is always "0" (no), and treatment is either "0" or "1" (yes)</t>
        </r>
      </text>
    </comment>
    <comment ref="B150" authorId="0" shapeId="0" xr:uid="{00000000-0006-0000-0500-000094000000}">
      <text>
        <r>
          <rPr>
            <sz val="10"/>
            <color rgb="FF000000"/>
            <rFont val="Arial"/>
          </rPr>
          <t>any notes on from where binary data were derived</t>
        </r>
      </text>
    </comment>
    <comment ref="A151" authorId="0" shapeId="0" xr:uid="{00000000-0006-0000-0500-000095000000}">
      <text>
        <r>
          <rPr>
            <sz val="10"/>
            <color rgb="FF000000"/>
            <rFont val="Arial"/>
          </rPr>
          <t xml:space="preserve">DO NOT ALTER these cells, which auto-fill based on binary responses; 
</t>
        </r>
        <r>
          <rPr>
            <sz val="10"/>
            <color rgb="FF000000"/>
            <rFont val="Arial"/>
          </rPr>
          <t xml:space="preserve">
</t>
        </r>
        <r>
          <rPr>
            <sz val="10"/>
            <color rgb="FF000000"/>
            <rFont val="Arial"/>
          </rPr>
          <t>click on the "+" button to the left of the row numbers to expand this group (similarly, click on the "-" button to collapse the group)</t>
        </r>
      </text>
    </comment>
    <comment ref="B152" authorId="0" shapeId="0" xr:uid="{00000000-0006-0000-0500-000096000000}">
      <text>
        <r>
          <rPr>
            <sz val="10"/>
            <color rgb="FF000000"/>
            <rFont val="Arial"/>
          </rPr>
          <t>binary variable specifying whether the study reported binary data for non-adverse effects of sediment on coral under specified condition/treatment</t>
        </r>
      </text>
    </comment>
    <comment ref="B153" authorId="0" shapeId="0" xr:uid="{00000000-0006-0000-0500-000097000000}">
      <text>
        <r>
          <rPr>
            <sz val="10"/>
            <color rgb="FF000000"/>
            <rFont val="Arial"/>
          </rPr>
          <t>binary variable specifying whether the study reported binary data for adverse effects of sediment on coral under specified condition/treatment</t>
        </r>
      </text>
    </comment>
    <comment ref="B154" authorId="0" shapeId="0" xr:uid="{00000000-0006-0000-0500-000098000000}">
      <text>
        <r>
          <rPr>
            <sz val="10"/>
            <color rgb="FF000000"/>
            <rFont val="Arial"/>
          </rPr>
          <t>binary variable specifying whether the study reported binary data for mortality of coral (partial or total) under specified condition/treatment</t>
        </r>
      </text>
    </comment>
    <comment ref="A155" authorId="0" shapeId="0" xr:uid="{00000000-0006-0000-0500-000099000000}">
      <text>
        <r>
          <rPr>
            <sz val="10"/>
            <color rgb="FF000000"/>
            <rFont val="Arial"/>
          </rPr>
          <t xml:space="preserve">DO NOT ALTER these cells, which auto-fill based on binary responses; 
</t>
        </r>
        <r>
          <rPr>
            <sz val="10"/>
            <color rgb="FF000000"/>
            <rFont val="Arial"/>
          </rPr>
          <t xml:space="preserve">
</t>
        </r>
        <r>
          <rPr>
            <sz val="10"/>
            <color rgb="FF000000"/>
            <rFont val="Arial"/>
          </rPr>
          <t>click on the "+" button to the left of the row numbers to expand this group (similarly, click on the "-" button to collapse the group)</t>
        </r>
      </text>
    </comment>
    <comment ref="B156" authorId="0" shapeId="0" xr:uid="{00000000-0006-0000-0500-00009A000000}">
      <text>
        <r>
          <rPr>
            <sz val="10"/>
            <color rgb="FF000000"/>
            <rFont val="Arial"/>
          </rPr>
          <t>binary variable for whether or not this study found any effect of sediment on coral under specified condition/treatment</t>
        </r>
      </text>
    </comment>
    <comment ref="B157" authorId="0" shapeId="0" xr:uid="{00000000-0006-0000-0500-00009B000000}">
      <text>
        <r>
          <rPr>
            <sz val="10"/>
            <color rgb="FF000000"/>
            <rFont val="Arial"/>
          </rPr>
          <t>if a non-adverse effect is reported (row 149=1), then this is a binary variable specifying whether there were any non-adverse effects of sediment on coral under specified condition/treatment (yes=1, no=0); if row 149=0, then cell entry = "NA"</t>
        </r>
      </text>
    </comment>
    <comment ref="B158" authorId="0" shapeId="0" xr:uid="{00000000-0006-0000-0500-00009C000000}">
      <text>
        <r>
          <rPr>
            <sz val="10"/>
            <color rgb="FF000000"/>
            <rFont val="Arial"/>
          </rPr>
          <t>if an adverse effect is reported (row 150=1), then this is a binary variable specifying whether there were any adverse effects of sediment on coral under specified condition/treatment (yes=1, no=0); if row 150=0, then cell entry = "NA"</t>
        </r>
      </text>
    </comment>
    <comment ref="B159" authorId="0" shapeId="0" xr:uid="{00000000-0006-0000-0500-00009D000000}">
      <text>
        <r>
          <rPr>
            <sz val="10"/>
            <color rgb="FF000000"/>
            <rFont val="Arial"/>
          </rPr>
          <t>if mortality is reported (row 151=1), then this is a binary variable specifying whether partial or total mortality of coral occurred under specified condition/treatment (yes=1, no=0); if row 151=0, then cell entry = "NA"</t>
        </r>
      </text>
    </comment>
    <comment ref="A160" authorId="0" shapeId="0" xr:uid="{00000000-0006-0000-0500-00009E000000}">
      <text>
        <r>
          <rPr>
            <sz val="10"/>
            <color rgb="FF000000"/>
            <rFont val="Arial"/>
          </rPr>
          <t>type '1' once the entire data extraction is complete for this focal reference</t>
        </r>
      </text>
    </comment>
    <comment ref="B160" authorId="0" shapeId="0" xr:uid="{00000000-0006-0000-0500-00009F000000}">
      <text>
        <r>
          <rPr>
            <sz val="10"/>
            <color rgb="FF000000"/>
            <rFont val="Arial"/>
            <family val="2"/>
          </rPr>
          <t>click on the "+" button to the left of the row numbers to expand this group (similarly, click on the "-" button to collapse the group)</t>
        </r>
      </text>
    </comment>
    <comment ref="B161" authorId="0" shapeId="0" xr:uid="{00000000-0006-0000-0500-0000A0000000}">
      <text>
        <r>
          <rPr>
            <sz val="10"/>
            <color rgb="FF000000"/>
            <rFont val="Arial"/>
          </rPr>
          <t>initials of the person who extracted data for this focal reference</t>
        </r>
      </text>
    </comment>
    <comment ref="B162" authorId="0" shapeId="0" xr:uid="{00000000-0006-0000-0500-0000A1000000}">
      <text>
        <r>
          <rPr>
            <sz val="10"/>
            <color rgb="FF000000"/>
            <rFont val="Arial"/>
          </rPr>
          <t>date that the extractor completed data extraction for this focal reference, MM/DD/YYYY</t>
        </r>
      </text>
    </comment>
    <comment ref="B163" authorId="0" shapeId="0" xr:uid="{00000000-0006-0000-0500-0000A2000000}">
      <text>
        <r>
          <rPr>
            <sz val="10"/>
            <color rgb="FF000000"/>
            <rFont val="Arial"/>
          </rPr>
          <t>any additional notes about the study or its suitability for use in the meta-analysis</t>
        </r>
      </text>
    </comment>
  </commentList>
</comments>
</file>

<file path=xl/sharedStrings.xml><?xml version="1.0" encoding="utf-8"?>
<sst xmlns="http://schemas.openxmlformats.org/spreadsheetml/2006/main" count="758" uniqueCount="368">
  <si>
    <t>'REFERENCE LIST' TAB:</t>
  </si>
  <si>
    <t>COLUMN</t>
  </si>
  <si>
    <t>COLUMN HEADER</t>
  </si>
  <si>
    <t>COLUMN NAME</t>
  </si>
  <si>
    <t>DESCRIPTION</t>
  </si>
  <si>
    <t>CATEGORY KEY</t>
  </si>
  <si>
    <t>A</t>
  </si>
  <si>
    <t>Ref. ID</t>
  </si>
  <si>
    <t>numbered ID for each source, cross-referenced with 'database' tab</t>
  </si>
  <si>
    <t>B</t>
  </si>
  <si>
    <t>Authors</t>
  </si>
  <si>
    <t>list of source's author(s)</t>
  </si>
  <si>
    <t>C</t>
  </si>
  <si>
    <t>Year</t>
  </si>
  <si>
    <t>year that source was published</t>
  </si>
  <si>
    <t>D</t>
  </si>
  <si>
    <t>Data extraction assigned to</t>
  </si>
  <si>
    <t>name of person who will extract data</t>
  </si>
  <si>
    <t>E</t>
  </si>
  <si>
    <t>Type of reference</t>
  </si>
  <si>
    <t>type of reference (e.g., primary reseach article, review, government report, dissertation, etc.)</t>
  </si>
  <si>
    <t>F</t>
  </si>
  <si>
    <t>Title</t>
  </si>
  <si>
    <t>title of source</t>
  </si>
  <si>
    <t>G</t>
  </si>
  <si>
    <t>Journal or Book Title</t>
  </si>
  <si>
    <t>journal, book, or other publication name in which source was published</t>
  </si>
  <si>
    <t>H</t>
  </si>
  <si>
    <t>Publisher</t>
  </si>
  <si>
    <t>publishing company for book in which source was published, if relevant</t>
  </si>
  <si>
    <t>I</t>
  </si>
  <si>
    <t>Volume</t>
  </si>
  <si>
    <t>volume number of journal in which source was published, if relevant</t>
  </si>
  <si>
    <t>J</t>
  </si>
  <si>
    <t>Issue</t>
  </si>
  <si>
    <t>issue number of journal in which source was published, if relevant</t>
  </si>
  <si>
    <t>K</t>
  </si>
  <si>
    <t>Pages</t>
  </si>
  <si>
    <t>page numbers of source within journal or book in which it was published</t>
  </si>
  <si>
    <t>L</t>
  </si>
  <si>
    <t>Does the study…</t>
  </si>
  <si>
    <t>Present empirical, lab or site-specific data?</t>
  </si>
  <si>
    <t>binary variable for whether or not the study in question presented relevant, empirical data (i.e., not modeling exercise or review)</t>
  </si>
  <si>
    <t>0 = no</t>
  </si>
  <si>
    <t>1 = yes</t>
  </si>
  <si>
    <t>M</t>
  </si>
  <si>
    <t>Study an organism from the correct POPULATION?</t>
  </si>
  <si>
    <t>binary variable for whether or not the study used a coral from the correct population (see PECO/risk tab, Population)</t>
  </si>
  <si>
    <t>N</t>
  </si>
  <si>
    <t>Specify levels of EXPOSURE to the stressor?</t>
  </si>
  <si>
    <t>binary variable for whether or not the study adequately presented the level of stressor ("dose", with units)</t>
  </si>
  <si>
    <t>COMPARE levels of exposure to an adequate control?</t>
  </si>
  <si>
    <t>binary variable for whether or not the study had an adequate/appropriate control with which to compare the levels of exposure to the stressor</t>
  </si>
  <si>
    <t>O</t>
  </si>
  <si>
    <t>Specify OUTCOME(S) of corals to levels of exposure?</t>
  </si>
  <si>
    <t>binary variable for whether or not the study presented at least one response of corals to the specific levels of stressor exposure (response can be binary and/or continuous)</t>
  </si>
  <si>
    <t>P</t>
  </si>
  <si>
    <t>Included/ Excluded</t>
  </si>
  <si>
    <t>binary variable for whether or not a study will be included/excluded based on the questions above (answers to all must be "yes")</t>
  </si>
  <si>
    <t>Q</t>
  </si>
  <si>
    <t>Will the study be suitable for the…</t>
  </si>
  <si>
    <t>Deposited sediment meta-analysis?</t>
  </si>
  <si>
    <t>preliminary assessment of whether focal reference will be suitable for the meta-analysis relating to deposited sediment</t>
  </si>
  <si>
    <t>0.5 = maybe</t>
  </si>
  <si>
    <t>R</t>
  </si>
  <si>
    <t>Turbidity meta-analysis?</t>
  </si>
  <si>
    <t>preliminary assessment of whether focal reference will be suitable for the meta-analysis relating to suspended sediment, i.e., turbidity</t>
  </si>
  <si>
    <t>S</t>
  </si>
  <si>
    <t>Light meta-analysis?</t>
  </si>
  <si>
    <t>preliminary assessment of whether focal reference will be suitable for the meta-analysis relating to light</t>
  </si>
  <si>
    <t>T</t>
  </si>
  <si>
    <t>Nutrients meta-analysis?</t>
  </si>
  <si>
    <t>preliminary assessment of whether focal reference will be suitable for the meta-analysis relating to nutrients</t>
  </si>
  <si>
    <t>U</t>
  </si>
  <si>
    <t>Pollutants meta-analysis?</t>
  </si>
  <si>
    <t>preliminary assessment of whether focal reference will be suitable for the meta-analysis relating to pollutants</t>
  </si>
  <si>
    <t>V</t>
  </si>
  <si>
    <t>Salinity meta-analysis?</t>
  </si>
  <si>
    <t>preliminary assessment of whether focal reference will be suitable for the meta-analysis relating to salinity</t>
  </si>
  <si>
    <t>W</t>
  </si>
  <si>
    <t>Notes on Assessment</t>
  </si>
  <si>
    <t>any additional notes about the assessment of the source</t>
  </si>
  <si>
    <t>X</t>
  </si>
  <si>
    <t>*What is the level of risk for…</t>
  </si>
  <si>
    <t>Selection bias?</t>
  </si>
  <si>
    <t>categorical variable describing the level of risk of bias, according to the criteria listed in the 'PECO/risk' tab, Q#1</t>
  </si>
  <si>
    <t>low</t>
  </si>
  <si>
    <t>high</t>
  </si>
  <si>
    <t>unclear</t>
  </si>
  <si>
    <t>Y</t>
  </si>
  <si>
    <t>Performance bias?</t>
  </si>
  <si>
    <t>categorical variable describing the level of risk of bias, according to the criteria listed in the 'PECO/risk' tab, Q#2</t>
  </si>
  <si>
    <t>Z</t>
  </si>
  <si>
    <t>Detection bias?</t>
  </si>
  <si>
    <t>categorical variable describing the level of risk of bias, according to the criteria listed in the 'PECO/risk' tab, Q#3</t>
  </si>
  <si>
    <t>AA</t>
  </si>
  <si>
    <t>Attrition bias?</t>
  </si>
  <si>
    <t>categorical variable describing the level of risk of bias, according to the criteria listed in the 'PECO/risk' tab, Q#4</t>
  </si>
  <si>
    <t>AB</t>
  </si>
  <si>
    <t>Reporting bias?</t>
  </si>
  <si>
    <t>categorical variable describing the level of risk of bias, according to the criteria listed in the 'PECO/risk' tab, Q#5</t>
  </si>
  <si>
    <t>AC</t>
  </si>
  <si>
    <t>Other sources of bias?</t>
  </si>
  <si>
    <t>categorical variable describing the level of risk of bias, according to the criteria listed in the 'PECO/risk' tab, Q#6</t>
  </si>
  <si>
    <t>AD</t>
  </si>
  <si>
    <t>Overall risk-level GRADE</t>
  </si>
  <si>
    <t>categorical variable describing the level of risk of bias, according to the criteria listed in the 'PECO/risk' tab, Q#7</t>
  </si>
  <si>
    <t>very low</t>
  </si>
  <si>
    <t>moderate</t>
  </si>
  <si>
    <t>'TEMPLATE' TAB:</t>
  </si>
  <si>
    <t>ROW</t>
  </si>
  <si>
    <t>DESCRIPTION (see Notes for each cell by hovering over any cell with a dark triangle in its top right corner)</t>
  </si>
  <si>
    <t>RefID</t>
  </si>
  <si>
    <t>Author(s) Year</t>
  </si>
  <si>
    <t>(1) unique ID for each source, should be the same as listed on the 'reference list' tab, e.g., SS01 is the first source for the suspended sediment literature review; (2) authors and year published in citation format, also called "focal reference"</t>
  </si>
  <si>
    <t>Experiment Number</t>
  </si>
  <si>
    <t>numeric identifier for experiment within a source. In most cases this will simply be "1" because there is only one experiment described. In other cases, a source may describe the results of multiple experiments, in which case you can number them sequentially.</t>
  </si>
  <si>
    <t>Exposure Level/Description</t>
  </si>
  <si>
    <t>BRIEF description of the condition, treatment, or control under which the coral was observed. Because this info is repeated below in "stressor specifications" there's no need to give detailed summary here -- just give enough info for you to identify which treatment/control group this column represents.</t>
  </si>
  <si>
    <t>Exposure Frequency</t>
  </si>
  <si>
    <t>BRIEF description of the frequency with which the coral was exposed to the stressor, if relevant. Because this info is repeated below in "stressor specifications" there's no need to give detailed summary here -- just give enough info for you to identify which treatment/control group this column represents.</t>
  </si>
  <si>
    <t>Exposure Duration/Timepoint</t>
  </si>
  <si>
    <t>BRIEF description of the duration of time that coral was exposed to the stressor, or the relevant timepoint at which data was collected. Because this info is repeated below in "stressor specifications" there's no need to give detailed summary here -- just give enough info for you to identify which treatment/control group this column represents.</t>
  </si>
  <si>
    <t>Species</t>
  </si>
  <si>
    <t>Genus and species used in treatment/control group, as indicated in focal reference; the genus and species will also be reported below, in general specifications</t>
  </si>
  <si>
    <t>QUICK KEY</t>
  </si>
  <si>
    <t>below are several commonly used notations and what they indicate; click on the "+" button to the left of the row numbers to expand this group (similarly, click on the "-" button to collapse the group)</t>
  </si>
  <si>
    <t>n/a</t>
  </si>
  <si>
    <t>not applicable</t>
  </si>
  <si>
    <t>n/r</t>
  </si>
  <si>
    <t>not reported</t>
  </si>
  <si>
    <t>no</t>
  </si>
  <si>
    <t>yes</t>
  </si>
  <si>
    <t>UoM</t>
  </si>
  <si>
    <t>Unit of Measurement</t>
  </si>
  <si>
    <t>s.e.</t>
  </si>
  <si>
    <t>standard error (of the mean)</t>
  </si>
  <si>
    <t>s.d.</t>
  </si>
  <si>
    <t>standard deviation</t>
  </si>
  <si>
    <t>95% CI</t>
  </si>
  <si>
    <t>95% confidence interval</t>
  </si>
  <si>
    <t>GENERAL SPECIFICATIONS</t>
  </si>
  <si>
    <t>click on the "+" button to the left of the row numbers to expand this group (similarly, click on the "-" button to collapse the group)</t>
  </si>
  <si>
    <t>Coral age class</t>
  </si>
  <si>
    <t>categorical variable describing the broad age class of the coral that was used in the focal reference; LARVA - pre-settlement or at settlement, JUVENILE - post-settlement, ADULT - older individuals not designated as juveniles in the text (most cases)</t>
  </si>
  <si>
    <t>Community study?</t>
  </si>
  <si>
    <t>binary variable for whether or not this study is conducted at the community level (multiple spp., often with coral cover/diversity as the response)</t>
  </si>
  <si>
    <t>Current genus name</t>
  </si>
  <si>
    <t>genus name of focal species; use LINK at left to check to see if this genus is still accepted -- if NOT, please insert here the updated genus name</t>
  </si>
  <si>
    <t>Current species name</t>
  </si>
  <si>
    <t>species name of focal species, as indicated in focal reference; use LINK at left to check to see if this species is still accepted -- if NOT, please insert here the updated species name</t>
  </si>
  <si>
    <t>Colony form</t>
  </si>
  <si>
    <t>categorical variable for the form that the coral colony takes, e.g., massive, palmate, plating, ramose, etc.</t>
  </si>
  <si>
    <t>Other forms/morphologies</t>
  </si>
  <si>
    <t>brief description of the form that the surface of the coral colony takes, e.g., cerioid, meandroid, plocoid, etc.; OR for the morphology of the calix, e.g., expanded or not, flat, hemispherical, etc.</t>
  </si>
  <si>
    <t>Coral surface direction</t>
  </si>
  <si>
    <t>categorical variable for the direction of the focal coral, e.g., horizontal, vertical, 45 degrees, etc.; this will likely only be relevant for larval settlement studies that look at settlement to top/bottom/side surfaces of corals/settlement plates -- otherwise, "n/a" is sufficient</t>
  </si>
  <si>
    <t>Ocean</t>
  </si>
  <si>
    <t>ocean basin location where the study took place</t>
  </si>
  <si>
    <t>Ecoregion number</t>
  </si>
  <si>
    <t>ecoregion location where the study took place; use link to the left to locate and report the correct number (1-150)</t>
  </si>
  <si>
    <t>Study location</t>
  </si>
  <si>
    <t>specific location where the study took place, e.g., name of bay, reef, island, and country</t>
  </si>
  <si>
    <t>Study site</t>
  </si>
  <si>
    <t>categorical variable for field or laboratory study</t>
  </si>
  <si>
    <t>Study type</t>
  </si>
  <si>
    <t>categorical variable for manipulative or observational experiment</t>
  </si>
  <si>
    <t>Flow characteristics</t>
  </si>
  <si>
    <t>brief description of the flow regime experienced by the corals, if reported; report "ambient flow in the field" when appropriate</t>
  </si>
  <si>
    <t>Light characteristics</t>
  </si>
  <si>
    <t>brief description of the light regime experienced by the corals, if reported; report "ambient light in the field" when appropriate</t>
  </si>
  <si>
    <t>Other sample characteristics</t>
  </si>
  <si>
    <t>other synergistic/background conditions that might impact response, e.g., depth, nutrient/contaminant content of sediments, etc.</t>
  </si>
  <si>
    <t>STRESSOR SPECIFICATIONS</t>
  </si>
  <si>
    <t>Sediment composition</t>
  </si>
  <si>
    <t>brief description of substrate type and size, if analyzed; note if sediment was dried</t>
  </si>
  <si>
    <t>Sediment level</t>
  </si>
  <si>
    <t>numeric value describing level of exposure to sediment; if a range (e.g., X - Y) is reported instead of a mean, then report the midpoint of the range here</t>
  </si>
  <si>
    <t>Sediment level UoM</t>
  </si>
  <si>
    <t>unit of measurement (UoM) corresponding to sediment level (most often mg/L or NTU for suspended sediment or mg/cm2/d for deposited sediment)</t>
  </si>
  <si>
    <t>sediment level converted to mg/L (if already in this UoM, then REPEAT the sediment level here)</t>
  </si>
  <si>
    <t>Sediment level average type</t>
  </si>
  <si>
    <t>categorical variable for type of average reported for the sediment level; e.g., absolute, mean, median, mode, range, etc.; if range, see special instructions in note for "Sediment level"</t>
  </si>
  <si>
    <t>Sediment N for computing average</t>
  </si>
  <si>
    <t>sample size used for computing average of sediment level; if N is reported as a range instead of an exact sample size by treatment, then put the lower end of the range here and make a note of the reported range in the notes at the end of this section</t>
  </si>
  <si>
    <t>Sediment N UoM</t>
  </si>
  <si>
    <t>unit of measurement corresponding to sediment N (e.g., sediment traps for deposited sediment, etc.)</t>
  </si>
  <si>
    <t>Sediment lower error estimate</t>
  </si>
  <si>
    <t>lower estimate of error for reported sediment level, e.g., if reported 0.7+/-0.1, then enter '0.1' here (NOT 0.6, the lower error 'bound'); if a range (e.g., X - Y) is reported instead of a mean, then the lower error estimate = 'sediment level' - X (where 'sediment level' is the midpoint of the reported range)</t>
  </si>
  <si>
    <t>Sediment upper error estimate</t>
  </si>
  <si>
    <t>upper estimate of error for reported sediment level, e.g., if reported 0.7+/-0.1, then enter '0.1' here (NOT 0.8, the upper error 'bound'); if a range (e.g., X - Y) is reported instead of a mean, then the 'upper error estimate' = Y - 'sediment level' (where 'sediment level' is the midpoint of the reported range)</t>
  </si>
  <si>
    <t>Sediment level error type</t>
  </si>
  <si>
    <t>type of error for reported sediment level; see QUICK KEY for abbreviations</t>
  </si>
  <si>
    <t>Sediment exposure duration in days</t>
  </si>
  <si>
    <t>numeric value of duration of time that coral was exposed to sediment level in # of days</t>
  </si>
  <si>
    <t>Sediment notes</t>
  </si>
  <si>
    <t>any commentary concerning sediment stressor, including Figure/Table/Text from which information was taken</t>
  </si>
  <si>
    <t>RESPONSE 1 SPECIFICATIONS</t>
  </si>
  <si>
    <t>Response type</t>
  </si>
  <si>
    <t>categorical variable that broadly describes the type of measured response by the coral; suggested response types listed, but this list is not exhaustive -- you can write-in other response</t>
  </si>
  <si>
    <t>Response level</t>
  </si>
  <si>
    <t>numeric value describing coral's response to condition/treatment</t>
  </si>
  <si>
    <t>Unit of measurement</t>
  </si>
  <si>
    <t>unit of measurement corresponding to response level</t>
  </si>
  <si>
    <t>Average type</t>
  </si>
  <si>
    <t>categorical variable for type of average reported for the response; e.g., absolute/raw, mean, median, mode, range, etc.</t>
  </si>
  <si>
    <t>N for computing average</t>
  </si>
  <si>
    <t>sample size used for computing average of response; if N is reported as a range instead of an exact sample size by treatment, then put the lower end of the range here and make a note of the reported range in the notes at the end of this section</t>
  </si>
  <si>
    <t>N Unit of measurement</t>
  </si>
  <si>
    <t>unit of measurement corresponding to response N (e.g., colonies, fragments, branches, etc.)</t>
  </si>
  <si>
    <t>Lower error bound, if taken from Figure</t>
  </si>
  <si>
    <t>lower bound of error for response, often the value of the low end of the error bar on a figure -- you do not have to measure this if it's symmetrical with the upper error bound</t>
  </si>
  <si>
    <t>Upper error bound, if taken from Figure</t>
  </si>
  <si>
    <t>upper bound of error for response, often the value of the high end of the error bar on a figure</t>
  </si>
  <si>
    <t>Lower error estimate (= response level - lower error bound)</t>
  </si>
  <si>
    <t>lower estimate of error/deviation for response (often the same as 'upper error estimate', if error is symmetrical about response level); e.g., if you took the lower error bound from a figure, then the 'lower error estimate' = 'response level' minus 'lower error bound'</t>
  </si>
  <si>
    <t>Upper error estimate (= upper error bound - response level)</t>
  </si>
  <si>
    <t>upper estimate of error/deviation for response; e.g., if you took the upper error bound from a figure, then the 'upper error estimate' = 'upper error bound' minus 'response level'</t>
  </si>
  <si>
    <t>Error type</t>
  </si>
  <si>
    <t>type of error for response</t>
  </si>
  <si>
    <t>Time to response, numeric</t>
  </si>
  <si>
    <t>numeric value indicating amount of time elapsed between start of stressor and start of response</t>
  </si>
  <si>
    <t>Time to response, UoM</t>
  </si>
  <si>
    <t>unit of measurement corresponding to amount of time elapsed between start of stressor and start of response</t>
  </si>
  <si>
    <t>Duration of response, numeric</t>
  </si>
  <si>
    <t>numeric value indicating duration of time that the response lasted, from start to finish (amelioration or death)</t>
  </si>
  <si>
    <t>Duration of response, UoM</t>
  </si>
  <si>
    <t>unit of measurement corresponding to numeric value indicating duration of time that the response lasted, from start to finish (amelioration or death), if relevant</t>
  </si>
  <si>
    <t>Source of data</t>
  </si>
  <si>
    <t>Figure, Table, or location in text from which these data were found in the the focal reference and any other notes on this response</t>
  </si>
  <si>
    <t>RESPONSE 2 SPECIFICATIONS</t>
  </si>
  <si>
    <t>RESPONSE 3 SPECIFICATIONS</t>
  </si>
  <si>
    <t>RESPONSE 4 SPECIFICATIONS</t>
  </si>
  <si>
    <t>RESPONSE 5 SPECIFICATIONS</t>
  </si>
  <si>
    <t>BINARY RESPONSES</t>
  </si>
  <si>
    <t>High yield/ chlA?</t>
  </si>
  <si>
    <t>binary variable for whether or not this condition/treatment/control found increased yield or chlorophyll A content with respect to the control/ambient conditions; LEAVE BLANK if not reported or mentioned (do NOT write n/r, n/a), control is always "0" (no), and treatment is either "0" or "1" (yes)</t>
  </si>
  <si>
    <t>Hydrostatic inflation?</t>
  </si>
  <si>
    <t>binary variable for whether or not this condition/treatment/control found hydrostatic inflation of polyps with respect to the control/ambient conditions</t>
  </si>
  <si>
    <t>Tentacular activity?</t>
  </si>
  <si>
    <t>binary variable for whether or not this condition/treatment/control found increased activity of polyp tentacles with respect to the control/ambient conditions</t>
  </si>
  <si>
    <t>Increased mucus?</t>
  </si>
  <si>
    <t>binary variable for whether or not this condition/treatment/control found increased mucus production with respect to the control/ambient conditions</t>
  </si>
  <si>
    <t>Congealed sediment?</t>
  </si>
  <si>
    <t>binary variable for whether or not this condition/treatment/control found sediment congealed by coral mucus with respect to the control/ambient conditions</t>
  </si>
  <si>
    <t>Shift from auto to heterotrophy?</t>
  </si>
  <si>
    <t>binary variable for whether or not this condition/treatment/control found evidence of a shift from auto- to heterotrophy with respect to the control/ambient conditions</t>
  </si>
  <si>
    <t>Reduced P/R?</t>
  </si>
  <si>
    <t>binary variable for whether or not this condition/treatment/control found reduced photosynthesis/respiration ratios with respect to the control/ambient conditions</t>
  </si>
  <si>
    <t>Reduced photosynthetic efficiency?</t>
  </si>
  <si>
    <t>binary variable for whether or not this condition/treatment/control found reduced photosynthetic efficiency with respect to the control/ambient conditions</t>
  </si>
  <si>
    <t>Reduced growth rate?</t>
  </si>
  <si>
    <t>binary variable for whether or not this condition/treatment/control found reduced growth rate with respect to the control/ambient conditions</t>
  </si>
  <si>
    <t>Reduced fertilization success?</t>
  </si>
  <si>
    <t>binary variable for whether or not this condition/treatment/control found reduced fertilization success (lower rates of fertilization) with respect to the control/ambient conditions</t>
  </si>
  <si>
    <t>Reduced larval survival? (pre-settlement)</t>
  </si>
  <si>
    <t>binary variable for whether or not this condition/treatment/control found reduced survival of PRE-settlement coral larvae (i.e., increased mortality) with respect to the control/ambient conditions</t>
  </si>
  <si>
    <t>Limited settlement?</t>
  </si>
  <si>
    <t>binary variable for whether or not this condition/treatment/control found reduced reproductive output or larval settlement with respect to the control/ambient conditions</t>
  </si>
  <si>
    <t>Reduced recruit survival? (post-settlement)</t>
  </si>
  <si>
    <t>binary variable for whether or not this condition/treatment/control found reduced survival of POST-settlement coral recruits (i.e., increased mortality) with respect to the control/ambient conditions</t>
  </si>
  <si>
    <t>Local bleaching?</t>
  </si>
  <si>
    <t>binary variable for whether or not this condition/treatment/control found evidence of bleaching with respect to the control/ambient conditions</t>
  </si>
  <si>
    <t>Algal overgrowth?</t>
  </si>
  <si>
    <t>binary variable for whether or not this condition/treatment/control found algae overgrowing coral with respect to the control/ambient conditions</t>
  </si>
  <si>
    <t>Smothering?</t>
  </si>
  <si>
    <t>binary variable for whether or not this condition/treatment/control found coral smothered by sediment with respect to the control/ambient conditions</t>
  </si>
  <si>
    <t>Small necroses?</t>
  </si>
  <si>
    <t>binary variable for whether or not this condition/treatment/control found tissue death (small &lt;50% of colony) with respect to the control/ambient conditions</t>
  </si>
  <si>
    <t>Large necroses?</t>
  </si>
  <si>
    <t>binary variable for whether or not this condition/treatment/control found tissue death (large &gt;50% of colony) with respect to the control/ambient conditions</t>
  </si>
  <si>
    <t>Death of colonies?</t>
  </si>
  <si>
    <t>binary variable for whether or not this condition/treatment/control found death of whole colonies with respect to the control/ambient conditions</t>
  </si>
  <si>
    <t>Binary Notes</t>
  </si>
  <si>
    <t>any notes on from where binary data were derived</t>
  </si>
  <si>
    <t>DATA AVAILABLE? -- DO NOT ALTER!</t>
  </si>
  <si>
    <t>Non-adverse effect reported?</t>
  </si>
  <si>
    <t>binary variable specifying whether the study reported binary data for non-adverse effects of sediment on coral under specified condition/treatment</t>
  </si>
  <si>
    <t>Adverse effect reported?</t>
  </si>
  <si>
    <t>binary variable specifying whether the study reported binary data for adverse effects of sediment on coral under specified condition/treatment</t>
  </si>
  <si>
    <t>Mortality reported?</t>
  </si>
  <si>
    <t>binary variable specifying whether the study reported binary data for mortality of coral (partial or total) under specified condition/treatment</t>
  </si>
  <si>
    <t>IF DATA AVAILABLE, EFFECT DETECTED? -- DO NOT ALTER!</t>
  </si>
  <si>
    <t>Effect of sediment on coral?</t>
  </si>
  <si>
    <t>binary variable for whether or not this study found any effect of sediment on coral under specified condition/treatment</t>
  </si>
  <si>
    <t>Non-adverse effect of sediment?</t>
  </si>
  <si>
    <t>if a non-adverse effect is reported (row 149=1), then this is a binary variable specifying whether there were any non-adverse effects of sediment on coral under specified condition/treatment (yes=1, no=0); if row 149=0, then cell entry = "NA"</t>
  </si>
  <si>
    <t>Adverse effect of sediment?</t>
  </si>
  <si>
    <t>if an adverse effect is reported (row 150=1), then this is a binary variable specifying whether there were any adverse effects of sediment on coral under specified condition/treatment (yes=1, no=0); if row 150=0, then cell entry = "NA"</t>
  </si>
  <si>
    <t>Sediment-induced mortality?</t>
  </si>
  <si>
    <t>if mortality is reported (row 151=1), then this is a binary variable specifying whether partial or total mortality of coral occurred under specified condition/treatment (yes=1, no=0); if row 151=0, then cell entry = "NA"</t>
  </si>
  <si>
    <t>EXTRACTION COMPLETE?</t>
  </si>
  <si>
    <t>Data extractor initials</t>
  </si>
  <si>
    <t>initials of the person who extracted data for this focal reference</t>
  </si>
  <si>
    <t>Date of completion</t>
  </si>
  <si>
    <t>date that the extractor completed data extraction for this focal reference, MM/DD/YYYY</t>
  </si>
  <si>
    <t>Additional notes on study</t>
  </si>
  <si>
    <t>any additional notes about the study or its suitability for use in the meta-analysis</t>
  </si>
  <si>
    <t>*See the "PECO/risk" tab for criteria</t>
  </si>
  <si>
    <t>Complete?</t>
  </si>
  <si>
    <t>Bibliographic Information</t>
  </si>
  <si>
    <t>EX01</t>
  </si>
  <si>
    <t>Rogers, C S</t>
  </si>
  <si>
    <t>LJT</t>
  </si>
  <si>
    <t>primary research article</t>
  </si>
  <si>
    <t>The effect of shading on coral reef structure and function</t>
  </si>
  <si>
    <t>Journal of Experimental Marine Biology and Ecology</t>
  </si>
  <si>
    <t>269-288</t>
  </si>
  <si>
    <t>field experiment that looked at growth rates of coral exposed to different dose-frequencies of sediment, but found no effect of sediment; relatively small sample size, but individual level data available in Table IV; this study perhaps more useful for its full field experiment looking at light limitation's effects on growth, metabolism, independent of turbidity/sediment</t>
  </si>
  <si>
    <t>PECO Framework</t>
  </si>
  <si>
    <t>Population</t>
  </si>
  <si>
    <t>All life stages of all shallow (photic zone, &lt;=80m depth) scleractinian coral genera in all warm-water ocean basins (20°-30°C).</t>
  </si>
  <si>
    <t>Exposure</t>
  </si>
  <si>
    <t>Exposure to concentrations of suspended sediment of marine or terrigenous origin. For manipulative experiments, this will be the application of suspended sediment in controlled studies.</t>
  </si>
  <si>
    <t>Comparison</t>
  </si>
  <si>
    <t>For manipulative experiments, the exposure concentration is compared to the experimental control.</t>
  </si>
  <si>
    <t>Outcomes</t>
  </si>
  <si>
    <t>Specific endpoints are all physical, physiological, behavioral, developmental, and ecological responses of corals associated with exposure to suspended sediment. These may include but are not limited to tissue/colony mortality, bleaching, and changes in rates of growth, photosynthesis, and larval settlement/survival. Outcomes will be recorded as binary or numerical data, as reported in the source.</t>
  </si>
  <si>
    <t>1. What is the level of risk for SELECTION bias, based on the description below?</t>
  </si>
  <si>
    <t>"Selection bias refers to systematic differences between baseline characteristics of the study units that are to be compared. The likelihood of selection bias can be minimised through randomisation of treatments to study units and through allocation sequence concealment. Proper randomisation requires that a rule for allocating treatments to study units must be specified based on some chance (random) process. This is referred to as the sequence generation.</t>
  </si>
  <si>
    <t>LOW RISK OF BIAS: The investigators describe a random component in the sequence generation process such as....Referring to a random number table; Using a computer random number generator; Coin tossing; Shuffling cards or envelopes; Throwing dice; Drawing of lots; Minimisation</t>
  </si>
  <si>
    <t>HIGH RISK OF BIAS: The investigators describe a non-random component in the sequence generation process. Usually, the description would involve some systematic, non-random approach, for example: Sequence generated by odd or even date of birth of study units, or odd or even latitude of sites; Sequence generated by some rule based on site number or site code in a database. Other non-random approaches involving judgement or some method of non-random allocation of study units, for example: Allocation by judgement of the investigator; Allocation based on the results of a laboratory test or a series of tests; Allocation by availability of the intervention.</t>
  </si>
  <si>
    <t>UNCLEAR RISK: Insufficient information about the sequence generation process to permit assessment of ‘Low risk’ or ‘High risk’."</t>
  </si>
  <si>
    <t>2. What is the level of risk for PERFORMANCE bias, based on the description below?</t>
  </si>
  <si>
    <t>"Performance bias refers to systematic differences between groups in the care that is provided, or in exposure to factors other than the interventions of interest. After enrollment into the study, blinding (or masking) of study units and personnel (assuming these are different to the investigators responsible for allocation of study units to study groups) may reduce the risk that knowledge of which intervention was received, rather than the intervention itself, affects outcomes. Effective blinding can also ensure that the compared groups receive a similar amount of attention, ancillary treatment and diagnostic investigations.</t>
  </si>
  <si>
    <t>LOW RISK OF BIAS: Any one of the following: • No blinding or incomplete blinding, but the review authors judge that the outcome is not likely to be influenced by lack of blinding; • Blinding of study units and key study personnel ensured, and unlikely that the blinding could have been broken.</t>
  </si>
  <si>
    <t>HIGH RISK OF BIAS: Any one of the following: • No blinding or incomplete blinding, and the outcome is likely to be influenced by lack of blinding; • Blinding of key study units and personnel attempted, but likely that the blinding could have been broken, and the outcome is likely to be influenced by lack of blinding.</t>
  </si>
  <si>
    <t>UNCLEAR RISK: Any one of the following: • Insufficient information to permit assessment of ‘Low risk’ or ‘High risk’; • The study did not address this outcome."</t>
  </si>
  <si>
    <t>3. What is the level of risk for DETECTION bias, based on the description below?</t>
  </si>
  <si>
    <t>"Detection bias refers to systematic differences between groups in how outcomes are determined. Blinding of outcome assessors may reduce the risk that knowledge of which intervention was received, rather than the intervention itself, affects outcome measurement. Blinding of outcome assessors can be especially important for assessment of subjective outcomes.</t>
  </si>
  <si>
    <t>LOW RISK OF BIAS: Any one of the following: • No blinding of outcome assessment, but the review authors judge that the outcome measurement is not likely to be influenced by lack of blinding; • Blinding of outcome assessment ensured, and unlikely that the blinding could have been broken.</t>
  </si>
  <si>
    <t>HIGH RISK OF BIAS: Any one of the following: • No blinding of outcome assessment, and the outcome measurement is likely to be influenced by lack of blinding; • Blinding of outcome assessment, but likely that the blinding could have been broken, and the outcome measurement is likely to be influenced by lack of blinding.</t>
  </si>
  <si>
    <t>4. What is the level of risk for ATTRITION bias, based on the description below?</t>
  </si>
  <si>
    <t>"Attrition bias refers to systematic differences between groups in withdrawals from a study. Withdrawals from the study lead to incomplete outcome data. There are two reasons for withdrawals or incomplete outcome data in clinical trials. Exclusions refer to situations in which some study units are omitted from reports of analyses, despite outcome data being available to the trialists. Attrition refers to situations in which outcome data are not available.</t>
  </si>
  <si>
    <t>LOW RISK OF BIAS: Any one of the following: • No missing outcome data; • Reasons for missing outcome data unlikely to be related to true outcome (for survival data, censoring unlikely to be introducing bias); • Missing outcome data balanced in numbers across intervention groups, with similar reasons for missing data across groups; • For dichotomous outcome data, the proportion of missing outcomes compared with observed event risk not enough to have a relevant impact on the intervention effect estimate; • For continuous outcome data, plausible effect size (difference in means or standardized difference in means) among missing outcomes not enough to have a relevant impact on observed effect size; • Missing data have been imputed using appropriate methods.</t>
  </si>
  <si>
    <t>HIGH RISK OF BIAS: Any one of the following: • Reason for missing outcome data likely to be related to true outcome, with either imbalance in numbers or reasons for missing data across intervention groups; • For dichotomous outcome data, the proportion of missing outcomes compared with observed event risk enough to induce relevant bias in intervention effect estimate; • For continuous outcome data, plausible effect size (difference in means or standardized difference in means) among missing outcomes enough to induce relevant bias in observed effect size; • ‘As-treated’ analysis done with substantial departure of the intervention received from that assigned at randomization; • Potentially inappropriate application of simple imputation.</t>
  </si>
  <si>
    <t>UNCLEAR RISK: Any one of the following: • Insufficient reporting of attrition/exclusions to permit assessment of ‘Low risk’ or ‘High risk’ (e.g. number randomized not stated, no reasons for missing data provided); • The study did not address this outcome."</t>
  </si>
  <si>
    <t>5. What is the level of risk for REPORTING bias, based on the description below?</t>
  </si>
  <si>
    <t>"Reporting bias refers to systematic differences between reported and unreported findings. Within a published report those analyses with statistically significant differences between treatment groups are more likely to be reported than non-significant differences. This sort of ‘within-study publication bias’ is usually known as outcome reporting bias or selective reporting bias, and may be one of the most substantial biases affecting results from individual studies.</t>
  </si>
  <si>
    <t>LOW RISK OF BIAS: Any of the following: • The study protocol is available and all of the study’s pre-specified (primary and secondary) outcomes that are of interest in the review have been reported in the pre-specified way; • The study protocol is not available but it is clear that the published reports include all expected outcomes, including those that were pre-specified (convincing text of this nature may be uncommon).</t>
  </si>
  <si>
    <t>HIGH RISK OF BIAS: Any one of the following: • Not all of the study’s pre-specified primary outcomes have been reported; • One or more primary outcomes is reported using measurements, analysis methods or subsets of the data (e.g. subscales) that were not pre-specified; • One or more reported primary outcomes were not pre-specified (unless clear justification for their reporting is provided, such as an unexpected adverse effect); • One or more outcomes of interest in the review are reported incompletely so that they cannot be entered in a meta-analysis; • The study report fails to include results for a key outcome that would be expected to have been reported for such a study.</t>
  </si>
  <si>
    <t>UNCLEAR RISK: Insufficient information to permit assessment of ‘Low risk’ or ‘High risk’. IT IS LIKELY THAT THE MAJORITY OF STUDIES WILL FALL INTO THIS CATEGORY."</t>
  </si>
  <si>
    <t>6. What is the level of risk for OTHER SOURCES of bias, based on the description below?</t>
  </si>
  <si>
    <t>In addition there are other sources of bias that are relevant only in certain circumstances. These relate mainly to particular study designs (e.g. carry-over in cross-over trials and recruitment bias in cluster-randomized trials); some can be found across a broad spectrum of trials, but only for specific circumstances (e.g. contamination, whereby the experimental and control interventions get ‘mixed’); and there may be sources of bias that are only found in a particular setting.</t>
  </si>
  <si>
    <t>LOW RISK OF BIAS: The study appears to be free of other sources of bias.</t>
  </si>
  <si>
    <t>HIGH RISK OF BIAS: There is at least one important risk of bias. For example, the study: • Had a potential source of bias related to the specific study design used; or • Has been claimed to have been fraudulent; or • Had some other problem.</t>
  </si>
  <si>
    <t>UNCLEAR RISK: There may be a risk of bias, but there is either: • Insufficient information to assess whether an important risk of bias exists; or • Insufficient rationale or evidence that an identified problem will introduce bias.</t>
  </si>
  <si>
    <t>7. Based on the levels of risk for selection, performance, detection, attrition, reporting, and other sources of bias, how would you "grade" the overall quality of this study?</t>
  </si>
  <si>
    <t>HIGH: RCT (randomised controlled trial); or double-upgraded observational study. ----- We are very confident that the true effect estimate lies close to that of the estimate of the effect.</t>
  </si>
  <si>
    <t>MODERATE: Downgraded RCT; or upgraded observational study. ----- We are moderately confident in the effect estimate: The true effect is likely to be close to the estimate of the effect, but there is a possibility that it is substantially different.</t>
  </si>
  <si>
    <t>LOW: Double-downgraded RCT; or observational study. ----- Our confidence in the effect estimate is limited: The true effect may be substantially different from the estimate of the effect.</t>
  </si>
  <si>
    <t>VERY LOW: Triple-downgraded RCT; or downgraded observational study; or case study. ----- We have very little confidence in the effect estimate: The true effect is likely to be substantially different from the estimate of effect.</t>
  </si>
  <si>
    <r>
      <t xml:space="preserve">DATA AVAILABLE? -- </t>
    </r>
    <r>
      <rPr>
        <i/>
        <sz val="10"/>
        <rFont val="Arial"/>
      </rPr>
      <t>DO NOT ALTER!</t>
    </r>
  </si>
  <si>
    <r>
      <t xml:space="preserve">IF DATA AVAILABLE, EFFECT DETECTED? -- </t>
    </r>
    <r>
      <rPr>
        <i/>
        <sz val="10"/>
        <rFont val="Arial"/>
      </rPr>
      <t>DO NOT ALTER!</t>
    </r>
  </si>
  <si>
    <t>0/1</t>
  </si>
  <si>
    <t>Lillian J. Tuttle, Craig Johnson, Steve Kolinski, Dwayne Minton, Megan J. Donahue</t>
  </si>
  <si>
    <r>
      <t xml:space="preserve">in the journal </t>
    </r>
    <r>
      <rPr>
        <i/>
        <sz val="12"/>
        <color rgb="FF000000"/>
        <rFont val="Arial"/>
        <family val="2"/>
        <scheme val="minor"/>
      </rPr>
      <t>Environmental Evidence</t>
    </r>
  </si>
  <si>
    <t>SUMMARY:</t>
  </si>
  <si>
    <t>This spreadsheet provides a template for data coding and extraction. See the description of each tab, below, for more details.</t>
  </si>
  <si>
    <t>'PECOrisk' TAB:</t>
  </si>
  <si>
    <t>The PECO framework that lists the relevant populations, exposure types, comparators, and outcomes that will define relevance for meta-analysis. Also, the “Environmental-Risk of Bias Tool” developed by Bilotta et al. 2014 to determine the overall quality of each study.</t>
  </si>
  <si>
    <t>AE</t>
  </si>
  <si>
    <t>AF</t>
  </si>
  <si>
    <t>binary data column (0/1) for whether or not data extraction is complete for the relevant study</t>
  </si>
  <si>
    <t>Sediment level converted to standardized metric</t>
  </si>
  <si>
    <t>How does sediment exposure affect corals?: A systematic review protocol</t>
  </si>
  <si>
    <t>*If the study is deemed to be included (column R) and the overall risk-level grade (column AF) is moderate or high, then continue to extract data from it according to the 'database' tab. If not, then do NOT continue to extract data.</t>
  </si>
  <si>
    <t>enter '1' next to a response for which you have quantitative data and '0' next to a response number for which you have no quantitative data; click on the "+" button to the left of the row numbers to expand this group (similarly, click on the "-" button to collapse the group)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</si>
</sst>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numFmts>
  <fonts count="23" x14ac:knownFonts="1">
    <font>
      <sz val="10"/>
      <color rgb="FF000000"/>
      <name val="Arial"/>
    </font>
    <font>
      <sz val="12"/>
      <color theme="1"/>
      <name val="Arial"/>
    </font>
    <font>
      <b/>
      <sz val="10"/>
      <color theme="1"/>
      <name val="Arial"/>
    </font>
    <font>
      <sz val="10"/>
      <color rgb="FF000000"/>
      <name val="Arial"/>
    </font>
    <font>
      <sz val="10"/>
      <color theme="1"/>
      <name val="Arial"/>
    </font>
    <font>
      <b/>
      <sz val="12"/>
      <color theme="1"/>
      <name val="Arial"/>
    </font>
    <font>
      <sz val="10"/>
      <color rgb="FFFFFFFF"/>
      <name val="Arial"/>
    </font>
    <font>
      <b/>
      <sz val="14"/>
      <color rgb="FFFFFFFF"/>
      <name val="Arial"/>
    </font>
    <font>
      <b/>
      <sz val="10"/>
      <color rgb="FFFFFFFF"/>
      <name val="Arial"/>
    </font>
    <font>
      <sz val="10"/>
      <color rgb="FFFFFFFF"/>
      <name val="Arial"/>
    </font>
    <font>
      <u/>
      <sz val="10"/>
      <color rgb="FFFFFFFF"/>
      <name val="Arial"/>
    </font>
    <font>
      <i/>
      <sz val="10"/>
      <color theme="1"/>
      <name val="Arial"/>
    </font>
    <font>
      <sz val="10"/>
      <name val="Arial"/>
    </font>
    <font>
      <strike/>
      <sz val="10"/>
      <color theme="1"/>
      <name val="Arial"/>
    </font>
    <font>
      <b/>
      <sz val="10"/>
      <color theme="1"/>
      <name val="Arial"/>
    </font>
    <font>
      <sz val="10"/>
      <color theme="1"/>
      <name val="Arial"/>
    </font>
    <font>
      <i/>
      <sz val="10"/>
      <name val="Arial"/>
    </font>
    <font>
      <sz val="10"/>
      <color theme="1"/>
      <name val="Arial"/>
      <family val="2"/>
    </font>
    <font>
      <b/>
      <sz val="18"/>
      <color rgb="FF000000"/>
      <name val="Calibri"/>
      <family val="2"/>
    </font>
    <font>
      <sz val="12"/>
      <color rgb="FF000000"/>
      <name val="Calibri"/>
      <family val="2"/>
    </font>
    <font>
      <sz val="12"/>
      <color rgb="FF000000"/>
      <name val="Arial"/>
      <family val="2"/>
      <scheme val="minor"/>
    </font>
    <font>
      <i/>
      <sz val="12"/>
      <color rgb="FF000000"/>
      <name val="Arial"/>
      <family val="2"/>
      <scheme val="minor"/>
    </font>
    <font>
      <sz val="10"/>
      <color rgb="FF000000"/>
      <name val="Arial"/>
      <family val="2"/>
    </font>
  </fonts>
  <fills count="21">
    <fill>
      <patternFill patternType="none"/>
    </fill>
    <fill>
      <patternFill patternType="gray125"/>
    </fill>
    <fill>
      <patternFill patternType="solid">
        <fgColor rgb="FFD9D9D9"/>
        <bgColor rgb="FFD9D9D9"/>
      </patternFill>
    </fill>
    <fill>
      <patternFill patternType="solid">
        <fgColor theme="4"/>
        <bgColor theme="4"/>
      </patternFill>
    </fill>
    <fill>
      <patternFill patternType="solid">
        <fgColor theme="5"/>
        <bgColor theme="5"/>
      </patternFill>
    </fill>
    <fill>
      <patternFill patternType="solid">
        <fgColor theme="6"/>
        <bgColor theme="6"/>
      </patternFill>
    </fill>
    <fill>
      <patternFill patternType="solid">
        <fgColor theme="7"/>
        <bgColor theme="7"/>
      </patternFill>
    </fill>
    <fill>
      <patternFill patternType="solid">
        <fgColor theme="8"/>
        <bgColor theme="8"/>
      </patternFill>
    </fill>
    <fill>
      <patternFill patternType="solid">
        <fgColor theme="9"/>
        <bgColor theme="9"/>
      </patternFill>
    </fill>
    <fill>
      <patternFill patternType="solid">
        <fgColor rgb="FFC27BA0"/>
        <bgColor rgb="FFC27BA0"/>
      </patternFill>
    </fill>
    <fill>
      <patternFill patternType="solid">
        <fgColor rgb="FF46BDC6"/>
        <bgColor rgb="FF46BDC6"/>
      </patternFill>
    </fill>
    <fill>
      <patternFill patternType="solid">
        <fgColor rgb="FF4285F4"/>
        <bgColor rgb="FF4285F4"/>
      </patternFill>
    </fill>
    <fill>
      <patternFill patternType="solid">
        <fgColor rgb="FFFFFFFF"/>
        <bgColor rgb="FFFFFFFF"/>
      </patternFill>
    </fill>
    <fill>
      <patternFill patternType="solid">
        <fgColor rgb="FFEA4335"/>
        <bgColor rgb="FFEA4335"/>
      </patternFill>
    </fill>
    <fill>
      <patternFill patternType="solid">
        <fgColor rgb="FFFBBC04"/>
        <bgColor rgb="FFFBBC04"/>
      </patternFill>
    </fill>
    <fill>
      <patternFill patternType="solid">
        <fgColor rgb="FF34A853"/>
        <bgColor rgb="FF34A853"/>
      </patternFill>
    </fill>
    <fill>
      <patternFill patternType="solid">
        <fgColor rgb="FFFF6D01"/>
        <bgColor rgb="FFFF6D01"/>
      </patternFill>
    </fill>
    <fill>
      <patternFill patternType="solid">
        <fgColor rgb="FF34A853"/>
        <bgColor rgb="FFFBBC04"/>
      </patternFill>
    </fill>
    <fill>
      <patternFill patternType="solid">
        <fgColor rgb="FFF36C01"/>
        <bgColor rgb="FFFBBC04"/>
      </patternFill>
    </fill>
    <fill>
      <patternFill patternType="solid">
        <fgColor rgb="FF46BDC6"/>
        <bgColor rgb="FFFBBC04"/>
      </patternFill>
    </fill>
    <fill>
      <patternFill patternType="solid">
        <fgColor rgb="FFC27BA0"/>
        <bgColor rgb="FFFBBC04"/>
      </patternFill>
    </fill>
  </fills>
  <borders count="7">
    <border>
      <left/>
      <right/>
      <top/>
      <bottom/>
      <diagonal/>
    </border>
    <border>
      <left/>
      <right/>
      <top/>
      <bottom style="thin">
        <color rgb="FF000000"/>
      </bottom>
      <diagonal/>
    </border>
    <border>
      <left/>
      <right/>
      <top/>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2">
    <xf numFmtId="0" fontId="0" fillId="0" borderId="0"/>
    <xf numFmtId="0" fontId="3" fillId="0" borderId="2"/>
  </cellStyleXfs>
  <cellXfs count="206">
    <xf numFmtId="0" fontId="0" fillId="0" borderId="0" xfId="0" applyFont="1" applyAlignment="1"/>
    <xf numFmtId="0" fontId="4" fillId="0" borderId="0" xfId="0" applyFont="1" applyAlignment="1"/>
    <xf numFmtId="0" fontId="4" fillId="0" borderId="0" xfId="0" applyFont="1" applyAlignment="1"/>
    <xf numFmtId="0" fontId="5" fillId="0" borderId="0" xfId="0" applyFont="1" applyAlignment="1"/>
    <xf numFmtId="0" fontId="7" fillId="10" borderId="1" xfId="0" applyFont="1" applyFill="1" applyBorder="1" applyAlignment="1">
      <alignment horizontal="center" vertical="center"/>
    </xf>
    <xf numFmtId="0" fontId="7" fillId="10" borderId="1" xfId="0" applyFont="1" applyFill="1" applyBorder="1" applyAlignment="1">
      <alignment wrapText="1"/>
    </xf>
    <xf numFmtId="0" fontId="4" fillId="2" borderId="0" xfId="0" applyFont="1" applyFill="1" applyAlignment="1">
      <alignment vertical="center" textRotation="90"/>
    </xf>
    <xf numFmtId="0" fontId="4" fillId="2" borderId="0" xfId="0" applyFont="1" applyFill="1" applyAlignment="1">
      <alignment wrapText="1"/>
    </xf>
    <xf numFmtId="0" fontId="4" fillId="2" borderId="0" xfId="0" applyFont="1" applyFill="1" applyAlignment="1">
      <alignment wrapText="1"/>
    </xf>
    <xf numFmtId="0" fontId="4" fillId="0" borderId="0" xfId="0" applyFont="1" applyAlignment="1"/>
    <xf numFmtId="0" fontId="6" fillId="9" borderId="0" xfId="0" applyFont="1" applyFill="1" applyAlignment="1">
      <alignment horizontal="right" wrapText="1"/>
    </xf>
    <xf numFmtId="0" fontId="9" fillId="9" borderId="0" xfId="0" applyFont="1" applyFill="1" applyAlignment="1"/>
    <xf numFmtId="0" fontId="9" fillId="9" borderId="0" xfId="0" applyFont="1" applyFill="1" applyAlignment="1"/>
    <xf numFmtId="0" fontId="9" fillId="9" borderId="0" xfId="0" applyFont="1" applyFill="1" applyAlignment="1">
      <alignment horizontal="left"/>
    </xf>
    <xf numFmtId="0" fontId="6" fillId="3" borderId="0" xfId="0" applyFont="1" applyFill="1" applyAlignment="1">
      <alignment vertical="center" textRotation="90"/>
    </xf>
    <xf numFmtId="0" fontId="6" fillId="11" borderId="0" xfId="0" applyFont="1" applyFill="1" applyAlignment="1">
      <alignment wrapText="1"/>
    </xf>
    <xf numFmtId="0" fontId="10" fillId="3" borderId="0" xfId="0" applyFont="1" applyFill="1" applyAlignment="1">
      <alignment horizontal="center" vertical="center"/>
    </xf>
    <xf numFmtId="0" fontId="6" fillId="11" borderId="0" xfId="0" applyFont="1" applyFill="1" applyAlignment="1">
      <alignment wrapText="1"/>
    </xf>
    <xf numFmtId="0" fontId="6" fillId="13" borderId="0" xfId="0" applyFont="1" applyFill="1" applyAlignment="1">
      <alignment wrapText="1"/>
    </xf>
    <xf numFmtId="0" fontId="6" fillId="13" borderId="0" xfId="0" applyFont="1" applyFill="1" applyAlignment="1">
      <alignment wrapText="1"/>
    </xf>
    <xf numFmtId="0" fontId="8" fillId="14" borderId="0" xfId="0" applyFont="1" applyFill="1" applyAlignment="1">
      <alignment wrapText="1"/>
    </xf>
    <xf numFmtId="0" fontId="6" fillId="14" borderId="0" xfId="0" applyFont="1" applyFill="1" applyAlignment="1">
      <alignment wrapText="1"/>
    </xf>
    <xf numFmtId="0" fontId="6" fillId="14" borderId="0" xfId="0" applyFont="1" applyFill="1" applyAlignment="1">
      <alignment wrapText="1"/>
    </xf>
    <xf numFmtId="0" fontId="8" fillId="15" borderId="0" xfId="0" applyFont="1" applyFill="1" applyAlignment="1">
      <alignment wrapText="1"/>
    </xf>
    <xf numFmtId="0" fontId="6" fillId="15" borderId="0" xfId="0" applyFont="1" applyFill="1" applyAlignment="1">
      <alignment wrapText="1"/>
    </xf>
    <xf numFmtId="0" fontId="6" fillId="11" borderId="0" xfId="0" applyFont="1" applyFill="1" applyAlignment="1">
      <alignment wrapText="1"/>
    </xf>
    <xf numFmtId="0" fontId="4" fillId="0" borderId="0" xfId="0" applyFont="1" applyAlignment="1">
      <alignment horizontal="center"/>
    </xf>
    <xf numFmtId="0" fontId="4" fillId="0" borderId="0" xfId="0" applyFont="1" applyAlignment="1"/>
    <xf numFmtId="0" fontId="4" fillId="0" borderId="0" xfId="0" applyFont="1" applyAlignment="1">
      <alignment horizontal="center"/>
    </xf>
    <xf numFmtId="0" fontId="8" fillId="3" borderId="1" xfId="0" applyFont="1" applyFill="1" applyBorder="1" applyAlignment="1">
      <alignment horizontal="center" vertical="center"/>
    </xf>
    <xf numFmtId="0" fontId="8" fillId="3" borderId="1" xfId="0" applyFont="1" applyFill="1" applyBorder="1" applyAlignment="1">
      <alignment horizontal="center" vertical="center" wrapText="1"/>
    </xf>
    <xf numFmtId="0" fontId="8" fillId="3" borderId="3" xfId="0" applyFont="1" applyFill="1" applyBorder="1" applyAlignment="1">
      <alignment horizontal="center" vertical="center"/>
    </xf>
    <xf numFmtId="0" fontId="8" fillId="4" borderId="4"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8" fillId="4" borderId="3" xfId="0" applyFont="1" applyFill="1" applyBorder="1" applyAlignment="1">
      <alignment horizontal="center" vertical="center" wrapText="1"/>
    </xf>
    <xf numFmtId="0" fontId="8" fillId="6" borderId="4" xfId="0" applyFont="1" applyFill="1" applyBorder="1" applyAlignment="1">
      <alignment horizontal="center" vertical="center" wrapText="1"/>
    </xf>
    <xf numFmtId="0" fontId="8" fillId="6" borderId="1" xfId="0" applyFont="1" applyFill="1" applyBorder="1" applyAlignment="1">
      <alignment horizontal="center" vertical="center" wrapText="1"/>
    </xf>
    <xf numFmtId="0" fontId="8" fillId="6" borderId="3" xfId="0" applyFont="1" applyFill="1" applyBorder="1" applyAlignment="1">
      <alignment horizontal="center" vertical="center" wrapText="1"/>
    </xf>
    <xf numFmtId="0" fontId="8" fillId="8" borderId="4" xfId="0" applyFont="1" applyFill="1" applyBorder="1" applyAlignment="1">
      <alignment horizontal="center" vertical="center" wrapText="1"/>
    </xf>
    <xf numFmtId="0" fontId="8" fillId="8" borderId="1" xfId="0" applyFont="1" applyFill="1" applyBorder="1" applyAlignment="1">
      <alignment horizontal="center" vertical="center" wrapText="1"/>
    </xf>
    <xf numFmtId="0" fontId="8" fillId="8" borderId="3" xfId="0" applyFont="1" applyFill="1" applyBorder="1" applyAlignment="1">
      <alignment horizontal="center" vertical="center" wrapText="1"/>
    </xf>
    <xf numFmtId="0" fontId="4" fillId="0" borderId="0" xfId="0" applyFont="1" applyAlignment="1">
      <alignment horizontal="center"/>
    </xf>
    <xf numFmtId="0" fontId="4" fillId="0" borderId="0" xfId="0" applyFont="1"/>
    <xf numFmtId="0" fontId="4" fillId="0" borderId="0" xfId="0" applyFont="1" applyAlignment="1"/>
    <xf numFmtId="0" fontId="4" fillId="0" borderId="0" xfId="0" applyFont="1" applyAlignment="1"/>
    <xf numFmtId="0" fontId="2" fillId="0" borderId="0" xfId="0" applyFont="1" applyAlignment="1">
      <alignment horizontal="left"/>
    </xf>
    <xf numFmtId="0" fontId="4" fillId="0" borderId="0" xfId="0" applyFont="1" applyAlignment="1">
      <alignment horizontal="center" vertical="center"/>
    </xf>
    <xf numFmtId="0" fontId="4" fillId="0" borderId="0" xfId="0" applyFont="1" applyAlignment="1">
      <alignment horizontal="center"/>
    </xf>
    <xf numFmtId="0" fontId="4" fillId="0" borderId="0" xfId="0" applyFont="1"/>
    <xf numFmtId="0" fontId="0" fillId="12" borderId="0" xfId="0" applyFont="1" applyFill="1" applyAlignment="1"/>
    <xf numFmtId="0" fontId="13" fillId="0" borderId="0" xfId="0" applyFont="1" applyAlignment="1">
      <alignment horizontal="center"/>
    </xf>
    <xf numFmtId="0" fontId="13" fillId="0" borderId="0" xfId="0" applyFont="1" applyAlignment="1"/>
    <xf numFmtId="0" fontId="13" fillId="0" borderId="0" xfId="0" applyFont="1" applyAlignment="1">
      <alignment horizontal="center"/>
    </xf>
    <xf numFmtId="0" fontId="13" fillId="0" borderId="0" xfId="0" applyFont="1" applyAlignment="1"/>
    <xf numFmtId="0" fontId="13" fillId="0" borderId="0" xfId="0" applyFont="1" applyAlignment="1">
      <alignment horizontal="center" vertical="center"/>
    </xf>
    <xf numFmtId="0" fontId="14" fillId="0" borderId="0" xfId="0" applyFont="1" applyAlignment="1">
      <alignment vertical="top"/>
    </xf>
    <xf numFmtId="0" fontId="6" fillId="10" borderId="1" xfId="0" applyFont="1" applyFill="1" applyBorder="1" applyAlignment="1"/>
    <xf numFmtId="0" fontId="4" fillId="9" borderId="0" xfId="0" applyFont="1" applyFill="1"/>
    <xf numFmtId="0" fontId="4" fillId="11" borderId="0" xfId="0" applyFont="1" applyFill="1"/>
    <xf numFmtId="0" fontId="4" fillId="0" borderId="0" xfId="0" applyFont="1" applyAlignment="1">
      <alignment horizontal="right"/>
    </xf>
    <xf numFmtId="0" fontId="4" fillId="13" borderId="0" xfId="0" applyFont="1" applyFill="1" applyAlignment="1"/>
    <xf numFmtId="0" fontId="4" fillId="13" borderId="0" xfId="0" applyFont="1" applyFill="1"/>
    <xf numFmtId="0" fontId="4" fillId="14" borderId="0" xfId="0" applyFont="1" applyFill="1" applyAlignment="1"/>
    <xf numFmtId="0" fontId="4" fillId="14" borderId="0" xfId="0" applyFont="1" applyFill="1"/>
    <xf numFmtId="0" fontId="4" fillId="15" borderId="0" xfId="0" applyFont="1" applyFill="1" applyAlignment="1"/>
    <xf numFmtId="0" fontId="4" fillId="15" borderId="0" xfId="0" applyFont="1" applyFill="1"/>
    <xf numFmtId="0" fontId="4" fillId="16" borderId="0" xfId="0" applyFont="1" applyFill="1" applyAlignment="1"/>
    <xf numFmtId="0" fontId="4" fillId="16" borderId="0" xfId="0" applyFont="1" applyFill="1"/>
    <xf numFmtId="0" fontId="4" fillId="10" borderId="0" xfId="0" applyFont="1" applyFill="1" applyAlignment="1"/>
    <xf numFmtId="0" fontId="4" fillId="10" borderId="0" xfId="0" applyFont="1" applyFill="1"/>
    <xf numFmtId="0" fontId="4" fillId="9" borderId="0" xfId="0" applyFont="1" applyFill="1" applyAlignment="1"/>
    <xf numFmtId="0" fontId="4" fillId="11" borderId="0" xfId="0" applyFont="1" applyFill="1" applyAlignment="1"/>
    <xf numFmtId="0" fontId="4" fillId="4" borderId="0" xfId="0" applyFont="1" applyFill="1" applyAlignment="1"/>
    <xf numFmtId="0" fontId="4" fillId="4" borderId="0" xfId="0" applyFont="1" applyFill="1"/>
    <xf numFmtId="0" fontId="4" fillId="2" borderId="0" xfId="0" applyFont="1" applyFill="1" applyAlignment="1">
      <alignment horizontal="right"/>
    </xf>
    <xf numFmtId="0" fontId="6" fillId="14" borderId="0" xfId="0" applyFont="1" applyFill="1" applyAlignment="1">
      <alignment horizontal="left" wrapText="1"/>
    </xf>
    <xf numFmtId="0" fontId="6" fillId="15" borderId="0" xfId="0" applyFont="1" applyFill="1" applyAlignment="1">
      <alignment textRotation="90"/>
    </xf>
    <xf numFmtId="0" fontId="6" fillId="15" borderId="0" xfId="0" applyFont="1" applyFill="1" applyAlignment="1"/>
    <xf numFmtId="0" fontId="4" fillId="12" borderId="0" xfId="0" applyFont="1" applyFill="1"/>
    <xf numFmtId="164" fontId="4" fillId="0" borderId="0" xfId="0" applyNumberFormat="1" applyFont="1" applyAlignment="1"/>
    <xf numFmtId="0" fontId="6" fillId="15" borderId="0" xfId="0" applyFont="1" applyFill="1" applyAlignment="1">
      <alignment wrapText="1"/>
    </xf>
    <xf numFmtId="0" fontId="4" fillId="0" borderId="0" xfId="0" applyFont="1" applyAlignment="1">
      <alignment textRotation="90"/>
    </xf>
    <xf numFmtId="0" fontId="6" fillId="10" borderId="1" xfId="0" applyFont="1" applyFill="1" applyBorder="1"/>
    <xf numFmtId="0" fontId="0" fillId="0" borderId="0" xfId="0" applyFont="1" applyAlignment="1">
      <alignment vertical="center"/>
    </xf>
    <xf numFmtId="0" fontId="0" fillId="0" borderId="2" xfId="1" applyFont="1"/>
    <xf numFmtId="0" fontId="1" fillId="0" borderId="2" xfId="1" applyFont="1"/>
    <xf numFmtId="0" fontId="4" fillId="0" borderId="2" xfId="1" applyFont="1"/>
    <xf numFmtId="0" fontId="2" fillId="0" borderId="2" xfId="1" applyFont="1" applyAlignment="1">
      <alignment horizontal="left" vertical="center" wrapText="1"/>
    </xf>
    <xf numFmtId="0" fontId="2" fillId="0" borderId="2" xfId="1" applyFont="1" applyAlignment="1">
      <alignment vertical="center" wrapText="1"/>
    </xf>
    <xf numFmtId="0" fontId="5" fillId="0" borderId="2" xfId="1" quotePrefix="1" applyFont="1" applyAlignment="1">
      <alignment horizontal="left" vertical="center"/>
    </xf>
    <xf numFmtId="0" fontId="2" fillId="0" borderId="2" xfId="1" applyFont="1" applyAlignment="1">
      <alignment horizontal="left"/>
    </xf>
    <xf numFmtId="0" fontId="2" fillId="0" borderId="2" xfId="1" applyFont="1" applyAlignment="1">
      <alignment wrapText="1"/>
    </xf>
    <xf numFmtId="0" fontId="2" fillId="0" borderId="2" xfId="1" applyFont="1"/>
    <xf numFmtId="0" fontId="4" fillId="0" borderId="2" xfId="1" applyFont="1" applyAlignment="1">
      <alignment horizontal="left"/>
    </xf>
    <xf numFmtId="0" fontId="4" fillId="0" borderId="2" xfId="1" applyFont="1" applyAlignment="1">
      <alignment horizontal="center" vertical="center" wrapText="1"/>
    </xf>
    <xf numFmtId="0" fontId="4" fillId="2" borderId="2" xfId="1" applyFont="1" applyFill="1" applyAlignment="1">
      <alignment horizontal="left" vertical="center" wrapText="1"/>
    </xf>
    <xf numFmtId="0" fontId="4" fillId="0" borderId="2" xfId="1" applyFont="1" applyAlignment="1">
      <alignment wrapText="1"/>
    </xf>
    <xf numFmtId="0" fontId="6" fillId="3" borderId="2" xfId="1" applyFont="1" applyFill="1" applyAlignment="1">
      <alignment horizontal="left" vertical="center" wrapText="1"/>
    </xf>
    <xf numFmtId="0" fontId="6" fillId="4" borderId="2" xfId="1" applyFont="1" applyFill="1" applyAlignment="1">
      <alignment horizontal="left" vertical="center" wrapText="1"/>
    </xf>
    <xf numFmtId="0" fontId="6" fillId="5" borderId="2" xfId="1" applyFont="1" applyFill="1" applyAlignment="1">
      <alignment horizontal="left" vertical="center" wrapText="1"/>
    </xf>
    <xf numFmtId="0" fontId="6" fillId="6" borderId="2" xfId="1" applyFont="1" applyFill="1" applyAlignment="1">
      <alignment horizontal="left" vertical="center" wrapText="1"/>
    </xf>
    <xf numFmtId="0" fontId="6" fillId="7" borderId="2" xfId="1" applyFont="1" applyFill="1" applyAlignment="1">
      <alignment horizontal="left" vertical="center" wrapText="1"/>
    </xf>
    <xf numFmtId="0" fontId="6" fillId="8" borderId="2" xfId="1" applyFont="1" applyFill="1" applyAlignment="1">
      <alignment horizontal="left" vertical="center" wrapText="1"/>
    </xf>
    <xf numFmtId="0" fontId="6" fillId="9" borderId="2" xfId="1" applyFont="1" applyFill="1" applyAlignment="1">
      <alignment horizontal="left" vertical="center" wrapText="1"/>
    </xf>
    <xf numFmtId="0" fontId="5" fillId="0" borderId="2" xfId="1" applyFont="1" applyAlignment="1">
      <alignment vertical="center" wrapText="1"/>
    </xf>
    <xf numFmtId="0" fontId="5" fillId="0" borderId="2" xfId="1" applyFont="1"/>
    <xf numFmtId="0" fontId="7" fillId="10" borderId="1" xfId="1" applyFont="1" applyFill="1" applyBorder="1" applyAlignment="1">
      <alignment horizontal="center" vertical="center"/>
    </xf>
    <xf numFmtId="0" fontId="7" fillId="10" borderId="1" xfId="1" applyFont="1" applyFill="1" applyBorder="1" applyAlignment="1">
      <alignment wrapText="1"/>
    </xf>
    <xf numFmtId="0" fontId="4" fillId="2" borderId="2" xfId="1" applyFont="1" applyFill="1" applyAlignment="1">
      <alignment vertical="center" textRotation="90"/>
    </xf>
    <xf numFmtId="0" fontId="4" fillId="2" borderId="2" xfId="1" applyFont="1" applyFill="1" applyAlignment="1">
      <alignment wrapText="1"/>
    </xf>
    <xf numFmtId="0" fontId="6" fillId="9" borderId="2" xfId="1" applyFont="1" applyFill="1" applyAlignment="1">
      <alignment horizontal="right" wrapText="1"/>
    </xf>
    <xf numFmtId="0" fontId="6" fillId="9" borderId="2" xfId="1" applyFont="1" applyFill="1"/>
    <xf numFmtId="0" fontId="6" fillId="9" borderId="2" xfId="1" applyFont="1" applyFill="1" applyAlignment="1">
      <alignment horizontal="left"/>
    </xf>
    <xf numFmtId="0" fontId="3" fillId="12" borderId="2" xfId="1" applyFill="1" applyAlignment="1">
      <alignment horizontal="left"/>
    </xf>
    <xf numFmtId="0" fontId="6" fillId="3" borderId="2" xfId="1" applyFont="1" applyFill="1" applyAlignment="1">
      <alignment vertical="center" textRotation="90"/>
    </xf>
    <xf numFmtId="0" fontId="6" fillId="11" borderId="2" xfId="1" applyFont="1" applyFill="1" applyAlignment="1">
      <alignment wrapText="1"/>
    </xf>
    <xf numFmtId="0" fontId="10" fillId="3" borderId="2" xfId="1" applyFont="1" applyFill="1" applyAlignment="1">
      <alignment horizontal="center" vertical="center"/>
    </xf>
    <xf numFmtId="0" fontId="6" fillId="13" borderId="2" xfId="1" applyFont="1" applyFill="1" applyAlignment="1">
      <alignment wrapText="1"/>
    </xf>
    <xf numFmtId="0" fontId="8" fillId="14" borderId="2" xfId="1" applyFont="1" applyFill="1" applyAlignment="1">
      <alignment wrapText="1"/>
    </xf>
    <xf numFmtId="0" fontId="6" fillId="14" borderId="2" xfId="1" applyFont="1" applyFill="1" applyAlignment="1">
      <alignment wrapText="1"/>
    </xf>
    <xf numFmtId="0" fontId="8" fillId="15" borderId="2" xfId="1" applyFont="1" applyFill="1" applyAlignment="1">
      <alignment wrapText="1"/>
    </xf>
    <xf numFmtId="0" fontId="6" fillId="15" borderId="2" xfId="1" applyFont="1" applyFill="1" applyAlignment="1">
      <alignment wrapText="1"/>
    </xf>
    <xf numFmtId="0" fontId="8" fillId="16" borderId="2" xfId="1" applyFont="1" applyFill="1" applyAlignment="1">
      <alignment wrapText="1"/>
    </xf>
    <xf numFmtId="0" fontId="6" fillId="16" borderId="2" xfId="1" applyFont="1" applyFill="1" applyAlignment="1">
      <alignment wrapText="1"/>
    </xf>
    <xf numFmtId="0" fontId="8" fillId="10" borderId="2" xfId="1" applyFont="1" applyFill="1" applyAlignment="1">
      <alignment wrapText="1"/>
    </xf>
    <xf numFmtId="0" fontId="6" fillId="10" borderId="2" xfId="1" applyFont="1" applyFill="1" applyAlignment="1">
      <alignment wrapText="1"/>
    </xf>
    <xf numFmtId="0" fontId="8" fillId="9" borderId="2" xfId="1" applyFont="1" applyFill="1" applyAlignment="1">
      <alignment wrapText="1"/>
    </xf>
    <xf numFmtId="0" fontId="6" fillId="9" borderId="2" xfId="1" applyFont="1" applyFill="1" applyAlignment="1">
      <alignment wrapText="1"/>
    </xf>
    <xf numFmtId="0" fontId="3" fillId="12" borderId="2" xfId="1" applyFill="1"/>
    <xf numFmtId="0" fontId="4" fillId="15" borderId="2" xfId="1" applyFont="1" applyFill="1"/>
    <xf numFmtId="0" fontId="6" fillId="15" borderId="2" xfId="1" applyFont="1" applyFill="1"/>
    <xf numFmtId="0" fontId="8" fillId="17" borderId="0" xfId="0" applyFont="1" applyFill="1" applyAlignment="1">
      <alignment wrapText="1"/>
    </xf>
    <xf numFmtId="0" fontId="8" fillId="18" borderId="0" xfId="0" applyFont="1" applyFill="1" applyAlignment="1">
      <alignment wrapText="1"/>
    </xf>
    <xf numFmtId="0" fontId="8" fillId="19" borderId="0" xfId="0" applyFont="1" applyFill="1" applyAlignment="1">
      <alignment wrapText="1"/>
    </xf>
    <xf numFmtId="0" fontId="8" fillId="20" borderId="0" xfId="0" applyFont="1" applyFill="1" applyAlignment="1">
      <alignment wrapText="1"/>
    </xf>
    <xf numFmtId="0" fontId="8" fillId="14" borderId="0" xfId="0" applyFont="1" applyFill="1" applyAlignment="1">
      <alignment horizontal="center" wrapText="1"/>
    </xf>
    <xf numFmtId="0" fontId="8" fillId="17" borderId="0" xfId="0" applyFont="1" applyFill="1" applyAlignment="1">
      <alignment horizontal="center" wrapText="1"/>
    </xf>
    <xf numFmtId="0" fontId="8" fillId="18" borderId="0" xfId="0" applyFont="1" applyFill="1" applyAlignment="1">
      <alignment horizontal="center" wrapText="1"/>
    </xf>
    <xf numFmtId="0" fontId="8" fillId="19" borderId="0" xfId="0" applyFont="1" applyFill="1" applyAlignment="1">
      <alignment horizontal="center" wrapText="1"/>
    </xf>
    <xf numFmtId="0" fontId="8" fillId="20" borderId="0" xfId="0" applyFont="1" applyFill="1" applyAlignment="1">
      <alignment horizontal="center" wrapText="1"/>
    </xf>
    <xf numFmtId="0" fontId="8" fillId="15" borderId="0" xfId="0" applyFont="1" applyFill="1" applyAlignment="1">
      <alignment horizontal="center" wrapText="1"/>
    </xf>
    <xf numFmtId="0" fontId="6" fillId="17" borderId="0" xfId="0" applyFont="1" applyFill="1" applyAlignment="1">
      <alignment wrapText="1"/>
    </xf>
    <xf numFmtId="0" fontId="6" fillId="18" borderId="0" xfId="0" applyFont="1" applyFill="1" applyAlignment="1">
      <alignment wrapText="1"/>
    </xf>
    <xf numFmtId="0" fontId="6" fillId="19" borderId="0" xfId="0" applyFont="1" applyFill="1" applyAlignment="1">
      <alignment wrapText="1"/>
    </xf>
    <xf numFmtId="0" fontId="6" fillId="20" borderId="0" xfId="0" applyFont="1" applyFill="1" applyAlignment="1">
      <alignment wrapText="1"/>
    </xf>
    <xf numFmtId="0" fontId="18" fillId="0" borderId="0" xfId="0" applyFont="1"/>
    <xf numFmtId="17" fontId="19" fillId="0" borderId="0" xfId="0" quotePrefix="1" applyNumberFormat="1" applyFont="1"/>
    <xf numFmtId="17" fontId="20" fillId="0" borderId="0" xfId="0" quotePrefix="1" applyNumberFormat="1" applyFont="1"/>
    <xf numFmtId="0" fontId="17" fillId="0" borderId="2" xfId="1" applyFont="1"/>
    <xf numFmtId="0" fontId="4" fillId="0" borderId="2" xfId="1" applyFont="1"/>
    <xf numFmtId="0" fontId="8" fillId="14" borderId="2" xfId="1" applyFont="1" applyFill="1" applyAlignment="1">
      <alignment wrapText="1"/>
    </xf>
    <xf numFmtId="0" fontId="0" fillId="0" borderId="2" xfId="1" applyFont="1"/>
    <xf numFmtId="0" fontId="4" fillId="14" borderId="2" xfId="1" applyFont="1" applyFill="1"/>
    <xf numFmtId="0" fontId="6" fillId="10" borderId="2" xfId="1" applyFont="1" applyFill="1" applyAlignment="1">
      <alignment horizontal="center" vertical="center" textRotation="90" wrapText="1"/>
    </xf>
    <xf numFmtId="0" fontId="6" fillId="9" borderId="2" xfId="1" applyFont="1" applyFill="1" applyAlignment="1">
      <alignment horizontal="center" vertical="center" textRotation="90" wrapText="1"/>
    </xf>
    <xf numFmtId="0" fontId="8" fillId="11" borderId="2" xfId="1" applyFont="1" applyFill="1" applyAlignment="1">
      <alignment wrapText="1"/>
    </xf>
    <xf numFmtId="0" fontId="4" fillId="11" borderId="2" xfId="1" applyFont="1" applyFill="1"/>
    <xf numFmtId="0" fontId="8" fillId="13" borderId="2" xfId="1" applyFont="1" applyFill="1" applyAlignment="1">
      <alignment wrapText="1"/>
    </xf>
    <xf numFmtId="0" fontId="4" fillId="13" borderId="2" xfId="1" applyFont="1" applyFill="1"/>
    <xf numFmtId="0" fontId="4" fillId="0" borderId="2" xfId="1" applyFont="1"/>
    <xf numFmtId="0" fontId="6" fillId="13" borderId="2" xfId="1" applyFont="1" applyFill="1" applyAlignment="1">
      <alignment horizontal="center" vertical="center" textRotation="90" wrapText="1"/>
    </xf>
    <xf numFmtId="0" fontId="6" fillId="14" borderId="2" xfId="1" applyFont="1" applyFill="1" applyAlignment="1">
      <alignment horizontal="center" vertical="center" textRotation="90" wrapText="1"/>
    </xf>
    <xf numFmtId="0" fontId="6" fillId="15" borderId="2" xfId="1" applyFont="1" applyFill="1" applyAlignment="1">
      <alignment horizontal="center" vertical="center" textRotation="90" wrapText="1"/>
    </xf>
    <xf numFmtId="0" fontId="6" fillId="16" borderId="2" xfId="1" applyFont="1" applyFill="1" applyAlignment="1">
      <alignment horizontal="center" vertical="center" textRotation="90" wrapText="1"/>
    </xf>
    <xf numFmtId="0" fontId="6" fillId="4" borderId="2" xfId="1" applyFont="1" applyFill="1" applyAlignment="1">
      <alignment horizontal="center" vertical="center" wrapText="1"/>
    </xf>
    <xf numFmtId="0" fontId="6" fillId="6" borderId="2" xfId="1" applyFont="1" applyFill="1" applyAlignment="1">
      <alignment horizontal="center" vertical="center" wrapText="1"/>
    </xf>
    <xf numFmtId="0" fontId="6" fillId="8" borderId="2" xfId="1" applyFont="1" applyFill="1" applyAlignment="1">
      <alignment horizontal="center" vertical="center" wrapText="1"/>
    </xf>
    <xf numFmtId="0" fontId="5" fillId="0" borderId="2" xfId="1" applyFont="1" applyAlignment="1">
      <alignment horizontal="left" wrapText="1"/>
    </xf>
    <xf numFmtId="0" fontId="8" fillId="9" borderId="2" xfId="1" applyFont="1" applyFill="1" applyAlignment="1">
      <alignment wrapText="1"/>
    </xf>
    <xf numFmtId="0" fontId="2" fillId="2" borderId="0" xfId="0" applyFont="1" applyFill="1" applyAlignment="1">
      <alignment horizontal="center" vertical="center" textRotation="90" wrapText="1"/>
    </xf>
    <xf numFmtId="0" fontId="0" fillId="0" borderId="0" xfId="0" applyFont="1" applyAlignment="1"/>
    <xf numFmtId="0" fontId="2" fillId="2" borderId="0" xfId="0" applyFont="1" applyFill="1" applyAlignment="1">
      <alignment horizontal="center" vertical="center" wrapText="1"/>
    </xf>
    <xf numFmtId="0" fontId="8" fillId="5" borderId="5" xfId="0" applyFont="1" applyFill="1" applyBorder="1" applyAlignment="1">
      <alignment horizontal="center" vertical="center" wrapText="1"/>
    </xf>
    <xf numFmtId="0" fontId="12" fillId="0" borderId="6" xfId="0" applyFont="1" applyBorder="1"/>
    <xf numFmtId="0" fontId="8" fillId="7" borderId="5" xfId="0" applyFont="1" applyFill="1" applyBorder="1" applyAlignment="1">
      <alignment horizontal="center" vertical="center" wrapText="1"/>
    </xf>
    <xf numFmtId="0" fontId="8" fillId="4" borderId="4" xfId="0" applyFont="1" applyFill="1" applyBorder="1" applyAlignment="1">
      <alignment horizontal="center" vertical="center" wrapText="1"/>
    </xf>
    <xf numFmtId="0" fontId="12" fillId="0" borderId="1" xfId="0" applyFont="1" applyBorder="1" applyAlignment="1">
      <alignment vertical="center"/>
    </xf>
    <xf numFmtId="0" fontId="12" fillId="0" borderId="3" xfId="0" applyFont="1" applyBorder="1" applyAlignment="1">
      <alignment vertical="center"/>
    </xf>
    <xf numFmtId="0" fontId="8" fillId="6" borderId="4" xfId="0" applyFont="1" applyFill="1" applyBorder="1" applyAlignment="1">
      <alignment horizontal="center" vertical="center" wrapText="1"/>
    </xf>
    <xf numFmtId="0" fontId="8" fillId="3" borderId="1" xfId="0" applyFont="1" applyFill="1" applyBorder="1" applyAlignment="1">
      <alignment horizontal="center" vertical="center"/>
    </xf>
    <xf numFmtId="0" fontId="8" fillId="9" borderId="0" xfId="0" applyFont="1" applyFill="1" applyAlignment="1">
      <alignment horizontal="center" vertical="center" wrapText="1"/>
    </xf>
    <xf numFmtId="0" fontId="12" fillId="0" borderId="1" xfId="0" applyFont="1" applyBorder="1"/>
    <xf numFmtId="0" fontId="11" fillId="0" borderId="0" xfId="0" applyFont="1" applyAlignment="1">
      <alignment horizontal="center"/>
    </xf>
    <xf numFmtId="0" fontId="4" fillId="0" borderId="0" xfId="0" applyFont="1" applyAlignment="1">
      <alignment horizontal="center"/>
    </xf>
    <xf numFmtId="0" fontId="8" fillId="8" borderId="4" xfId="0" applyFont="1" applyFill="1" applyBorder="1" applyAlignment="1">
      <alignment horizontal="center" vertical="center" wrapText="1"/>
    </xf>
    <xf numFmtId="0" fontId="4" fillId="0" borderId="0" xfId="0" applyFont="1" applyAlignment="1">
      <alignment wrapText="1"/>
    </xf>
    <xf numFmtId="0" fontId="5" fillId="0" borderId="0" xfId="0" applyFont="1" applyAlignment="1"/>
    <xf numFmtId="0" fontId="5" fillId="0" borderId="0" xfId="0" applyFont="1" applyAlignment="1">
      <alignment wrapText="1"/>
    </xf>
    <xf numFmtId="0" fontId="0" fillId="0" borderId="0" xfId="0" applyFont="1" applyAlignment="1">
      <alignment wrapText="1"/>
    </xf>
    <xf numFmtId="0" fontId="15" fillId="0" borderId="0" xfId="0" applyFont="1" applyAlignment="1">
      <alignment wrapText="1"/>
    </xf>
    <xf numFmtId="0" fontId="6" fillId="13" borderId="0" xfId="0" applyFont="1" applyFill="1" applyAlignment="1">
      <alignment horizontal="center" vertical="center" wrapText="1"/>
    </xf>
    <xf numFmtId="0" fontId="8" fillId="14" borderId="0" xfId="0" applyFont="1" applyFill="1" applyAlignment="1">
      <alignment horizontal="left" vertical="center" wrapText="1"/>
    </xf>
    <xf numFmtId="0" fontId="6" fillId="14" borderId="0" xfId="0" applyFont="1" applyFill="1" applyAlignment="1">
      <alignment horizontal="center" vertical="center" wrapText="1"/>
    </xf>
    <xf numFmtId="0" fontId="8" fillId="9" borderId="0" xfId="0" applyFont="1" applyFill="1" applyAlignment="1">
      <alignment wrapText="1"/>
    </xf>
    <xf numFmtId="0" fontId="8" fillId="11" borderId="0" xfId="0" applyFont="1" applyFill="1" applyAlignment="1">
      <alignment wrapText="1"/>
    </xf>
    <xf numFmtId="0" fontId="8" fillId="13" borderId="0" xfId="0" applyFont="1" applyFill="1" applyAlignment="1">
      <alignment wrapText="1"/>
    </xf>
    <xf numFmtId="0" fontId="6" fillId="13" borderId="0" xfId="0" applyFont="1" applyFill="1" applyAlignment="1">
      <alignment horizontal="center" vertical="center" textRotation="90" wrapText="1"/>
    </xf>
    <xf numFmtId="0" fontId="6" fillId="14" borderId="0" xfId="0" applyFont="1" applyFill="1" applyAlignment="1">
      <alignment horizontal="center" vertical="center" textRotation="90" wrapText="1"/>
    </xf>
    <xf numFmtId="0" fontId="0" fillId="0" borderId="0" xfId="0" applyFont="1" applyAlignment="1">
      <alignment horizontal="center"/>
    </xf>
    <xf numFmtId="0" fontId="6" fillId="15" borderId="0" xfId="0" applyFont="1" applyFill="1" applyAlignment="1">
      <alignment horizontal="center" vertical="center" textRotation="90" wrapText="1"/>
    </xf>
    <xf numFmtId="0" fontId="6" fillId="16" borderId="0" xfId="0" applyFont="1" applyFill="1" applyAlignment="1">
      <alignment horizontal="center" vertical="center" textRotation="90" wrapText="1"/>
    </xf>
    <xf numFmtId="0" fontId="6" fillId="10" borderId="0" xfId="0" applyFont="1" applyFill="1" applyAlignment="1">
      <alignment horizontal="center" vertical="center" textRotation="90" wrapText="1"/>
    </xf>
    <xf numFmtId="0" fontId="6" fillId="9" borderId="0" xfId="0" applyFont="1" applyFill="1" applyAlignment="1">
      <alignment horizontal="center" vertical="center" textRotation="90" wrapText="1"/>
    </xf>
    <xf numFmtId="0" fontId="8" fillId="11" borderId="0" xfId="0" applyFont="1" applyFill="1" applyAlignment="1">
      <alignment horizontal="left" vertical="center" wrapText="1"/>
    </xf>
    <xf numFmtId="0" fontId="6" fillId="11" borderId="0" xfId="0" applyFont="1" applyFill="1" applyAlignment="1">
      <alignment horizontal="center" vertical="center" textRotation="90" wrapText="1"/>
    </xf>
    <xf numFmtId="0" fontId="8" fillId="4" borderId="0" xfId="0" applyFont="1" applyFill="1" applyAlignment="1">
      <alignment horizontal="left" vertical="center" wrapText="1"/>
    </xf>
  </cellXfs>
  <cellStyles count="2">
    <cellStyle name="Normal" xfId="0" builtinId="0"/>
    <cellStyle name="Normal 2" xfId="1" xr:uid="{567AEEC8-0FC2-7D4E-986B-AAB3192AFBA6}"/>
  </cellStyles>
  <dxfs count="0"/>
  <tableStyles count="0" defaultTableStyle="TableStyleMedium2" defaultPivotStyle="PivotStyleLight16"/>
  <colors>
    <mruColors>
      <color rgb="FFC27BA0"/>
      <color rgb="FF46BDC6"/>
      <color rgb="FFF36C01"/>
      <color rgb="FF34A85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B2149-82D9-CD49-849B-1814FFF92EE4}">
  <sheetPr>
    <outlinePr summaryBelow="0" summaryRight="0"/>
  </sheetPr>
  <dimension ref="A1:T837"/>
  <sheetViews>
    <sheetView tabSelected="1" zoomScaleNormal="100" workbookViewId="0"/>
  </sheetViews>
  <sheetFormatPr baseColWidth="10" defaultColWidth="14.5" defaultRowHeight="15.75" customHeight="1" x14ac:dyDescent="0.15"/>
  <cols>
    <col min="1" max="1" width="10.1640625" style="84" customWidth="1"/>
    <col min="2" max="2" width="17.83203125" style="84" customWidth="1"/>
    <col min="3" max="3" width="42" style="84" customWidth="1"/>
    <col min="4" max="4" width="99.33203125" style="84" customWidth="1"/>
    <col min="5" max="5" width="17.5" style="84" customWidth="1"/>
    <col min="6" max="6" width="17.1640625" style="84" customWidth="1"/>
    <col min="7" max="7" width="29" style="84" customWidth="1"/>
    <col min="8" max="16384" width="14.5" style="84"/>
  </cols>
  <sheetData>
    <row r="1" spans="1:6" ht="24" x14ac:dyDescent="0.3">
      <c r="A1" s="145" t="s">
        <v>365</v>
      </c>
      <c r="C1" s="85"/>
      <c r="D1" s="86"/>
    </row>
    <row r="2" spans="1:6" ht="16" x14ac:dyDescent="0.2">
      <c r="A2" s="146" t="s">
        <v>355</v>
      </c>
      <c r="C2" s="85"/>
      <c r="D2" s="86"/>
    </row>
    <row r="3" spans="1:6" ht="16" x14ac:dyDescent="0.2">
      <c r="A3" s="147" t="s">
        <v>356</v>
      </c>
      <c r="C3" s="85"/>
      <c r="D3" s="86"/>
    </row>
    <row r="4" spans="1:6" ht="15.75" customHeight="1" x14ac:dyDescent="0.15">
      <c r="A4" s="87"/>
      <c r="B4" s="88"/>
      <c r="D4" s="86"/>
    </row>
    <row r="5" spans="1:6" ht="15.75" customHeight="1" x14ac:dyDescent="0.15">
      <c r="A5" s="89" t="s">
        <v>357</v>
      </c>
      <c r="B5" s="88"/>
      <c r="C5" s="84" t="s">
        <v>358</v>
      </c>
      <c r="D5" s="86"/>
    </row>
    <row r="6" spans="1:6" ht="15.75" customHeight="1" x14ac:dyDescent="0.15">
      <c r="A6" s="87"/>
      <c r="B6" s="88"/>
      <c r="D6" s="86"/>
    </row>
    <row r="7" spans="1:6" ht="15.75" customHeight="1" x14ac:dyDescent="0.15">
      <c r="A7" s="89" t="s">
        <v>0</v>
      </c>
      <c r="B7" s="88"/>
      <c r="D7" s="86"/>
    </row>
    <row r="8" spans="1:6" ht="15.75" customHeight="1" x14ac:dyDescent="0.15">
      <c r="A8" s="90" t="s">
        <v>1</v>
      </c>
      <c r="B8" s="91" t="s">
        <v>2</v>
      </c>
      <c r="C8" s="92" t="s">
        <v>3</v>
      </c>
      <c r="D8" s="92" t="s">
        <v>4</v>
      </c>
      <c r="E8" s="92" t="s">
        <v>5</v>
      </c>
    </row>
    <row r="9" spans="1:6" ht="15.75" customHeight="1" x14ac:dyDescent="0.15">
      <c r="A9" s="93" t="s">
        <v>6</v>
      </c>
      <c r="B9" s="91"/>
      <c r="C9" s="95" t="s">
        <v>299</v>
      </c>
      <c r="D9" s="148" t="s">
        <v>363</v>
      </c>
      <c r="E9" s="86" t="s">
        <v>43</v>
      </c>
      <c r="F9" s="86" t="s">
        <v>44</v>
      </c>
    </row>
    <row r="10" spans="1:6" ht="15.75" customHeight="1" x14ac:dyDescent="0.15">
      <c r="A10" s="93" t="s">
        <v>9</v>
      </c>
      <c r="B10" s="94"/>
      <c r="C10" s="95" t="s">
        <v>7</v>
      </c>
      <c r="D10" s="96" t="s">
        <v>8</v>
      </c>
    </row>
    <row r="11" spans="1:6" ht="15.75" customHeight="1" x14ac:dyDescent="0.15">
      <c r="A11" s="93" t="s">
        <v>12</v>
      </c>
      <c r="B11" s="94"/>
      <c r="C11" s="95" t="s">
        <v>10</v>
      </c>
      <c r="D11" s="96" t="s">
        <v>11</v>
      </c>
    </row>
    <row r="12" spans="1:6" ht="15.75" customHeight="1" x14ac:dyDescent="0.15">
      <c r="A12" s="93" t="s">
        <v>15</v>
      </c>
      <c r="B12" s="94"/>
      <c r="C12" s="95" t="s">
        <v>13</v>
      </c>
      <c r="D12" s="96" t="s">
        <v>14</v>
      </c>
    </row>
    <row r="13" spans="1:6" ht="15.75" customHeight="1" x14ac:dyDescent="0.15">
      <c r="A13" s="93" t="s">
        <v>18</v>
      </c>
      <c r="B13" s="94"/>
      <c r="C13" s="95" t="s">
        <v>16</v>
      </c>
      <c r="D13" s="96" t="s">
        <v>17</v>
      </c>
    </row>
    <row r="14" spans="1:6" ht="15.75" customHeight="1" x14ac:dyDescent="0.15">
      <c r="A14" s="93" t="s">
        <v>21</v>
      </c>
      <c r="B14" s="94"/>
      <c r="C14" s="95" t="s">
        <v>19</v>
      </c>
      <c r="D14" s="96" t="s">
        <v>20</v>
      </c>
    </row>
    <row r="15" spans="1:6" ht="15.75" customHeight="1" x14ac:dyDescent="0.15">
      <c r="A15" s="93" t="s">
        <v>24</v>
      </c>
      <c r="C15" s="97" t="s">
        <v>22</v>
      </c>
      <c r="D15" s="96" t="s">
        <v>23</v>
      </c>
    </row>
    <row r="16" spans="1:6" ht="15.75" customHeight="1" x14ac:dyDescent="0.15">
      <c r="A16" s="93" t="s">
        <v>27</v>
      </c>
      <c r="C16" s="97" t="s">
        <v>25</v>
      </c>
      <c r="D16" s="96" t="s">
        <v>26</v>
      </c>
    </row>
    <row r="17" spans="1:7" ht="15.75" customHeight="1" x14ac:dyDescent="0.15">
      <c r="A17" s="93" t="s">
        <v>30</v>
      </c>
      <c r="C17" s="97" t="s">
        <v>28</v>
      </c>
      <c r="D17" s="96" t="s">
        <v>29</v>
      </c>
    </row>
    <row r="18" spans="1:7" ht="15.75" customHeight="1" x14ac:dyDescent="0.15">
      <c r="A18" s="93" t="s">
        <v>33</v>
      </c>
      <c r="C18" s="97" t="s">
        <v>31</v>
      </c>
      <c r="D18" s="96" t="s">
        <v>32</v>
      </c>
    </row>
    <row r="19" spans="1:7" ht="15.75" customHeight="1" x14ac:dyDescent="0.15">
      <c r="A19" s="93" t="s">
        <v>36</v>
      </c>
      <c r="C19" s="97" t="s">
        <v>34</v>
      </c>
      <c r="D19" s="96" t="s">
        <v>35</v>
      </c>
    </row>
    <row r="20" spans="1:7" ht="15.75" customHeight="1" x14ac:dyDescent="0.15">
      <c r="A20" s="93" t="s">
        <v>39</v>
      </c>
      <c r="C20" s="97" t="s">
        <v>37</v>
      </c>
      <c r="D20" s="96" t="s">
        <v>38</v>
      </c>
    </row>
    <row r="21" spans="1:7" ht="15.75" customHeight="1" x14ac:dyDescent="0.15">
      <c r="A21" s="93" t="s">
        <v>45</v>
      </c>
      <c r="B21" s="164" t="s">
        <v>40</v>
      </c>
      <c r="C21" s="98" t="s">
        <v>41</v>
      </c>
      <c r="D21" s="96" t="s">
        <v>42</v>
      </c>
      <c r="E21" s="86" t="s">
        <v>43</v>
      </c>
      <c r="F21" s="86" t="s">
        <v>44</v>
      </c>
    </row>
    <row r="22" spans="1:7" ht="15.75" customHeight="1" x14ac:dyDescent="0.15">
      <c r="A22" s="93" t="s">
        <v>48</v>
      </c>
      <c r="B22" s="151"/>
      <c r="C22" s="98" t="s">
        <v>46</v>
      </c>
      <c r="D22" s="96" t="s">
        <v>47</v>
      </c>
    </row>
    <row r="23" spans="1:7" ht="15.75" customHeight="1" x14ac:dyDescent="0.15">
      <c r="A23" s="93" t="s">
        <v>53</v>
      </c>
      <c r="B23" s="151"/>
      <c r="C23" s="98" t="s">
        <v>49</v>
      </c>
      <c r="D23" s="96" t="s">
        <v>50</v>
      </c>
    </row>
    <row r="24" spans="1:7" ht="28" x14ac:dyDescent="0.15">
      <c r="A24" s="93" t="s">
        <v>56</v>
      </c>
      <c r="B24" s="151"/>
      <c r="C24" s="98" t="s">
        <v>51</v>
      </c>
      <c r="D24" s="96" t="s">
        <v>52</v>
      </c>
    </row>
    <row r="25" spans="1:7" ht="28" x14ac:dyDescent="0.15">
      <c r="A25" s="93" t="s">
        <v>59</v>
      </c>
      <c r="B25" s="151"/>
      <c r="C25" s="98" t="s">
        <v>54</v>
      </c>
      <c r="D25" s="96" t="s">
        <v>55</v>
      </c>
    </row>
    <row r="26" spans="1:7" ht="15.75" customHeight="1" x14ac:dyDescent="0.15">
      <c r="A26" s="93" t="s">
        <v>64</v>
      </c>
      <c r="C26" s="99" t="s">
        <v>57</v>
      </c>
      <c r="D26" s="96" t="s">
        <v>58</v>
      </c>
      <c r="E26" s="86" t="s">
        <v>43</v>
      </c>
      <c r="F26" s="86" t="s">
        <v>44</v>
      </c>
    </row>
    <row r="27" spans="1:7" ht="15.75" customHeight="1" x14ac:dyDescent="0.15">
      <c r="A27" s="93" t="s">
        <v>67</v>
      </c>
      <c r="B27" s="165" t="s">
        <v>60</v>
      </c>
      <c r="C27" s="100" t="s">
        <v>61</v>
      </c>
      <c r="D27" s="96" t="s">
        <v>62</v>
      </c>
      <c r="E27" s="86" t="s">
        <v>43</v>
      </c>
      <c r="F27" s="86" t="s">
        <v>63</v>
      </c>
      <c r="G27" s="86" t="s">
        <v>44</v>
      </c>
    </row>
    <row r="28" spans="1:7" ht="15.75" customHeight="1" x14ac:dyDescent="0.15">
      <c r="A28" s="93" t="s">
        <v>70</v>
      </c>
      <c r="B28" s="151"/>
      <c r="C28" s="100" t="s">
        <v>65</v>
      </c>
      <c r="D28" s="96" t="s">
        <v>66</v>
      </c>
    </row>
    <row r="29" spans="1:7" ht="15.75" customHeight="1" x14ac:dyDescent="0.15">
      <c r="A29" s="93" t="s">
        <v>73</v>
      </c>
      <c r="B29" s="151"/>
      <c r="C29" s="100" t="s">
        <v>68</v>
      </c>
      <c r="D29" s="96" t="s">
        <v>69</v>
      </c>
    </row>
    <row r="30" spans="1:7" ht="15.75" customHeight="1" x14ac:dyDescent="0.15">
      <c r="A30" s="93" t="s">
        <v>76</v>
      </c>
      <c r="B30" s="151"/>
      <c r="C30" s="100" t="s">
        <v>71</v>
      </c>
      <c r="D30" s="96" t="s">
        <v>72</v>
      </c>
    </row>
    <row r="31" spans="1:7" ht="15.75" customHeight="1" x14ac:dyDescent="0.15">
      <c r="A31" s="93" t="s">
        <v>79</v>
      </c>
      <c r="B31" s="151"/>
      <c r="C31" s="100" t="s">
        <v>74</v>
      </c>
      <c r="D31" s="96" t="s">
        <v>75</v>
      </c>
    </row>
    <row r="32" spans="1:7" ht="15.75" customHeight="1" x14ac:dyDescent="0.15">
      <c r="A32" s="93" t="s">
        <v>82</v>
      </c>
      <c r="B32" s="151"/>
      <c r="C32" s="100" t="s">
        <v>77</v>
      </c>
      <c r="D32" s="96" t="s">
        <v>78</v>
      </c>
    </row>
    <row r="33" spans="1:20" ht="15.75" customHeight="1" x14ac:dyDescent="0.15">
      <c r="A33" s="93" t="s">
        <v>89</v>
      </c>
      <c r="C33" s="101" t="s">
        <v>80</v>
      </c>
      <c r="D33" s="96" t="s">
        <v>81</v>
      </c>
    </row>
    <row r="34" spans="1:20" ht="15.75" customHeight="1" x14ac:dyDescent="0.15">
      <c r="A34" s="93" t="s">
        <v>92</v>
      </c>
      <c r="B34" s="166" t="s">
        <v>83</v>
      </c>
      <c r="C34" s="102" t="s">
        <v>84</v>
      </c>
      <c r="D34" s="96" t="s">
        <v>85</v>
      </c>
      <c r="E34" s="86" t="s">
        <v>86</v>
      </c>
      <c r="F34" s="86" t="s">
        <v>87</v>
      </c>
      <c r="G34" s="86" t="s">
        <v>88</v>
      </c>
    </row>
    <row r="35" spans="1:20" ht="15.75" customHeight="1" x14ac:dyDescent="0.15">
      <c r="A35" s="93" t="s">
        <v>95</v>
      </c>
      <c r="B35" s="151"/>
      <c r="C35" s="102" t="s">
        <v>90</v>
      </c>
      <c r="D35" s="96" t="s">
        <v>91</v>
      </c>
      <c r="E35" s="86" t="s">
        <v>86</v>
      </c>
      <c r="F35" s="86" t="s">
        <v>87</v>
      </c>
      <c r="G35" s="86" t="s">
        <v>88</v>
      </c>
    </row>
    <row r="36" spans="1:20" ht="15.75" customHeight="1" x14ac:dyDescent="0.15">
      <c r="A36" s="93" t="s">
        <v>98</v>
      </c>
      <c r="B36" s="151"/>
      <c r="C36" s="102" t="s">
        <v>93</v>
      </c>
      <c r="D36" s="96" t="s">
        <v>94</v>
      </c>
      <c r="E36" s="86" t="s">
        <v>86</v>
      </c>
      <c r="F36" s="86" t="s">
        <v>87</v>
      </c>
      <c r="G36" s="86" t="s">
        <v>88</v>
      </c>
    </row>
    <row r="37" spans="1:20" ht="15.75" customHeight="1" x14ac:dyDescent="0.15">
      <c r="A37" s="93" t="s">
        <v>101</v>
      </c>
      <c r="B37" s="151"/>
      <c r="C37" s="102" t="s">
        <v>96</v>
      </c>
      <c r="D37" s="96" t="s">
        <v>97</v>
      </c>
      <c r="E37" s="86" t="s">
        <v>86</v>
      </c>
      <c r="F37" s="86" t="s">
        <v>87</v>
      </c>
      <c r="G37" s="86" t="s">
        <v>88</v>
      </c>
    </row>
    <row r="38" spans="1:20" ht="15.75" customHeight="1" x14ac:dyDescent="0.15">
      <c r="A38" s="93" t="s">
        <v>104</v>
      </c>
      <c r="B38" s="151"/>
      <c r="C38" s="102" t="s">
        <v>99</v>
      </c>
      <c r="D38" s="96" t="s">
        <v>100</v>
      </c>
      <c r="E38" s="86" t="s">
        <v>86</v>
      </c>
      <c r="F38" s="86" t="s">
        <v>87</v>
      </c>
      <c r="G38" s="86" t="s">
        <v>88</v>
      </c>
    </row>
    <row r="39" spans="1:20" ht="15.75" customHeight="1" x14ac:dyDescent="0.15">
      <c r="A39" s="84" t="s">
        <v>361</v>
      </c>
      <c r="B39" s="151"/>
      <c r="C39" s="102" t="s">
        <v>102</v>
      </c>
      <c r="D39" s="96" t="s">
        <v>103</v>
      </c>
      <c r="E39" s="86" t="s">
        <v>86</v>
      </c>
      <c r="F39" s="86" t="s">
        <v>87</v>
      </c>
      <c r="G39" s="86" t="s">
        <v>88</v>
      </c>
    </row>
    <row r="40" spans="1:20" ht="15.75" customHeight="1" x14ac:dyDescent="0.15">
      <c r="A40" s="84" t="s">
        <v>362</v>
      </c>
      <c r="C40" s="103" t="s">
        <v>105</v>
      </c>
      <c r="D40" s="96" t="s">
        <v>106</v>
      </c>
      <c r="E40" s="86" t="s">
        <v>107</v>
      </c>
      <c r="F40" s="86" t="s">
        <v>86</v>
      </c>
      <c r="G40" s="86" t="s">
        <v>108</v>
      </c>
      <c r="H40" s="86" t="s">
        <v>87</v>
      </c>
    </row>
    <row r="41" spans="1:20" ht="14" x14ac:dyDescent="0.2">
      <c r="A41" s="167" t="s">
        <v>366</v>
      </c>
      <c r="B41" s="151"/>
      <c r="C41" s="151"/>
      <c r="D41" s="151"/>
    </row>
    <row r="42" spans="1:20" ht="15.75" customHeight="1" x14ac:dyDescent="0.15">
      <c r="A42" s="93"/>
      <c r="B42" s="88"/>
      <c r="D42" s="86"/>
    </row>
    <row r="43" spans="1:20" ht="15.75" customHeight="1" x14ac:dyDescent="0.15">
      <c r="A43" s="89" t="s">
        <v>359</v>
      </c>
      <c r="B43" s="88"/>
      <c r="C43" s="84" t="s">
        <v>360</v>
      </c>
      <c r="D43" s="86"/>
    </row>
    <row r="44" spans="1:20" ht="15.75" customHeight="1" x14ac:dyDescent="0.15">
      <c r="A44" s="93"/>
      <c r="B44" s="88"/>
      <c r="D44" s="86"/>
    </row>
    <row r="45" spans="1:20" ht="16" x14ac:dyDescent="0.2">
      <c r="A45" s="89" t="s">
        <v>109</v>
      </c>
      <c r="B45" s="104"/>
      <c r="C45" s="105"/>
      <c r="D45" s="105"/>
      <c r="E45" s="105"/>
      <c r="F45" s="105"/>
      <c r="G45" s="105"/>
      <c r="H45" s="105"/>
      <c r="I45" s="105"/>
      <c r="J45" s="105"/>
      <c r="K45" s="105"/>
      <c r="L45" s="105"/>
      <c r="M45" s="105"/>
      <c r="N45" s="105"/>
      <c r="O45" s="105"/>
      <c r="P45" s="105"/>
      <c r="Q45" s="105"/>
      <c r="R45" s="105"/>
      <c r="S45" s="105"/>
      <c r="T45" s="105"/>
    </row>
    <row r="46" spans="1:20" ht="15.75" customHeight="1" x14ac:dyDescent="0.15">
      <c r="A46" s="87" t="s">
        <v>110</v>
      </c>
      <c r="B46" s="88" t="s">
        <v>2</v>
      </c>
      <c r="C46" s="92" t="s">
        <v>3</v>
      </c>
      <c r="D46" s="92" t="s">
        <v>111</v>
      </c>
      <c r="E46" s="92"/>
      <c r="F46" s="92"/>
      <c r="G46" s="92"/>
      <c r="H46" s="92"/>
      <c r="I46" s="92"/>
      <c r="J46" s="92"/>
      <c r="K46" s="92"/>
      <c r="L46" s="92"/>
      <c r="M46" s="92"/>
      <c r="N46" s="92"/>
      <c r="O46" s="92"/>
      <c r="P46" s="92"/>
      <c r="Q46" s="92"/>
      <c r="R46" s="92"/>
      <c r="S46" s="92"/>
      <c r="T46" s="92"/>
    </row>
    <row r="47" spans="1:20" ht="19" x14ac:dyDescent="0.2">
      <c r="A47" s="93">
        <v>1</v>
      </c>
      <c r="B47" s="106" t="s">
        <v>112</v>
      </c>
      <c r="C47" s="107" t="s">
        <v>113</v>
      </c>
      <c r="D47" s="86" t="s">
        <v>114</v>
      </c>
      <c r="E47" s="86"/>
      <c r="F47" s="86"/>
      <c r="G47" s="86"/>
    </row>
    <row r="48" spans="1:20" ht="15.75" customHeight="1" x14ac:dyDescent="0.15">
      <c r="A48" s="93">
        <v>2</v>
      </c>
      <c r="B48" s="108"/>
      <c r="C48" s="109" t="s">
        <v>115</v>
      </c>
      <c r="D48" s="86" t="s">
        <v>116</v>
      </c>
      <c r="E48" s="86"/>
      <c r="F48" s="86"/>
      <c r="G48" s="86"/>
    </row>
    <row r="49" spans="1:7" ht="15.75" customHeight="1" x14ac:dyDescent="0.15">
      <c r="A49" s="93">
        <v>3</v>
      </c>
      <c r="B49" s="108"/>
      <c r="C49" s="109" t="s">
        <v>117</v>
      </c>
      <c r="D49" s="86" t="s">
        <v>118</v>
      </c>
      <c r="E49" s="86"/>
      <c r="F49" s="86"/>
      <c r="G49" s="86"/>
    </row>
    <row r="50" spans="1:7" ht="15.75" customHeight="1" x14ac:dyDescent="0.15">
      <c r="A50" s="93">
        <v>4</v>
      </c>
      <c r="B50" s="108"/>
      <c r="C50" s="109" t="s">
        <v>119</v>
      </c>
      <c r="D50" s="86" t="s">
        <v>120</v>
      </c>
      <c r="E50" s="86"/>
      <c r="F50" s="86"/>
      <c r="G50" s="86"/>
    </row>
    <row r="51" spans="1:7" ht="15.75" customHeight="1" x14ac:dyDescent="0.15">
      <c r="A51" s="93">
        <v>5</v>
      </c>
      <c r="B51" s="108"/>
      <c r="C51" s="109" t="s">
        <v>121</v>
      </c>
      <c r="D51" s="86" t="s">
        <v>122</v>
      </c>
      <c r="E51" s="86"/>
      <c r="F51" s="86"/>
      <c r="G51" s="86"/>
    </row>
    <row r="52" spans="1:7" ht="15.75" customHeight="1" x14ac:dyDescent="0.15">
      <c r="A52" s="93">
        <v>6</v>
      </c>
      <c r="B52" s="108"/>
      <c r="C52" s="109" t="s">
        <v>123</v>
      </c>
      <c r="D52" s="86" t="s">
        <v>124</v>
      </c>
      <c r="E52" s="86"/>
      <c r="F52" s="86"/>
      <c r="G52" s="86"/>
    </row>
    <row r="53" spans="1:7" ht="15.75" customHeight="1" x14ac:dyDescent="0.15">
      <c r="A53" s="93">
        <v>7</v>
      </c>
      <c r="B53" s="168" t="s">
        <v>125</v>
      </c>
      <c r="C53" s="151"/>
      <c r="D53" s="86" t="s">
        <v>126</v>
      </c>
      <c r="E53" s="86"/>
      <c r="F53" s="86"/>
      <c r="G53" s="86"/>
    </row>
    <row r="54" spans="1:7" ht="15.75" customHeight="1" x14ac:dyDescent="0.15">
      <c r="A54" s="93">
        <v>8</v>
      </c>
      <c r="B54" s="110" t="s">
        <v>127</v>
      </c>
      <c r="C54" s="111" t="s">
        <v>128</v>
      </c>
      <c r="D54" s="86"/>
      <c r="E54" s="86"/>
      <c r="F54" s="86"/>
      <c r="G54" s="86"/>
    </row>
    <row r="55" spans="1:7" ht="15.75" customHeight="1" x14ac:dyDescent="0.15">
      <c r="A55" s="93">
        <v>9</v>
      </c>
      <c r="B55" s="110" t="s">
        <v>129</v>
      </c>
      <c r="C55" s="111" t="s">
        <v>130</v>
      </c>
      <c r="D55" s="86"/>
      <c r="E55" s="86"/>
      <c r="F55" s="86"/>
      <c r="G55" s="86"/>
    </row>
    <row r="56" spans="1:7" ht="15.75" customHeight="1" x14ac:dyDescent="0.15">
      <c r="A56" s="93">
        <v>10</v>
      </c>
      <c r="B56" s="110">
        <v>0</v>
      </c>
      <c r="C56" s="112" t="s">
        <v>131</v>
      </c>
      <c r="D56" s="86"/>
      <c r="E56" s="86"/>
      <c r="F56" s="86"/>
      <c r="G56" s="86"/>
    </row>
    <row r="57" spans="1:7" ht="13" x14ac:dyDescent="0.15">
      <c r="A57" s="93">
        <v>11</v>
      </c>
      <c r="B57" s="110">
        <v>1</v>
      </c>
      <c r="C57" s="112" t="s">
        <v>132</v>
      </c>
      <c r="D57" s="86"/>
      <c r="E57" s="86"/>
      <c r="F57" s="86"/>
      <c r="G57" s="86"/>
    </row>
    <row r="58" spans="1:7" ht="14" x14ac:dyDescent="0.15">
      <c r="A58" s="93">
        <v>12</v>
      </c>
      <c r="B58" s="110" t="s">
        <v>133</v>
      </c>
      <c r="C58" s="112" t="s">
        <v>134</v>
      </c>
      <c r="D58" s="86"/>
      <c r="E58" s="86"/>
      <c r="F58" s="86"/>
      <c r="G58" s="86"/>
    </row>
    <row r="59" spans="1:7" ht="14" x14ac:dyDescent="0.15">
      <c r="A59" s="93">
        <v>13</v>
      </c>
      <c r="B59" s="110" t="s">
        <v>135</v>
      </c>
      <c r="C59" s="111" t="s">
        <v>136</v>
      </c>
      <c r="D59" s="86"/>
      <c r="E59" s="86"/>
      <c r="F59" s="86"/>
      <c r="G59" s="86"/>
    </row>
    <row r="60" spans="1:7" ht="14" x14ac:dyDescent="0.15">
      <c r="A60" s="93">
        <v>14</v>
      </c>
      <c r="B60" s="110" t="s">
        <v>137</v>
      </c>
      <c r="C60" s="111" t="s">
        <v>138</v>
      </c>
      <c r="D60" s="86"/>
      <c r="E60" s="86"/>
      <c r="F60" s="86"/>
      <c r="G60" s="86"/>
    </row>
    <row r="61" spans="1:7" ht="14" x14ac:dyDescent="0.15">
      <c r="A61" s="93">
        <v>15</v>
      </c>
      <c r="B61" s="110" t="s">
        <v>139</v>
      </c>
      <c r="C61" s="111" t="s">
        <v>140</v>
      </c>
      <c r="D61" s="86"/>
      <c r="E61" s="86"/>
      <c r="F61" s="86"/>
      <c r="G61" s="86"/>
    </row>
    <row r="62" spans="1:7" ht="13" x14ac:dyDescent="0.15">
      <c r="A62" s="93">
        <v>16</v>
      </c>
      <c r="B62" s="155" t="s">
        <v>141</v>
      </c>
      <c r="C62" s="151"/>
      <c r="D62" s="113" t="s">
        <v>142</v>
      </c>
      <c r="E62" s="86"/>
      <c r="F62" s="86"/>
      <c r="G62" s="86"/>
    </row>
    <row r="63" spans="1:7" ht="14" x14ac:dyDescent="0.15">
      <c r="A63" s="93">
        <v>17</v>
      </c>
      <c r="B63" s="114"/>
      <c r="C63" s="115" t="s">
        <v>143</v>
      </c>
      <c r="D63" s="86" t="s">
        <v>144</v>
      </c>
      <c r="E63" s="86"/>
      <c r="F63" s="86"/>
      <c r="G63" s="86"/>
    </row>
    <row r="64" spans="1:7" ht="14" x14ac:dyDescent="0.15">
      <c r="A64" s="93">
        <v>18</v>
      </c>
      <c r="B64" s="114"/>
      <c r="C64" s="115" t="s">
        <v>145</v>
      </c>
      <c r="D64" s="86" t="s">
        <v>146</v>
      </c>
      <c r="E64" s="86"/>
      <c r="F64" s="86"/>
      <c r="G64" s="86"/>
    </row>
    <row r="65" spans="1:7" ht="14" x14ac:dyDescent="0.15">
      <c r="A65" s="93">
        <v>19</v>
      </c>
      <c r="B65" s="116" t="str">
        <f t="shared" ref="B65:B66" si="0">HYPERLINK("http://www.coralsoftheworld.org/species_factsheets/","LINK")</f>
        <v>LINK</v>
      </c>
      <c r="C65" s="115" t="s">
        <v>147</v>
      </c>
      <c r="D65" s="86" t="s">
        <v>148</v>
      </c>
      <c r="E65" s="86"/>
      <c r="F65" s="86"/>
      <c r="G65" s="86"/>
    </row>
    <row r="66" spans="1:7" ht="14" x14ac:dyDescent="0.15">
      <c r="A66" s="93">
        <v>20</v>
      </c>
      <c r="B66" s="116" t="str">
        <f t="shared" si="0"/>
        <v>LINK</v>
      </c>
      <c r="C66" s="115" t="s">
        <v>149</v>
      </c>
      <c r="D66" s="86" t="s">
        <v>150</v>
      </c>
      <c r="E66" s="86"/>
      <c r="F66" s="86"/>
      <c r="G66" s="86"/>
    </row>
    <row r="67" spans="1:7" ht="14" x14ac:dyDescent="0.15">
      <c r="A67" s="93">
        <v>21</v>
      </c>
      <c r="B67" s="114"/>
      <c r="C67" s="115" t="s">
        <v>151</v>
      </c>
      <c r="D67" s="86" t="s">
        <v>152</v>
      </c>
      <c r="E67" s="86"/>
      <c r="F67" s="86"/>
      <c r="G67" s="86"/>
    </row>
    <row r="68" spans="1:7" ht="14" x14ac:dyDescent="0.15">
      <c r="A68" s="93">
        <v>22</v>
      </c>
      <c r="B68" s="114"/>
      <c r="C68" s="115" t="s">
        <v>153</v>
      </c>
      <c r="D68" s="86" t="s">
        <v>154</v>
      </c>
      <c r="E68" s="86"/>
      <c r="F68" s="86"/>
      <c r="G68" s="86"/>
    </row>
    <row r="69" spans="1:7" ht="14" x14ac:dyDescent="0.15">
      <c r="A69" s="93">
        <v>23</v>
      </c>
      <c r="B69" s="114"/>
      <c r="C69" s="115" t="s">
        <v>155</v>
      </c>
      <c r="D69" s="86" t="s">
        <v>156</v>
      </c>
      <c r="E69" s="86"/>
      <c r="F69" s="86"/>
      <c r="G69" s="86"/>
    </row>
    <row r="70" spans="1:7" ht="14" x14ac:dyDescent="0.15">
      <c r="A70" s="93">
        <v>24</v>
      </c>
      <c r="B70" s="114"/>
      <c r="C70" s="115" t="s">
        <v>157</v>
      </c>
      <c r="D70" s="86" t="s">
        <v>158</v>
      </c>
      <c r="E70" s="159"/>
      <c r="F70" s="151"/>
      <c r="G70" s="86"/>
    </row>
    <row r="71" spans="1:7" ht="14" x14ac:dyDescent="0.15">
      <c r="A71" s="93">
        <v>25</v>
      </c>
      <c r="B71" s="116" t="str">
        <f>HYPERLINK("http://www.coralsoftheworld.org/coral_geographic/interactive_map/","LINK")</f>
        <v>LINK</v>
      </c>
      <c r="C71" s="115" t="s">
        <v>159</v>
      </c>
      <c r="D71" s="86" t="s">
        <v>160</v>
      </c>
      <c r="E71" s="86"/>
      <c r="F71" s="86"/>
      <c r="G71" s="86"/>
    </row>
    <row r="72" spans="1:7" ht="14" x14ac:dyDescent="0.15">
      <c r="A72" s="93">
        <v>26</v>
      </c>
      <c r="B72" s="114"/>
      <c r="C72" s="115" t="s">
        <v>161</v>
      </c>
      <c r="D72" s="86" t="s">
        <v>162</v>
      </c>
      <c r="E72" s="86"/>
      <c r="F72" s="86"/>
      <c r="G72" s="86"/>
    </row>
    <row r="73" spans="1:7" ht="14" x14ac:dyDescent="0.15">
      <c r="A73" s="93">
        <v>27</v>
      </c>
      <c r="B73" s="114"/>
      <c r="C73" s="115" t="s">
        <v>163</v>
      </c>
      <c r="D73" s="86" t="s">
        <v>164</v>
      </c>
      <c r="E73" s="86"/>
      <c r="F73" s="86"/>
      <c r="G73" s="86"/>
    </row>
    <row r="74" spans="1:7" ht="14" x14ac:dyDescent="0.15">
      <c r="A74" s="93">
        <v>28</v>
      </c>
      <c r="B74" s="114"/>
      <c r="C74" s="115" t="s">
        <v>165</v>
      </c>
      <c r="D74" s="86" t="s">
        <v>166</v>
      </c>
      <c r="E74" s="86"/>
      <c r="F74" s="86"/>
      <c r="G74" s="86"/>
    </row>
    <row r="75" spans="1:7" ht="14" x14ac:dyDescent="0.15">
      <c r="A75" s="93">
        <v>29</v>
      </c>
      <c r="B75" s="114"/>
      <c r="C75" s="115" t="s">
        <v>167</v>
      </c>
      <c r="D75" s="86" t="s">
        <v>168</v>
      </c>
      <c r="E75" s="86"/>
      <c r="F75" s="86"/>
      <c r="G75" s="86"/>
    </row>
    <row r="76" spans="1:7" ht="14" x14ac:dyDescent="0.15">
      <c r="A76" s="93">
        <v>30</v>
      </c>
      <c r="B76" s="114"/>
      <c r="C76" s="115" t="s">
        <v>169</v>
      </c>
      <c r="D76" s="86" t="s">
        <v>170</v>
      </c>
      <c r="E76" s="86"/>
      <c r="F76" s="86"/>
      <c r="G76" s="86"/>
    </row>
    <row r="77" spans="1:7" ht="14" x14ac:dyDescent="0.15">
      <c r="A77" s="93">
        <v>31</v>
      </c>
      <c r="B77" s="114"/>
      <c r="C77" s="115" t="s">
        <v>171</v>
      </c>
      <c r="D77" s="86" t="s">
        <v>172</v>
      </c>
      <c r="E77" s="86"/>
      <c r="F77" s="86"/>
      <c r="G77" s="86"/>
    </row>
    <row r="78" spans="1:7" ht="13" x14ac:dyDescent="0.15">
      <c r="A78" s="93">
        <v>32</v>
      </c>
      <c r="B78" s="157" t="s">
        <v>173</v>
      </c>
      <c r="C78" s="151"/>
      <c r="D78" s="113" t="s">
        <v>142</v>
      </c>
      <c r="E78" s="86"/>
      <c r="F78" s="86"/>
      <c r="G78" s="86"/>
    </row>
    <row r="79" spans="1:7" ht="14" x14ac:dyDescent="0.15">
      <c r="A79" s="93">
        <v>33</v>
      </c>
      <c r="B79" s="160"/>
      <c r="C79" s="117" t="s">
        <v>174</v>
      </c>
      <c r="D79" s="86" t="s">
        <v>175</v>
      </c>
      <c r="E79" s="86"/>
      <c r="F79" s="86"/>
      <c r="G79" s="86"/>
    </row>
    <row r="80" spans="1:7" ht="14" x14ac:dyDescent="0.15">
      <c r="A80" s="93">
        <v>34</v>
      </c>
      <c r="B80" s="151"/>
      <c r="C80" s="117" t="s">
        <v>176</v>
      </c>
      <c r="D80" s="86" t="s">
        <v>177</v>
      </c>
      <c r="E80" s="86"/>
      <c r="F80" s="86"/>
      <c r="G80" s="86"/>
    </row>
    <row r="81" spans="1:7" ht="14" x14ac:dyDescent="0.15">
      <c r="A81" s="93">
        <v>35</v>
      </c>
      <c r="B81" s="151"/>
      <c r="C81" s="117" t="s">
        <v>178</v>
      </c>
      <c r="D81" s="86" t="s">
        <v>179</v>
      </c>
      <c r="E81" s="86"/>
      <c r="F81" s="86"/>
      <c r="G81" s="86"/>
    </row>
    <row r="82" spans="1:7" ht="14" x14ac:dyDescent="0.15">
      <c r="A82" s="93">
        <v>36</v>
      </c>
      <c r="B82" s="151"/>
      <c r="C82" s="117" t="s">
        <v>364</v>
      </c>
      <c r="D82" s="86" t="s">
        <v>180</v>
      </c>
      <c r="E82" s="86"/>
      <c r="F82" s="86"/>
      <c r="G82" s="86"/>
    </row>
    <row r="83" spans="1:7" ht="14" x14ac:dyDescent="0.15">
      <c r="A83" s="93">
        <v>37</v>
      </c>
      <c r="B83" s="151"/>
      <c r="C83" s="117" t="s">
        <v>181</v>
      </c>
      <c r="D83" s="86" t="s">
        <v>182</v>
      </c>
      <c r="E83" s="86"/>
      <c r="F83" s="86"/>
      <c r="G83" s="86"/>
    </row>
    <row r="84" spans="1:7" ht="14" x14ac:dyDescent="0.15">
      <c r="A84" s="93">
        <v>38</v>
      </c>
      <c r="B84" s="151"/>
      <c r="C84" s="117" t="s">
        <v>183</v>
      </c>
      <c r="D84" s="86" t="s">
        <v>184</v>
      </c>
      <c r="E84" s="86"/>
      <c r="F84" s="86"/>
      <c r="G84" s="86"/>
    </row>
    <row r="85" spans="1:7" ht="14" x14ac:dyDescent="0.15">
      <c r="A85" s="93">
        <v>39</v>
      </c>
      <c r="B85" s="151"/>
      <c r="C85" s="117" t="s">
        <v>185</v>
      </c>
      <c r="D85" s="86" t="s">
        <v>186</v>
      </c>
      <c r="E85" s="86"/>
      <c r="F85" s="86"/>
      <c r="G85" s="86"/>
    </row>
    <row r="86" spans="1:7" ht="14" x14ac:dyDescent="0.15">
      <c r="A86" s="93">
        <v>40</v>
      </c>
      <c r="B86" s="151"/>
      <c r="C86" s="117" t="s">
        <v>187</v>
      </c>
      <c r="D86" s="86" t="s">
        <v>188</v>
      </c>
      <c r="E86" s="86"/>
      <c r="F86" s="86"/>
      <c r="G86" s="86"/>
    </row>
    <row r="87" spans="1:7" ht="14" x14ac:dyDescent="0.15">
      <c r="A87" s="93">
        <v>41</v>
      </c>
      <c r="B87" s="151"/>
      <c r="C87" s="117" t="s">
        <v>189</v>
      </c>
      <c r="D87" s="86" t="s">
        <v>190</v>
      </c>
      <c r="E87" s="86"/>
      <c r="F87" s="86"/>
      <c r="G87" s="86"/>
    </row>
    <row r="88" spans="1:7" ht="14" x14ac:dyDescent="0.15">
      <c r="A88" s="93">
        <v>42</v>
      </c>
      <c r="B88" s="151"/>
      <c r="C88" s="117" t="s">
        <v>191</v>
      </c>
      <c r="D88" s="86" t="s">
        <v>192</v>
      </c>
      <c r="E88" s="86"/>
      <c r="F88" s="86"/>
      <c r="G88" s="86"/>
    </row>
    <row r="89" spans="1:7" ht="14" x14ac:dyDescent="0.15">
      <c r="A89" s="93">
        <v>43</v>
      </c>
      <c r="B89" s="151"/>
      <c r="C89" s="117" t="s">
        <v>193</v>
      </c>
      <c r="D89" s="86" t="s">
        <v>194</v>
      </c>
      <c r="E89" s="86"/>
      <c r="F89" s="86"/>
      <c r="G89" s="86"/>
    </row>
    <row r="90" spans="1:7" ht="14" x14ac:dyDescent="0.15">
      <c r="A90" s="93">
        <v>44</v>
      </c>
      <c r="B90" s="151"/>
      <c r="C90" s="117" t="s">
        <v>195</v>
      </c>
      <c r="D90" s="86" t="s">
        <v>196</v>
      </c>
      <c r="E90" s="86"/>
      <c r="F90" s="86"/>
      <c r="G90" s="86"/>
    </row>
    <row r="91" spans="1:7" ht="14" x14ac:dyDescent="0.15">
      <c r="A91" s="93">
        <v>45</v>
      </c>
      <c r="B91" s="135" t="s">
        <v>354</v>
      </c>
      <c r="C91" s="118" t="s">
        <v>197</v>
      </c>
      <c r="D91" s="86" t="s">
        <v>367</v>
      </c>
      <c r="E91" s="86"/>
      <c r="F91" s="86"/>
      <c r="G91" s="86"/>
    </row>
    <row r="92" spans="1:7" ht="14" x14ac:dyDescent="0.15">
      <c r="A92" s="93">
        <v>46</v>
      </c>
      <c r="B92" s="161"/>
      <c r="C92" s="119" t="s">
        <v>198</v>
      </c>
      <c r="D92" s="86" t="s">
        <v>199</v>
      </c>
      <c r="E92" s="86"/>
      <c r="F92" s="86"/>
      <c r="G92" s="86"/>
    </row>
    <row r="93" spans="1:7" ht="14" x14ac:dyDescent="0.15">
      <c r="A93" s="93">
        <v>47</v>
      </c>
      <c r="B93" s="151"/>
      <c r="C93" s="119" t="s">
        <v>200</v>
      </c>
      <c r="D93" s="86" t="s">
        <v>201</v>
      </c>
      <c r="E93" s="86"/>
      <c r="F93" s="86"/>
      <c r="G93" s="86"/>
    </row>
    <row r="94" spans="1:7" ht="14" x14ac:dyDescent="0.15">
      <c r="A94" s="93">
        <v>48</v>
      </c>
      <c r="B94" s="151"/>
      <c r="C94" s="119" t="s">
        <v>202</v>
      </c>
      <c r="D94" s="86" t="s">
        <v>203</v>
      </c>
      <c r="E94" s="86"/>
      <c r="F94" s="86"/>
      <c r="G94" s="86"/>
    </row>
    <row r="95" spans="1:7" ht="14" x14ac:dyDescent="0.15">
      <c r="A95" s="93">
        <v>49</v>
      </c>
      <c r="B95" s="151"/>
      <c r="C95" s="119" t="s">
        <v>204</v>
      </c>
      <c r="D95" s="86" t="s">
        <v>205</v>
      </c>
      <c r="E95" s="86"/>
      <c r="F95" s="86"/>
      <c r="G95" s="86"/>
    </row>
    <row r="96" spans="1:7" ht="14" x14ac:dyDescent="0.15">
      <c r="A96" s="93">
        <v>50</v>
      </c>
      <c r="B96" s="151"/>
      <c r="C96" s="119" t="s">
        <v>206</v>
      </c>
      <c r="D96" s="86" t="s">
        <v>207</v>
      </c>
      <c r="E96" s="86"/>
      <c r="F96" s="86"/>
      <c r="G96" s="86"/>
    </row>
    <row r="97" spans="1:7" ht="14" x14ac:dyDescent="0.15">
      <c r="A97" s="93">
        <v>51</v>
      </c>
      <c r="B97" s="151"/>
      <c r="C97" s="119" t="s">
        <v>208</v>
      </c>
      <c r="D97" s="86" t="s">
        <v>209</v>
      </c>
      <c r="E97" s="86"/>
      <c r="F97" s="86"/>
      <c r="G97" s="86"/>
    </row>
    <row r="98" spans="1:7" ht="14" x14ac:dyDescent="0.15">
      <c r="A98" s="93">
        <v>52</v>
      </c>
      <c r="B98" s="151"/>
      <c r="C98" s="119" t="s">
        <v>210</v>
      </c>
      <c r="D98" s="86" t="s">
        <v>211</v>
      </c>
      <c r="E98" s="86"/>
      <c r="F98" s="86"/>
      <c r="G98" s="86"/>
    </row>
    <row r="99" spans="1:7" ht="14" x14ac:dyDescent="0.15">
      <c r="A99" s="93">
        <v>53</v>
      </c>
      <c r="B99" s="151"/>
      <c r="C99" s="119" t="s">
        <v>212</v>
      </c>
      <c r="D99" s="86" t="s">
        <v>213</v>
      </c>
      <c r="E99" s="86"/>
      <c r="F99" s="86"/>
      <c r="G99" s="86"/>
    </row>
    <row r="100" spans="1:7" ht="28" x14ac:dyDescent="0.15">
      <c r="A100" s="93">
        <v>54</v>
      </c>
      <c r="B100" s="151"/>
      <c r="C100" s="119" t="s">
        <v>214</v>
      </c>
      <c r="D100" s="86" t="s">
        <v>215</v>
      </c>
      <c r="E100" s="86"/>
      <c r="F100" s="86"/>
      <c r="G100" s="86"/>
    </row>
    <row r="101" spans="1:7" ht="28" x14ac:dyDescent="0.15">
      <c r="A101" s="93">
        <v>55</v>
      </c>
      <c r="B101" s="151"/>
      <c r="C101" s="119" t="s">
        <v>216</v>
      </c>
      <c r="D101" s="86" t="s">
        <v>217</v>
      </c>
      <c r="E101" s="86"/>
      <c r="F101" s="86"/>
      <c r="G101" s="86"/>
    </row>
    <row r="102" spans="1:7" ht="14" x14ac:dyDescent="0.15">
      <c r="A102" s="93">
        <v>56</v>
      </c>
      <c r="B102" s="151"/>
      <c r="C102" s="119" t="s">
        <v>218</v>
      </c>
      <c r="D102" s="86" t="s">
        <v>219</v>
      </c>
      <c r="E102" s="86"/>
      <c r="F102" s="86"/>
      <c r="G102" s="86"/>
    </row>
    <row r="103" spans="1:7" ht="14" x14ac:dyDescent="0.15">
      <c r="A103" s="93">
        <v>57</v>
      </c>
      <c r="B103" s="151"/>
      <c r="C103" s="119" t="s">
        <v>220</v>
      </c>
      <c r="D103" s="86" t="s">
        <v>221</v>
      </c>
      <c r="E103" s="86"/>
      <c r="F103" s="86"/>
      <c r="G103" s="86"/>
    </row>
    <row r="104" spans="1:7" ht="14" x14ac:dyDescent="0.15">
      <c r="A104" s="93">
        <v>58</v>
      </c>
      <c r="B104" s="151"/>
      <c r="C104" s="119" t="s">
        <v>222</v>
      </c>
      <c r="D104" s="86" t="s">
        <v>223</v>
      </c>
      <c r="E104" s="86"/>
      <c r="F104" s="86"/>
      <c r="G104" s="86"/>
    </row>
    <row r="105" spans="1:7" ht="14" x14ac:dyDescent="0.15">
      <c r="A105" s="93">
        <v>59</v>
      </c>
      <c r="B105" s="151"/>
      <c r="C105" s="119" t="s">
        <v>224</v>
      </c>
      <c r="D105" s="86" t="s">
        <v>225</v>
      </c>
      <c r="E105" s="86"/>
      <c r="F105" s="86"/>
      <c r="G105" s="86"/>
    </row>
    <row r="106" spans="1:7" ht="14" x14ac:dyDescent="0.15">
      <c r="A106" s="93">
        <v>60</v>
      </c>
      <c r="B106" s="151"/>
      <c r="C106" s="119" t="s">
        <v>226</v>
      </c>
      <c r="D106" s="86" t="s">
        <v>227</v>
      </c>
      <c r="E106" s="86"/>
      <c r="F106" s="86"/>
      <c r="G106" s="86"/>
    </row>
    <row r="107" spans="1:7" ht="14" x14ac:dyDescent="0.15">
      <c r="A107" s="93">
        <v>61</v>
      </c>
      <c r="B107" s="151"/>
      <c r="C107" s="119" t="s">
        <v>228</v>
      </c>
      <c r="D107" s="86" t="s">
        <v>229</v>
      </c>
      <c r="E107" s="86"/>
      <c r="F107" s="86"/>
      <c r="G107" s="86"/>
    </row>
    <row r="108" spans="1:7" ht="14" x14ac:dyDescent="0.15">
      <c r="A108" s="93">
        <v>62</v>
      </c>
      <c r="B108" s="136" t="s">
        <v>354</v>
      </c>
      <c r="C108" s="120" t="s">
        <v>230</v>
      </c>
      <c r="D108" s="149" t="s">
        <v>367</v>
      </c>
      <c r="E108" s="86"/>
      <c r="F108" s="86"/>
      <c r="G108" s="86"/>
    </row>
    <row r="109" spans="1:7" ht="14" x14ac:dyDescent="0.15">
      <c r="A109" s="93">
        <v>63</v>
      </c>
      <c r="B109" s="162"/>
      <c r="C109" s="121" t="s">
        <v>198</v>
      </c>
      <c r="D109" s="86" t="s">
        <v>199</v>
      </c>
      <c r="E109" s="86"/>
      <c r="F109" s="86"/>
      <c r="G109" s="86"/>
    </row>
    <row r="110" spans="1:7" ht="14" x14ac:dyDescent="0.15">
      <c r="A110" s="93">
        <v>64</v>
      </c>
      <c r="B110" s="151"/>
      <c r="C110" s="121" t="s">
        <v>200</v>
      </c>
      <c r="D110" s="86" t="s">
        <v>201</v>
      </c>
      <c r="E110" s="86"/>
      <c r="F110" s="86"/>
      <c r="G110" s="86"/>
    </row>
    <row r="111" spans="1:7" ht="14" x14ac:dyDescent="0.15">
      <c r="A111" s="93">
        <v>65</v>
      </c>
      <c r="B111" s="151"/>
      <c r="C111" s="121" t="s">
        <v>202</v>
      </c>
      <c r="D111" s="86" t="s">
        <v>203</v>
      </c>
      <c r="E111" s="86"/>
      <c r="F111" s="86"/>
      <c r="G111" s="86"/>
    </row>
    <row r="112" spans="1:7" ht="14" x14ac:dyDescent="0.15">
      <c r="A112" s="93">
        <v>66</v>
      </c>
      <c r="B112" s="151"/>
      <c r="C112" s="121" t="s">
        <v>204</v>
      </c>
      <c r="D112" s="86" t="s">
        <v>205</v>
      </c>
      <c r="E112" s="86"/>
      <c r="F112" s="86"/>
      <c r="G112" s="86"/>
    </row>
    <row r="113" spans="1:7" ht="14" x14ac:dyDescent="0.15">
      <c r="A113" s="93">
        <v>67</v>
      </c>
      <c r="B113" s="151"/>
      <c r="C113" s="121" t="s">
        <v>206</v>
      </c>
      <c r="D113" s="86" t="s">
        <v>207</v>
      </c>
      <c r="E113" s="86"/>
      <c r="F113" s="86"/>
      <c r="G113" s="86"/>
    </row>
    <row r="114" spans="1:7" ht="14" x14ac:dyDescent="0.15">
      <c r="A114" s="93">
        <v>68</v>
      </c>
      <c r="B114" s="151"/>
      <c r="C114" s="121" t="s">
        <v>208</v>
      </c>
      <c r="D114" s="86" t="s">
        <v>209</v>
      </c>
      <c r="E114" s="86"/>
      <c r="F114" s="86"/>
      <c r="G114" s="86"/>
    </row>
    <row r="115" spans="1:7" ht="14" x14ac:dyDescent="0.15">
      <c r="A115" s="93">
        <v>69</v>
      </c>
      <c r="B115" s="151"/>
      <c r="C115" s="121" t="s">
        <v>210</v>
      </c>
      <c r="D115" s="86" t="s">
        <v>211</v>
      </c>
      <c r="E115" s="86"/>
      <c r="F115" s="86"/>
      <c r="G115" s="86"/>
    </row>
    <row r="116" spans="1:7" ht="14" x14ac:dyDescent="0.15">
      <c r="A116" s="93">
        <v>70</v>
      </c>
      <c r="B116" s="151"/>
      <c r="C116" s="121" t="s">
        <v>212</v>
      </c>
      <c r="D116" s="86" t="s">
        <v>213</v>
      </c>
      <c r="E116" s="86"/>
      <c r="F116" s="86"/>
      <c r="G116" s="86"/>
    </row>
    <row r="117" spans="1:7" ht="28" x14ac:dyDescent="0.15">
      <c r="A117" s="93">
        <v>71</v>
      </c>
      <c r="B117" s="151"/>
      <c r="C117" s="121" t="s">
        <v>214</v>
      </c>
      <c r="D117" s="86" t="s">
        <v>215</v>
      </c>
      <c r="E117" s="86"/>
      <c r="F117" s="86"/>
      <c r="G117" s="86"/>
    </row>
    <row r="118" spans="1:7" ht="28" x14ac:dyDescent="0.15">
      <c r="A118" s="93">
        <v>72</v>
      </c>
      <c r="B118" s="151"/>
      <c r="C118" s="121" t="s">
        <v>216</v>
      </c>
      <c r="D118" s="86" t="s">
        <v>217</v>
      </c>
      <c r="E118" s="86"/>
      <c r="F118" s="86"/>
      <c r="G118" s="86"/>
    </row>
    <row r="119" spans="1:7" ht="14" x14ac:dyDescent="0.15">
      <c r="A119" s="93">
        <v>73</v>
      </c>
      <c r="B119" s="151"/>
      <c r="C119" s="121" t="s">
        <v>218</v>
      </c>
      <c r="D119" s="86" t="s">
        <v>219</v>
      </c>
      <c r="E119" s="86"/>
      <c r="F119" s="86"/>
      <c r="G119" s="86"/>
    </row>
    <row r="120" spans="1:7" ht="14" x14ac:dyDescent="0.15">
      <c r="A120" s="93">
        <v>74</v>
      </c>
      <c r="B120" s="151"/>
      <c r="C120" s="121" t="s">
        <v>220</v>
      </c>
      <c r="D120" s="86" t="s">
        <v>221</v>
      </c>
      <c r="E120" s="86"/>
      <c r="F120" s="86"/>
      <c r="G120" s="86"/>
    </row>
    <row r="121" spans="1:7" ht="14" x14ac:dyDescent="0.15">
      <c r="A121" s="93">
        <v>75</v>
      </c>
      <c r="B121" s="151"/>
      <c r="C121" s="121" t="s">
        <v>222</v>
      </c>
      <c r="D121" s="86" t="s">
        <v>223</v>
      </c>
      <c r="E121" s="86"/>
      <c r="F121" s="86"/>
      <c r="G121" s="86"/>
    </row>
    <row r="122" spans="1:7" ht="14" x14ac:dyDescent="0.15">
      <c r="A122" s="93">
        <v>76</v>
      </c>
      <c r="B122" s="151"/>
      <c r="C122" s="121" t="s">
        <v>224</v>
      </c>
      <c r="D122" s="86" t="s">
        <v>225</v>
      </c>
      <c r="E122" s="86"/>
      <c r="F122" s="86"/>
      <c r="G122" s="86"/>
    </row>
    <row r="123" spans="1:7" ht="14" x14ac:dyDescent="0.15">
      <c r="A123" s="93">
        <v>77</v>
      </c>
      <c r="B123" s="151"/>
      <c r="C123" s="121" t="s">
        <v>226</v>
      </c>
      <c r="D123" s="86" t="s">
        <v>227</v>
      </c>
      <c r="E123" s="86"/>
      <c r="F123" s="86"/>
      <c r="G123" s="86"/>
    </row>
    <row r="124" spans="1:7" ht="14" x14ac:dyDescent="0.15">
      <c r="A124" s="93">
        <v>78</v>
      </c>
      <c r="B124" s="151"/>
      <c r="C124" s="121" t="s">
        <v>228</v>
      </c>
      <c r="D124" s="86" t="s">
        <v>229</v>
      </c>
      <c r="E124" s="86"/>
      <c r="F124" s="86"/>
      <c r="G124" s="86"/>
    </row>
    <row r="125" spans="1:7" ht="14" x14ac:dyDescent="0.15">
      <c r="A125" s="93">
        <v>79</v>
      </c>
      <c r="B125" s="137" t="s">
        <v>354</v>
      </c>
      <c r="C125" s="122" t="s">
        <v>231</v>
      </c>
      <c r="D125" s="149" t="s">
        <v>367</v>
      </c>
      <c r="E125" s="86"/>
      <c r="F125" s="86"/>
      <c r="G125" s="86"/>
    </row>
    <row r="126" spans="1:7" ht="14" x14ac:dyDescent="0.15">
      <c r="A126" s="93">
        <v>80</v>
      </c>
      <c r="B126" s="163"/>
      <c r="C126" s="123" t="s">
        <v>198</v>
      </c>
      <c r="D126" s="86" t="s">
        <v>199</v>
      </c>
      <c r="E126" s="86"/>
      <c r="F126" s="86"/>
      <c r="G126" s="86"/>
    </row>
    <row r="127" spans="1:7" ht="14" x14ac:dyDescent="0.15">
      <c r="A127" s="93">
        <v>81</v>
      </c>
      <c r="B127" s="151"/>
      <c r="C127" s="123" t="s">
        <v>200</v>
      </c>
      <c r="D127" s="86" t="s">
        <v>201</v>
      </c>
      <c r="E127" s="86"/>
      <c r="F127" s="86"/>
      <c r="G127" s="86"/>
    </row>
    <row r="128" spans="1:7" ht="14" x14ac:dyDescent="0.15">
      <c r="A128" s="93">
        <v>82</v>
      </c>
      <c r="B128" s="151"/>
      <c r="C128" s="123" t="s">
        <v>202</v>
      </c>
      <c r="D128" s="86" t="s">
        <v>203</v>
      </c>
      <c r="E128" s="86"/>
      <c r="F128" s="86"/>
      <c r="G128" s="86"/>
    </row>
    <row r="129" spans="1:7" ht="14" x14ac:dyDescent="0.15">
      <c r="A129" s="93">
        <v>83</v>
      </c>
      <c r="B129" s="151"/>
      <c r="C129" s="123" t="s">
        <v>204</v>
      </c>
      <c r="D129" s="86" t="s">
        <v>205</v>
      </c>
      <c r="E129" s="86"/>
      <c r="F129" s="86"/>
      <c r="G129" s="86"/>
    </row>
    <row r="130" spans="1:7" ht="14" x14ac:dyDescent="0.15">
      <c r="A130" s="93">
        <v>84</v>
      </c>
      <c r="B130" s="151"/>
      <c r="C130" s="123" t="s">
        <v>206</v>
      </c>
      <c r="D130" s="86" t="s">
        <v>207</v>
      </c>
      <c r="E130" s="86"/>
      <c r="F130" s="86"/>
      <c r="G130" s="86"/>
    </row>
    <row r="131" spans="1:7" ht="14" x14ac:dyDescent="0.15">
      <c r="A131" s="93">
        <v>85</v>
      </c>
      <c r="B131" s="151"/>
      <c r="C131" s="123" t="s">
        <v>208</v>
      </c>
      <c r="D131" s="86" t="s">
        <v>209</v>
      </c>
      <c r="E131" s="86"/>
      <c r="F131" s="86"/>
      <c r="G131" s="86"/>
    </row>
    <row r="132" spans="1:7" ht="14" x14ac:dyDescent="0.15">
      <c r="A132" s="93">
        <v>86</v>
      </c>
      <c r="B132" s="151"/>
      <c r="C132" s="123" t="s">
        <v>210</v>
      </c>
      <c r="D132" s="86" t="s">
        <v>211</v>
      </c>
      <c r="E132" s="86"/>
      <c r="F132" s="86"/>
      <c r="G132" s="86"/>
    </row>
    <row r="133" spans="1:7" ht="14" x14ac:dyDescent="0.15">
      <c r="A133" s="93">
        <v>87</v>
      </c>
      <c r="B133" s="151"/>
      <c r="C133" s="123" t="s">
        <v>212</v>
      </c>
      <c r="D133" s="86" t="s">
        <v>213</v>
      </c>
      <c r="E133" s="86"/>
      <c r="F133" s="86"/>
      <c r="G133" s="86"/>
    </row>
    <row r="134" spans="1:7" ht="28" x14ac:dyDescent="0.15">
      <c r="A134" s="93">
        <v>88</v>
      </c>
      <c r="B134" s="151"/>
      <c r="C134" s="123" t="s">
        <v>214</v>
      </c>
      <c r="D134" s="86" t="s">
        <v>215</v>
      </c>
      <c r="E134" s="86"/>
      <c r="F134" s="86"/>
      <c r="G134" s="86"/>
    </row>
    <row r="135" spans="1:7" ht="28" x14ac:dyDescent="0.15">
      <c r="A135" s="93">
        <v>89</v>
      </c>
      <c r="B135" s="151"/>
      <c r="C135" s="123" t="s">
        <v>216</v>
      </c>
      <c r="D135" s="86" t="s">
        <v>217</v>
      </c>
      <c r="E135" s="86"/>
      <c r="F135" s="86"/>
      <c r="G135" s="86"/>
    </row>
    <row r="136" spans="1:7" ht="14" x14ac:dyDescent="0.15">
      <c r="A136" s="93">
        <v>90</v>
      </c>
      <c r="B136" s="151"/>
      <c r="C136" s="123" t="s">
        <v>218</v>
      </c>
      <c r="D136" s="86" t="s">
        <v>219</v>
      </c>
      <c r="E136" s="86"/>
      <c r="F136" s="86"/>
      <c r="G136" s="86"/>
    </row>
    <row r="137" spans="1:7" ht="14" x14ac:dyDescent="0.15">
      <c r="A137" s="93">
        <v>91</v>
      </c>
      <c r="B137" s="151"/>
      <c r="C137" s="123" t="s">
        <v>220</v>
      </c>
      <c r="D137" s="86" t="s">
        <v>221</v>
      </c>
      <c r="E137" s="86"/>
      <c r="F137" s="86"/>
      <c r="G137" s="86"/>
    </row>
    <row r="138" spans="1:7" ht="14" x14ac:dyDescent="0.15">
      <c r="A138" s="93">
        <v>92</v>
      </c>
      <c r="B138" s="151"/>
      <c r="C138" s="123" t="s">
        <v>222</v>
      </c>
      <c r="D138" s="86" t="s">
        <v>223</v>
      </c>
      <c r="E138" s="86"/>
      <c r="F138" s="86"/>
      <c r="G138" s="86"/>
    </row>
    <row r="139" spans="1:7" ht="14" x14ac:dyDescent="0.15">
      <c r="A139" s="93">
        <v>93</v>
      </c>
      <c r="B139" s="151"/>
      <c r="C139" s="123" t="s">
        <v>224</v>
      </c>
      <c r="D139" s="86" t="s">
        <v>225</v>
      </c>
      <c r="E139" s="86"/>
      <c r="F139" s="86"/>
      <c r="G139" s="86"/>
    </row>
    <row r="140" spans="1:7" ht="14" x14ac:dyDescent="0.15">
      <c r="A140" s="93">
        <v>94</v>
      </c>
      <c r="B140" s="151"/>
      <c r="C140" s="123" t="s">
        <v>226</v>
      </c>
      <c r="D140" s="86" t="s">
        <v>227</v>
      </c>
      <c r="E140" s="86"/>
      <c r="F140" s="86"/>
      <c r="G140" s="86"/>
    </row>
    <row r="141" spans="1:7" ht="14" x14ac:dyDescent="0.15">
      <c r="A141" s="93">
        <v>95</v>
      </c>
      <c r="B141" s="151"/>
      <c r="C141" s="123" t="s">
        <v>228</v>
      </c>
      <c r="D141" s="86" t="s">
        <v>229</v>
      </c>
      <c r="E141" s="86"/>
      <c r="F141" s="86"/>
      <c r="G141" s="86"/>
    </row>
    <row r="142" spans="1:7" ht="14" x14ac:dyDescent="0.15">
      <c r="A142" s="93">
        <v>96</v>
      </c>
      <c r="B142" s="138" t="s">
        <v>354</v>
      </c>
      <c r="C142" s="124" t="s">
        <v>232</v>
      </c>
      <c r="D142" s="149" t="s">
        <v>367</v>
      </c>
      <c r="E142" s="86"/>
      <c r="F142" s="86"/>
      <c r="G142" s="86"/>
    </row>
    <row r="143" spans="1:7" ht="14" x14ac:dyDescent="0.15">
      <c r="A143" s="93">
        <v>97</v>
      </c>
      <c r="B143" s="153"/>
      <c r="C143" s="125" t="s">
        <v>198</v>
      </c>
      <c r="D143" s="86" t="s">
        <v>199</v>
      </c>
      <c r="E143" s="86"/>
      <c r="F143" s="86"/>
      <c r="G143" s="86"/>
    </row>
    <row r="144" spans="1:7" ht="14" x14ac:dyDescent="0.15">
      <c r="A144" s="93">
        <v>98</v>
      </c>
      <c r="B144" s="151"/>
      <c r="C144" s="125" t="s">
        <v>200</v>
      </c>
      <c r="D144" s="86" t="s">
        <v>201</v>
      </c>
      <c r="E144" s="86"/>
      <c r="F144" s="86"/>
      <c r="G144" s="86"/>
    </row>
    <row r="145" spans="1:7" ht="14" x14ac:dyDescent="0.15">
      <c r="A145" s="93">
        <v>99</v>
      </c>
      <c r="B145" s="151"/>
      <c r="C145" s="125" t="s">
        <v>202</v>
      </c>
      <c r="D145" s="86" t="s">
        <v>203</v>
      </c>
      <c r="E145" s="86"/>
      <c r="F145" s="86"/>
      <c r="G145" s="86"/>
    </row>
    <row r="146" spans="1:7" ht="14" x14ac:dyDescent="0.15">
      <c r="A146" s="93">
        <v>100</v>
      </c>
      <c r="B146" s="151"/>
      <c r="C146" s="125" t="s">
        <v>204</v>
      </c>
      <c r="D146" s="86" t="s">
        <v>205</v>
      </c>
      <c r="E146" s="86"/>
      <c r="F146" s="86"/>
      <c r="G146" s="86"/>
    </row>
    <row r="147" spans="1:7" ht="14" x14ac:dyDescent="0.15">
      <c r="A147" s="93">
        <v>101</v>
      </c>
      <c r="B147" s="151"/>
      <c r="C147" s="125" t="s">
        <v>206</v>
      </c>
      <c r="D147" s="86" t="s">
        <v>207</v>
      </c>
      <c r="E147" s="86"/>
      <c r="F147" s="86"/>
      <c r="G147" s="86"/>
    </row>
    <row r="148" spans="1:7" ht="14" x14ac:dyDescent="0.15">
      <c r="A148" s="93">
        <v>102</v>
      </c>
      <c r="B148" s="151"/>
      <c r="C148" s="125" t="s">
        <v>208</v>
      </c>
      <c r="D148" s="86" t="s">
        <v>209</v>
      </c>
      <c r="E148" s="86"/>
      <c r="F148" s="86"/>
      <c r="G148" s="86"/>
    </row>
    <row r="149" spans="1:7" ht="14" x14ac:dyDescent="0.15">
      <c r="A149" s="93">
        <v>103</v>
      </c>
      <c r="B149" s="151"/>
      <c r="C149" s="125" t="s">
        <v>210</v>
      </c>
      <c r="D149" s="86" t="s">
        <v>211</v>
      </c>
      <c r="E149" s="86"/>
      <c r="F149" s="86"/>
      <c r="G149" s="86"/>
    </row>
    <row r="150" spans="1:7" ht="14" x14ac:dyDescent="0.15">
      <c r="A150" s="93">
        <v>104</v>
      </c>
      <c r="B150" s="151"/>
      <c r="C150" s="125" t="s">
        <v>212</v>
      </c>
      <c r="D150" s="86" t="s">
        <v>213</v>
      </c>
      <c r="E150" s="86"/>
      <c r="F150" s="86"/>
      <c r="G150" s="86"/>
    </row>
    <row r="151" spans="1:7" ht="28" x14ac:dyDescent="0.15">
      <c r="A151" s="93">
        <v>105</v>
      </c>
      <c r="B151" s="151"/>
      <c r="C151" s="125" t="s">
        <v>214</v>
      </c>
      <c r="D151" s="86" t="s">
        <v>215</v>
      </c>
      <c r="E151" s="86"/>
      <c r="F151" s="86"/>
      <c r="G151" s="86"/>
    </row>
    <row r="152" spans="1:7" ht="28" x14ac:dyDescent="0.15">
      <c r="A152" s="93">
        <v>106</v>
      </c>
      <c r="B152" s="151"/>
      <c r="C152" s="125" t="s">
        <v>216</v>
      </c>
      <c r="D152" s="86" t="s">
        <v>217</v>
      </c>
      <c r="E152" s="86"/>
      <c r="F152" s="86"/>
      <c r="G152" s="86"/>
    </row>
    <row r="153" spans="1:7" ht="14" x14ac:dyDescent="0.15">
      <c r="A153" s="93">
        <v>107</v>
      </c>
      <c r="B153" s="151"/>
      <c r="C153" s="125" t="s">
        <v>218</v>
      </c>
      <c r="D153" s="86" t="s">
        <v>219</v>
      </c>
      <c r="E153" s="86"/>
      <c r="F153" s="86"/>
      <c r="G153" s="86"/>
    </row>
    <row r="154" spans="1:7" ht="14" x14ac:dyDescent="0.15">
      <c r="A154" s="93">
        <v>108</v>
      </c>
      <c r="B154" s="151"/>
      <c r="C154" s="125" t="s">
        <v>220</v>
      </c>
      <c r="D154" s="86" t="s">
        <v>221</v>
      </c>
      <c r="E154" s="86"/>
      <c r="F154" s="86"/>
      <c r="G154" s="86"/>
    </row>
    <row r="155" spans="1:7" ht="14" x14ac:dyDescent="0.15">
      <c r="A155" s="93">
        <v>109</v>
      </c>
      <c r="B155" s="151"/>
      <c r="C155" s="125" t="s">
        <v>222</v>
      </c>
      <c r="D155" s="86" t="s">
        <v>223</v>
      </c>
      <c r="E155" s="86"/>
      <c r="F155" s="86"/>
      <c r="G155" s="86"/>
    </row>
    <row r="156" spans="1:7" ht="14" x14ac:dyDescent="0.15">
      <c r="A156" s="93">
        <v>110</v>
      </c>
      <c r="B156" s="151"/>
      <c r="C156" s="125" t="s">
        <v>224</v>
      </c>
      <c r="D156" s="86" t="s">
        <v>225</v>
      </c>
      <c r="E156" s="86"/>
      <c r="F156" s="86"/>
      <c r="G156" s="86"/>
    </row>
    <row r="157" spans="1:7" ht="14" x14ac:dyDescent="0.15">
      <c r="A157" s="93">
        <v>111</v>
      </c>
      <c r="B157" s="151"/>
      <c r="C157" s="125" t="s">
        <v>226</v>
      </c>
      <c r="D157" s="86" t="s">
        <v>227</v>
      </c>
      <c r="E157" s="86"/>
      <c r="F157" s="86"/>
      <c r="G157" s="86"/>
    </row>
    <row r="158" spans="1:7" ht="14" x14ac:dyDescent="0.15">
      <c r="A158" s="93">
        <v>112</v>
      </c>
      <c r="B158" s="151"/>
      <c r="C158" s="125" t="s">
        <v>228</v>
      </c>
      <c r="D158" s="86" t="s">
        <v>229</v>
      </c>
      <c r="E158" s="86"/>
      <c r="F158" s="86"/>
      <c r="G158" s="86"/>
    </row>
    <row r="159" spans="1:7" ht="14" x14ac:dyDescent="0.15">
      <c r="A159" s="93">
        <v>113</v>
      </c>
      <c r="B159" s="139" t="s">
        <v>354</v>
      </c>
      <c r="C159" s="126" t="s">
        <v>233</v>
      </c>
      <c r="D159" s="149" t="s">
        <v>367</v>
      </c>
      <c r="E159" s="86"/>
      <c r="F159" s="86"/>
      <c r="G159" s="86"/>
    </row>
    <row r="160" spans="1:7" ht="14" x14ac:dyDescent="0.15">
      <c r="A160" s="93">
        <v>114</v>
      </c>
      <c r="B160" s="154"/>
      <c r="C160" s="127" t="s">
        <v>198</v>
      </c>
      <c r="D160" s="86" t="s">
        <v>199</v>
      </c>
      <c r="E160" s="86"/>
      <c r="F160" s="86"/>
      <c r="G160" s="86"/>
    </row>
    <row r="161" spans="1:7" ht="14" x14ac:dyDescent="0.15">
      <c r="A161" s="93">
        <v>115</v>
      </c>
      <c r="B161" s="151"/>
      <c r="C161" s="127" t="s">
        <v>200</v>
      </c>
      <c r="D161" s="86" t="s">
        <v>201</v>
      </c>
      <c r="E161" s="86"/>
      <c r="F161" s="86"/>
      <c r="G161" s="86"/>
    </row>
    <row r="162" spans="1:7" ht="14" x14ac:dyDescent="0.15">
      <c r="A162" s="93">
        <v>116</v>
      </c>
      <c r="B162" s="151"/>
      <c r="C162" s="127" t="s">
        <v>202</v>
      </c>
      <c r="D162" s="86" t="s">
        <v>203</v>
      </c>
      <c r="E162" s="86"/>
      <c r="F162" s="86"/>
      <c r="G162" s="86"/>
    </row>
    <row r="163" spans="1:7" ht="14" x14ac:dyDescent="0.15">
      <c r="A163" s="93">
        <v>117</v>
      </c>
      <c r="B163" s="151"/>
      <c r="C163" s="127" t="s">
        <v>204</v>
      </c>
      <c r="D163" s="86" t="s">
        <v>205</v>
      </c>
      <c r="E163" s="86"/>
      <c r="F163" s="86"/>
      <c r="G163" s="86"/>
    </row>
    <row r="164" spans="1:7" ht="14" x14ac:dyDescent="0.15">
      <c r="A164" s="93">
        <v>118</v>
      </c>
      <c r="B164" s="151"/>
      <c r="C164" s="127" t="s">
        <v>206</v>
      </c>
      <c r="D164" s="86" t="s">
        <v>207</v>
      </c>
      <c r="E164" s="86"/>
      <c r="F164" s="86"/>
      <c r="G164" s="86"/>
    </row>
    <row r="165" spans="1:7" ht="14" x14ac:dyDescent="0.15">
      <c r="A165" s="93">
        <v>119</v>
      </c>
      <c r="B165" s="151"/>
      <c r="C165" s="127" t="s">
        <v>208</v>
      </c>
      <c r="D165" s="86" t="s">
        <v>209</v>
      </c>
      <c r="E165" s="86"/>
      <c r="F165" s="86"/>
      <c r="G165" s="86"/>
    </row>
    <row r="166" spans="1:7" ht="14" x14ac:dyDescent="0.15">
      <c r="A166" s="93">
        <v>120</v>
      </c>
      <c r="B166" s="151"/>
      <c r="C166" s="127" t="s">
        <v>210</v>
      </c>
      <c r="D166" s="86" t="s">
        <v>211</v>
      </c>
      <c r="E166" s="86"/>
      <c r="F166" s="86"/>
      <c r="G166" s="86"/>
    </row>
    <row r="167" spans="1:7" ht="14" x14ac:dyDescent="0.15">
      <c r="A167" s="93">
        <v>121</v>
      </c>
      <c r="B167" s="151"/>
      <c r="C167" s="127" t="s">
        <v>212</v>
      </c>
      <c r="D167" s="86" t="s">
        <v>213</v>
      </c>
      <c r="E167" s="86"/>
      <c r="F167" s="86"/>
      <c r="G167" s="86"/>
    </row>
    <row r="168" spans="1:7" ht="28" x14ac:dyDescent="0.15">
      <c r="A168" s="93">
        <v>122</v>
      </c>
      <c r="B168" s="151"/>
      <c r="C168" s="127" t="s">
        <v>214</v>
      </c>
      <c r="D168" s="86" t="s">
        <v>215</v>
      </c>
      <c r="E168" s="86"/>
      <c r="F168" s="86"/>
      <c r="G168" s="86"/>
    </row>
    <row r="169" spans="1:7" ht="28" x14ac:dyDescent="0.15">
      <c r="A169" s="93">
        <v>123</v>
      </c>
      <c r="B169" s="151"/>
      <c r="C169" s="127" t="s">
        <v>216</v>
      </c>
      <c r="D169" s="86" t="s">
        <v>217</v>
      </c>
      <c r="E169" s="86"/>
      <c r="F169" s="86"/>
      <c r="G169" s="86"/>
    </row>
    <row r="170" spans="1:7" ht="14" x14ac:dyDescent="0.15">
      <c r="A170" s="93">
        <v>124</v>
      </c>
      <c r="B170" s="151"/>
      <c r="C170" s="127" t="s">
        <v>218</v>
      </c>
      <c r="D170" s="86" t="s">
        <v>219</v>
      </c>
      <c r="E170" s="86"/>
      <c r="F170" s="86"/>
      <c r="G170" s="86"/>
    </row>
    <row r="171" spans="1:7" ht="14" x14ac:dyDescent="0.15">
      <c r="A171" s="93">
        <v>125</v>
      </c>
      <c r="B171" s="151"/>
      <c r="C171" s="127" t="s">
        <v>220</v>
      </c>
      <c r="D171" s="86" t="s">
        <v>221</v>
      </c>
      <c r="E171" s="86"/>
      <c r="F171" s="86"/>
      <c r="G171" s="86"/>
    </row>
    <row r="172" spans="1:7" ht="14" x14ac:dyDescent="0.15">
      <c r="A172" s="93">
        <v>126</v>
      </c>
      <c r="B172" s="151"/>
      <c r="C172" s="127" t="s">
        <v>222</v>
      </c>
      <c r="D172" s="86" t="s">
        <v>223</v>
      </c>
      <c r="E172" s="86"/>
      <c r="F172" s="86"/>
      <c r="G172" s="86"/>
    </row>
    <row r="173" spans="1:7" ht="14" x14ac:dyDescent="0.15">
      <c r="A173" s="93">
        <v>127</v>
      </c>
      <c r="B173" s="151"/>
      <c r="C173" s="127" t="s">
        <v>224</v>
      </c>
      <c r="D173" s="86" t="s">
        <v>225</v>
      </c>
      <c r="E173" s="86"/>
      <c r="F173" s="86"/>
      <c r="G173" s="86"/>
    </row>
    <row r="174" spans="1:7" ht="14" x14ac:dyDescent="0.15">
      <c r="A174" s="93">
        <v>128</v>
      </c>
      <c r="B174" s="151"/>
      <c r="C174" s="127" t="s">
        <v>226</v>
      </c>
      <c r="D174" s="86" t="s">
        <v>227</v>
      </c>
      <c r="E174" s="86"/>
      <c r="F174" s="86"/>
      <c r="G174" s="86"/>
    </row>
    <row r="175" spans="1:7" ht="14" x14ac:dyDescent="0.15">
      <c r="A175" s="93">
        <v>129</v>
      </c>
      <c r="B175" s="151"/>
      <c r="C175" s="127" t="s">
        <v>228</v>
      </c>
      <c r="D175" s="86" t="s">
        <v>229</v>
      </c>
      <c r="E175" s="86"/>
      <c r="F175" s="86"/>
      <c r="G175" s="86"/>
    </row>
    <row r="176" spans="1:7" ht="13" x14ac:dyDescent="0.15">
      <c r="A176" s="93">
        <v>130</v>
      </c>
      <c r="B176" s="155" t="s">
        <v>234</v>
      </c>
      <c r="C176" s="151"/>
      <c r="D176" s="128" t="s">
        <v>142</v>
      </c>
      <c r="E176" s="86"/>
      <c r="F176" s="86"/>
      <c r="G176" s="86"/>
    </row>
    <row r="177" spans="1:7" ht="14" x14ac:dyDescent="0.15">
      <c r="A177" s="93">
        <v>131</v>
      </c>
      <c r="B177" s="156"/>
      <c r="C177" s="115" t="s">
        <v>235</v>
      </c>
      <c r="D177" s="86" t="s">
        <v>236</v>
      </c>
      <c r="E177" s="86"/>
      <c r="F177" s="86"/>
      <c r="G177" s="86"/>
    </row>
    <row r="178" spans="1:7" ht="14" x14ac:dyDescent="0.15">
      <c r="A178" s="93">
        <v>132</v>
      </c>
      <c r="B178" s="151"/>
      <c r="C178" s="115" t="s">
        <v>237</v>
      </c>
      <c r="D178" s="86" t="s">
        <v>238</v>
      </c>
      <c r="E178" s="86"/>
      <c r="F178" s="86"/>
      <c r="G178" s="86"/>
    </row>
    <row r="179" spans="1:7" ht="14" x14ac:dyDescent="0.15">
      <c r="A179" s="93">
        <v>133</v>
      </c>
      <c r="B179" s="151"/>
      <c r="C179" s="115" t="s">
        <v>239</v>
      </c>
      <c r="D179" s="86" t="s">
        <v>240</v>
      </c>
      <c r="E179" s="86"/>
      <c r="F179" s="86"/>
      <c r="G179" s="86"/>
    </row>
    <row r="180" spans="1:7" ht="14" x14ac:dyDescent="0.15">
      <c r="A180" s="93">
        <v>134</v>
      </c>
      <c r="B180" s="151"/>
      <c r="C180" s="115" t="s">
        <v>241</v>
      </c>
      <c r="D180" s="86" t="s">
        <v>242</v>
      </c>
      <c r="E180" s="86"/>
      <c r="F180" s="86"/>
      <c r="G180" s="86"/>
    </row>
    <row r="181" spans="1:7" ht="14" x14ac:dyDescent="0.15">
      <c r="A181" s="93">
        <v>135</v>
      </c>
      <c r="B181" s="151"/>
      <c r="C181" s="115" t="s">
        <v>243</v>
      </c>
      <c r="D181" s="86" t="s">
        <v>244</v>
      </c>
      <c r="E181" s="86"/>
      <c r="F181" s="86"/>
      <c r="G181" s="86"/>
    </row>
    <row r="182" spans="1:7" ht="14" x14ac:dyDescent="0.15">
      <c r="A182" s="93">
        <v>136</v>
      </c>
      <c r="B182" s="151"/>
      <c r="C182" s="115" t="s">
        <v>245</v>
      </c>
      <c r="D182" s="86" t="s">
        <v>246</v>
      </c>
      <c r="E182" s="86"/>
      <c r="F182" s="86"/>
      <c r="G182" s="86"/>
    </row>
    <row r="183" spans="1:7" ht="14" x14ac:dyDescent="0.15">
      <c r="A183" s="93">
        <v>137</v>
      </c>
      <c r="B183" s="151"/>
      <c r="C183" s="115" t="s">
        <v>247</v>
      </c>
      <c r="D183" s="86" t="s">
        <v>248</v>
      </c>
      <c r="E183" s="86"/>
      <c r="F183" s="86"/>
      <c r="G183" s="86"/>
    </row>
    <row r="184" spans="1:7" ht="14" x14ac:dyDescent="0.15">
      <c r="A184" s="93">
        <v>138</v>
      </c>
      <c r="B184" s="151"/>
      <c r="C184" s="115" t="s">
        <v>249</v>
      </c>
      <c r="D184" s="86" t="s">
        <v>250</v>
      </c>
      <c r="E184" s="86"/>
      <c r="F184" s="86"/>
      <c r="G184" s="86"/>
    </row>
    <row r="185" spans="1:7" ht="14" x14ac:dyDescent="0.15">
      <c r="A185" s="93">
        <v>139</v>
      </c>
      <c r="B185" s="151"/>
      <c r="C185" s="115" t="s">
        <v>251</v>
      </c>
      <c r="D185" s="86" t="s">
        <v>252</v>
      </c>
    </row>
    <row r="186" spans="1:7" ht="14" x14ac:dyDescent="0.15">
      <c r="A186" s="93">
        <v>140</v>
      </c>
      <c r="B186" s="151"/>
      <c r="C186" s="115" t="s">
        <v>253</v>
      </c>
      <c r="D186" s="86" t="s">
        <v>254</v>
      </c>
    </row>
    <row r="187" spans="1:7" ht="14" x14ac:dyDescent="0.15">
      <c r="A187" s="93">
        <v>141</v>
      </c>
      <c r="B187" s="151"/>
      <c r="C187" s="115" t="s">
        <v>255</v>
      </c>
      <c r="D187" s="86" t="s">
        <v>256</v>
      </c>
    </row>
    <row r="188" spans="1:7" ht="14" x14ac:dyDescent="0.15">
      <c r="A188" s="93">
        <v>142</v>
      </c>
      <c r="B188" s="151"/>
      <c r="C188" s="115" t="s">
        <v>257</v>
      </c>
      <c r="D188" s="86" t="s">
        <v>258</v>
      </c>
    </row>
    <row r="189" spans="1:7" ht="14" x14ac:dyDescent="0.15">
      <c r="A189" s="93">
        <v>143</v>
      </c>
      <c r="B189" s="151"/>
      <c r="C189" s="115" t="s">
        <v>259</v>
      </c>
      <c r="D189" s="86" t="s">
        <v>260</v>
      </c>
    </row>
    <row r="190" spans="1:7" ht="14" x14ac:dyDescent="0.15">
      <c r="A190" s="93">
        <v>144</v>
      </c>
      <c r="B190" s="151"/>
      <c r="C190" s="115" t="s">
        <v>261</v>
      </c>
      <c r="D190" s="86" t="s">
        <v>262</v>
      </c>
    </row>
    <row r="191" spans="1:7" ht="14" x14ac:dyDescent="0.15">
      <c r="A191" s="93">
        <v>145</v>
      </c>
      <c r="B191" s="151"/>
      <c r="C191" s="115" t="s">
        <v>263</v>
      </c>
      <c r="D191" s="86" t="s">
        <v>264</v>
      </c>
    </row>
    <row r="192" spans="1:7" ht="14" x14ac:dyDescent="0.15">
      <c r="A192" s="93">
        <v>146</v>
      </c>
      <c r="B192" s="151"/>
      <c r="C192" s="115" t="s">
        <v>265</v>
      </c>
      <c r="D192" s="86" t="s">
        <v>266</v>
      </c>
    </row>
    <row r="193" spans="1:4" ht="14" x14ac:dyDescent="0.15">
      <c r="A193" s="93">
        <v>147</v>
      </c>
      <c r="B193" s="151"/>
      <c r="C193" s="115" t="s">
        <v>267</v>
      </c>
      <c r="D193" s="86" t="s">
        <v>268</v>
      </c>
    </row>
    <row r="194" spans="1:4" ht="14" x14ac:dyDescent="0.15">
      <c r="A194" s="93">
        <v>148</v>
      </c>
      <c r="B194" s="151"/>
      <c r="C194" s="115" t="s">
        <v>269</v>
      </c>
      <c r="D194" s="86" t="s">
        <v>270</v>
      </c>
    </row>
    <row r="195" spans="1:4" ht="14" x14ac:dyDescent="0.15">
      <c r="A195" s="93">
        <v>149</v>
      </c>
      <c r="B195" s="151"/>
      <c r="C195" s="115" t="s">
        <v>271</v>
      </c>
      <c r="D195" s="86" t="s">
        <v>272</v>
      </c>
    </row>
    <row r="196" spans="1:4" ht="14" x14ac:dyDescent="0.15">
      <c r="A196" s="93">
        <v>150</v>
      </c>
      <c r="B196" s="151"/>
      <c r="C196" s="115" t="s">
        <v>273</v>
      </c>
      <c r="D196" s="86" t="s">
        <v>274</v>
      </c>
    </row>
    <row r="197" spans="1:4" ht="13" x14ac:dyDescent="0.15">
      <c r="A197" s="93">
        <v>151</v>
      </c>
      <c r="B197" s="157" t="s">
        <v>275</v>
      </c>
      <c r="C197" s="151"/>
      <c r="D197" s="128" t="s">
        <v>142</v>
      </c>
    </row>
    <row r="198" spans="1:4" ht="14" x14ac:dyDescent="0.15">
      <c r="A198" s="93">
        <v>152</v>
      </c>
      <c r="B198" s="158"/>
      <c r="C198" s="117" t="s">
        <v>276</v>
      </c>
      <c r="D198" s="86" t="s">
        <v>277</v>
      </c>
    </row>
    <row r="199" spans="1:4" ht="14" x14ac:dyDescent="0.15">
      <c r="A199" s="93">
        <v>153</v>
      </c>
      <c r="B199" s="151"/>
      <c r="C199" s="117" t="s">
        <v>278</v>
      </c>
      <c r="D199" s="86" t="s">
        <v>279</v>
      </c>
    </row>
    <row r="200" spans="1:4" ht="14" x14ac:dyDescent="0.15">
      <c r="A200" s="93">
        <v>154</v>
      </c>
      <c r="B200" s="151"/>
      <c r="C200" s="117" t="s">
        <v>280</v>
      </c>
      <c r="D200" s="86" t="s">
        <v>281</v>
      </c>
    </row>
    <row r="201" spans="1:4" ht="13" x14ac:dyDescent="0.15">
      <c r="A201" s="93">
        <v>155</v>
      </c>
      <c r="B201" s="150" t="s">
        <v>282</v>
      </c>
      <c r="C201" s="151"/>
      <c r="D201" s="128" t="s">
        <v>142</v>
      </c>
    </row>
    <row r="202" spans="1:4" ht="14" x14ac:dyDescent="0.15">
      <c r="A202" s="93">
        <v>156</v>
      </c>
      <c r="B202" s="152"/>
      <c r="C202" s="119" t="s">
        <v>283</v>
      </c>
      <c r="D202" s="86" t="s">
        <v>284</v>
      </c>
    </row>
    <row r="203" spans="1:4" ht="14" x14ac:dyDescent="0.15">
      <c r="A203" s="93">
        <v>157</v>
      </c>
      <c r="B203" s="151"/>
      <c r="C203" s="119" t="s">
        <v>285</v>
      </c>
      <c r="D203" s="86" t="s">
        <v>286</v>
      </c>
    </row>
    <row r="204" spans="1:4" ht="14" x14ac:dyDescent="0.15">
      <c r="A204" s="93">
        <v>158</v>
      </c>
      <c r="B204" s="151"/>
      <c r="C204" s="119" t="s">
        <v>287</v>
      </c>
      <c r="D204" s="86" t="s">
        <v>288</v>
      </c>
    </row>
    <row r="205" spans="1:4" ht="14" x14ac:dyDescent="0.15">
      <c r="A205" s="93">
        <v>159</v>
      </c>
      <c r="B205" s="151"/>
      <c r="C205" s="119" t="s">
        <v>289</v>
      </c>
      <c r="D205" s="86" t="s">
        <v>290</v>
      </c>
    </row>
    <row r="206" spans="1:4" ht="14" x14ac:dyDescent="0.15">
      <c r="A206" s="93">
        <v>160</v>
      </c>
      <c r="B206" s="136" t="s">
        <v>354</v>
      </c>
      <c r="C206" s="120" t="s">
        <v>291</v>
      </c>
      <c r="D206" s="128" t="s">
        <v>142</v>
      </c>
    </row>
    <row r="207" spans="1:4" ht="13" x14ac:dyDescent="0.15">
      <c r="A207" s="93">
        <v>161</v>
      </c>
      <c r="B207" s="129"/>
      <c r="C207" s="130" t="s">
        <v>292</v>
      </c>
      <c r="D207" s="86" t="s">
        <v>293</v>
      </c>
    </row>
    <row r="208" spans="1:4" ht="13" x14ac:dyDescent="0.15">
      <c r="A208" s="93">
        <v>162</v>
      </c>
      <c r="B208" s="129"/>
      <c r="C208" s="130" t="s">
        <v>294</v>
      </c>
      <c r="D208" s="86" t="s">
        <v>295</v>
      </c>
    </row>
    <row r="209" spans="1:4" ht="14" x14ac:dyDescent="0.15">
      <c r="A209" s="93">
        <v>163</v>
      </c>
      <c r="B209" s="129"/>
      <c r="C209" s="121" t="s">
        <v>296</v>
      </c>
      <c r="D209" s="86" t="s">
        <v>297</v>
      </c>
    </row>
    <row r="210" spans="1:4" ht="13" x14ac:dyDescent="0.15">
      <c r="A210" s="87"/>
      <c r="B210" s="88"/>
      <c r="D210" s="86"/>
    </row>
    <row r="211" spans="1:4" ht="13" x14ac:dyDescent="0.15">
      <c r="A211" s="87"/>
      <c r="B211" s="88"/>
      <c r="D211" s="86"/>
    </row>
    <row r="212" spans="1:4" ht="13" x14ac:dyDescent="0.15">
      <c r="A212" s="87"/>
      <c r="B212" s="88"/>
      <c r="D212" s="86"/>
    </row>
    <row r="213" spans="1:4" ht="13" x14ac:dyDescent="0.15">
      <c r="A213" s="87"/>
      <c r="B213" s="88"/>
      <c r="D213" s="86"/>
    </row>
    <row r="214" spans="1:4" ht="13" x14ac:dyDescent="0.15">
      <c r="A214" s="87"/>
      <c r="B214" s="88"/>
      <c r="D214" s="86"/>
    </row>
    <row r="215" spans="1:4" ht="13" x14ac:dyDescent="0.15">
      <c r="A215" s="87"/>
      <c r="B215" s="88"/>
      <c r="D215" s="86"/>
    </row>
    <row r="216" spans="1:4" ht="13" x14ac:dyDescent="0.15">
      <c r="A216" s="87"/>
      <c r="B216" s="88"/>
      <c r="D216" s="86"/>
    </row>
    <row r="217" spans="1:4" ht="13" x14ac:dyDescent="0.15">
      <c r="A217" s="87"/>
      <c r="B217" s="88"/>
      <c r="D217" s="86"/>
    </row>
    <row r="218" spans="1:4" ht="13" x14ac:dyDescent="0.15">
      <c r="A218" s="87"/>
      <c r="B218" s="88"/>
      <c r="D218" s="86"/>
    </row>
    <row r="219" spans="1:4" ht="13" x14ac:dyDescent="0.15">
      <c r="A219" s="87"/>
      <c r="B219" s="88"/>
      <c r="D219" s="86"/>
    </row>
    <row r="220" spans="1:4" ht="13" x14ac:dyDescent="0.15">
      <c r="A220" s="87"/>
      <c r="B220" s="88"/>
      <c r="D220" s="86"/>
    </row>
    <row r="221" spans="1:4" ht="13" x14ac:dyDescent="0.15">
      <c r="A221" s="87"/>
      <c r="B221" s="88"/>
      <c r="D221" s="86"/>
    </row>
    <row r="222" spans="1:4" ht="13" x14ac:dyDescent="0.15">
      <c r="A222" s="87"/>
      <c r="B222" s="88"/>
      <c r="D222" s="86"/>
    </row>
    <row r="223" spans="1:4" ht="13" x14ac:dyDescent="0.15">
      <c r="A223" s="87"/>
      <c r="B223" s="88"/>
      <c r="D223" s="86"/>
    </row>
    <row r="224" spans="1:4" ht="13" x14ac:dyDescent="0.15">
      <c r="A224" s="87"/>
      <c r="B224" s="88"/>
      <c r="D224" s="86"/>
    </row>
    <row r="225" spans="1:4" ht="13" x14ac:dyDescent="0.15">
      <c r="A225" s="87"/>
      <c r="B225" s="88"/>
      <c r="D225" s="86"/>
    </row>
    <row r="226" spans="1:4" ht="13" x14ac:dyDescent="0.15">
      <c r="A226" s="87"/>
      <c r="B226" s="88"/>
      <c r="D226" s="86"/>
    </row>
    <row r="227" spans="1:4" ht="13" x14ac:dyDescent="0.15">
      <c r="A227" s="87"/>
      <c r="B227" s="88"/>
      <c r="D227" s="86"/>
    </row>
    <row r="228" spans="1:4" ht="13" x14ac:dyDescent="0.15">
      <c r="A228" s="87"/>
      <c r="B228" s="88"/>
      <c r="D228" s="86"/>
    </row>
    <row r="229" spans="1:4" ht="13" x14ac:dyDescent="0.15">
      <c r="A229" s="87"/>
      <c r="B229" s="88"/>
      <c r="D229" s="86"/>
    </row>
    <row r="230" spans="1:4" ht="13" x14ac:dyDescent="0.15">
      <c r="A230" s="87"/>
      <c r="B230" s="88"/>
      <c r="D230" s="86"/>
    </row>
    <row r="231" spans="1:4" ht="13" x14ac:dyDescent="0.15">
      <c r="A231" s="87"/>
      <c r="B231" s="88"/>
      <c r="D231" s="86"/>
    </row>
    <row r="232" spans="1:4" ht="13" x14ac:dyDescent="0.15">
      <c r="A232" s="87"/>
      <c r="B232" s="88"/>
      <c r="D232" s="86"/>
    </row>
    <row r="233" spans="1:4" ht="13" x14ac:dyDescent="0.15">
      <c r="A233" s="87"/>
      <c r="B233" s="88"/>
      <c r="D233" s="86"/>
    </row>
    <row r="234" spans="1:4" ht="13" x14ac:dyDescent="0.15">
      <c r="A234" s="87"/>
      <c r="B234" s="88"/>
      <c r="D234" s="86"/>
    </row>
    <row r="235" spans="1:4" ht="13" x14ac:dyDescent="0.15">
      <c r="A235" s="87"/>
      <c r="B235" s="88"/>
      <c r="D235" s="86"/>
    </row>
    <row r="236" spans="1:4" ht="13" x14ac:dyDescent="0.15">
      <c r="A236" s="87"/>
      <c r="B236" s="88"/>
      <c r="D236" s="86"/>
    </row>
    <row r="237" spans="1:4" ht="13" x14ac:dyDescent="0.15">
      <c r="A237" s="87"/>
      <c r="B237" s="88"/>
      <c r="D237" s="86"/>
    </row>
    <row r="238" spans="1:4" ht="13" x14ac:dyDescent="0.15">
      <c r="A238" s="87"/>
      <c r="B238" s="88"/>
      <c r="D238" s="86"/>
    </row>
    <row r="239" spans="1:4" ht="13" x14ac:dyDescent="0.15">
      <c r="A239" s="87"/>
      <c r="B239" s="88"/>
      <c r="D239" s="86"/>
    </row>
    <row r="240" spans="1:4" ht="13" x14ac:dyDescent="0.15">
      <c r="A240" s="87"/>
      <c r="B240" s="88"/>
      <c r="D240" s="86"/>
    </row>
    <row r="241" spans="1:4" ht="13" x14ac:dyDescent="0.15">
      <c r="A241" s="87"/>
      <c r="B241" s="88"/>
      <c r="D241" s="86"/>
    </row>
    <row r="242" spans="1:4" ht="13" x14ac:dyDescent="0.15">
      <c r="A242" s="87"/>
      <c r="B242" s="88"/>
      <c r="D242" s="86"/>
    </row>
    <row r="243" spans="1:4" ht="13" x14ac:dyDescent="0.15">
      <c r="A243" s="87"/>
      <c r="B243" s="88"/>
      <c r="D243" s="86"/>
    </row>
    <row r="244" spans="1:4" ht="13" x14ac:dyDescent="0.15">
      <c r="A244" s="87"/>
      <c r="B244" s="88"/>
      <c r="D244" s="86"/>
    </row>
    <row r="245" spans="1:4" ht="13" x14ac:dyDescent="0.15">
      <c r="A245" s="87"/>
      <c r="B245" s="88"/>
      <c r="D245" s="86"/>
    </row>
    <row r="246" spans="1:4" ht="13" x14ac:dyDescent="0.15">
      <c r="A246" s="87"/>
      <c r="B246" s="88"/>
      <c r="D246" s="86"/>
    </row>
    <row r="247" spans="1:4" ht="13" x14ac:dyDescent="0.15">
      <c r="A247" s="87"/>
      <c r="B247" s="88"/>
      <c r="D247" s="86"/>
    </row>
    <row r="248" spans="1:4" ht="13" x14ac:dyDescent="0.15">
      <c r="A248" s="87"/>
      <c r="B248" s="88"/>
      <c r="D248" s="86"/>
    </row>
    <row r="249" spans="1:4" ht="13" x14ac:dyDescent="0.15">
      <c r="A249" s="87"/>
      <c r="B249" s="88"/>
      <c r="D249" s="86"/>
    </row>
    <row r="250" spans="1:4" ht="13" x14ac:dyDescent="0.15">
      <c r="A250" s="87"/>
      <c r="B250" s="88"/>
      <c r="D250" s="86"/>
    </row>
    <row r="251" spans="1:4" ht="13" x14ac:dyDescent="0.15">
      <c r="A251" s="87"/>
      <c r="B251" s="88"/>
      <c r="D251" s="86"/>
    </row>
    <row r="252" spans="1:4" ht="13" x14ac:dyDescent="0.15">
      <c r="A252" s="87"/>
      <c r="B252" s="88"/>
      <c r="D252" s="86"/>
    </row>
    <row r="253" spans="1:4" ht="13" x14ac:dyDescent="0.15">
      <c r="A253" s="87"/>
      <c r="B253" s="88"/>
      <c r="D253" s="86"/>
    </row>
    <row r="254" spans="1:4" ht="13" x14ac:dyDescent="0.15">
      <c r="A254" s="87"/>
      <c r="B254" s="88"/>
      <c r="D254" s="86"/>
    </row>
    <row r="255" spans="1:4" ht="13" x14ac:dyDescent="0.15">
      <c r="A255" s="87"/>
      <c r="B255" s="88"/>
      <c r="D255" s="86"/>
    </row>
    <row r="256" spans="1:4" ht="13" x14ac:dyDescent="0.15">
      <c r="A256" s="87"/>
      <c r="B256" s="88"/>
      <c r="D256" s="86"/>
    </row>
    <row r="257" spans="1:4" ht="13" x14ac:dyDescent="0.15">
      <c r="A257" s="87"/>
      <c r="B257" s="88"/>
      <c r="D257" s="86"/>
    </row>
    <row r="258" spans="1:4" ht="13" x14ac:dyDescent="0.15">
      <c r="A258" s="87"/>
      <c r="B258" s="88"/>
      <c r="D258" s="86"/>
    </row>
    <row r="259" spans="1:4" ht="13" x14ac:dyDescent="0.15">
      <c r="A259" s="87"/>
      <c r="B259" s="88"/>
      <c r="D259" s="86"/>
    </row>
    <row r="260" spans="1:4" ht="13" x14ac:dyDescent="0.15">
      <c r="A260" s="87"/>
      <c r="B260" s="88"/>
      <c r="D260" s="86"/>
    </row>
    <row r="261" spans="1:4" ht="13" x14ac:dyDescent="0.15">
      <c r="A261" s="87"/>
      <c r="B261" s="88"/>
      <c r="D261" s="86"/>
    </row>
    <row r="262" spans="1:4" ht="13" x14ac:dyDescent="0.15">
      <c r="A262" s="87"/>
      <c r="B262" s="88"/>
      <c r="D262" s="86"/>
    </row>
    <row r="263" spans="1:4" ht="13" x14ac:dyDescent="0.15">
      <c r="A263" s="87"/>
      <c r="B263" s="88"/>
      <c r="D263" s="86"/>
    </row>
    <row r="264" spans="1:4" ht="13" x14ac:dyDescent="0.15">
      <c r="A264" s="87"/>
      <c r="B264" s="88"/>
      <c r="D264" s="86"/>
    </row>
    <row r="265" spans="1:4" ht="13" x14ac:dyDescent="0.15">
      <c r="A265" s="87"/>
      <c r="B265" s="88"/>
      <c r="D265" s="86"/>
    </row>
    <row r="266" spans="1:4" ht="13" x14ac:dyDescent="0.15">
      <c r="A266" s="87"/>
      <c r="B266" s="88"/>
      <c r="D266" s="86"/>
    </row>
    <row r="267" spans="1:4" ht="13" x14ac:dyDescent="0.15">
      <c r="A267" s="87"/>
      <c r="B267" s="88"/>
      <c r="D267" s="86"/>
    </row>
    <row r="268" spans="1:4" ht="13" x14ac:dyDescent="0.15">
      <c r="A268" s="87"/>
      <c r="B268" s="88"/>
      <c r="D268" s="86"/>
    </row>
    <row r="269" spans="1:4" ht="13" x14ac:dyDescent="0.15">
      <c r="A269" s="87"/>
      <c r="B269" s="88"/>
      <c r="D269" s="86"/>
    </row>
    <row r="270" spans="1:4" ht="13" x14ac:dyDescent="0.15">
      <c r="A270" s="87"/>
      <c r="B270" s="88"/>
      <c r="D270" s="86"/>
    </row>
    <row r="271" spans="1:4" ht="13" x14ac:dyDescent="0.15">
      <c r="A271" s="87"/>
      <c r="B271" s="88"/>
      <c r="D271" s="86"/>
    </row>
    <row r="272" spans="1:4" ht="13" x14ac:dyDescent="0.15">
      <c r="A272" s="87"/>
      <c r="B272" s="88"/>
      <c r="D272" s="86"/>
    </row>
    <row r="273" spans="1:4" ht="13" x14ac:dyDescent="0.15">
      <c r="A273" s="87"/>
      <c r="B273" s="88"/>
      <c r="D273" s="86"/>
    </row>
    <row r="274" spans="1:4" ht="13" x14ac:dyDescent="0.15">
      <c r="A274" s="87"/>
      <c r="B274" s="88"/>
      <c r="D274" s="86"/>
    </row>
    <row r="275" spans="1:4" ht="13" x14ac:dyDescent="0.15">
      <c r="A275" s="87"/>
      <c r="B275" s="88"/>
      <c r="D275" s="86"/>
    </row>
    <row r="276" spans="1:4" ht="13" x14ac:dyDescent="0.15">
      <c r="A276" s="87"/>
      <c r="B276" s="88"/>
      <c r="D276" s="86"/>
    </row>
    <row r="277" spans="1:4" ht="13" x14ac:dyDescent="0.15">
      <c r="A277" s="87"/>
      <c r="B277" s="88"/>
      <c r="D277" s="86"/>
    </row>
    <row r="278" spans="1:4" ht="13" x14ac:dyDescent="0.15">
      <c r="A278" s="87"/>
      <c r="B278" s="88"/>
      <c r="D278" s="86"/>
    </row>
    <row r="279" spans="1:4" ht="13" x14ac:dyDescent="0.15">
      <c r="A279" s="87"/>
      <c r="B279" s="88"/>
      <c r="D279" s="86"/>
    </row>
    <row r="280" spans="1:4" ht="13" x14ac:dyDescent="0.15">
      <c r="A280" s="87"/>
      <c r="B280" s="88"/>
      <c r="D280" s="86"/>
    </row>
    <row r="281" spans="1:4" ht="13" x14ac:dyDescent="0.15">
      <c r="A281" s="87"/>
      <c r="B281" s="88"/>
      <c r="D281" s="86"/>
    </row>
    <row r="282" spans="1:4" ht="13" x14ac:dyDescent="0.15">
      <c r="A282" s="87"/>
      <c r="B282" s="88"/>
      <c r="D282" s="86"/>
    </row>
    <row r="283" spans="1:4" ht="13" x14ac:dyDescent="0.15">
      <c r="A283" s="87"/>
      <c r="B283" s="88"/>
      <c r="D283" s="86"/>
    </row>
    <row r="284" spans="1:4" ht="13" x14ac:dyDescent="0.15">
      <c r="A284" s="87"/>
      <c r="B284" s="88"/>
      <c r="D284" s="86"/>
    </row>
    <row r="285" spans="1:4" ht="13" x14ac:dyDescent="0.15">
      <c r="A285" s="87"/>
      <c r="B285" s="88"/>
      <c r="D285" s="86"/>
    </row>
    <row r="286" spans="1:4" ht="13" x14ac:dyDescent="0.15">
      <c r="A286" s="87"/>
      <c r="B286" s="88"/>
      <c r="D286" s="86"/>
    </row>
    <row r="287" spans="1:4" ht="13" x14ac:dyDescent="0.15">
      <c r="A287" s="87"/>
      <c r="B287" s="88"/>
      <c r="D287" s="86"/>
    </row>
    <row r="288" spans="1:4" ht="13" x14ac:dyDescent="0.15">
      <c r="A288" s="87"/>
      <c r="B288" s="88"/>
      <c r="D288" s="86"/>
    </row>
    <row r="289" spans="1:4" ht="13" x14ac:dyDescent="0.15">
      <c r="A289" s="87"/>
      <c r="B289" s="88"/>
      <c r="D289" s="86"/>
    </row>
    <row r="290" spans="1:4" ht="13" x14ac:dyDescent="0.15">
      <c r="A290" s="87"/>
      <c r="B290" s="88"/>
      <c r="D290" s="86"/>
    </row>
    <row r="291" spans="1:4" ht="13" x14ac:dyDescent="0.15">
      <c r="A291" s="87"/>
      <c r="B291" s="88"/>
      <c r="D291" s="86"/>
    </row>
    <row r="292" spans="1:4" ht="13" x14ac:dyDescent="0.15">
      <c r="A292" s="87"/>
      <c r="B292" s="88"/>
      <c r="D292" s="86"/>
    </row>
    <row r="293" spans="1:4" ht="13" x14ac:dyDescent="0.15">
      <c r="A293" s="87"/>
      <c r="B293" s="88"/>
      <c r="D293" s="86"/>
    </row>
    <row r="294" spans="1:4" ht="13" x14ac:dyDescent="0.15">
      <c r="A294" s="87"/>
      <c r="B294" s="88"/>
      <c r="D294" s="86"/>
    </row>
    <row r="295" spans="1:4" ht="13" x14ac:dyDescent="0.15">
      <c r="A295" s="87"/>
      <c r="B295" s="88"/>
      <c r="D295" s="86"/>
    </row>
    <row r="296" spans="1:4" ht="13" x14ac:dyDescent="0.15">
      <c r="A296" s="87"/>
      <c r="B296" s="88"/>
      <c r="D296" s="86"/>
    </row>
    <row r="297" spans="1:4" ht="13" x14ac:dyDescent="0.15">
      <c r="A297" s="87"/>
      <c r="B297" s="88"/>
      <c r="D297" s="86"/>
    </row>
    <row r="298" spans="1:4" ht="13" x14ac:dyDescent="0.15">
      <c r="A298" s="87"/>
      <c r="B298" s="88"/>
      <c r="D298" s="86"/>
    </row>
    <row r="299" spans="1:4" ht="13" x14ac:dyDescent="0.15">
      <c r="A299" s="87"/>
      <c r="B299" s="88"/>
      <c r="D299" s="86"/>
    </row>
    <row r="300" spans="1:4" ht="13" x14ac:dyDescent="0.15">
      <c r="A300" s="87"/>
      <c r="B300" s="88"/>
      <c r="D300" s="86"/>
    </row>
    <row r="301" spans="1:4" ht="13" x14ac:dyDescent="0.15">
      <c r="A301" s="87"/>
      <c r="B301" s="88"/>
      <c r="D301" s="86"/>
    </row>
    <row r="302" spans="1:4" ht="13" x14ac:dyDescent="0.15">
      <c r="A302" s="87"/>
      <c r="B302" s="88"/>
      <c r="D302" s="86"/>
    </row>
    <row r="303" spans="1:4" ht="13" x14ac:dyDescent="0.15">
      <c r="A303" s="87"/>
      <c r="B303" s="88"/>
      <c r="D303" s="86"/>
    </row>
    <row r="304" spans="1:4" ht="13" x14ac:dyDescent="0.15">
      <c r="A304" s="87"/>
      <c r="B304" s="88"/>
      <c r="D304" s="86"/>
    </row>
    <row r="305" spans="1:4" ht="13" x14ac:dyDescent="0.15">
      <c r="A305" s="87"/>
      <c r="B305" s="88"/>
      <c r="D305" s="86"/>
    </row>
    <row r="306" spans="1:4" ht="13" x14ac:dyDescent="0.15">
      <c r="A306" s="87"/>
      <c r="B306" s="88"/>
      <c r="D306" s="86"/>
    </row>
    <row r="307" spans="1:4" ht="13" x14ac:dyDescent="0.15">
      <c r="A307" s="87"/>
      <c r="B307" s="88"/>
      <c r="D307" s="86"/>
    </row>
    <row r="308" spans="1:4" ht="13" x14ac:dyDescent="0.15">
      <c r="A308" s="87"/>
      <c r="B308" s="88"/>
      <c r="D308" s="86"/>
    </row>
    <row r="309" spans="1:4" ht="13" x14ac:dyDescent="0.15">
      <c r="A309" s="87"/>
      <c r="B309" s="88"/>
      <c r="D309" s="86"/>
    </row>
    <row r="310" spans="1:4" ht="13" x14ac:dyDescent="0.15">
      <c r="A310" s="87"/>
      <c r="B310" s="88"/>
      <c r="D310" s="86"/>
    </row>
    <row r="311" spans="1:4" ht="13" x14ac:dyDescent="0.15">
      <c r="A311" s="87"/>
      <c r="B311" s="88"/>
      <c r="D311" s="86"/>
    </row>
    <row r="312" spans="1:4" ht="13" x14ac:dyDescent="0.15">
      <c r="A312" s="87"/>
      <c r="B312" s="88"/>
      <c r="D312" s="86"/>
    </row>
    <row r="313" spans="1:4" ht="13" x14ac:dyDescent="0.15">
      <c r="A313" s="87"/>
      <c r="B313" s="88"/>
      <c r="D313" s="86"/>
    </row>
    <row r="314" spans="1:4" ht="13" x14ac:dyDescent="0.15">
      <c r="A314" s="87"/>
      <c r="B314" s="88"/>
      <c r="D314" s="86"/>
    </row>
    <row r="315" spans="1:4" ht="13" x14ac:dyDescent="0.15">
      <c r="A315" s="87"/>
      <c r="B315" s="88"/>
      <c r="D315" s="86"/>
    </row>
    <row r="316" spans="1:4" ht="13" x14ac:dyDescent="0.15">
      <c r="A316" s="87"/>
      <c r="B316" s="88"/>
      <c r="D316" s="86"/>
    </row>
    <row r="317" spans="1:4" ht="13" x14ac:dyDescent="0.15">
      <c r="A317" s="87"/>
      <c r="B317" s="88"/>
      <c r="D317" s="86"/>
    </row>
    <row r="318" spans="1:4" ht="13" x14ac:dyDescent="0.15">
      <c r="A318" s="87"/>
      <c r="B318" s="88"/>
      <c r="D318" s="86"/>
    </row>
    <row r="319" spans="1:4" ht="13" x14ac:dyDescent="0.15">
      <c r="A319" s="87"/>
      <c r="B319" s="88"/>
      <c r="D319" s="86"/>
    </row>
    <row r="320" spans="1:4" ht="13" x14ac:dyDescent="0.15">
      <c r="A320" s="87"/>
      <c r="B320" s="88"/>
      <c r="D320" s="86"/>
    </row>
    <row r="321" spans="1:4" ht="13" x14ac:dyDescent="0.15">
      <c r="A321" s="87"/>
      <c r="B321" s="88"/>
      <c r="D321" s="86"/>
    </row>
    <row r="322" spans="1:4" ht="13" x14ac:dyDescent="0.15">
      <c r="A322" s="87"/>
      <c r="B322" s="88"/>
      <c r="D322" s="86"/>
    </row>
    <row r="323" spans="1:4" ht="13" x14ac:dyDescent="0.15">
      <c r="A323" s="87"/>
      <c r="B323" s="88"/>
      <c r="D323" s="86"/>
    </row>
    <row r="324" spans="1:4" ht="13" x14ac:dyDescent="0.15">
      <c r="A324" s="87"/>
      <c r="B324" s="88"/>
      <c r="D324" s="86"/>
    </row>
    <row r="325" spans="1:4" ht="13" x14ac:dyDescent="0.15">
      <c r="A325" s="87"/>
      <c r="B325" s="88"/>
      <c r="D325" s="86"/>
    </row>
    <row r="326" spans="1:4" ht="13" x14ac:dyDescent="0.15">
      <c r="A326" s="87"/>
      <c r="B326" s="88"/>
      <c r="D326" s="86"/>
    </row>
    <row r="327" spans="1:4" ht="13" x14ac:dyDescent="0.15">
      <c r="A327" s="87"/>
      <c r="B327" s="88"/>
      <c r="D327" s="86"/>
    </row>
    <row r="328" spans="1:4" ht="13" x14ac:dyDescent="0.15">
      <c r="A328" s="87"/>
      <c r="B328" s="88"/>
      <c r="D328" s="86"/>
    </row>
    <row r="329" spans="1:4" ht="13" x14ac:dyDescent="0.15">
      <c r="A329" s="87"/>
      <c r="B329" s="88"/>
      <c r="D329" s="86"/>
    </row>
    <row r="330" spans="1:4" ht="13" x14ac:dyDescent="0.15">
      <c r="A330" s="87"/>
      <c r="B330" s="88"/>
      <c r="D330" s="86"/>
    </row>
    <row r="331" spans="1:4" ht="13" x14ac:dyDescent="0.15">
      <c r="A331" s="87"/>
      <c r="B331" s="88"/>
      <c r="D331" s="86"/>
    </row>
    <row r="332" spans="1:4" ht="13" x14ac:dyDescent="0.15">
      <c r="A332" s="87"/>
      <c r="B332" s="88"/>
      <c r="D332" s="86"/>
    </row>
    <row r="333" spans="1:4" ht="13" x14ac:dyDescent="0.15">
      <c r="A333" s="87"/>
      <c r="B333" s="88"/>
      <c r="D333" s="86"/>
    </row>
    <row r="334" spans="1:4" ht="13" x14ac:dyDescent="0.15">
      <c r="A334" s="87"/>
      <c r="B334" s="88"/>
      <c r="D334" s="86"/>
    </row>
    <row r="335" spans="1:4" ht="13" x14ac:dyDescent="0.15">
      <c r="A335" s="87"/>
      <c r="B335" s="88"/>
      <c r="D335" s="86"/>
    </row>
    <row r="336" spans="1:4" ht="13" x14ac:dyDescent="0.15">
      <c r="A336" s="87"/>
      <c r="B336" s="88"/>
      <c r="D336" s="86"/>
    </row>
    <row r="337" spans="1:4" ht="13" x14ac:dyDescent="0.15">
      <c r="A337" s="87"/>
      <c r="B337" s="88"/>
      <c r="D337" s="86"/>
    </row>
    <row r="338" spans="1:4" ht="13" x14ac:dyDescent="0.15">
      <c r="A338" s="87"/>
      <c r="B338" s="88"/>
      <c r="D338" s="86"/>
    </row>
    <row r="339" spans="1:4" ht="13" x14ac:dyDescent="0.15">
      <c r="A339" s="87"/>
      <c r="B339" s="88"/>
      <c r="D339" s="86"/>
    </row>
    <row r="340" spans="1:4" ht="13" x14ac:dyDescent="0.15">
      <c r="A340" s="87"/>
      <c r="B340" s="88"/>
      <c r="D340" s="86"/>
    </row>
    <row r="341" spans="1:4" ht="13" x14ac:dyDescent="0.15">
      <c r="A341" s="87"/>
      <c r="B341" s="88"/>
      <c r="D341" s="86"/>
    </row>
    <row r="342" spans="1:4" ht="13" x14ac:dyDescent="0.15">
      <c r="A342" s="87"/>
      <c r="B342" s="88"/>
      <c r="D342" s="86"/>
    </row>
    <row r="343" spans="1:4" ht="13" x14ac:dyDescent="0.15">
      <c r="A343" s="87"/>
      <c r="B343" s="88"/>
      <c r="D343" s="86"/>
    </row>
    <row r="344" spans="1:4" ht="13" x14ac:dyDescent="0.15">
      <c r="A344" s="87"/>
      <c r="B344" s="88"/>
      <c r="D344" s="86"/>
    </row>
    <row r="345" spans="1:4" ht="13" x14ac:dyDescent="0.15">
      <c r="A345" s="87"/>
      <c r="B345" s="88"/>
      <c r="D345" s="86"/>
    </row>
    <row r="346" spans="1:4" ht="13" x14ac:dyDescent="0.15">
      <c r="A346" s="87"/>
      <c r="B346" s="88"/>
      <c r="D346" s="86"/>
    </row>
    <row r="347" spans="1:4" ht="13" x14ac:dyDescent="0.15">
      <c r="A347" s="87"/>
      <c r="B347" s="88"/>
      <c r="D347" s="86"/>
    </row>
    <row r="348" spans="1:4" ht="13" x14ac:dyDescent="0.15">
      <c r="A348" s="87"/>
      <c r="B348" s="88"/>
      <c r="D348" s="86"/>
    </row>
    <row r="349" spans="1:4" ht="13" x14ac:dyDescent="0.15">
      <c r="A349" s="87"/>
      <c r="B349" s="88"/>
      <c r="D349" s="86"/>
    </row>
    <row r="350" spans="1:4" ht="13" x14ac:dyDescent="0.15">
      <c r="A350" s="87"/>
      <c r="B350" s="88"/>
      <c r="D350" s="86"/>
    </row>
    <row r="351" spans="1:4" ht="13" x14ac:dyDescent="0.15">
      <c r="A351" s="87"/>
      <c r="B351" s="88"/>
      <c r="D351" s="86"/>
    </row>
    <row r="352" spans="1:4" ht="13" x14ac:dyDescent="0.15">
      <c r="A352" s="87"/>
      <c r="B352" s="88"/>
      <c r="D352" s="86"/>
    </row>
    <row r="353" spans="1:4" ht="13" x14ac:dyDescent="0.15">
      <c r="A353" s="87"/>
      <c r="B353" s="88"/>
      <c r="D353" s="86"/>
    </row>
    <row r="354" spans="1:4" ht="13" x14ac:dyDescent="0.15">
      <c r="A354" s="87"/>
      <c r="B354" s="88"/>
      <c r="D354" s="86"/>
    </row>
    <row r="355" spans="1:4" ht="13" x14ac:dyDescent="0.15">
      <c r="A355" s="87"/>
      <c r="B355" s="88"/>
      <c r="D355" s="86"/>
    </row>
    <row r="356" spans="1:4" ht="13" x14ac:dyDescent="0.15">
      <c r="A356" s="87"/>
      <c r="B356" s="88"/>
      <c r="D356" s="86"/>
    </row>
    <row r="357" spans="1:4" ht="13" x14ac:dyDescent="0.15">
      <c r="A357" s="87"/>
      <c r="B357" s="88"/>
      <c r="D357" s="86"/>
    </row>
    <row r="358" spans="1:4" ht="13" x14ac:dyDescent="0.15">
      <c r="A358" s="87"/>
      <c r="B358" s="88"/>
      <c r="D358" s="86"/>
    </row>
    <row r="359" spans="1:4" ht="13" x14ac:dyDescent="0.15">
      <c r="A359" s="87"/>
      <c r="B359" s="88"/>
      <c r="D359" s="86"/>
    </row>
    <row r="360" spans="1:4" ht="13" x14ac:dyDescent="0.15">
      <c r="A360" s="87"/>
      <c r="B360" s="88"/>
      <c r="D360" s="86"/>
    </row>
    <row r="361" spans="1:4" ht="13" x14ac:dyDescent="0.15">
      <c r="A361" s="87"/>
      <c r="B361" s="88"/>
      <c r="D361" s="86"/>
    </row>
    <row r="362" spans="1:4" ht="13" x14ac:dyDescent="0.15">
      <c r="A362" s="87"/>
      <c r="B362" s="88"/>
      <c r="D362" s="86"/>
    </row>
    <row r="363" spans="1:4" ht="13" x14ac:dyDescent="0.15">
      <c r="A363" s="87"/>
      <c r="B363" s="88"/>
      <c r="D363" s="86"/>
    </row>
    <row r="364" spans="1:4" ht="13" x14ac:dyDescent="0.15">
      <c r="A364" s="87"/>
      <c r="B364" s="88"/>
      <c r="D364" s="86"/>
    </row>
    <row r="365" spans="1:4" ht="13" x14ac:dyDescent="0.15">
      <c r="A365" s="87"/>
      <c r="B365" s="88"/>
      <c r="D365" s="86"/>
    </row>
    <row r="366" spans="1:4" ht="13" x14ac:dyDescent="0.15">
      <c r="A366" s="87"/>
      <c r="B366" s="88"/>
      <c r="D366" s="86"/>
    </row>
    <row r="367" spans="1:4" ht="13" x14ac:dyDescent="0.15">
      <c r="A367" s="87"/>
      <c r="B367" s="88"/>
      <c r="D367" s="86"/>
    </row>
    <row r="368" spans="1:4" ht="13" x14ac:dyDescent="0.15">
      <c r="A368" s="87"/>
      <c r="B368" s="88"/>
      <c r="D368" s="86"/>
    </row>
    <row r="369" spans="1:4" ht="13" x14ac:dyDescent="0.15">
      <c r="A369" s="87"/>
      <c r="B369" s="88"/>
      <c r="D369" s="86"/>
    </row>
    <row r="370" spans="1:4" ht="13" x14ac:dyDescent="0.15">
      <c r="A370" s="87"/>
      <c r="B370" s="88"/>
      <c r="D370" s="86"/>
    </row>
    <row r="371" spans="1:4" ht="13" x14ac:dyDescent="0.15">
      <c r="A371" s="87"/>
      <c r="B371" s="88"/>
      <c r="D371" s="86"/>
    </row>
    <row r="372" spans="1:4" ht="13" x14ac:dyDescent="0.15">
      <c r="A372" s="87"/>
      <c r="B372" s="88"/>
      <c r="D372" s="86"/>
    </row>
    <row r="373" spans="1:4" ht="13" x14ac:dyDescent="0.15">
      <c r="A373" s="87"/>
      <c r="B373" s="88"/>
      <c r="D373" s="86"/>
    </row>
    <row r="374" spans="1:4" ht="13" x14ac:dyDescent="0.15">
      <c r="A374" s="87"/>
      <c r="B374" s="88"/>
      <c r="D374" s="86"/>
    </row>
    <row r="375" spans="1:4" ht="13" x14ac:dyDescent="0.15">
      <c r="A375" s="87"/>
      <c r="B375" s="88"/>
      <c r="D375" s="86"/>
    </row>
    <row r="376" spans="1:4" ht="13" x14ac:dyDescent="0.15">
      <c r="A376" s="87"/>
      <c r="B376" s="88"/>
      <c r="D376" s="86"/>
    </row>
    <row r="377" spans="1:4" ht="13" x14ac:dyDescent="0.15">
      <c r="A377" s="87"/>
      <c r="B377" s="88"/>
      <c r="D377" s="86"/>
    </row>
    <row r="378" spans="1:4" ht="13" x14ac:dyDescent="0.15">
      <c r="A378" s="87"/>
      <c r="B378" s="88"/>
      <c r="D378" s="86"/>
    </row>
    <row r="379" spans="1:4" ht="13" x14ac:dyDescent="0.15">
      <c r="A379" s="87"/>
      <c r="B379" s="88"/>
      <c r="D379" s="86"/>
    </row>
    <row r="380" spans="1:4" ht="13" x14ac:dyDescent="0.15">
      <c r="A380" s="87"/>
      <c r="B380" s="88"/>
      <c r="D380" s="86"/>
    </row>
    <row r="381" spans="1:4" ht="13" x14ac:dyDescent="0.15">
      <c r="A381" s="87"/>
      <c r="B381" s="88"/>
      <c r="D381" s="86"/>
    </row>
    <row r="382" spans="1:4" ht="13" x14ac:dyDescent="0.15">
      <c r="A382" s="87"/>
      <c r="B382" s="88"/>
      <c r="D382" s="86"/>
    </row>
    <row r="383" spans="1:4" ht="13" x14ac:dyDescent="0.15">
      <c r="A383" s="87"/>
      <c r="B383" s="88"/>
      <c r="D383" s="86"/>
    </row>
    <row r="384" spans="1:4" ht="13" x14ac:dyDescent="0.15">
      <c r="A384" s="87"/>
      <c r="B384" s="88"/>
      <c r="D384" s="86"/>
    </row>
    <row r="385" spans="1:4" ht="13" x14ac:dyDescent="0.15">
      <c r="A385" s="87"/>
      <c r="B385" s="88"/>
      <c r="D385" s="86"/>
    </row>
    <row r="386" spans="1:4" ht="13" x14ac:dyDescent="0.15">
      <c r="A386" s="87"/>
      <c r="B386" s="88"/>
      <c r="D386" s="86"/>
    </row>
    <row r="387" spans="1:4" ht="13" x14ac:dyDescent="0.15">
      <c r="A387" s="87"/>
      <c r="B387" s="88"/>
      <c r="D387" s="86"/>
    </row>
    <row r="388" spans="1:4" ht="13" x14ac:dyDescent="0.15">
      <c r="A388" s="87"/>
      <c r="B388" s="88"/>
      <c r="D388" s="86"/>
    </row>
    <row r="389" spans="1:4" ht="13" x14ac:dyDescent="0.15">
      <c r="A389" s="87"/>
      <c r="B389" s="88"/>
      <c r="D389" s="86"/>
    </row>
    <row r="390" spans="1:4" ht="13" x14ac:dyDescent="0.15">
      <c r="A390" s="87"/>
      <c r="B390" s="88"/>
      <c r="D390" s="86"/>
    </row>
    <row r="391" spans="1:4" ht="13" x14ac:dyDescent="0.15">
      <c r="A391" s="87"/>
      <c r="B391" s="88"/>
      <c r="D391" s="86"/>
    </row>
    <row r="392" spans="1:4" ht="13" x14ac:dyDescent="0.15">
      <c r="A392" s="87"/>
      <c r="B392" s="88"/>
      <c r="D392" s="86"/>
    </row>
    <row r="393" spans="1:4" ht="13" x14ac:dyDescent="0.15">
      <c r="A393" s="87"/>
      <c r="B393" s="88"/>
      <c r="D393" s="86"/>
    </row>
    <row r="394" spans="1:4" ht="13" x14ac:dyDescent="0.15">
      <c r="A394" s="87"/>
      <c r="B394" s="88"/>
      <c r="D394" s="86"/>
    </row>
    <row r="395" spans="1:4" ht="13" x14ac:dyDescent="0.15">
      <c r="A395" s="87"/>
      <c r="B395" s="88"/>
      <c r="D395" s="86"/>
    </row>
    <row r="396" spans="1:4" ht="13" x14ac:dyDescent="0.15">
      <c r="A396" s="87"/>
      <c r="B396" s="88"/>
      <c r="D396" s="86"/>
    </row>
    <row r="397" spans="1:4" ht="13" x14ac:dyDescent="0.15">
      <c r="A397" s="87"/>
      <c r="B397" s="88"/>
      <c r="D397" s="86"/>
    </row>
    <row r="398" spans="1:4" ht="13" x14ac:dyDescent="0.15">
      <c r="A398" s="87"/>
      <c r="B398" s="88"/>
      <c r="D398" s="86"/>
    </row>
    <row r="399" spans="1:4" ht="13" x14ac:dyDescent="0.15">
      <c r="A399" s="87"/>
      <c r="B399" s="88"/>
      <c r="D399" s="86"/>
    </row>
    <row r="400" spans="1:4" ht="13" x14ac:dyDescent="0.15">
      <c r="A400" s="87"/>
      <c r="B400" s="88"/>
      <c r="D400" s="86"/>
    </row>
    <row r="401" spans="1:4" ht="13" x14ac:dyDescent="0.15">
      <c r="A401" s="87"/>
      <c r="B401" s="88"/>
      <c r="D401" s="86"/>
    </row>
    <row r="402" spans="1:4" ht="13" x14ac:dyDescent="0.15">
      <c r="A402" s="87"/>
      <c r="B402" s="88"/>
      <c r="D402" s="86"/>
    </row>
    <row r="403" spans="1:4" ht="13" x14ac:dyDescent="0.15">
      <c r="A403" s="87"/>
      <c r="B403" s="88"/>
      <c r="D403" s="86"/>
    </row>
    <row r="404" spans="1:4" ht="13" x14ac:dyDescent="0.15">
      <c r="A404" s="87"/>
      <c r="B404" s="88"/>
      <c r="D404" s="86"/>
    </row>
    <row r="405" spans="1:4" ht="13" x14ac:dyDescent="0.15">
      <c r="A405" s="87"/>
      <c r="B405" s="88"/>
      <c r="D405" s="86"/>
    </row>
    <row r="406" spans="1:4" ht="13" x14ac:dyDescent="0.15">
      <c r="A406" s="87"/>
      <c r="B406" s="88"/>
      <c r="D406" s="86"/>
    </row>
    <row r="407" spans="1:4" ht="13" x14ac:dyDescent="0.15">
      <c r="A407" s="87"/>
      <c r="B407" s="88"/>
      <c r="D407" s="86"/>
    </row>
    <row r="408" spans="1:4" ht="13" x14ac:dyDescent="0.15">
      <c r="A408" s="87"/>
      <c r="B408" s="88"/>
      <c r="D408" s="86"/>
    </row>
    <row r="409" spans="1:4" ht="13" x14ac:dyDescent="0.15">
      <c r="A409" s="87"/>
      <c r="B409" s="88"/>
      <c r="D409" s="86"/>
    </row>
    <row r="410" spans="1:4" ht="13" x14ac:dyDescent="0.15">
      <c r="A410" s="87"/>
      <c r="B410" s="88"/>
      <c r="D410" s="86"/>
    </row>
    <row r="411" spans="1:4" ht="13" x14ac:dyDescent="0.15">
      <c r="A411" s="87"/>
      <c r="B411" s="88"/>
      <c r="D411" s="86"/>
    </row>
    <row r="412" spans="1:4" ht="13" x14ac:dyDescent="0.15">
      <c r="A412" s="87"/>
      <c r="B412" s="88"/>
      <c r="D412" s="86"/>
    </row>
    <row r="413" spans="1:4" ht="13" x14ac:dyDescent="0.15">
      <c r="A413" s="87"/>
      <c r="B413" s="88"/>
      <c r="D413" s="86"/>
    </row>
    <row r="414" spans="1:4" ht="13" x14ac:dyDescent="0.15">
      <c r="A414" s="87"/>
      <c r="B414" s="88"/>
      <c r="D414" s="86"/>
    </row>
    <row r="415" spans="1:4" ht="13" x14ac:dyDescent="0.15">
      <c r="A415" s="87"/>
      <c r="B415" s="88"/>
      <c r="D415" s="86"/>
    </row>
    <row r="416" spans="1:4" ht="13" x14ac:dyDescent="0.15">
      <c r="A416" s="87"/>
      <c r="B416" s="88"/>
      <c r="D416" s="86"/>
    </row>
    <row r="417" spans="1:4" ht="13" x14ac:dyDescent="0.15">
      <c r="A417" s="87"/>
      <c r="B417" s="88"/>
      <c r="D417" s="86"/>
    </row>
    <row r="418" spans="1:4" ht="13" x14ac:dyDescent="0.15">
      <c r="A418" s="87"/>
      <c r="B418" s="88"/>
      <c r="D418" s="86"/>
    </row>
    <row r="419" spans="1:4" ht="13" x14ac:dyDescent="0.15">
      <c r="A419" s="87"/>
      <c r="B419" s="88"/>
      <c r="D419" s="86"/>
    </row>
    <row r="420" spans="1:4" ht="13" x14ac:dyDescent="0.15">
      <c r="A420" s="87"/>
      <c r="B420" s="88"/>
      <c r="D420" s="86"/>
    </row>
    <row r="421" spans="1:4" ht="13" x14ac:dyDescent="0.15">
      <c r="A421" s="87"/>
      <c r="B421" s="88"/>
      <c r="D421" s="86"/>
    </row>
    <row r="422" spans="1:4" ht="13" x14ac:dyDescent="0.15">
      <c r="A422" s="87"/>
      <c r="B422" s="88"/>
      <c r="D422" s="86"/>
    </row>
    <row r="423" spans="1:4" ht="13" x14ac:dyDescent="0.15">
      <c r="A423" s="87"/>
      <c r="B423" s="88"/>
      <c r="D423" s="86"/>
    </row>
    <row r="424" spans="1:4" ht="13" x14ac:dyDescent="0.15">
      <c r="A424" s="87"/>
      <c r="B424" s="88"/>
      <c r="D424" s="86"/>
    </row>
    <row r="425" spans="1:4" ht="13" x14ac:dyDescent="0.15">
      <c r="A425" s="87"/>
      <c r="B425" s="88"/>
      <c r="D425" s="86"/>
    </row>
    <row r="426" spans="1:4" ht="13" x14ac:dyDescent="0.15">
      <c r="A426" s="87"/>
      <c r="B426" s="88"/>
      <c r="D426" s="86"/>
    </row>
    <row r="427" spans="1:4" ht="13" x14ac:dyDescent="0.15">
      <c r="A427" s="87"/>
      <c r="B427" s="88"/>
      <c r="D427" s="86"/>
    </row>
    <row r="428" spans="1:4" ht="13" x14ac:dyDescent="0.15">
      <c r="A428" s="87"/>
      <c r="B428" s="88"/>
      <c r="D428" s="86"/>
    </row>
    <row r="429" spans="1:4" ht="13" x14ac:dyDescent="0.15">
      <c r="A429" s="87"/>
      <c r="B429" s="88"/>
      <c r="D429" s="86"/>
    </row>
    <row r="430" spans="1:4" ht="13" x14ac:dyDescent="0.15">
      <c r="A430" s="87"/>
      <c r="B430" s="88"/>
      <c r="D430" s="86"/>
    </row>
    <row r="431" spans="1:4" ht="13" x14ac:dyDescent="0.15">
      <c r="A431" s="87"/>
      <c r="B431" s="88"/>
      <c r="D431" s="86"/>
    </row>
    <row r="432" spans="1:4" ht="13" x14ac:dyDescent="0.15">
      <c r="A432" s="87"/>
      <c r="B432" s="88"/>
      <c r="D432" s="86"/>
    </row>
    <row r="433" spans="1:4" ht="13" x14ac:dyDescent="0.15">
      <c r="A433" s="87"/>
      <c r="B433" s="88"/>
      <c r="D433" s="86"/>
    </row>
    <row r="434" spans="1:4" ht="13" x14ac:dyDescent="0.15">
      <c r="A434" s="87"/>
      <c r="B434" s="88"/>
      <c r="D434" s="86"/>
    </row>
    <row r="435" spans="1:4" ht="13" x14ac:dyDescent="0.15">
      <c r="A435" s="87"/>
      <c r="B435" s="88"/>
      <c r="D435" s="86"/>
    </row>
    <row r="436" spans="1:4" ht="13" x14ac:dyDescent="0.15">
      <c r="A436" s="87"/>
      <c r="B436" s="88"/>
      <c r="D436" s="86"/>
    </row>
    <row r="437" spans="1:4" ht="13" x14ac:dyDescent="0.15">
      <c r="A437" s="87"/>
      <c r="B437" s="88"/>
      <c r="D437" s="86"/>
    </row>
    <row r="438" spans="1:4" ht="13" x14ac:dyDescent="0.15">
      <c r="A438" s="87"/>
      <c r="B438" s="88"/>
      <c r="D438" s="86"/>
    </row>
    <row r="439" spans="1:4" ht="13" x14ac:dyDescent="0.15">
      <c r="A439" s="87"/>
      <c r="B439" s="88"/>
      <c r="D439" s="86"/>
    </row>
    <row r="440" spans="1:4" ht="13" x14ac:dyDescent="0.15">
      <c r="A440" s="87"/>
      <c r="B440" s="88"/>
      <c r="D440" s="86"/>
    </row>
    <row r="441" spans="1:4" ht="13" x14ac:dyDescent="0.15">
      <c r="A441" s="87"/>
      <c r="B441" s="88"/>
      <c r="D441" s="86"/>
    </row>
    <row r="442" spans="1:4" ht="13" x14ac:dyDescent="0.15">
      <c r="A442" s="87"/>
      <c r="B442" s="88"/>
      <c r="D442" s="86"/>
    </row>
    <row r="443" spans="1:4" ht="13" x14ac:dyDescent="0.15">
      <c r="A443" s="87"/>
      <c r="B443" s="88"/>
      <c r="D443" s="86"/>
    </row>
    <row r="444" spans="1:4" ht="13" x14ac:dyDescent="0.15">
      <c r="A444" s="87"/>
      <c r="B444" s="88"/>
      <c r="D444" s="86"/>
    </row>
    <row r="445" spans="1:4" ht="13" x14ac:dyDescent="0.15">
      <c r="A445" s="87"/>
      <c r="B445" s="88"/>
      <c r="D445" s="86"/>
    </row>
    <row r="446" spans="1:4" ht="13" x14ac:dyDescent="0.15">
      <c r="A446" s="87"/>
      <c r="B446" s="88"/>
      <c r="D446" s="86"/>
    </row>
    <row r="447" spans="1:4" ht="13" x14ac:dyDescent="0.15">
      <c r="A447" s="87"/>
      <c r="B447" s="88"/>
      <c r="D447" s="86"/>
    </row>
    <row r="448" spans="1:4" ht="13" x14ac:dyDescent="0.15">
      <c r="A448" s="87"/>
      <c r="B448" s="88"/>
      <c r="D448" s="86"/>
    </row>
    <row r="449" spans="1:4" ht="13" x14ac:dyDescent="0.15">
      <c r="A449" s="87"/>
      <c r="B449" s="88"/>
      <c r="D449" s="86"/>
    </row>
    <row r="450" spans="1:4" ht="13" x14ac:dyDescent="0.15">
      <c r="A450" s="87"/>
      <c r="B450" s="88"/>
      <c r="D450" s="86"/>
    </row>
    <row r="451" spans="1:4" ht="13" x14ac:dyDescent="0.15">
      <c r="A451" s="87"/>
      <c r="B451" s="88"/>
      <c r="D451" s="86"/>
    </row>
    <row r="452" spans="1:4" ht="13" x14ac:dyDescent="0.15">
      <c r="A452" s="87"/>
      <c r="B452" s="88"/>
      <c r="D452" s="86"/>
    </row>
    <row r="453" spans="1:4" ht="13" x14ac:dyDescent="0.15">
      <c r="A453" s="87"/>
      <c r="B453" s="88"/>
      <c r="D453" s="86"/>
    </row>
    <row r="454" spans="1:4" ht="13" x14ac:dyDescent="0.15">
      <c r="A454" s="87"/>
      <c r="B454" s="88"/>
      <c r="D454" s="86"/>
    </row>
    <row r="455" spans="1:4" ht="13" x14ac:dyDescent="0.15">
      <c r="A455" s="87"/>
      <c r="B455" s="88"/>
      <c r="D455" s="86"/>
    </row>
    <row r="456" spans="1:4" ht="13" x14ac:dyDescent="0.15">
      <c r="A456" s="87"/>
      <c r="B456" s="88"/>
      <c r="D456" s="86"/>
    </row>
    <row r="457" spans="1:4" ht="13" x14ac:dyDescent="0.15">
      <c r="A457" s="87"/>
      <c r="B457" s="88"/>
      <c r="D457" s="86"/>
    </row>
    <row r="458" spans="1:4" ht="13" x14ac:dyDescent="0.15">
      <c r="A458" s="87"/>
      <c r="B458" s="88"/>
      <c r="D458" s="86"/>
    </row>
    <row r="459" spans="1:4" ht="13" x14ac:dyDescent="0.15">
      <c r="A459" s="87"/>
      <c r="B459" s="88"/>
      <c r="D459" s="86"/>
    </row>
    <row r="460" spans="1:4" ht="13" x14ac:dyDescent="0.15">
      <c r="A460" s="87"/>
      <c r="B460" s="88"/>
      <c r="D460" s="86"/>
    </row>
    <row r="461" spans="1:4" ht="13" x14ac:dyDescent="0.15">
      <c r="A461" s="87"/>
      <c r="B461" s="88"/>
      <c r="D461" s="86"/>
    </row>
    <row r="462" spans="1:4" ht="13" x14ac:dyDescent="0.15">
      <c r="A462" s="87"/>
      <c r="B462" s="88"/>
      <c r="D462" s="86"/>
    </row>
    <row r="463" spans="1:4" ht="13" x14ac:dyDescent="0.15">
      <c r="A463" s="87"/>
      <c r="B463" s="88"/>
      <c r="D463" s="86"/>
    </row>
    <row r="464" spans="1:4" ht="13" x14ac:dyDescent="0.15">
      <c r="A464" s="87"/>
      <c r="B464" s="88"/>
      <c r="D464" s="86"/>
    </row>
    <row r="465" spans="1:4" ht="13" x14ac:dyDescent="0.15">
      <c r="A465" s="87"/>
      <c r="B465" s="88"/>
      <c r="D465" s="86"/>
    </row>
    <row r="466" spans="1:4" ht="13" x14ac:dyDescent="0.15">
      <c r="A466" s="87"/>
      <c r="B466" s="88"/>
      <c r="D466" s="86"/>
    </row>
    <row r="467" spans="1:4" ht="13" x14ac:dyDescent="0.15">
      <c r="A467" s="87"/>
      <c r="B467" s="88"/>
      <c r="D467" s="86"/>
    </row>
    <row r="468" spans="1:4" ht="13" x14ac:dyDescent="0.15">
      <c r="A468" s="87"/>
      <c r="B468" s="88"/>
      <c r="D468" s="86"/>
    </row>
    <row r="469" spans="1:4" ht="13" x14ac:dyDescent="0.15">
      <c r="A469" s="87"/>
      <c r="B469" s="88"/>
      <c r="D469" s="86"/>
    </row>
    <row r="470" spans="1:4" ht="13" x14ac:dyDescent="0.15">
      <c r="A470" s="87"/>
      <c r="B470" s="88"/>
      <c r="D470" s="86"/>
    </row>
    <row r="471" spans="1:4" ht="13" x14ac:dyDescent="0.15">
      <c r="A471" s="87"/>
      <c r="B471" s="88"/>
      <c r="D471" s="86"/>
    </row>
    <row r="472" spans="1:4" ht="13" x14ac:dyDescent="0.15">
      <c r="A472" s="87"/>
      <c r="B472" s="88"/>
      <c r="D472" s="86"/>
    </row>
    <row r="473" spans="1:4" ht="13" x14ac:dyDescent="0.15">
      <c r="A473" s="87"/>
      <c r="B473" s="88"/>
      <c r="D473" s="86"/>
    </row>
    <row r="474" spans="1:4" ht="13" x14ac:dyDescent="0.15">
      <c r="A474" s="87"/>
      <c r="B474" s="88"/>
      <c r="D474" s="86"/>
    </row>
    <row r="475" spans="1:4" ht="13" x14ac:dyDescent="0.15">
      <c r="A475" s="87"/>
      <c r="B475" s="88"/>
      <c r="D475" s="86"/>
    </row>
    <row r="476" spans="1:4" ht="13" x14ac:dyDescent="0.15">
      <c r="A476" s="87"/>
      <c r="B476" s="88"/>
      <c r="D476" s="86"/>
    </row>
    <row r="477" spans="1:4" ht="13" x14ac:dyDescent="0.15">
      <c r="A477" s="87"/>
      <c r="B477" s="88"/>
      <c r="D477" s="86"/>
    </row>
    <row r="478" spans="1:4" ht="13" x14ac:dyDescent="0.15">
      <c r="A478" s="87"/>
      <c r="B478" s="88"/>
      <c r="D478" s="86"/>
    </row>
    <row r="479" spans="1:4" ht="13" x14ac:dyDescent="0.15">
      <c r="A479" s="87"/>
      <c r="B479" s="88"/>
      <c r="D479" s="86"/>
    </row>
    <row r="480" spans="1:4" ht="13" x14ac:dyDescent="0.15">
      <c r="A480" s="87"/>
      <c r="B480" s="88"/>
      <c r="D480" s="86"/>
    </row>
    <row r="481" spans="1:4" ht="13" x14ac:dyDescent="0.15">
      <c r="A481" s="87"/>
      <c r="B481" s="88"/>
      <c r="D481" s="86"/>
    </row>
    <row r="482" spans="1:4" ht="13" x14ac:dyDescent="0.15">
      <c r="A482" s="87"/>
      <c r="B482" s="88"/>
      <c r="D482" s="86"/>
    </row>
    <row r="483" spans="1:4" ht="13" x14ac:dyDescent="0.15">
      <c r="A483" s="87"/>
      <c r="B483" s="88"/>
      <c r="D483" s="86"/>
    </row>
    <row r="484" spans="1:4" ht="13" x14ac:dyDescent="0.15">
      <c r="A484" s="87"/>
      <c r="B484" s="88"/>
      <c r="D484" s="86"/>
    </row>
    <row r="485" spans="1:4" ht="13" x14ac:dyDescent="0.15">
      <c r="A485" s="87"/>
      <c r="B485" s="88"/>
      <c r="D485" s="86"/>
    </row>
    <row r="486" spans="1:4" ht="13" x14ac:dyDescent="0.15">
      <c r="A486" s="87"/>
      <c r="B486" s="88"/>
      <c r="D486" s="86"/>
    </row>
    <row r="487" spans="1:4" ht="13" x14ac:dyDescent="0.15">
      <c r="A487" s="87"/>
      <c r="B487" s="88"/>
      <c r="D487" s="86"/>
    </row>
    <row r="488" spans="1:4" ht="13" x14ac:dyDescent="0.15">
      <c r="A488" s="87"/>
      <c r="B488" s="88"/>
      <c r="D488" s="86"/>
    </row>
    <row r="489" spans="1:4" ht="13" x14ac:dyDescent="0.15">
      <c r="A489" s="87"/>
      <c r="B489" s="88"/>
      <c r="D489" s="86"/>
    </row>
    <row r="490" spans="1:4" ht="13" x14ac:dyDescent="0.15">
      <c r="A490" s="87"/>
      <c r="B490" s="88"/>
      <c r="D490" s="86"/>
    </row>
    <row r="491" spans="1:4" ht="13" x14ac:dyDescent="0.15">
      <c r="A491" s="87"/>
      <c r="B491" s="88"/>
      <c r="D491" s="86"/>
    </row>
    <row r="492" spans="1:4" ht="13" x14ac:dyDescent="0.15">
      <c r="A492" s="87"/>
      <c r="B492" s="88"/>
      <c r="D492" s="86"/>
    </row>
    <row r="493" spans="1:4" ht="13" x14ac:dyDescent="0.15">
      <c r="A493" s="87"/>
      <c r="B493" s="88"/>
      <c r="D493" s="86"/>
    </row>
    <row r="494" spans="1:4" ht="13" x14ac:dyDescent="0.15">
      <c r="A494" s="87"/>
      <c r="B494" s="88"/>
      <c r="D494" s="86"/>
    </row>
    <row r="495" spans="1:4" ht="13" x14ac:dyDescent="0.15">
      <c r="A495" s="87"/>
      <c r="B495" s="88"/>
      <c r="D495" s="86"/>
    </row>
    <row r="496" spans="1:4" ht="13" x14ac:dyDescent="0.15">
      <c r="A496" s="87"/>
      <c r="B496" s="88"/>
      <c r="D496" s="86"/>
    </row>
    <row r="497" spans="1:4" ht="13" x14ac:dyDescent="0.15">
      <c r="A497" s="87"/>
      <c r="B497" s="88"/>
      <c r="D497" s="86"/>
    </row>
    <row r="498" spans="1:4" ht="13" x14ac:dyDescent="0.15">
      <c r="A498" s="87"/>
      <c r="B498" s="88"/>
      <c r="D498" s="86"/>
    </row>
    <row r="499" spans="1:4" ht="13" x14ac:dyDescent="0.15">
      <c r="A499" s="87"/>
      <c r="B499" s="88"/>
      <c r="D499" s="86"/>
    </row>
    <row r="500" spans="1:4" ht="13" x14ac:dyDescent="0.15">
      <c r="A500" s="87"/>
      <c r="B500" s="88"/>
      <c r="D500" s="86"/>
    </row>
    <row r="501" spans="1:4" ht="13" x14ac:dyDescent="0.15">
      <c r="A501" s="87"/>
      <c r="B501" s="88"/>
      <c r="D501" s="86"/>
    </row>
    <row r="502" spans="1:4" ht="13" x14ac:dyDescent="0.15">
      <c r="A502" s="87"/>
      <c r="B502" s="88"/>
      <c r="D502" s="86"/>
    </row>
    <row r="503" spans="1:4" ht="13" x14ac:dyDescent="0.15">
      <c r="A503" s="87"/>
      <c r="B503" s="88"/>
      <c r="D503" s="86"/>
    </row>
    <row r="504" spans="1:4" ht="13" x14ac:dyDescent="0.15">
      <c r="A504" s="87"/>
      <c r="B504" s="88"/>
      <c r="D504" s="86"/>
    </row>
    <row r="505" spans="1:4" ht="13" x14ac:dyDescent="0.15">
      <c r="A505" s="87"/>
      <c r="B505" s="88"/>
      <c r="D505" s="86"/>
    </row>
    <row r="506" spans="1:4" ht="13" x14ac:dyDescent="0.15">
      <c r="A506" s="87"/>
      <c r="B506" s="88"/>
      <c r="D506" s="86"/>
    </row>
    <row r="507" spans="1:4" ht="13" x14ac:dyDescent="0.15">
      <c r="A507" s="87"/>
      <c r="B507" s="88"/>
      <c r="D507" s="86"/>
    </row>
    <row r="508" spans="1:4" ht="13" x14ac:dyDescent="0.15">
      <c r="A508" s="87"/>
      <c r="B508" s="88"/>
      <c r="D508" s="86"/>
    </row>
    <row r="509" spans="1:4" ht="13" x14ac:dyDescent="0.15">
      <c r="A509" s="87"/>
      <c r="B509" s="88"/>
      <c r="D509" s="86"/>
    </row>
    <row r="510" spans="1:4" ht="13" x14ac:dyDescent="0.15">
      <c r="A510" s="87"/>
      <c r="B510" s="88"/>
      <c r="D510" s="86"/>
    </row>
    <row r="511" spans="1:4" ht="13" x14ac:dyDescent="0.15">
      <c r="A511" s="87"/>
      <c r="B511" s="88"/>
      <c r="D511" s="86"/>
    </row>
    <row r="512" spans="1:4" ht="13" x14ac:dyDescent="0.15">
      <c r="A512" s="87"/>
      <c r="B512" s="88"/>
      <c r="D512" s="86"/>
    </row>
    <row r="513" spans="1:4" ht="13" x14ac:dyDescent="0.15">
      <c r="A513" s="87"/>
      <c r="B513" s="88"/>
      <c r="D513" s="86"/>
    </row>
    <row r="514" spans="1:4" ht="13" x14ac:dyDescent="0.15">
      <c r="A514" s="87"/>
      <c r="B514" s="88"/>
      <c r="D514" s="86"/>
    </row>
    <row r="515" spans="1:4" ht="13" x14ac:dyDescent="0.15">
      <c r="A515" s="87"/>
      <c r="B515" s="88"/>
      <c r="D515" s="86"/>
    </row>
    <row r="516" spans="1:4" ht="13" x14ac:dyDescent="0.15">
      <c r="A516" s="87"/>
      <c r="B516" s="88"/>
      <c r="D516" s="86"/>
    </row>
    <row r="517" spans="1:4" ht="13" x14ac:dyDescent="0.15">
      <c r="A517" s="87"/>
      <c r="B517" s="88"/>
      <c r="D517" s="86"/>
    </row>
    <row r="518" spans="1:4" ht="13" x14ac:dyDescent="0.15">
      <c r="A518" s="87"/>
      <c r="B518" s="88"/>
      <c r="D518" s="86"/>
    </row>
    <row r="519" spans="1:4" ht="13" x14ac:dyDescent="0.15">
      <c r="A519" s="87"/>
      <c r="B519" s="88"/>
      <c r="D519" s="86"/>
    </row>
    <row r="520" spans="1:4" ht="13" x14ac:dyDescent="0.15">
      <c r="A520" s="87"/>
      <c r="B520" s="88"/>
      <c r="D520" s="86"/>
    </row>
    <row r="521" spans="1:4" ht="13" x14ac:dyDescent="0.15">
      <c r="A521" s="87"/>
      <c r="B521" s="88"/>
      <c r="D521" s="86"/>
    </row>
    <row r="522" spans="1:4" ht="13" x14ac:dyDescent="0.15">
      <c r="A522" s="87"/>
      <c r="B522" s="88"/>
      <c r="D522" s="86"/>
    </row>
    <row r="523" spans="1:4" ht="13" x14ac:dyDescent="0.15">
      <c r="A523" s="87"/>
      <c r="B523" s="88"/>
      <c r="D523" s="86"/>
    </row>
    <row r="524" spans="1:4" ht="13" x14ac:dyDescent="0.15">
      <c r="A524" s="87"/>
      <c r="B524" s="88"/>
      <c r="D524" s="86"/>
    </row>
    <row r="525" spans="1:4" ht="13" x14ac:dyDescent="0.15">
      <c r="A525" s="87"/>
      <c r="B525" s="88"/>
      <c r="D525" s="86"/>
    </row>
    <row r="526" spans="1:4" ht="13" x14ac:dyDescent="0.15">
      <c r="A526" s="87"/>
      <c r="B526" s="88"/>
      <c r="D526" s="86"/>
    </row>
    <row r="527" spans="1:4" ht="13" x14ac:dyDescent="0.15">
      <c r="A527" s="87"/>
      <c r="B527" s="88"/>
      <c r="D527" s="86"/>
    </row>
    <row r="528" spans="1:4" ht="13" x14ac:dyDescent="0.15">
      <c r="A528" s="87"/>
      <c r="B528" s="88"/>
      <c r="D528" s="86"/>
    </row>
    <row r="529" spans="1:4" ht="13" x14ac:dyDescent="0.15">
      <c r="A529" s="87"/>
      <c r="B529" s="88"/>
      <c r="D529" s="86"/>
    </row>
    <row r="530" spans="1:4" ht="13" x14ac:dyDescent="0.15">
      <c r="A530" s="87"/>
      <c r="B530" s="88"/>
      <c r="D530" s="86"/>
    </row>
    <row r="531" spans="1:4" ht="13" x14ac:dyDescent="0.15">
      <c r="A531" s="87"/>
      <c r="B531" s="88"/>
      <c r="D531" s="86"/>
    </row>
    <row r="532" spans="1:4" ht="13" x14ac:dyDescent="0.15">
      <c r="A532" s="87"/>
      <c r="B532" s="88"/>
      <c r="D532" s="86"/>
    </row>
    <row r="533" spans="1:4" ht="13" x14ac:dyDescent="0.15">
      <c r="A533" s="87"/>
      <c r="B533" s="88"/>
      <c r="D533" s="86"/>
    </row>
    <row r="534" spans="1:4" ht="13" x14ac:dyDescent="0.15">
      <c r="A534" s="87"/>
      <c r="B534" s="88"/>
      <c r="D534" s="86"/>
    </row>
    <row r="535" spans="1:4" ht="13" x14ac:dyDescent="0.15">
      <c r="A535" s="87"/>
      <c r="B535" s="88"/>
      <c r="D535" s="86"/>
    </row>
    <row r="536" spans="1:4" ht="13" x14ac:dyDescent="0.15">
      <c r="A536" s="87"/>
      <c r="B536" s="88"/>
      <c r="D536" s="86"/>
    </row>
    <row r="537" spans="1:4" ht="13" x14ac:dyDescent="0.15">
      <c r="A537" s="87"/>
      <c r="B537" s="88"/>
      <c r="D537" s="86"/>
    </row>
    <row r="538" spans="1:4" ht="13" x14ac:dyDescent="0.15">
      <c r="A538" s="87"/>
      <c r="B538" s="88"/>
      <c r="D538" s="86"/>
    </row>
    <row r="539" spans="1:4" ht="13" x14ac:dyDescent="0.15">
      <c r="A539" s="87"/>
      <c r="B539" s="88"/>
      <c r="D539" s="86"/>
    </row>
    <row r="540" spans="1:4" ht="13" x14ac:dyDescent="0.15">
      <c r="A540" s="87"/>
      <c r="B540" s="88"/>
      <c r="D540" s="86"/>
    </row>
    <row r="541" spans="1:4" ht="13" x14ac:dyDescent="0.15">
      <c r="A541" s="87"/>
      <c r="B541" s="88"/>
      <c r="D541" s="86"/>
    </row>
    <row r="542" spans="1:4" ht="13" x14ac:dyDescent="0.15">
      <c r="A542" s="87"/>
      <c r="B542" s="88"/>
      <c r="D542" s="86"/>
    </row>
    <row r="543" spans="1:4" ht="13" x14ac:dyDescent="0.15">
      <c r="A543" s="87"/>
      <c r="B543" s="88"/>
      <c r="D543" s="86"/>
    </row>
    <row r="544" spans="1:4" ht="13" x14ac:dyDescent="0.15">
      <c r="A544" s="87"/>
      <c r="B544" s="88"/>
      <c r="D544" s="86"/>
    </row>
    <row r="545" spans="1:4" ht="13" x14ac:dyDescent="0.15">
      <c r="A545" s="87"/>
      <c r="B545" s="88"/>
      <c r="D545" s="86"/>
    </row>
    <row r="546" spans="1:4" ht="13" x14ac:dyDescent="0.15">
      <c r="A546" s="87"/>
      <c r="B546" s="88"/>
      <c r="D546" s="86"/>
    </row>
    <row r="547" spans="1:4" ht="13" x14ac:dyDescent="0.15">
      <c r="A547" s="87"/>
      <c r="B547" s="88"/>
      <c r="D547" s="86"/>
    </row>
    <row r="548" spans="1:4" ht="13" x14ac:dyDescent="0.15">
      <c r="A548" s="87"/>
      <c r="B548" s="88"/>
      <c r="D548" s="86"/>
    </row>
    <row r="549" spans="1:4" ht="13" x14ac:dyDescent="0.15">
      <c r="A549" s="87"/>
      <c r="B549" s="88"/>
      <c r="D549" s="86"/>
    </row>
    <row r="550" spans="1:4" ht="13" x14ac:dyDescent="0.15">
      <c r="A550" s="87"/>
      <c r="B550" s="88"/>
      <c r="D550" s="86"/>
    </row>
    <row r="551" spans="1:4" ht="13" x14ac:dyDescent="0.15">
      <c r="A551" s="87"/>
      <c r="B551" s="88"/>
      <c r="D551" s="86"/>
    </row>
    <row r="552" spans="1:4" ht="13" x14ac:dyDescent="0.15">
      <c r="A552" s="87"/>
      <c r="B552" s="88"/>
      <c r="D552" s="86"/>
    </row>
    <row r="553" spans="1:4" ht="13" x14ac:dyDescent="0.15">
      <c r="A553" s="87"/>
      <c r="B553" s="88"/>
      <c r="D553" s="86"/>
    </row>
    <row r="554" spans="1:4" ht="13" x14ac:dyDescent="0.15">
      <c r="A554" s="87"/>
      <c r="B554" s="88"/>
      <c r="D554" s="86"/>
    </row>
    <row r="555" spans="1:4" ht="13" x14ac:dyDescent="0.15">
      <c r="A555" s="87"/>
      <c r="B555" s="88"/>
      <c r="D555" s="86"/>
    </row>
    <row r="556" spans="1:4" ht="13" x14ac:dyDescent="0.15">
      <c r="A556" s="87"/>
      <c r="B556" s="88"/>
      <c r="D556" s="86"/>
    </row>
    <row r="557" spans="1:4" ht="13" x14ac:dyDescent="0.15">
      <c r="A557" s="87"/>
      <c r="B557" s="88"/>
      <c r="D557" s="86"/>
    </row>
    <row r="558" spans="1:4" ht="13" x14ac:dyDescent="0.15">
      <c r="A558" s="87"/>
      <c r="B558" s="88"/>
      <c r="D558" s="86"/>
    </row>
    <row r="559" spans="1:4" ht="13" x14ac:dyDescent="0.15">
      <c r="A559" s="87"/>
      <c r="B559" s="88"/>
      <c r="D559" s="86"/>
    </row>
    <row r="560" spans="1:4" ht="13" x14ac:dyDescent="0.15">
      <c r="A560" s="87"/>
      <c r="B560" s="88"/>
      <c r="D560" s="86"/>
    </row>
    <row r="561" spans="1:4" ht="13" x14ac:dyDescent="0.15">
      <c r="A561" s="87"/>
      <c r="B561" s="88"/>
      <c r="D561" s="86"/>
    </row>
    <row r="562" spans="1:4" ht="13" x14ac:dyDescent="0.15">
      <c r="A562" s="87"/>
      <c r="B562" s="88"/>
      <c r="D562" s="86"/>
    </row>
    <row r="563" spans="1:4" ht="13" x14ac:dyDescent="0.15">
      <c r="A563" s="87"/>
      <c r="B563" s="88"/>
      <c r="D563" s="86"/>
    </row>
    <row r="564" spans="1:4" ht="13" x14ac:dyDescent="0.15">
      <c r="A564" s="87"/>
      <c r="B564" s="88"/>
      <c r="D564" s="86"/>
    </row>
    <row r="565" spans="1:4" ht="13" x14ac:dyDescent="0.15">
      <c r="A565" s="87"/>
      <c r="B565" s="88"/>
      <c r="D565" s="86"/>
    </row>
    <row r="566" spans="1:4" ht="13" x14ac:dyDescent="0.15">
      <c r="A566" s="87"/>
      <c r="B566" s="88"/>
      <c r="D566" s="86"/>
    </row>
    <row r="567" spans="1:4" ht="13" x14ac:dyDescent="0.15">
      <c r="A567" s="87"/>
      <c r="B567" s="88"/>
      <c r="D567" s="86"/>
    </row>
    <row r="568" spans="1:4" ht="13" x14ac:dyDescent="0.15">
      <c r="A568" s="87"/>
      <c r="B568" s="88"/>
      <c r="D568" s="86"/>
    </row>
    <row r="569" spans="1:4" ht="13" x14ac:dyDescent="0.15">
      <c r="A569" s="87"/>
      <c r="B569" s="88"/>
      <c r="D569" s="86"/>
    </row>
    <row r="570" spans="1:4" ht="13" x14ac:dyDescent="0.15">
      <c r="A570" s="87"/>
      <c r="B570" s="88"/>
      <c r="D570" s="86"/>
    </row>
    <row r="571" spans="1:4" ht="13" x14ac:dyDescent="0.15">
      <c r="A571" s="87"/>
      <c r="B571" s="88"/>
      <c r="D571" s="86"/>
    </row>
    <row r="572" spans="1:4" ht="13" x14ac:dyDescent="0.15">
      <c r="A572" s="87"/>
      <c r="B572" s="88"/>
      <c r="D572" s="86"/>
    </row>
    <row r="573" spans="1:4" ht="13" x14ac:dyDescent="0.15">
      <c r="A573" s="87"/>
      <c r="B573" s="88"/>
      <c r="D573" s="86"/>
    </row>
    <row r="574" spans="1:4" ht="13" x14ac:dyDescent="0.15">
      <c r="A574" s="87"/>
      <c r="B574" s="88"/>
      <c r="D574" s="86"/>
    </row>
    <row r="575" spans="1:4" ht="13" x14ac:dyDescent="0.15">
      <c r="A575" s="87"/>
      <c r="B575" s="88"/>
      <c r="D575" s="86"/>
    </row>
    <row r="576" spans="1:4" ht="13" x14ac:dyDescent="0.15">
      <c r="A576" s="87"/>
      <c r="B576" s="88"/>
      <c r="D576" s="86"/>
    </row>
    <row r="577" spans="1:4" ht="13" x14ac:dyDescent="0.15">
      <c r="A577" s="87"/>
      <c r="B577" s="88"/>
      <c r="D577" s="86"/>
    </row>
    <row r="578" spans="1:4" ht="13" x14ac:dyDescent="0.15">
      <c r="A578" s="87"/>
      <c r="B578" s="88"/>
      <c r="D578" s="86"/>
    </row>
    <row r="579" spans="1:4" ht="13" x14ac:dyDescent="0.15">
      <c r="A579" s="87"/>
      <c r="B579" s="88"/>
      <c r="D579" s="86"/>
    </row>
    <row r="580" spans="1:4" ht="13" x14ac:dyDescent="0.15">
      <c r="A580" s="87"/>
      <c r="B580" s="88"/>
      <c r="D580" s="86"/>
    </row>
    <row r="581" spans="1:4" ht="13" x14ac:dyDescent="0.15">
      <c r="A581" s="87"/>
      <c r="B581" s="88"/>
      <c r="D581" s="86"/>
    </row>
    <row r="582" spans="1:4" ht="13" x14ac:dyDescent="0.15">
      <c r="A582" s="87"/>
      <c r="B582" s="88"/>
      <c r="D582" s="86"/>
    </row>
    <row r="583" spans="1:4" ht="13" x14ac:dyDescent="0.15">
      <c r="A583" s="87"/>
      <c r="B583" s="88"/>
      <c r="D583" s="86"/>
    </row>
    <row r="584" spans="1:4" ht="13" x14ac:dyDescent="0.15">
      <c r="A584" s="87"/>
      <c r="B584" s="88"/>
      <c r="D584" s="86"/>
    </row>
    <row r="585" spans="1:4" ht="13" x14ac:dyDescent="0.15">
      <c r="A585" s="87"/>
      <c r="B585" s="88"/>
      <c r="D585" s="86"/>
    </row>
    <row r="586" spans="1:4" ht="13" x14ac:dyDescent="0.15">
      <c r="A586" s="87"/>
      <c r="B586" s="88"/>
      <c r="D586" s="86"/>
    </row>
    <row r="587" spans="1:4" ht="13" x14ac:dyDescent="0.15">
      <c r="A587" s="87"/>
      <c r="B587" s="88"/>
      <c r="D587" s="86"/>
    </row>
    <row r="588" spans="1:4" ht="13" x14ac:dyDescent="0.15">
      <c r="A588" s="87"/>
      <c r="B588" s="88"/>
      <c r="D588" s="86"/>
    </row>
    <row r="589" spans="1:4" ht="13" x14ac:dyDescent="0.15">
      <c r="A589" s="87"/>
      <c r="B589" s="88"/>
      <c r="D589" s="86"/>
    </row>
    <row r="590" spans="1:4" ht="13" x14ac:dyDescent="0.15">
      <c r="A590" s="87"/>
      <c r="B590" s="88"/>
      <c r="D590" s="86"/>
    </row>
    <row r="591" spans="1:4" ht="13" x14ac:dyDescent="0.15">
      <c r="A591" s="87"/>
      <c r="B591" s="88"/>
      <c r="D591" s="86"/>
    </row>
    <row r="592" spans="1:4" ht="13" x14ac:dyDescent="0.15">
      <c r="A592" s="87"/>
      <c r="B592" s="88"/>
      <c r="D592" s="86"/>
    </row>
    <row r="593" spans="1:4" ht="13" x14ac:dyDescent="0.15">
      <c r="A593" s="87"/>
      <c r="B593" s="88"/>
      <c r="D593" s="86"/>
    </row>
    <row r="594" spans="1:4" ht="13" x14ac:dyDescent="0.15">
      <c r="A594" s="87"/>
      <c r="B594" s="88"/>
      <c r="D594" s="86"/>
    </row>
    <row r="595" spans="1:4" ht="13" x14ac:dyDescent="0.15">
      <c r="A595" s="87"/>
      <c r="B595" s="88"/>
      <c r="D595" s="86"/>
    </row>
    <row r="596" spans="1:4" ht="13" x14ac:dyDescent="0.15">
      <c r="A596" s="87"/>
      <c r="B596" s="88"/>
      <c r="D596" s="86"/>
    </row>
    <row r="597" spans="1:4" ht="13" x14ac:dyDescent="0.15">
      <c r="A597" s="87"/>
      <c r="B597" s="88"/>
      <c r="D597" s="86"/>
    </row>
    <row r="598" spans="1:4" ht="13" x14ac:dyDescent="0.15">
      <c r="A598" s="87"/>
      <c r="B598" s="88"/>
      <c r="D598" s="86"/>
    </row>
    <row r="599" spans="1:4" ht="13" x14ac:dyDescent="0.15">
      <c r="A599" s="87"/>
      <c r="B599" s="88"/>
      <c r="D599" s="86"/>
    </row>
    <row r="600" spans="1:4" ht="13" x14ac:dyDescent="0.15">
      <c r="A600" s="87"/>
      <c r="B600" s="88"/>
      <c r="D600" s="86"/>
    </row>
    <row r="601" spans="1:4" ht="13" x14ac:dyDescent="0.15">
      <c r="A601" s="87"/>
      <c r="B601" s="88"/>
      <c r="D601" s="86"/>
    </row>
    <row r="602" spans="1:4" ht="13" x14ac:dyDescent="0.15">
      <c r="A602" s="87"/>
      <c r="B602" s="88"/>
      <c r="D602" s="86"/>
    </row>
    <row r="603" spans="1:4" ht="13" x14ac:dyDescent="0.15">
      <c r="A603" s="87"/>
      <c r="B603" s="88"/>
      <c r="D603" s="86"/>
    </row>
    <row r="604" spans="1:4" ht="13" x14ac:dyDescent="0.15">
      <c r="A604" s="87"/>
      <c r="B604" s="88"/>
      <c r="D604" s="86"/>
    </row>
    <row r="605" spans="1:4" ht="13" x14ac:dyDescent="0.15">
      <c r="A605" s="87"/>
      <c r="B605" s="88"/>
      <c r="D605" s="86"/>
    </row>
    <row r="606" spans="1:4" ht="13" x14ac:dyDescent="0.15">
      <c r="A606" s="87"/>
      <c r="B606" s="88"/>
      <c r="D606" s="86"/>
    </row>
    <row r="607" spans="1:4" ht="13" x14ac:dyDescent="0.15">
      <c r="A607" s="87"/>
      <c r="B607" s="88"/>
      <c r="D607" s="86"/>
    </row>
    <row r="608" spans="1:4" ht="13" x14ac:dyDescent="0.15">
      <c r="A608" s="87"/>
      <c r="B608" s="88"/>
      <c r="D608" s="86"/>
    </row>
    <row r="609" spans="1:4" ht="13" x14ac:dyDescent="0.15">
      <c r="A609" s="87"/>
      <c r="B609" s="88"/>
      <c r="D609" s="86"/>
    </row>
    <row r="610" spans="1:4" ht="13" x14ac:dyDescent="0.15">
      <c r="A610" s="87"/>
      <c r="B610" s="88"/>
      <c r="D610" s="86"/>
    </row>
    <row r="611" spans="1:4" ht="13" x14ac:dyDescent="0.15">
      <c r="A611" s="87"/>
      <c r="B611" s="88"/>
      <c r="D611" s="86"/>
    </row>
    <row r="612" spans="1:4" ht="13" x14ac:dyDescent="0.15">
      <c r="A612" s="87"/>
      <c r="B612" s="88"/>
      <c r="D612" s="86"/>
    </row>
    <row r="613" spans="1:4" ht="13" x14ac:dyDescent="0.15">
      <c r="A613" s="87"/>
      <c r="B613" s="88"/>
      <c r="D613" s="86"/>
    </row>
    <row r="614" spans="1:4" ht="13" x14ac:dyDescent="0.15">
      <c r="A614" s="87"/>
      <c r="B614" s="88"/>
      <c r="D614" s="86"/>
    </row>
    <row r="615" spans="1:4" ht="13" x14ac:dyDescent="0.15">
      <c r="A615" s="87"/>
      <c r="B615" s="88"/>
      <c r="D615" s="86"/>
    </row>
    <row r="616" spans="1:4" ht="13" x14ac:dyDescent="0.15">
      <c r="A616" s="87"/>
      <c r="B616" s="88"/>
      <c r="D616" s="86"/>
    </row>
    <row r="617" spans="1:4" ht="13" x14ac:dyDescent="0.15">
      <c r="A617" s="87"/>
      <c r="B617" s="88"/>
      <c r="D617" s="86"/>
    </row>
    <row r="618" spans="1:4" ht="13" x14ac:dyDescent="0.15">
      <c r="A618" s="87"/>
      <c r="B618" s="88"/>
      <c r="D618" s="86"/>
    </row>
    <row r="619" spans="1:4" ht="13" x14ac:dyDescent="0.15">
      <c r="A619" s="87"/>
      <c r="B619" s="88"/>
      <c r="D619" s="86"/>
    </row>
    <row r="620" spans="1:4" ht="13" x14ac:dyDescent="0.15">
      <c r="A620" s="87"/>
      <c r="B620" s="88"/>
      <c r="D620" s="86"/>
    </row>
    <row r="621" spans="1:4" ht="13" x14ac:dyDescent="0.15">
      <c r="A621" s="87"/>
      <c r="B621" s="88"/>
      <c r="D621" s="86"/>
    </row>
    <row r="622" spans="1:4" ht="13" x14ac:dyDescent="0.15">
      <c r="A622" s="87"/>
      <c r="B622" s="88"/>
      <c r="D622" s="86"/>
    </row>
    <row r="623" spans="1:4" ht="13" x14ac:dyDescent="0.15">
      <c r="A623" s="87"/>
      <c r="B623" s="88"/>
      <c r="D623" s="86"/>
    </row>
    <row r="624" spans="1:4" ht="13" x14ac:dyDescent="0.15">
      <c r="A624" s="87"/>
      <c r="B624" s="88"/>
      <c r="D624" s="86"/>
    </row>
    <row r="625" spans="1:4" ht="13" x14ac:dyDescent="0.15">
      <c r="A625" s="87"/>
      <c r="B625" s="88"/>
      <c r="D625" s="86"/>
    </row>
    <row r="626" spans="1:4" ht="13" x14ac:dyDescent="0.15">
      <c r="A626" s="87"/>
      <c r="B626" s="88"/>
      <c r="D626" s="86"/>
    </row>
    <row r="627" spans="1:4" ht="13" x14ac:dyDescent="0.15">
      <c r="A627" s="87"/>
      <c r="B627" s="88"/>
      <c r="D627" s="86"/>
    </row>
    <row r="628" spans="1:4" ht="13" x14ac:dyDescent="0.15">
      <c r="A628" s="87"/>
      <c r="B628" s="88"/>
      <c r="D628" s="86"/>
    </row>
    <row r="629" spans="1:4" ht="13" x14ac:dyDescent="0.15">
      <c r="A629" s="87"/>
      <c r="B629" s="88"/>
      <c r="D629" s="86"/>
    </row>
    <row r="630" spans="1:4" ht="13" x14ac:dyDescent="0.15">
      <c r="A630" s="87"/>
      <c r="B630" s="88"/>
      <c r="D630" s="86"/>
    </row>
    <row r="631" spans="1:4" ht="13" x14ac:dyDescent="0.15">
      <c r="A631" s="87"/>
      <c r="B631" s="88"/>
      <c r="D631" s="86"/>
    </row>
    <row r="632" spans="1:4" ht="13" x14ac:dyDescent="0.15">
      <c r="A632" s="87"/>
      <c r="B632" s="88"/>
      <c r="D632" s="86"/>
    </row>
    <row r="633" spans="1:4" ht="13" x14ac:dyDescent="0.15">
      <c r="A633" s="87"/>
      <c r="B633" s="88"/>
      <c r="D633" s="86"/>
    </row>
    <row r="634" spans="1:4" ht="13" x14ac:dyDescent="0.15">
      <c r="A634" s="87"/>
      <c r="B634" s="88"/>
      <c r="D634" s="86"/>
    </row>
    <row r="635" spans="1:4" ht="13" x14ac:dyDescent="0.15">
      <c r="A635" s="87"/>
      <c r="B635" s="88"/>
      <c r="D635" s="86"/>
    </row>
    <row r="636" spans="1:4" ht="13" x14ac:dyDescent="0.15">
      <c r="A636" s="87"/>
      <c r="B636" s="88"/>
      <c r="D636" s="86"/>
    </row>
    <row r="637" spans="1:4" ht="13" x14ac:dyDescent="0.15">
      <c r="A637" s="87"/>
      <c r="B637" s="88"/>
      <c r="D637" s="86"/>
    </row>
    <row r="638" spans="1:4" ht="13" x14ac:dyDescent="0.15">
      <c r="A638" s="87"/>
      <c r="B638" s="88"/>
      <c r="D638" s="86"/>
    </row>
    <row r="639" spans="1:4" ht="13" x14ac:dyDescent="0.15">
      <c r="A639" s="87"/>
      <c r="B639" s="88"/>
      <c r="D639" s="86"/>
    </row>
    <row r="640" spans="1:4" ht="13" x14ac:dyDescent="0.15">
      <c r="A640" s="87"/>
      <c r="B640" s="88"/>
      <c r="D640" s="86"/>
    </row>
    <row r="641" spans="1:4" ht="13" x14ac:dyDescent="0.15">
      <c r="A641" s="87"/>
      <c r="B641" s="88"/>
      <c r="D641" s="86"/>
    </row>
    <row r="642" spans="1:4" ht="13" x14ac:dyDescent="0.15">
      <c r="A642" s="87"/>
      <c r="B642" s="88"/>
      <c r="D642" s="86"/>
    </row>
    <row r="643" spans="1:4" ht="13" x14ac:dyDescent="0.15">
      <c r="A643" s="87"/>
      <c r="B643" s="88"/>
      <c r="D643" s="86"/>
    </row>
    <row r="644" spans="1:4" ht="13" x14ac:dyDescent="0.15">
      <c r="A644" s="87"/>
      <c r="B644" s="88"/>
      <c r="D644" s="86"/>
    </row>
    <row r="645" spans="1:4" ht="13" x14ac:dyDescent="0.15">
      <c r="A645" s="87"/>
      <c r="B645" s="88"/>
      <c r="D645" s="86"/>
    </row>
    <row r="646" spans="1:4" ht="13" x14ac:dyDescent="0.15">
      <c r="A646" s="87"/>
      <c r="B646" s="88"/>
      <c r="D646" s="86"/>
    </row>
    <row r="647" spans="1:4" ht="13" x14ac:dyDescent="0.15">
      <c r="A647" s="87"/>
      <c r="B647" s="88"/>
      <c r="D647" s="86"/>
    </row>
    <row r="648" spans="1:4" ht="13" x14ac:dyDescent="0.15">
      <c r="A648" s="87"/>
      <c r="B648" s="88"/>
      <c r="D648" s="86"/>
    </row>
    <row r="649" spans="1:4" ht="13" x14ac:dyDescent="0.15">
      <c r="A649" s="87"/>
      <c r="B649" s="88"/>
      <c r="D649" s="86"/>
    </row>
    <row r="650" spans="1:4" ht="13" x14ac:dyDescent="0.15">
      <c r="A650" s="87"/>
      <c r="B650" s="88"/>
      <c r="D650" s="86"/>
    </row>
    <row r="651" spans="1:4" ht="13" x14ac:dyDescent="0.15">
      <c r="A651" s="87"/>
      <c r="B651" s="88"/>
      <c r="D651" s="86"/>
    </row>
    <row r="652" spans="1:4" ht="13" x14ac:dyDescent="0.15">
      <c r="A652" s="87"/>
      <c r="B652" s="88"/>
      <c r="D652" s="86"/>
    </row>
    <row r="653" spans="1:4" ht="13" x14ac:dyDescent="0.15">
      <c r="A653" s="87"/>
      <c r="B653" s="88"/>
      <c r="D653" s="86"/>
    </row>
    <row r="654" spans="1:4" ht="13" x14ac:dyDescent="0.15">
      <c r="A654" s="87"/>
      <c r="B654" s="88"/>
      <c r="D654" s="86"/>
    </row>
    <row r="655" spans="1:4" ht="13" x14ac:dyDescent="0.15">
      <c r="A655" s="87"/>
      <c r="B655" s="88"/>
      <c r="D655" s="86"/>
    </row>
    <row r="656" spans="1:4" ht="13" x14ac:dyDescent="0.15">
      <c r="A656" s="87"/>
      <c r="B656" s="88"/>
      <c r="D656" s="86"/>
    </row>
    <row r="657" spans="1:4" ht="13" x14ac:dyDescent="0.15">
      <c r="A657" s="87"/>
      <c r="B657" s="88"/>
      <c r="D657" s="86"/>
    </row>
    <row r="658" spans="1:4" ht="13" x14ac:dyDescent="0.15">
      <c r="A658" s="87"/>
      <c r="B658" s="88"/>
      <c r="D658" s="86"/>
    </row>
    <row r="659" spans="1:4" ht="13" x14ac:dyDescent="0.15">
      <c r="A659" s="87"/>
      <c r="B659" s="88"/>
      <c r="D659" s="86"/>
    </row>
    <row r="660" spans="1:4" ht="13" x14ac:dyDescent="0.15">
      <c r="A660" s="87"/>
      <c r="B660" s="88"/>
      <c r="D660" s="86"/>
    </row>
    <row r="661" spans="1:4" ht="13" x14ac:dyDescent="0.15">
      <c r="A661" s="87"/>
      <c r="B661" s="88"/>
      <c r="D661" s="86"/>
    </row>
    <row r="662" spans="1:4" ht="13" x14ac:dyDescent="0.15">
      <c r="A662" s="87"/>
      <c r="B662" s="88"/>
      <c r="D662" s="86"/>
    </row>
    <row r="663" spans="1:4" ht="13" x14ac:dyDescent="0.15">
      <c r="A663" s="87"/>
      <c r="B663" s="88"/>
      <c r="D663" s="86"/>
    </row>
    <row r="664" spans="1:4" ht="13" x14ac:dyDescent="0.15">
      <c r="A664" s="87"/>
      <c r="B664" s="88"/>
      <c r="D664" s="86"/>
    </row>
    <row r="665" spans="1:4" ht="13" x14ac:dyDescent="0.15">
      <c r="A665" s="87"/>
      <c r="B665" s="88"/>
      <c r="D665" s="86"/>
    </row>
    <row r="666" spans="1:4" ht="13" x14ac:dyDescent="0.15">
      <c r="A666" s="87"/>
      <c r="B666" s="88"/>
      <c r="D666" s="86"/>
    </row>
    <row r="667" spans="1:4" ht="13" x14ac:dyDescent="0.15">
      <c r="A667" s="87"/>
      <c r="B667" s="88"/>
      <c r="D667" s="86"/>
    </row>
    <row r="668" spans="1:4" ht="13" x14ac:dyDescent="0.15">
      <c r="A668" s="87"/>
      <c r="B668" s="88"/>
      <c r="D668" s="86"/>
    </row>
    <row r="669" spans="1:4" ht="13" x14ac:dyDescent="0.15">
      <c r="A669" s="87"/>
      <c r="B669" s="88"/>
      <c r="D669" s="86"/>
    </row>
    <row r="670" spans="1:4" ht="13" x14ac:dyDescent="0.15">
      <c r="A670" s="87"/>
      <c r="B670" s="88"/>
      <c r="D670" s="86"/>
    </row>
    <row r="671" spans="1:4" ht="13" x14ac:dyDescent="0.15">
      <c r="A671" s="87"/>
      <c r="B671" s="88"/>
      <c r="D671" s="86"/>
    </row>
    <row r="672" spans="1:4" ht="13" x14ac:dyDescent="0.15">
      <c r="A672" s="87"/>
      <c r="B672" s="88"/>
      <c r="D672" s="86"/>
    </row>
    <row r="673" spans="1:4" ht="13" x14ac:dyDescent="0.15">
      <c r="A673" s="87"/>
      <c r="B673" s="88"/>
      <c r="D673" s="86"/>
    </row>
    <row r="674" spans="1:4" ht="13" x14ac:dyDescent="0.15">
      <c r="A674" s="87"/>
      <c r="B674" s="88"/>
      <c r="D674" s="86"/>
    </row>
    <row r="675" spans="1:4" ht="13" x14ac:dyDescent="0.15">
      <c r="A675" s="87"/>
      <c r="B675" s="88"/>
      <c r="D675" s="86"/>
    </row>
    <row r="676" spans="1:4" ht="13" x14ac:dyDescent="0.15">
      <c r="A676" s="87"/>
      <c r="B676" s="88"/>
      <c r="D676" s="86"/>
    </row>
    <row r="677" spans="1:4" ht="13" x14ac:dyDescent="0.15">
      <c r="A677" s="87"/>
      <c r="B677" s="88"/>
      <c r="D677" s="86"/>
    </row>
    <row r="678" spans="1:4" ht="13" x14ac:dyDescent="0.15">
      <c r="A678" s="87"/>
      <c r="B678" s="88"/>
      <c r="D678" s="86"/>
    </row>
    <row r="679" spans="1:4" ht="13" x14ac:dyDescent="0.15">
      <c r="A679" s="87"/>
      <c r="B679" s="88"/>
      <c r="D679" s="86"/>
    </row>
    <row r="680" spans="1:4" ht="13" x14ac:dyDescent="0.15">
      <c r="A680" s="87"/>
      <c r="B680" s="88"/>
      <c r="D680" s="86"/>
    </row>
    <row r="681" spans="1:4" ht="13" x14ac:dyDescent="0.15">
      <c r="A681" s="87"/>
      <c r="B681" s="88"/>
      <c r="D681" s="86"/>
    </row>
    <row r="682" spans="1:4" ht="13" x14ac:dyDescent="0.15">
      <c r="A682" s="87"/>
      <c r="B682" s="88"/>
      <c r="D682" s="86"/>
    </row>
    <row r="683" spans="1:4" ht="13" x14ac:dyDescent="0.15">
      <c r="A683" s="87"/>
      <c r="B683" s="88"/>
      <c r="D683" s="86"/>
    </row>
    <row r="684" spans="1:4" ht="13" x14ac:dyDescent="0.15">
      <c r="A684" s="87"/>
      <c r="B684" s="88"/>
      <c r="D684" s="86"/>
    </row>
    <row r="685" spans="1:4" ht="13" x14ac:dyDescent="0.15">
      <c r="A685" s="87"/>
      <c r="B685" s="88"/>
      <c r="D685" s="86"/>
    </row>
    <row r="686" spans="1:4" ht="13" x14ac:dyDescent="0.15">
      <c r="A686" s="87"/>
      <c r="B686" s="88"/>
      <c r="D686" s="86"/>
    </row>
    <row r="687" spans="1:4" ht="13" x14ac:dyDescent="0.15">
      <c r="A687" s="87"/>
      <c r="B687" s="88"/>
      <c r="D687" s="86"/>
    </row>
    <row r="688" spans="1:4" ht="13" x14ac:dyDescent="0.15">
      <c r="A688" s="87"/>
      <c r="B688" s="88"/>
      <c r="D688" s="86"/>
    </row>
    <row r="689" spans="1:4" ht="13" x14ac:dyDescent="0.15">
      <c r="A689" s="87"/>
      <c r="B689" s="88"/>
      <c r="D689" s="86"/>
    </row>
    <row r="690" spans="1:4" ht="13" x14ac:dyDescent="0.15">
      <c r="A690" s="87"/>
      <c r="B690" s="88"/>
      <c r="D690" s="86"/>
    </row>
    <row r="691" spans="1:4" ht="13" x14ac:dyDescent="0.15">
      <c r="A691" s="87"/>
      <c r="B691" s="88"/>
      <c r="D691" s="86"/>
    </row>
    <row r="692" spans="1:4" ht="13" x14ac:dyDescent="0.15">
      <c r="A692" s="87"/>
      <c r="B692" s="88"/>
      <c r="D692" s="86"/>
    </row>
    <row r="693" spans="1:4" ht="13" x14ac:dyDescent="0.15">
      <c r="A693" s="87"/>
      <c r="B693" s="88"/>
      <c r="D693" s="86"/>
    </row>
    <row r="694" spans="1:4" ht="13" x14ac:dyDescent="0.15">
      <c r="A694" s="87"/>
      <c r="B694" s="88"/>
      <c r="D694" s="86"/>
    </row>
    <row r="695" spans="1:4" ht="13" x14ac:dyDescent="0.15">
      <c r="A695" s="87"/>
      <c r="B695" s="88"/>
      <c r="D695" s="86"/>
    </row>
    <row r="696" spans="1:4" ht="13" x14ac:dyDescent="0.15">
      <c r="A696" s="87"/>
      <c r="B696" s="88"/>
      <c r="D696" s="86"/>
    </row>
    <row r="697" spans="1:4" ht="13" x14ac:dyDescent="0.15">
      <c r="A697" s="87"/>
      <c r="B697" s="88"/>
      <c r="D697" s="86"/>
    </row>
    <row r="698" spans="1:4" ht="13" x14ac:dyDescent="0.15">
      <c r="A698" s="87"/>
      <c r="B698" s="88"/>
      <c r="D698" s="86"/>
    </row>
    <row r="699" spans="1:4" ht="13" x14ac:dyDescent="0.15">
      <c r="A699" s="87"/>
      <c r="B699" s="88"/>
      <c r="D699" s="86"/>
    </row>
    <row r="700" spans="1:4" ht="13" x14ac:dyDescent="0.15">
      <c r="A700" s="87"/>
      <c r="B700" s="88"/>
      <c r="D700" s="86"/>
    </row>
    <row r="701" spans="1:4" ht="13" x14ac:dyDescent="0.15">
      <c r="A701" s="87"/>
      <c r="B701" s="88"/>
      <c r="D701" s="86"/>
    </row>
    <row r="702" spans="1:4" ht="13" x14ac:dyDescent="0.15">
      <c r="A702" s="87"/>
      <c r="B702" s="88"/>
      <c r="D702" s="86"/>
    </row>
    <row r="703" spans="1:4" ht="13" x14ac:dyDescent="0.15">
      <c r="A703" s="87"/>
      <c r="B703" s="88"/>
      <c r="D703" s="86"/>
    </row>
    <row r="704" spans="1:4" ht="13" x14ac:dyDescent="0.15">
      <c r="A704" s="87"/>
      <c r="B704" s="88"/>
      <c r="D704" s="86"/>
    </row>
    <row r="705" spans="1:4" ht="13" x14ac:dyDescent="0.15">
      <c r="A705" s="87"/>
      <c r="B705" s="88"/>
      <c r="D705" s="86"/>
    </row>
    <row r="706" spans="1:4" ht="13" x14ac:dyDescent="0.15">
      <c r="A706" s="87"/>
      <c r="B706" s="88"/>
      <c r="D706" s="86"/>
    </row>
    <row r="707" spans="1:4" ht="13" x14ac:dyDescent="0.15">
      <c r="A707" s="87"/>
      <c r="B707" s="88"/>
      <c r="D707" s="86"/>
    </row>
    <row r="708" spans="1:4" ht="13" x14ac:dyDescent="0.15">
      <c r="A708" s="87"/>
      <c r="B708" s="88"/>
      <c r="D708" s="86"/>
    </row>
    <row r="709" spans="1:4" ht="13" x14ac:dyDescent="0.15">
      <c r="A709" s="87"/>
      <c r="B709" s="88"/>
      <c r="D709" s="86"/>
    </row>
    <row r="710" spans="1:4" ht="13" x14ac:dyDescent="0.15">
      <c r="A710" s="87"/>
      <c r="B710" s="88"/>
      <c r="D710" s="86"/>
    </row>
    <row r="711" spans="1:4" ht="13" x14ac:dyDescent="0.15">
      <c r="A711" s="87"/>
      <c r="B711" s="88"/>
      <c r="D711" s="86"/>
    </row>
    <row r="712" spans="1:4" ht="13" x14ac:dyDescent="0.15">
      <c r="A712" s="87"/>
      <c r="B712" s="88"/>
      <c r="D712" s="86"/>
    </row>
    <row r="713" spans="1:4" ht="13" x14ac:dyDescent="0.15">
      <c r="A713" s="87"/>
      <c r="B713" s="88"/>
      <c r="D713" s="86"/>
    </row>
    <row r="714" spans="1:4" ht="13" x14ac:dyDescent="0.15">
      <c r="A714" s="87"/>
      <c r="B714" s="88"/>
      <c r="D714" s="86"/>
    </row>
    <row r="715" spans="1:4" ht="13" x14ac:dyDescent="0.15">
      <c r="A715" s="87"/>
      <c r="B715" s="88"/>
      <c r="D715" s="86"/>
    </row>
    <row r="716" spans="1:4" ht="13" x14ac:dyDescent="0.15">
      <c r="A716" s="87"/>
      <c r="B716" s="88"/>
      <c r="D716" s="86"/>
    </row>
    <row r="717" spans="1:4" ht="13" x14ac:dyDescent="0.15">
      <c r="A717" s="87"/>
      <c r="B717" s="88"/>
      <c r="D717" s="86"/>
    </row>
    <row r="718" spans="1:4" ht="13" x14ac:dyDescent="0.15">
      <c r="A718" s="87"/>
      <c r="B718" s="88"/>
      <c r="D718" s="86"/>
    </row>
    <row r="719" spans="1:4" ht="13" x14ac:dyDescent="0.15">
      <c r="A719" s="87"/>
      <c r="B719" s="88"/>
      <c r="D719" s="86"/>
    </row>
    <row r="720" spans="1:4" ht="13" x14ac:dyDescent="0.15">
      <c r="A720" s="87"/>
      <c r="B720" s="88"/>
      <c r="D720" s="86"/>
    </row>
    <row r="721" spans="1:4" ht="13" x14ac:dyDescent="0.15">
      <c r="A721" s="87"/>
      <c r="B721" s="88"/>
      <c r="D721" s="86"/>
    </row>
    <row r="722" spans="1:4" ht="13" x14ac:dyDescent="0.15">
      <c r="A722" s="87"/>
      <c r="B722" s="88"/>
      <c r="D722" s="86"/>
    </row>
    <row r="723" spans="1:4" ht="13" x14ac:dyDescent="0.15">
      <c r="A723" s="87"/>
      <c r="B723" s="88"/>
      <c r="D723" s="86"/>
    </row>
    <row r="724" spans="1:4" ht="13" x14ac:dyDescent="0.15">
      <c r="A724" s="87"/>
      <c r="B724" s="88"/>
      <c r="D724" s="86"/>
    </row>
    <row r="725" spans="1:4" ht="13" x14ac:dyDescent="0.15">
      <c r="A725" s="87"/>
      <c r="B725" s="88"/>
      <c r="D725" s="86"/>
    </row>
    <row r="726" spans="1:4" ht="13" x14ac:dyDescent="0.15">
      <c r="A726" s="87"/>
      <c r="B726" s="88"/>
      <c r="D726" s="86"/>
    </row>
    <row r="727" spans="1:4" ht="13" x14ac:dyDescent="0.15">
      <c r="A727" s="87"/>
      <c r="B727" s="88"/>
      <c r="D727" s="86"/>
    </row>
    <row r="728" spans="1:4" ht="13" x14ac:dyDescent="0.15">
      <c r="A728" s="87"/>
      <c r="B728" s="88"/>
      <c r="D728" s="86"/>
    </row>
    <row r="729" spans="1:4" ht="13" x14ac:dyDescent="0.15">
      <c r="A729" s="87"/>
      <c r="B729" s="88"/>
      <c r="D729" s="86"/>
    </row>
    <row r="730" spans="1:4" ht="13" x14ac:dyDescent="0.15">
      <c r="A730" s="87"/>
      <c r="B730" s="88"/>
      <c r="D730" s="86"/>
    </row>
    <row r="731" spans="1:4" ht="13" x14ac:dyDescent="0.15">
      <c r="A731" s="87"/>
      <c r="B731" s="88"/>
      <c r="D731" s="86"/>
    </row>
    <row r="732" spans="1:4" ht="13" x14ac:dyDescent="0.15">
      <c r="A732" s="87"/>
      <c r="B732" s="88"/>
      <c r="D732" s="86"/>
    </row>
    <row r="733" spans="1:4" ht="13" x14ac:dyDescent="0.15">
      <c r="A733" s="87"/>
      <c r="B733" s="88"/>
      <c r="D733" s="86"/>
    </row>
    <row r="734" spans="1:4" ht="13" x14ac:dyDescent="0.15">
      <c r="A734" s="87"/>
      <c r="B734" s="88"/>
      <c r="D734" s="86"/>
    </row>
    <row r="735" spans="1:4" ht="13" x14ac:dyDescent="0.15">
      <c r="A735" s="87"/>
      <c r="B735" s="88"/>
      <c r="D735" s="86"/>
    </row>
    <row r="736" spans="1:4" ht="13" x14ac:dyDescent="0.15">
      <c r="A736" s="87"/>
      <c r="B736" s="88"/>
      <c r="D736" s="86"/>
    </row>
    <row r="737" spans="1:4" ht="13" x14ac:dyDescent="0.15">
      <c r="A737" s="87"/>
      <c r="B737" s="88"/>
      <c r="D737" s="86"/>
    </row>
    <row r="738" spans="1:4" ht="13" x14ac:dyDescent="0.15">
      <c r="A738" s="87"/>
      <c r="B738" s="88"/>
      <c r="D738" s="86"/>
    </row>
    <row r="739" spans="1:4" ht="13" x14ac:dyDescent="0.15">
      <c r="A739" s="87"/>
      <c r="B739" s="88"/>
      <c r="D739" s="86"/>
    </row>
    <row r="740" spans="1:4" ht="13" x14ac:dyDescent="0.15">
      <c r="A740" s="87"/>
      <c r="B740" s="88"/>
      <c r="D740" s="86"/>
    </row>
    <row r="741" spans="1:4" ht="13" x14ac:dyDescent="0.15">
      <c r="A741" s="87"/>
      <c r="B741" s="88"/>
      <c r="D741" s="86"/>
    </row>
    <row r="742" spans="1:4" ht="13" x14ac:dyDescent="0.15">
      <c r="A742" s="87"/>
      <c r="B742" s="88"/>
      <c r="D742" s="86"/>
    </row>
    <row r="743" spans="1:4" ht="13" x14ac:dyDescent="0.15">
      <c r="A743" s="87"/>
      <c r="B743" s="88"/>
      <c r="D743" s="86"/>
    </row>
    <row r="744" spans="1:4" ht="13" x14ac:dyDescent="0.15">
      <c r="A744" s="87"/>
      <c r="B744" s="88"/>
      <c r="D744" s="86"/>
    </row>
    <row r="745" spans="1:4" ht="13" x14ac:dyDescent="0.15">
      <c r="A745" s="87"/>
      <c r="B745" s="88"/>
      <c r="D745" s="86"/>
    </row>
    <row r="746" spans="1:4" ht="13" x14ac:dyDescent="0.15">
      <c r="A746" s="87"/>
      <c r="B746" s="88"/>
      <c r="D746" s="86"/>
    </row>
    <row r="747" spans="1:4" ht="13" x14ac:dyDescent="0.15">
      <c r="A747" s="87"/>
      <c r="B747" s="88"/>
      <c r="D747" s="86"/>
    </row>
    <row r="748" spans="1:4" ht="13" x14ac:dyDescent="0.15">
      <c r="A748" s="87"/>
      <c r="B748" s="88"/>
      <c r="D748" s="86"/>
    </row>
    <row r="749" spans="1:4" ht="13" x14ac:dyDescent="0.15">
      <c r="A749" s="87"/>
      <c r="B749" s="88"/>
      <c r="D749" s="86"/>
    </row>
    <row r="750" spans="1:4" ht="13" x14ac:dyDescent="0.15">
      <c r="A750" s="87"/>
      <c r="B750" s="88"/>
      <c r="D750" s="86"/>
    </row>
    <row r="751" spans="1:4" ht="13" x14ac:dyDescent="0.15">
      <c r="A751" s="87"/>
      <c r="B751" s="88"/>
      <c r="D751" s="86"/>
    </row>
    <row r="752" spans="1:4" ht="13" x14ac:dyDescent="0.15">
      <c r="A752" s="87"/>
      <c r="B752" s="88"/>
      <c r="D752" s="86"/>
    </row>
    <row r="753" spans="1:4" ht="13" x14ac:dyDescent="0.15">
      <c r="A753" s="87"/>
      <c r="B753" s="88"/>
      <c r="D753" s="86"/>
    </row>
    <row r="754" spans="1:4" ht="13" x14ac:dyDescent="0.15">
      <c r="A754" s="87"/>
      <c r="B754" s="88"/>
      <c r="D754" s="86"/>
    </row>
    <row r="755" spans="1:4" ht="13" x14ac:dyDescent="0.15">
      <c r="A755" s="87"/>
      <c r="B755" s="88"/>
      <c r="D755" s="86"/>
    </row>
    <row r="756" spans="1:4" ht="13" x14ac:dyDescent="0.15">
      <c r="A756" s="87"/>
      <c r="B756" s="88"/>
      <c r="D756" s="86"/>
    </row>
    <row r="757" spans="1:4" ht="13" x14ac:dyDescent="0.15">
      <c r="A757" s="87"/>
      <c r="B757" s="88"/>
      <c r="D757" s="86"/>
    </row>
    <row r="758" spans="1:4" ht="13" x14ac:dyDescent="0.15">
      <c r="A758" s="87"/>
      <c r="B758" s="88"/>
      <c r="D758" s="86"/>
    </row>
    <row r="759" spans="1:4" ht="13" x14ac:dyDescent="0.15">
      <c r="A759" s="87"/>
      <c r="B759" s="88"/>
      <c r="D759" s="86"/>
    </row>
    <row r="760" spans="1:4" ht="13" x14ac:dyDescent="0.15">
      <c r="A760" s="87"/>
      <c r="B760" s="88"/>
      <c r="D760" s="86"/>
    </row>
    <row r="761" spans="1:4" ht="13" x14ac:dyDescent="0.15">
      <c r="A761" s="87"/>
      <c r="B761" s="88"/>
      <c r="D761" s="86"/>
    </row>
    <row r="762" spans="1:4" ht="13" x14ac:dyDescent="0.15">
      <c r="A762" s="87"/>
      <c r="B762" s="88"/>
      <c r="D762" s="86"/>
    </row>
    <row r="763" spans="1:4" ht="13" x14ac:dyDescent="0.15">
      <c r="A763" s="87"/>
      <c r="B763" s="88"/>
      <c r="D763" s="86"/>
    </row>
    <row r="764" spans="1:4" ht="13" x14ac:dyDescent="0.15">
      <c r="A764" s="87"/>
      <c r="B764" s="88"/>
      <c r="D764" s="86"/>
    </row>
    <row r="765" spans="1:4" ht="13" x14ac:dyDescent="0.15">
      <c r="A765" s="87"/>
      <c r="B765" s="88"/>
      <c r="D765" s="86"/>
    </row>
    <row r="766" spans="1:4" ht="13" x14ac:dyDescent="0.15">
      <c r="A766" s="87"/>
      <c r="B766" s="88"/>
      <c r="D766" s="86"/>
    </row>
    <row r="767" spans="1:4" ht="13" x14ac:dyDescent="0.15">
      <c r="A767" s="87"/>
      <c r="B767" s="88"/>
      <c r="D767" s="86"/>
    </row>
    <row r="768" spans="1:4" ht="13" x14ac:dyDescent="0.15">
      <c r="A768" s="87"/>
      <c r="B768" s="88"/>
      <c r="D768" s="86"/>
    </row>
    <row r="769" spans="1:4" ht="13" x14ac:dyDescent="0.15">
      <c r="A769" s="87"/>
      <c r="B769" s="88"/>
      <c r="D769" s="86"/>
    </row>
    <row r="770" spans="1:4" ht="13" x14ac:dyDescent="0.15">
      <c r="A770" s="87"/>
      <c r="B770" s="88"/>
      <c r="D770" s="86"/>
    </row>
    <row r="771" spans="1:4" ht="13" x14ac:dyDescent="0.15">
      <c r="A771" s="87"/>
      <c r="B771" s="88"/>
      <c r="D771" s="86"/>
    </row>
    <row r="772" spans="1:4" ht="13" x14ac:dyDescent="0.15">
      <c r="A772" s="87"/>
      <c r="B772" s="88"/>
      <c r="D772" s="86"/>
    </row>
    <row r="773" spans="1:4" ht="13" x14ac:dyDescent="0.15">
      <c r="A773" s="87"/>
      <c r="B773" s="88"/>
      <c r="D773" s="86"/>
    </row>
    <row r="774" spans="1:4" ht="13" x14ac:dyDescent="0.15">
      <c r="A774" s="87"/>
      <c r="B774" s="88"/>
      <c r="D774" s="86"/>
    </row>
    <row r="775" spans="1:4" ht="13" x14ac:dyDescent="0.15">
      <c r="A775" s="87"/>
      <c r="B775" s="88"/>
      <c r="D775" s="86"/>
    </row>
    <row r="776" spans="1:4" ht="13" x14ac:dyDescent="0.15">
      <c r="A776" s="87"/>
      <c r="B776" s="88"/>
      <c r="D776" s="86"/>
    </row>
    <row r="777" spans="1:4" ht="13" x14ac:dyDescent="0.15">
      <c r="A777" s="87"/>
      <c r="B777" s="88"/>
      <c r="D777" s="86"/>
    </row>
    <row r="778" spans="1:4" ht="13" x14ac:dyDescent="0.15">
      <c r="A778" s="87"/>
      <c r="B778" s="88"/>
      <c r="D778" s="86"/>
    </row>
    <row r="779" spans="1:4" ht="13" x14ac:dyDescent="0.15">
      <c r="A779" s="87"/>
      <c r="B779" s="88"/>
      <c r="D779" s="86"/>
    </row>
    <row r="780" spans="1:4" ht="13" x14ac:dyDescent="0.15">
      <c r="A780" s="87"/>
      <c r="B780" s="88"/>
      <c r="D780" s="86"/>
    </row>
    <row r="781" spans="1:4" ht="13" x14ac:dyDescent="0.15">
      <c r="A781" s="87"/>
      <c r="B781" s="88"/>
      <c r="D781" s="86"/>
    </row>
    <row r="782" spans="1:4" ht="13" x14ac:dyDescent="0.15">
      <c r="A782" s="87"/>
      <c r="B782" s="88"/>
      <c r="D782" s="86"/>
    </row>
    <row r="783" spans="1:4" ht="13" x14ac:dyDescent="0.15">
      <c r="A783" s="87"/>
      <c r="B783" s="88"/>
      <c r="D783" s="86"/>
    </row>
    <row r="784" spans="1:4" ht="13" x14ac:dyDescent="0.15">
      <c r="A784" s="87"/>
      <c r="B784" s="88"/>
      <c r="D784" s="86"/>
    </row>
    <row r="785" spans="1:4" ht="13" x14ac:dyDescent="0.15">
      <c r="A785" s="87"/>
      <c r="B785" s="88"/>
      <c r="D785" s="86"/>
    </row>
    <row r="786" spans="1:4" ht="13" x14ac:dyDescent="0.15">
      <c r="A786" s="87"/>
      <c r="B786" s="88"/>
      <c r="D786" s="86"/>
    </row>
    <row r="787" spans="1:4" ht="13" x14ac:dyDescent="0.15">
      <c r="A787" s="87"/>
      <c r="B787" s="88"/>
      <c r="D787" s="86"/>
    </row>
    <row r="788" spans="1:4" ht="13" x14ac:dyDescent="0.15">
      <c r="A788" s="87"/>
      <c r="B788" s="88"/>
      <c r="D788" s="86"/>
    </row>
    <row r="789" spans="1:4" ht="13" x14ac:dyDescent="0.15">
      <c r="A789" s="87"/>
      <c r="B789" s="88"/>
      <c r="D789" s="86"/>
    </row>
    <row r="790" spans="1:4" ht="13" x14ac:dyDescent="0.15">
      <c r="A790" s="87"/>
      <c r="B790" s="88"/>
      <c r="D790" s="86"/>
    </row>
    <row r="791" spans="1:4" ht="13" x14ac:dyDescent="0.15">
      <c r="A791" s="87"/>
      <c r="B791" s="88"/>
      <c r="D791" s="86"/>
    </row>
    <row r="792" spans="1:4" ht="13" x14ac:dyDescent="0.15">
      <c r="A792" s="87"/>
      <c r="B792" s="88"/>
      <c r="D792" s="86"/>
    </row>
    <row r="793" spans="1:4" ht="13" x14ac:dyDescent="0.15">
      <c r="A793" s="87"/>
      <c r="B793" s="88"/>
      <c r="D793" s="86"/>
    </row>
    <row r="794" spans="1:4" ht="13" x14ac:dyDescent="0.15">
      <c r="A794" s="87"/>
      <c r="B794" s="88"/>
      <c r="D794" s="86"/>
    </row>
    <row r="795" spans="1:4" ht="13" x14ac:dyDescent="0.15">
      <c r="A795" s="87"/>
      <c r="B795" s="88"/>
      <c r="D795" s="86"/>
    </row>
    <row r="796" spans="1:4" ht="13" x14ac:dyDescent="0.15">
      <c r="A796" s="87"/>
      <c r="B796" s="88"/>
      <c r="D796" s="86"/>
    </row>
    <row r="797" spans="1:4" ht="13" x14ac:dyDescent="0.15">
      <c r="A797" s="87"/>
      <c r="B797" s="88"/>
      <c r="D797" s="86"/>
    </row>
    <row r="798" spans="1:4" ht="13" x14ac:dyDescent="0.15">
      <c r="A798" s="87"/>
      <c r="B798" s="88"/>
      <c r="D798" s="86"/>
    </row>
    <row r="799" spans="1:4" ht="13" x14ac:dyDescent="0.15">
      <c r="A799" s="87"/>
      <c r="B799" s="88"/>
      <c r="D799" s="86"/>
    </row>
    <row r="800" spans="1:4" ht="13" x14ac:dyDescent="0.15">
      <c r="A800" s="87"/>
      <c r="B800" s="88"/>
      <c r="D800" s="86"/>
    </row>
    <row r="801" spans="1:4" ht="13" x14ac:dyDescent="0.15">
      <c r="A801" s="87"/>
      <c r="B801" s="88"/>
      <c r="D801" s="86"/>
    </row>
    <row r="802" spans="1:4" ht="13" x14ac:dyDescent="0.15">
      <c r="A802" s="87"/>
      <c r="B802" s="88"/>
      <c r="D802" s="86"/>
    </row>
    <row r="803" spans="1:4" ht="13" x14ac:dyDescent="0.15">
      <c r="A803" s="87"/>
      <c r="B803" s="88"/>
      <c r="D803" s="86"/>
    </row>
    <row r="804" spans="1:4" ht="13" x14ac:dyDescent="0.15">
      <c r="A804" s="87"/>
      <c r="B804" s="88"/>
      <c r="D804" s="86"/>
    </row>
    <row r="805" spans="1:4" ht="13" x14ac:dyDescent="0.15">
      <c r="A805" s="87"/>
      <c r="B805" s="88"/>
      <c r="D805" s="86"/>
    </row>
    <row r="806" spans="1:4" ht="13" x14ac:dyDescent="0.15">
      <c r="A806" s="87"/>
      <c r="B806" s="88"/>
      <c r="D806" s="86"/>
    </row>
    <row r="807" spans="1:4" ht="13" x14ac:dyDescent="0.15">
      <c r="A807" s="87"/>
      <c r="B807" s="88"/>
      <c r="D807" s="86"/>
    </row>
    <row r="808" spans="1:4" ht="13" x14ac:dyDescent="0.15">
      <c r="A808" s="87"/>
      <c r="B808" s="88"/>
      <c r="D808" s="86"/>
    </row>
    <row r="809" spans="1:4" ht="13" x14ac:dyDescent="0.15">
      <c r="A809" s="87"/>
      <c r="B809" s="88"/>
      <c r="D809" s="86"/>
    </row>
    <row r="810" spans="1:4" ht="13" x14ac:dyDescent="0.15">
      <c r="A810" s="87"/>
      <c r="B810" s="88"/>
      <c r="D810" s="86"/>
    </row>
    <row r="811" spans="1:4" ht="13" x14ac:dyDescent="0.15">
      <c r="A811" s="87"/>
      <c r="B811" s="88"/>
      <c r="D811" s="86"/>
    </row>
    <row r="812" spans="1:4" ht="13" x14ac:dyDescent="0.15">
      <c r="A812" s="87"/>
      <c r="B812" s="88"/>
      <c r="D812" s="86"/>
    </row>
    <row r="813" spans="1:4" ht="13" x14ac:dyDescent="0.15">
      <c r="A813" s="87"/>
      <c r="B813" s="88"/>
      <c r="D813" s="86"/>
    </row>
    <row r="814" spans="1:4" ht="13" x14ac:dyDescent="0.15">
      <c r="A814" s="87"/>
      <c r="B814" s="88"/>
      <c r="D814" s="86"/>
    </row>
    <row r="815" spans="1:4" ht="13" x14ac:dyDescent="0.15">
      <c r="A815" s="87"/>
      <c r="B815" s="88"/>
      <c r="D815" s="86"/>
    </row>
    <row r="816" spans="1:4" ht="13" x14ac:dyDescent="0.15">
      <c r="A816" s="87"/>
      <c r="B816" s="88"/>
      <c r="D816" s="86"/>
    </row>
    <row r="817" spans="1:4" ht="13" x14ac:dyDescent="0.15">
      <c r="A817" s="87"/>
      <c r="B817" s="88"/>
      <c r="D817" s="86"/>
    </row>
    <row r="818" spans="1:4" ht="13" x14ac:dyDescent="0.15">
      <c r="A818" s="87"/>
      <c r="B818" s="88"/>
      <c r="D818" s="86"/>
    </row>
    <row r="819" spans="1:4" ht="13" x14ac:dyDescent="0.15">
      <c r="A819" s="87"/>
      <c r="B819" s="88"/>
      <c r="D819" s="86"/>
    </row>
    <row r="820" spans="1:4" ht="13" x14ac:dyDescent="0.15">
      <c r="A820" s="87"/>
      <c r="B820" s="88"/>
      <c r="D820" s="86"/>
    </row>
    <row r="821" spans="1:4" ht="13" x14ac:dyDescent="0.15">
      <c r="A821" s="87"/>
      <c r="B821" s="88"/>
      <c r="D821" s="86"/>
    </row>
    <row r="822" spans="1:4" ht="13" x14ac:dyDescent="0.15">
      <c r="A822" s="87"/>
      <c r="B822" s="88"/>
      <c r="D822" s="86"/>
    </row>
    <row r="823" spans="1:4" ht="13" x14ac:dyDescent="0.15">
      <c r="A823" s="87"/>
      <c r="B823" s="88"/>
      <c r="D823" s="86"/>
    </row>
    <row r="824" spans="1:4" ht="13" x14ac:dyDescent="0.15">
      <c r="A824" s="87"/>
      <c r="B824" s="88"/>
      <c r="D824" s="86"/>
    </row>
    <row r="825" spans="1:4" ht="13" x14ac:dyDescent="0.15">
      <c r="A825" s="87"/>
      <c r="B825" s="88"/>
      <c r="D825" s="86"/>
    </row>
    <row r="826" spans="1:4" ht="13" x14ac:dyDescent="0.15">
      <c r="A826" s="87"/>
      <c r="B826" s="88"/>
      <c r="D826" s="86"/>
    </row>
    <row r="827" spans="1:4" ht="13" x14ac:dyDescent="0.15">
      <c r="A827" s="87"/>
      <c r="B827" s="88"/>
      <c r="D827" s="86"/>
    </row>
    <row r="828" spans="1:4" ht="13" x14ac:dyDescent="0.15">
      <c r="A828" s="87"/>
      <c r="B828" s="88"/>
      <c r="D828" s="86"/>
    </row>
    <row r="829" spans="1:4" ht="13" x14ac:dyDescent="0.15">
      <c r="A829" s="87"/>
      <c r="B829" s="88"/>
      <c r="D829" s="86"/>
    </row>
    <row r="830" spans="1:4" ht="13" x14ac:dyDescent="0.15">
      <c r="A830" s="87"/>
      <c r="B830" s="88"/>
      <c r="D830" s="86"/>
    </row>
    <row r="831" spans="1:4" ht="13" x14ac:dyDescent="0.15">
      <c r="A831" s="87"/>
      <c r="B831" s="88"/>
      <c r="D831" s="86"/>
    </row>
    <row r="832" spans="1:4" ht="13" x14ac:dyDescent="0.15">
      <c r="A832" s="87"/>
      <c r="B832" s="88"/>
      <c r="D832" s="86"/>
    </row>
    <row r="833" spans="1:4" ht="13" x14ac:dyDescent="0.15">
      <c r="A833" s="87"/>
      <c r="B833" s="88"/>
      <c r="D833" s="86"/>
    </row>
    <row r="834" spans="1:4" ht="13" x14ac:dyDescent="0.15">
      <c r="A834" s="87"/>
      <c r="B834" s="88"/>
      <c r="D834" s="86"/>
    </row>
    <row r="835" spans="1:4" ht="13" x14ac:dyDescent="0.15">
      <c r="A835" s="87"/>
      <c r="B835" s="88"/>
      <c r="D835" s="86"/>
    </row>
    <row r="836" spans="1:4" ht="13" x14ac:dyDescent="0.15">
      <c r="A836" s="87"/>
      <c r="B836" s="88"/>
      <c r="D836" s="86"/>
    </row>
    <row r="837" spans="1:4" ht="13" x14ac:dyDescent="0.15">
      <c r="A837" s="87"/>
      <c r="B837" s="88"/>
      <c r="D837" s="86"/>
    </row>
  </sheetData>
  <mergeCells count="20">
    <mergeCell ref="B126:B141"/>
    <mergeCell ref="B21:B25"/>
    <mergeCell ref="B27:B32"/>
    <mergeCell ref="B34:B39"/>
    <mergeCell ref="A41:D41"/>
    <mergeCell ref="B53:C53"/>
    <mergeCell ref="B62:C62"/>
    <mergeCell ref="E70:F70"/>
    <mergeCell ref="B78:C78"/>
    <mergeCell ref="B79:B90"/>
    <mergeCell ref="B92:B107"/>
    <mergeCell ref="B109:B124"/>
    <mergeCell ref="B201:C201"/>
    <mergeCell ref="B202:B205"/>
    <mergeCell ref="B143:B158"/>
    <mergeCell ref="B160:B175"/>
    <mergeCell ref="B176:C176"/>
    <mergeCell ref="B177:B196"/>
    <mergeCell ref="B197:C197"/>
    <mergeCell ref="B198:B200"/>
  </mergeCells>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AF996"/>
  <sheetViews>
    <sheetView workbookViewId="0">
      <pane xSplit="5" ySplit="3" topLeftCell="F4" activePane="bottomRight" state="frozen"/>
      <selection pane="topRight" activeCell="F1" sqref="F1"/>
      <selection pane="bottomLeft" activeCell="A4" sqref="A4"/>
      <selection pane="bottomRight" activeCell="A5" sqref="A5"/>
    </sheetView>
  </sheetViews>
  <sheetFormatPr baseColWidth="10" defaultColWidth="14.5" defaultRowHeight="15.75" customHeight="1" x14ac:dyDescent="0.15"/>
  <cols>
    <col min="1" max="1" width="4.33203125" customWidth="1"/>
    <col min="2" max="2" width="7.6640625" customWidth="1"/>
    <col min="3" max="3" width="29" customWidth="1"/>
    <col min="4" max="4" width="6.33203125" customWidth="1"/>
    <col min="5" max="5" width="13.83203125" customWidth="1"/>
    <col min="6" max="6" width="20.5" customWidth="1"/>
    <col min="13" max="13" width="19.1640625" customWidth="1"/>
    <col min="14" max="14" width="17.83203125" customWidth="1"/>
    <col min="15" max="15" width="19.33203125" customWidth="1"/>
    <col min="16" max="16" width="18.5" customWidth="1"/>
    <col min="17" max="17" width="20.33203125" customWidth="1"/>
    <col min="21" max="21" width="11" customWidth="1"/>
  </cols>
  <sheetData>
    <row r="1" spans="1:32" ht="15.75" customHeight="1" x14ac:dyDescent="0.15">
      <c r="A1" s="26"/>
      <c r="B1" s="26"/>
      <c r="D1" s="26"/>
      <c r="G1" s="27"/>
      <c r="H1" s="27"/>
      <c r="I1" s="27"/>
      <c r="J1" s="27"/>
      <c r="K1" s="27"/>
      <c r="L1" s="27"/>
      <c r="M1" s="182" t="s">
        <v>298</v>
      </c>
      <c r="N1" s="170"/>
      <c r="O1" s="170"/>
      <c r="P1" s="170"/>
      <c r="Q1" s="170"/>
      <c r="S1" s="183" t="s">
        <v>44</v>
      </c>
      <c r="T1" s="170"/>
      <c r="U1" s="183" t="s">
        <v>63</v>
      </c>
      <c r="V1" s="170"/>
      <c r="W1" s="183" t="s">
        <v>43</v>
      </c>
      <c r="X1" s="170"/>
      <c r="Y1" s="27"/>
      <c r="Z1" s="182" t="s">
        <v>298</v>
      </c>
      <c r="AA1" s="170"/>
      <c r="AB1" s="170"/>
      <c r="AC1" s="170"/>
      <c r="AD1" s="170"/>
      <c r="AE1" s="170"/>
    </row>
    <row r="2" spans="1:32" s="83" customFormat="1" ht="19" customHeight="1" x14ac:dyDescent="0.15">
      <c r="A2" s="169" t="s">
        <v>299</v>
      </c>
      <c r="B2" s="171" t="s">
        <v>7</v>
      </c>
      <c r="C2" s="171" t="s">
        <v>10</v>
      </c>
      <c r="D2" s="171" t="s">
        <v>13</v>
      </c>
      <c r="E2" s="171" t="s">
        <v>16</v>
      </c>
      <c r="F2" s="171" t="s">
        <v>19</v>
      </c>
      <c r="G2" s="179" t="s">
        <v>300</v>
      </c>
      <c r="H2" s="176"/>
      <c r="I2" s="176"/>
      <c r="J2" s="176"/>
      <c r="K2" s="176"/>
      <c r="L2" s="177"/>
      <c r="M2" s="175" t="s">
        <v>40</v>
      </c>
      <c r="N2" s="176"/>
      <c r="O2" s="176"/>
      <c r="P2" s="176"/>
      <c r="Q2" s="177"/>
      <c r="R2" s="172" t="s">
        <v>57</v>
      </c>
      <c r="S2" s="178" t="s">
        <v>60</v>
      </c>
      <c r="T2" s="176"/>
      <c r="U2" s="176"/>
      <c r="V2" s="176"/>
      <c r="W2" s="176"/>
      <c r="X2" s="177"/>
      <c r="Y2" s="174" t="s">
        <v>80</v>
      </c>
      <c r="Z2" s="184" t="s">
        <v>83</v>
      </c>
      <c r="AA2" s="176"/>
      <c r="AB2" s="176"/>
      <c r="AC2" s="176"/>
      <c r="AD2" s="176"/>
      <c r="AE2" s="177"/>
      <c r="AF2" s="180" t="s">
        <v>105</v>
      </c>
    </row>
    <row r="3" spans="1:32" ht="42" x14ac:dyDescent="0.15">
      <c r="A3" s="170"/>
      <c r="B3" s="170"/>
      <c r="C3" s="170"/>
      <c r="D3" s="170"/>
      <c r="E3" s="170"/>
      <c r="F3" s="170"/>
      <c r="G3" s="29" t="s">
        <v>22</v>
      </c>
      <c r="H3" s="30" t="s">
        <v>25</v>
      </c>
      <c r="I3" s="29" t="s">
        <v>28</v>
      </c>
      <c r="J3" s="29" t="s">
        <v>31</v>
      </c>
      <c r="K3" s="29" t="s">
        <v>34</v>
      </c>
      <c r="L3" s="31" t="s">
        <v>37</v>
      </c>
      <c r="M3" s="32" t="s">
        <v>41</v>
      </c>
      <c r="N3" s="33" t="s">
        <v>46</v>
      </c>
      <c r="O3" s="33" t="s">
        <v>49</v>
      </c>
      <c r="P3" s="33" t="s">
        <v>51</v>
      </c>
      <c r="Q3" s="34" t="s">
        <v>54</v>
      </c>
      <c r="R3" s="173"/>
      <c r="S3" s="35" t="s">
        <v>61</v>
      </c>
      <c r="T3" s="36" t="s">
        <v>65</v>
      </c>
      <c r="U3" s="36" t="s">
        <v>68</v>
      </c>
      <c r="V3" s="36" t="s">
        <v>71</v>
      </c>
      <c r="W3" s="36" t="s">
        <v>74</v>
      </c>
      <c r="X3" s="37" t="s">
        <v>77</v>
      </c>
      <c r="Y3" s="173"/>
      <c r="Z3" s="38" t="s">
        <v>84</v>
      </c>
      <c r="AA3" s="39" t="s">
        <v>90</v>
      </c>
      <c r="AB3" s="39" t="s">
        <v>93</v>
      </c>
      <c r="AC3" s="39" t="s">
        <v>96</v>
      </c>
      <c r="AD3" s="39" t="s">
        <v>99</v>
      </c>
      <c r="AE3" s="40" t="s">
        <v>102</v>
      </c>
      <c r="AF3" s="181"/>
    </row>
    <row r="4" spans="1:32" ht="15.75" customHeight="1" x14ac:dyDescent="0.15">
      <c r="A4" s="28">
        <v>1</v>
      </c>
      <c r="B4" s="28" t="s">
        <v>301</v>
      </c>
      <c r="C4" s="2" t="s">
        <v>302</v>
      </c>
      <c r="D4" s="41">
        <v>1979</v>
      </c>
      <c r="E4" s="2" t="s">
        <v>303</v>
      </c>
      <c r="F4" s="42" t="s">
        <v>304</v>
      </c>
      <c r="G4" s="43" t="s">
        <v>305</v>
      </c>
      <c r="H4" s="43" t="s">
        <v>306</v>
      </c>
      <c r="I4" s="43" t="s">
        <v>127</v>
      </c>
      <c r="J4" s="43">
        <v>41</v>
      </c>
      <c r="K4" s="43" t="s">
        <v>127</v>
      </c>
      <c r="L4" s="43" t="s">
        <v>307</v>
      </c>
      <c r="M4" s="2">
        <v>1</v>
      </c>
      <c r="N4" s="2">
        <v>1</v>
      </c>
      <c r="O4" s="2">
        <v>1</v>
      </c>
      <c r="P4" s="2">
        <v>1</v>
      </c>
      <c r="Q4" s="2">
        <v>1</v>
      </c>
      <c r="R4" s="2">
        <v>1</v>
      </c>
      <c r="S4" s="2">
        <v>1</v>
      </c>
      <c r="T4" s="2">
        <v>0</v>
      </c>
      <c r="U4" s="2">
        <v>1</v>
      </c>
      <c r="V4" s="2">
        <v>0</v>
      </c>
      <c r="W4" s="2">
        <v>0</v>
      </c>
      <c r="X4" s="2">
        <v>0</v>
      </c>
      <c r="Y4" s="44" t="s">
        <v>308</v>
      </c>
      <c r="Z4" s="44" t="s">
        <v>86</v>
      </c>
      <c r="AA4" s="44" t="s">
        <v>86</v>
      </c>
      <c r="AB4" s="44" t="s">
        <v>86</v>
      </c>
      <c r="AC4" s="44" t="s">
        <v>86</v>
      </c>
      <c r="AD4" s="44" t="s">
        <v>86</v>
      </c>
      <c r="AE4" s="44" t="s">
        <v>86</v>
      </c>
      <c r="AF4" s="44" t="s">
        <v>87</v>
      </c>
    </row>
    <row r="5" spans="1:32" ht="15.75" customHeight="1" x14ac:dyDescent="0.15">
      <c r="A5" s="45"/>
      <c r="B5" s="45"/>
      <c r="C5" s="9"/>
      <c r="D5" s="46"/>
      <c r="E5" s="1"/>
      <c r="F5" s="1"/>
      <c r="G5" s="44"/>
      <c r="H5" s="44"/>
      <c r="I5" s="27"/>
      <c r="J5" s="27"/>
      <c r="K5" s="27"/>
      <c r="L5" s="27"/>
      <c r="M5" s="1"/>
      <c r="N5" s="1"/>
      <c r="O5" s="1"/>
      <c r="P5" s="1"/>
      <c r="Q5" s="1"/>
      <c r="R5" s="1"/>
      <c r="S5" s="1"/>
      <c r="T5" s="1"/>
      <c r="U5" s="1"/>
      <c r="V5" s="1"/>
      <c r="W5" s="1"/>
      <c r="X5" s="1"/>
      <c r="Y5" s="27"/>
      <c r="Z5" s="1"/>
      <c r="AA5" s="1"/>
      <c r="AB5" s="1"/>
      <c r="AC5" s="1"/>
      <c r="AD5" s="1"/>
      <c r="AE5" s="1"/>
      <c r="AF5" s="1"/>
    </row>
    <row r="6" spans="1:32" ht="15.75" customHeight="1" x14ac:dyDescent="0.15">
      <c r="A6" s="45"/>
      <c r="B6" s="45"/>
      <c r="C6" s="9"/>
      <c r="D6" s="46"/>
      <c r="E6" s="1"/>
      <c r="F6" s="1"/>
      <c r="G6" s="44"/>
      <c r="H6" s="44"/>
      <c r="R6" s="1"/>
      <c r="S6" s="1"/>
      <c r="T6" s="1"/>
      <c r="U6" s="1"/>
      <c r="V6" s="1"/>
      <c r="W6" s="1"/>
      <c r="X6" s="1"/>
      <c r="Y6" s="27"/>
      <c r="Z6" s="1"/>
      <c r="AA6" s="1"/>
      <c r="AB6" s="1"/>
      <c r="AC6" s="1"/>
      <c r="AD6" s="1"/>
      <c r="AE6" s="1"/>
      <c r="AF6" s="1"/>
    </row>
    <row r="7" spans="1:32" ht="15.75" customHeight="1" x14ac:dyDescent="0.15">
      <c r="A7" s="47"/>
      <c r="B7" s="47"/>
      <c r="C7" s="9"/>
      <c r="D7" s="46"/>
      <c r="E7" s="9"/>
      <c r="F7" s="42"/>
      <c r="G7" s="44"/>
      <c r="H7" s="44"/>
      <c r="M7" s="48"/>
      <c r="N7" s="48"/>
      <c r="O7" s="48"/>
      <c r="P7" s="48"/>
      <c r="Q7" s="48"/>
      <c r="R7" s="48"/>
      <c r="S7" s="48"/>
      <c r="T7" s="48"/>
      <c r="U7" s="48"/>
      <c r="V7" s="48"/>
      <c r="W7" s="48"/>
      <c r="X7" s="48"/>
      <c r="Y7" s="44"/>
      <c r="Z7" s="44"/>
      <c r="AA7" s="44"/>
      <c r="AB7" s="44"/>
      <c r="AC7" s="44"/>
      <c r="AD7" s="44"/>
      <c r="AE7" s="44"/>
      <c r="AF7" s="44"/>
    </row>
    <row r="8" spans="1:32" ht="15.75" customHeight="1" x14ac:dyDescent="0.15">
      <c r="A8" s="47"/>
      <c r="B8" s="47"/>
      <c r="C8" s="9"/>
      <c r="D8" s="46"/>
      <c r="E8" s="9"/>
      <c r="F8" s="42"/>
      <c r="G8" s="44"/>
      <c r="H8" s="44"/>
      <c r="M8" s="48"/>
      <c r="N8" s="48"/>
      <c r="O8" s="48"/>
      <c r="P8" s="48"/>
      <c r="Q8" s="48"/>
      <c r="R8" s="48"/>
      <c r="S8" s="48"/>
      <c r="T8" s="48"/>
      <c r="U8" s="48"/>
      <c r="V8" s="48"/>
      <c r="W8" s="48"/>
      <c r="X8" s="48"/>
      <c r="Y8" s="27"/>
      <c r="Z8" s="44"/>
      <c r="AA8" s="44"/>
      <c r="AB8" s="44"/>
      <c r="AC8" s="44"/>
      <c r="AD8" s="44"/>
      <c r="AE8" s="44"/>
      <c r="AF8" s="44"/>
    </row>
    <row r="9" spans="1:32" ht="15.75" customHeight="1" x14ac:dyDescent="0.15">
      <c r="A9" s="47"/>
      <c r="B9" s="47"/>
      <c r="C9" s="9"/>
      <c r="D9" s="46"/>
      <c r="E9" s="9"/>
      <c r="F9" s="42"/>
      <c r="G9" s="44"/>
      <c r="H9" s="44"/>
      <c r="M9" s="48"/>
      <c r="N9" s="48"/>
      <c r="O9" s="48"/>
      <c r="P9" s="48"/>
      <c r="Q9" s="48"/>
      <c r="R9" s="48"/>
      <c r="S9" s="48"/>
      <c r="T9" s="48"/>
      <c r="U9" s="48"/>
      <c r="V9" s="48"/>
      <c r="W9" s="48"/>
      <c r="X9" s="48"/>
      <c r="Y9" s="27"/>
      <c r="Z9" s="44"/>
      <c r="AA9" s="44"/>
      <c r="AB9" s="44"/>
      <c r="AC9" s="44"/>
      <c r="AD9" s="44"/>
      <c r="AE9" s="44"/>
      <c r="AF9" s="44"/>
    </row>
    <row r="10" spans="1:32" ht="15.75" customHeight="1" x14ac:dyDescent="0.15">
      <c r="A10" s="47"/>
      <c r="B10" s="47"/>
      <c r="C10" s="9"/>
      <c r="D10" s="46"/>
      <c r="E10" s="9"/>
      <c r="F10" s="42"/>
      <c r="G10" s="44"/>
      <c r="H10" s="44"/>
      <c r="M10" s="48"/>
      <c r="N10" s="48"/>
      <c r="O10" s="48"/>
      <c r="P10" s="48"/>
      <c r="Q10" s="48"/>
      <c r="R10" s="48"/>
      <c r="S10" s="48"/>
      <c r="T10" s="48"/>
      <c r="U10" s="48"/>
      <c r="V10" s="48"/>
      <c r="W10" s="48"/>
      <c r="X10" s="48"/>
      <c r="Y10" s="27"/>
      <c r="Z10" s="44"/>
      <c r="AA10" s="44"/>
      <c r="AB10" s="44"/>
      <c r="AC10" s="44"/>
      <c r="AD10" s="44"/>
      <c r="AE10" s="44"/>
      <c r="AF10" s="44"/>
    </row>
    <row r="11" spans="1:32" ht="15.75" customHeight="1" x14ac:dyDescent="0.15">
      <c r="A11" s="47"/>
      <c r="B11" s="47"/>
      <c r="C11" s="9"/>
      <c r="D11" s="46"/>
      <c r="E11" s="9"/>
      <c r="F11" s="42"/>
      <c r="G11" s="44"/>
      <c r="H11" s="44"/>
      <c r="M11" s="48"/>
      <c r="N11" s="48"/>
      <c r="O11" s="48"/>
      <c r="P11" s="48"/>
      <c r="Q11" s="48"/>
      <c r="R11" s="48"/>
      <c r="S11" s="48"/>
      <c r="T11" s="48"/>
      <c r="U11" s="48"/>
      <c r="V11" s="48"/>
      <c r="W11" s="48"/>
      <c r="X11" s="48"/>
      <c r="Y11" s="27"/>
      <c r="Z11" s="44"/>
      <c r="AA11" s="44"/>
      <c r="AB11" s="44"/>
      <c r="AC11" s="44"/>
      <c r="AD11" s="44"/>
      <c r="AE11" s="44"/>
      <c r="AF11" s="44"/>
    </row>
    <row r="12" spans="1:32" ht="15.75" customHeight="1" x14ac:dyDescent="0.15">
      <c r="A12" s="47"/>
      <c r="B12" s="47"/>
      <c r="C12" s="9"/>
      <c r="D12" s="46"/>
      <c r="E12" s="9"/>
      <c r="F12" s="42"/>
      <c r="G12" s="44"/>
      <c r="H12" s="44"/>
      <c r="M12" s="48"/>
      <c r="N12" s="48"/>
      <c r="O12" s="48"/>
      <c r="P12" s="48"/>
      <c r="Q12" s="48"/>
      <c r="R12" s="48"/>
      <c r="S12" s="48"/>
      <c r="T12" s="48"/>
      <c r="U12" s="48"/>
      <c r="V12" s="48"/>
      <c r="W12" s="48"/>
      <c r="X12" s="48"/>
      <c r="Y12" s="27"/>
      <c r="Z12" s="44"/>
      <c r="AA12" s="44"/>
      <c r="AB12" s="44"/>
      <c r="AC12" s="44"/>
      <c r="AD12" s="44"/>
      <c r="AE12" s="44"/>
      <c r="AF12" s="44"/>
    </row>
    <row r="13" spans="1:32" ht="15.75" customHeight="1" x14ac:dyDescent="0.15">
      <c r="A13" s="47"/>
      <c r="B13" s="47"/>
      <c r="C13" s="9"/>
      <c r="D13" s="46"/>
      <c r="E13" s="9"/>
      <c r="F13" s="42"/>
      <c r="G13" s="44"/>
      <c r="H13" s="44"/>
      <c r="M13" s="48"/>
      <c r="N13" s="48"/>
      <c r="O13" s="48"/>
      <c r="P13" s="48"/>
      <c r="Q13" s="48"/>
      <c r="R13" s="48"/>
      <c r="S13" s="48"/>
      <c r="T13" s="48"/>
      <c r="U13" s="48"/>
      <c r="V13" s="48"/>
      <c r="W13" s="48"/>
      <c r="X13" s="48"/>
      <c r="Y13" s="27"/>
      <c r="Z13" s="44"/>
      <c r="AA13" s="44"/>
      <c r="AB13" s="44"/>
      <c r="AC13" s="44"/>
      <c r="AD13" s="44"/>
      <c r="AE13" s="44"/>
      <c r="AF13" s="44"/>
    </row>
    <row r="14" spans="1:32" ht="15.75" customHeight="1" x14ac:dyDescent="0.15">
      <c r="A14" s="47"/>
      <c r="B14" s="47"/>
      <c r="C14" s="9"/>
      <c r="D14" s="46"/>
      <c r="E14" s="9"/>
      <c r="F14" s="42"/>
      <c r="G14" s="44"/>
      <c r="H14" s="44"/>
      <c r="M14" s="48"/>
      <c r="N14" s="48"/>
      <c r="O14" s="48"/>
      <c r="P14" s="48"/>
      <c r="Q14" s="48"/>
      <c r="R14" s="48"/>
      <c r="S14" s="48"/>
      <c r="T14" s="48"/>
      <c r="U14" s="48"/>
      <c r="V14" s="48"/>
      <c r="W14" s="48"/>
      <c r="X14" s="48"/>
      <c r="Y14" s="27"/>
      <c r="Z14" s="44"/>
      <c r="AA14" s="44"/>
      <c r="AB14" s="44"/>
      <c r="AC14" s="44"/>
      <c r="AD14" s="44"/>
      <c r="AE14" s="44"/>
      <c r="AF14" s="44"/>
    </row>
    <row r="15" spans="1:32" ht="15.75" customHeight="1" x14ac:dyDescent="0.15">
      <c r="A15" s="47"/>
      <c r="B15" s="47"/>
      <c r="C15" s="2"/>
      <c r="D15" s="46"/>
      <c r="E15" s="9"/>
      <c r="F15" s="42"/>
      <c r="G15" s="44"/>
      <c r="H15" s="44"/>
      <c r="M15" s="48"/>
      <c r="N15" s="48"/>
      <c r="O15" s="48"/>
      <c r="P15" s="48"/>
      <c r="Q15" s="48"/>
      <c r="R15" s="48"/>
      <c r="S15" s="48"/>
      <c r="T15" s="48"/>
      <c r="U15" s="48"/>
      <c r="V15" s="48"/>
      <c r="W15" s="48"/>
      <c r="X15" s="48"/>
      <c r="Y15" s="27"/>
      <c r="Z15" s="44"/>
      <c r="AA15" s="44"/>
      <c r="AB15" s="44"/>
      <c r="AC15" s="44"/>
      <c r="AD15" s="44"/>
      <c r="AE15" s="44"/>
      <c r="AF15" s="44"/>
    </row>
    <row r="16" spans="1:32" ht="15.75" customHeight="1" x14ac:dyDescent="0.15">
      <c r="A16" s="47"/>
      <c r="B16" s="47"/>
      <c r="C16" s="9"/>
      <c r="D16" s="46"/>
      <c r="E16" s="9"/>
      <c r="F16" s="42"/>
      <c r="G16" s="44"/>
      <c r="H16" s="44"/>
      <c r="M16" s="48"/>
      <c r="N16" s="48"/>
      <c r="O16" s="48"/>
      <c r="P16" s="48"/>
      <c r="Q16" s="48"/>
      <c r="R16" s="48"/>
      <c r="S16" s="48"/>
      <c r="T16" s="48"/>
      <c r="U16" s="48"/>
      <c r="V16" s="48"/>
      <c r="W16" s="48"/>
      <c r="X16" s="48"/>
      <c r="Y16" s="27"/>
      <c r="Z16" s="44"/>
      <c r="AA16" s="44"/>
      <c r="AB16" s="44"/>
      <c r="AC16" s="44"/>
      <c r="AD16" s="44"/>
      <c r="AE16" s="44"/>
      <c r="AF16" s="44"/>
    </row>
    <row r="17" spans="1:32" ht="15.75" customHeight="1" x14ac:dyDescent="0.15">
      <c r="A17" s="47"/>
      <c r="B17" s="47"/>
      <c r="C17" s="9"/>
      <c r="D17" s="46"/>
      <c r="E17" s="9"/>
      <c r="F17" s="42"/>
      <c r="G17" s="44"/>
      <c r="H17" s="44"/>
      <c r="M17" s="48"/>
      <c r="N17" s="48"/>
      <c r="O17" s="48"/>
      <c r="P17" s="48"/>
      <c r="Q17" s="48"/>
      <c r="R17" s="48"/>
      <c r="S17" s="48"/>
      <c r="T17" s="48"/>
      <c r="U17" s="48"/>
      <c r="V17" s="48"/>
      <c r="W17" s="48"/>
      <c r="X17" s="48"/>
      <c r="Y17" s="27"/>
      <c r="Z17" s="44"/>
      <c r="AA17" s="44"/>
      <c r="AB17" s="44"/>
      <c r="AC17" s="44"/>
      <c r="AD17" s="44"/>
      <c r="AE17" s="44"/>
      <c r="AF17" s="44"/>
    </row>
    <row r="18" spans="1:32" ht="15.75" customHeight="1" x14ac:dyDescent="0.15">
      <c r="A18" s="47"/>
      <c r="B18" s="47"/>
      <c r="C18" s="9"/>
      <c r="D18" s="46"/>
      <c r="E18" s="9"/>
      <c r="F18" s="42"/>
      <c r="G18" s="44"/>
      <c r="H18" s="44"/>
      <c r="M18" s="48"/>
      <c r="N18" s="48"/>
      <c r="O18" s="48"/>
      <c r="P18" s="48"/>
      <c r="Q18" s="48"/>
      <c r="R18" s="48"/>
      <c r="S18" s="48"/>
      <c r="T18" s="48"/>
      <c r="U18" s="48"/>
      <c r="V18" s="48"/>
      <c r="W18" s="48"/>
      <c r="X18" s="48"/>
      <c r="Y18" s="27"/>
      <c r="Z18" s="44"/>
      <c r="AA18" s="44"/>
      <c r="AB18" s="44"/>
      <c r="AC18" s="44"/>
      <c r="AD18" s="44"/>
      <c r="AE18" s="44"/>
      <c r="AF18" s="44"/>
    </row>
    <row r="19" spans="1:32" ht="15.75" customHeight="1" x14ac:dyDescent="0.15">
      <c r="A19" s="47"/>
      <c r="B19" s="47"/>
      <c r="C19" s="9"/>
      <c r="D19" s="46"/>
      <c r="E19" s="9"/>
      <c r="F19" s="42"/>
      <c r="G19" s="44"/>
      <c r="H19" s="44"/>
      <c r="M19" s="48"/>
      <c r="N19" s="48"/>
      <c r="O19" s="48"/>
      <c r="P19" s="48"/>
      <c r="Q19" s="48"/>
      <c r="R19" s="48"/>
      <c r="S19" s="48"/>
      <c r="T19" s="48"/>
      <c r="U19" s="48"/>
      <c r="V19" s="48"/>
      <c r="W19" s="48"/>
      <c r="X19" s="48"/>
      <c r="Y19" s="27"/>
      <c r="Z19" s="44"/>
      <c r="AA19" s="44"/>
      <c r="AB19" s="44"/>
      <c r="AC19" s="44"/>
      <c r="AD19" s="44"/>
      <c r="AE19" s="44"/>
      <c r="AF19" s="44"/>
    </row>
    <row r="20" spans="1:32" ht="15.75" customHeight="1" x14ac:dyDescent="0.15">
      <c r="A20" s="47"/>
      <c r="B20" s="47"/>
      <c r="C20" s="9"/>
      <c r="D20" s="46"/>
      <c r="E20" s="9"/>
      <c r="F20" s="42"/>
      <c r="G20" s="44"/>
      <c r="H20" s="44"/>
      <c r="M20" s="48"/>
      <c r="N20" s="48"/>
      <c r="O20" s="48"/>
      <c r="P20" s="48"/>
      <c r="Q20" s="48"/>
      <c r="R20" s="48"/>
      <c r="S20" s="48"/>
      <c r="T20" s="48"/>
      <c r="U20" s="48"/>
      <c r="V20" s="48"/>
      <c r="W20" s="48"/>
      <c r="X20" s="48"/>
      <c r="Y20" s="27"/>
      <c r="Z20" s="44"/>
      <c r="AA20" s="44"/>
      <c r="AB20" s="44"/>
      <c r="AC20" s="44"/>
      <c r="AD20" s="44"/>
      <c r="AE20" s="44"/>
      <c r="AF20" s="44"/>
    </row>
    <row r="21" spans="1:32" ht="15.75" customHeight="1" x14ac:dyDescent="0.15">
      <c r="A21" s="47"/>
      <c r="B21" s="47"/>
      <c r="C21" s="9"/>
      <c r="D21" s="46"/>
      <c r="E21" s="9"/>
      <c r="F21" s="42"/>
      <c r="G21" s="44"/>
      <c r="H21" s="44"/>
      <c r="M21" s="48"/>
      <c r="N21" s="48"/>
      <c r="O21" s="48"/>
      <c r="P21" s="48"/>
      <c r="Q21" s="48"/>
      <c r="R21" s="48"/>
      <c r="S21" s="48"/>
      <c r="T21" s="48"/>
      <c r="U21" s="48"/>
      <c r="V21" s="48"/>
      <c r="W21" s="48"/>
      <c r="X21" s="48"/>
      <c r="Y21" s="27"/>
      <c r="Z21" s="44"/>
      <c r="AA21" s="44"/>
      <c r="AB21" s="44"/>
      <c r="AC21" s="44"/>
      <c r="AD21" s="44"/>
      <c r="AE21" s="44"/>
      <c r="AF21" s="44"/>
    </row>
    <row r="22" spans="1:32" ht="15.75" customHeight="1" x14ac:dyDescent="0.15">
      <c r="A22" s="47"/>
      <c r="B22" s="47"/>
      <c r="C22" s="9"/>
      <c r="D22" s="46"/>
      <c r="E22" s="9"/>
      <c r="F22" s="42"/>
      <c r="G22" s="44"/>
      <c r="H22" s="44"/>
      <c r="M22" s="48"/>
      <c r="N22" s="48"/>
      <c r="O22" s="48"/>
      <c r="P22" s="48"/>
      <c r="Q22" s="48"/>
      <c r="R22" s="48"/>
      <c r="S22" s="48"/>
      <c r="T22" s="48"/>
      <c r="U22" s="48"/>
      <c r="V22" s="48"/>
      <c r="W22" s="48"/>
      <c r="X22" s="48"/>
      <c r="Y22" s="27"/>
      <c r="Z22" s="44"/>
      <c r="AA22" s="44"/>
      <c r="AB22" s="44"/>
      <c r="AC22" s="44"/>
      <c r="AD22" s="44"/>
      <c r="AE22" s="44"/>
      <c r="AF22" s="44"/>
    </row>
    <row r="23" spans="1:32" ht="15.75" customHeight="1" x14ac:dyDescent="0.15">
      <c r="A23" s="47"/>
      <c r="B23" s="47"/>
      <c r="C23" s="9"/>
      <c r="D23" s="46"/>
      <c r="E23" s="9"/>
      <c r="F23" s="42"/>
      <c r="G23" s="44"/>
      <c r="H23" s="44"/>
      <c r="M23" s="48"/>
      <c r="N23" s="48"/>
      <c r="O23" s="48"/>
      <c r="P23" s="48"/>
      <c r="Q23" s="48"/>
      <c r="R23" s="48"/>
      <c r="S23" s="48"/>
      <c r="T23" s="48"/>
      <c r="U23" s="48"/>
      <c r="V23" s="48"/>
      <c r="W23" s="48"/>
      <c r="X23" s="48"/>
      <c r="Y23" s="27"/>
      <c r="Z23" s="44"/>
      <c r="AA23" s="44"/>
      <c r="AB23" s="44"/>
      <c r="AC23" s="44"/>
      <c r="AD23" s="44"/>
      <c r="AE23" s="44"/>
      <c r="AF23" s="44"/>
    </row>
    <row r="24" spans="1:32" ht="15.75" customHeight="1" x14ac:dyDescent="0.15">
      <c r="A24" s="47"/>
      <c r="B24" s="47"/>
      <c r="C24" s="9"/>
      <c r="D24" s="46"/>
      <c r="E24" s="9"/>
      <c r="F24" s="42"/>
      <c r="G24" s="44"/>
      <c r="H24" s="44"/>
      <c r="M24" s="48"/>
      <c r="N24" s="48"/>
      <c r="O24" s="48"/>
      <c r="P24" s="48"/>
      <c r="Q24" s="48"/>
      <c r="R24" s="48"/>
      <c r="S24" s="48"/>
      <c r="T24" s="48"/>
      <c r="U24" s="48"/>
      <c r="V24" s="48"/>
      <c r="W24" s="48"/>
      <c r="X24" s="48"/>
      <c r="Y24" s="27"/>
      <c r="Z24" s="44"/>
      <c r="AA24" s="44"/>
      <c r="AB24" s="44"/>
      <c r="AC24" s="44"/>
      <c r="AD24" s="44"/>
      <c r="AE24" s="44"/>
      <c r="AF24" s="44"/>
    </row>
    <row r="25" spans="1:32" ht="15.75" customHeight="1" x14ac:dyDescent="0.15">
      <c r="A25" s="47"/>
      <c r="B25" s="47"/>
      <c r="C25" s="9"/>
      <c r="D25" s="46"/>
      <c r="E25" s="9"/>
      <c r="F25" s="42"/>
      <c r="G25" s="44"/>
      <c r="H25" s="44"/>
      <c r="M25" s="48"/>
      <c r="N25" s="48"/>
      <c r="O25" s="48"/>
      <c r="P25" s="48"/>
      <c r="Q25" s="48"/>
      <c r="R25" s="48"/>
      <c r="S25" s="48"/>
      <c r="T25" s="48"/>
      <c r="U25" s="48"/>
      <c r="V25" s="48"/>
      <c r="W25" s="48"/>
      <c r="X25" s="48"/>
      <c r="Y25" s="27"/>
      <c r="Z25" s="44"/>
      <c r="AA25" s="44"/>
      <c r="AB25" s="44"/>
      <c r="AC25" s="44"/>
      <c r="AD25" s="44"/>
      <c r="AE25" s="44"/>
      <c r="AF25" s="44"/>
    </row>
    <row r="26" spans="1:32" ht="15.75" customHeight="1" x14ac:dyDescent="0.15">
      <c r="A26" s="47"/>
      <c r="B26" s="47"/>
      <c r="C26" s="9"/>
      <c r="D26" s="46"/>
      <c r="E26" s="9"/>
      <c r="F26" s="42"/>
      <c r="G26" s="44"/>
      <c r="H26" s="44"/>
      <c r="M26" s="48"/>
      <c r="N26" s="48"/>
      <c r="O26" s="48"/>
      <c r="P26" s="48"/>
      <c r="Q26" s="48"/>
      <c r="R26" s="48"/>
      <c r="S26" s="48"/>
      <c r="T26" s="48"/>
      <c r="U26" s="48"/>
      <c r="V26" s="48"/>
      <c r="W26" s="48"/>
      <c r="X26" s="48"/>
      <c r="Y26" s="27"/>
      <c r="Z26" s="44"/>
      <c r="AA26" s="44"/>
      <c r="AB26" s="44"/>
      <c r="AC26" s="44"/>
      <c r="AD26" s="44"/>
      <c r="AE26" s="44"/>
      <c r="AF26" s="44"/>
    </row>
    <row r="27" spans="1:32" ht="15.75" customHeight="1" x14ac:dyDescent="0.15">
      <c r="A27" s="47"/>
      <c r="B27" s="47"/>
      <c r="C27" s="9"/>
      <c r="D27" s="46"/>
      <c r="E27" s="9"/>
      <c r="F27" s="42"/>
      <c r="G27" s="44"/>
      <c r="H27" s="44"/>
      <c r="M27" s="48"/>
      <c r="N27" s="48"/>
      <c r="O27" s="48"/>
      <c r="P27" s="48"/>
      <c r="Q27" s="48"/>
      <c r="R27" s="48"/>
      <c r="S27" s="48"/>
      <c r="T27" s="48"/>
      <c r="U27" s="48"/>
      <c r="V27" s="48"/>
      <c r="W27" s="48"/>
      <c r="X27" s="48"/>
      <c r="Y27" s="27"/>
      <c r="Z27" s="44"/>
      <c r="AA27" s="44"/>
      <c r="AB27" s="44"/>
      <c r="AC27" s="44"/>
      <c r="AD27" s="44"/>
      <c r="AE27" s="44"/>
      <c r="AF27" s="44"/>
    </row>
    <row r="28" spans="1:32" ht="15.75" customHeight="1" x14ac:dyDescent="0.15">
      <c r="A28" s="47"/>
      <c r="B28" s="47"/>
      <c r="C28" s="9"/>
      <c r="D28" s="46"/>
      <c r="E28" s="9"/>
      <c r="F28" s="9"/>
      <c r="G28" s="44"/>
      <c r="H28" s="44"/>
      <c r="M28" s="48"/>
      <c r="N28" s="48"/>
      <c r="O28" s="48"/>
      <c r="P28" s="48"/>
      <c r="Q28" s="48"/>
      <c r="R28" s="48"/>
      <c r="S28" s="48"/>
      <c r="T28" s="48"/>
      <c r="U28" s="48"/>
      <c r="V28" s="48"/>
      <c r="W28" s="48"/>
      <c r="X28" s="48"/>
      <c r="Y28" s="27"/>
      <c r="Z28" s="44"/>
      <c r="AA28" s="44"/>
      <c r="AB28" s="44"/>
      <c r="AC28" s="44"/>
      <c r="AD28" s="44"/>
      <c r="AE28" s="44"/>
      <c r="AF28" s="44"/>
    </row>
    <row r="29" spans="1:32" ht="15.75" customHeight="1" x14ac:dyDescent="0.15">
      <c r="A29" s="47"/>
      <c r="B29" s="47"/>
      <c r="C29" s="9"/>
      <c r="D29" s="46"/>
      <c r="E29" s="9"/>
      <c r="F29" s="9"/>
      <c r="G29" s="44"/>
      <c r="H29" s="44"/>
      <c r="M29" s="48"/>
      <c r="N29" s="48"/>
      <c r="O29" s="48"/>
      <c r="P29" s="48"/>
      <c r="Q29" s="48"/>
      <c r="R29" s="48"/>
      <c r="S29" s="48"/>
      <c r="T29" s="48"/>
      <c r="U29" s="48"/>
      <c r="V29" s="48"/>
      <c r="W29" s="48"/>
      <c r="X29" s="48"/>
      <c r="Y29" s="27"/>
      <c r="Z29" s="44"/>
      <c r="AA29" s="44"/>
      <c r="AB29" s="44"/>
      <c r="AC29" s="44"/>
      <c r="AD29" s="44"/>
      <c r="AE29" s="44"/>
      <c r="AF29" s="44"/>
    </row>
    <row r="30" spans="1:32" ht="15.75" customHeight="1" x14ac:dyDescent="0.15">
      <c r="A30" s="47"/>
      <c r="B30" s="47"/>
      <c r="C30" s="9"/>
      <c r="D30" s="46"/>
      <c r="E30" s="9"/>
      <c r="F30" s="42"/>
      <c r="G30" s="44"/>
      <c r="H30" s="44"/>
      <c r="M30" s="48"/>
      <c r="N30" s="48"/>
      <c r="O30" s="48"/>
      <c r="P30" s="48"/>
      <c r="Q30" s="48"/>
      <c r="R30" s="48"/>
      <c r="S30" s="48"/>
      <c r="T30" s="48"/>
      <c r="U30" s="48"/>
      <c r="V30" s="48"/>
      <c r="W30" s="48"/>
      <c r="X30" s="48"/>
      <c r="Y30" s="27"/>
      <c r="Z30" s="44"/>
      <c r="AA30" s="44"/>
      <c r="AB30" s="44"/>
      <c r="AC30" s="44"/>
      <c r="AD30" s="44"/>
      <c r="AE30" s="44"/>
      <c r="AF30" s="44"/>
    </row>
    <row r="31" spans="1:32" ht="15.75" customHeight="1" x14ac:dyDescent="0.15">
      <c r="A31" s="47"/>
      <c r="B31" s="47"/>
      <c r="C31" s="9"/>
      <c r="D31" s="46"/>
      <c r="E31" s="9"/>
      <c r="F31" s="9"/>
      <c r="G31" s="44"/>
      <c r="H31" s="44"/>
      <c r="M31" s="48"/>
      <c r="N31" s="48"/>
      <c r="O31" s="48"/>
      <c r="P31" s="48"/>
      <c r="Q31" s="48"/>
      <c r="R31" s="48"/>
      <c r="S31" s="48"/>
      <c r="T31" s="48"/>
      <c r="U31" s="48"/>
      <c r="V31" s="48"/>
      <c r="W31" s="48"/>
      <c r="X31" s="48"/>
      <c r="Y31" s="27"/>
      <c r="Z31" s="44"/>
      <c r="AA31" s="44"/>
      <c r="AB31" s="44"/>
      <c r="AC31" s="44"/>
      <c r="AD31" s="44"/>
      <c r="AE31" s="44"/>
      <c r="AF31" s="44"/>
    </row>
    <row r="32" spans="1:32" ht="15.75" customHeight="1" x14ac:dyDescent="0.15">
      <c r="A32" s="47"/>
      <c r="B32" s="47"/>
      <c r="C32" s="9"/>
      <c r="D32" s="46"/>
      <c r="E32" s="9"/>
      <c r="F32" s="42"/>
      <c r="G32" s="44"/>
      <c r="H32" s="44"/>
      <c r="M32" s="48"/>
      <c r="N32" s="48"/>
      <c r="O32" s="48"/>
      <c r="P32" s="48"/>
      <c r="Q32" s="48"/>
      <c r="R32" s="48"/>
      <c r="S32" s="48"/>
      <c r="T32" s="48"/>
      <c r="U32" s="48"/>
      <c r="V32" s="48"/>
      <c r="W32" s="48"/>
      <c r="X32" s="48"/>
      <c r="Y32" s="27"/>
      <c r="Z32" s="44"/>
      <c r="AA32" s="44"/>
      <c r="AB32" s="44"/>
      <c r="AC32" s="44"/>
      <c r="AD32" s="44"/>
      <c r="AE32" s="44"/>
      <c r="AF32" s="44"/>
    </row>
    <row r="34" spans="1:32" ht="15.75" customHeight="1" x14ac:dyDescent="0.15">
      <c r="A34" s="45"/>
      <c r="B34" s="45"/>
      <c r="D34" s="26"/>
      <c r="G34" s="27"/>
      <c r="H34" s="27"/>
      <c r="I34" s="27"/>
      <c r="J34" s="27"/>
      <c r="K34" s="27"/>
      <c r="L34" s="27"/>
      <c r="Y34" s="27"/>
    </row>
    <row r="35" spans="1:32" ht="15.75" customHeight="1" x14ac:dyDescent="0.15">
      <c r="A35" s="47"/>
      <c r="B35" s="47"/>
      <c r="C35" s="2"/>
      <c r="D35" s="28"/>
      <c r="E35" s="2"/>
      <c r="F35" s="42"/>
      <c r="G35" s="44"/>
      <c r="H35" s="44"/>
      <c r="I35" s="2"/>
      <c r="J35" s="2"/>
      <c r="K35" s="2"/>
      <c r="L35" s="2"/>
      <c r="M35" s="2"/>
      <c r="N35" s="2"/>
      <c r="O35" s="2"/>
      <c r="P35" s="2"/>
      <c r="Q35" s="2"/>
      <c r="R35" s="2"/>
      <c r="S35" s="2"/>
      <c r="T35" s="2"/>
      <c r="U35" s="2"/>
      <c r="V35" s="2"/>
      <c r="W35" s="2"/>
      <c r="X35" s="2"/>
      <c r="Y35" s="9"/>
      <c r="Z35" s="44"/>
      <c r="AA35" s="44"/>
      <c r="AB35" s="44"/>
      <c r="AC35" s="44"/>
      <c r="AD35" s="44"/>
      <c r="AE35" s="44"/>
      <c r="AF35" s="44"/>
    </row>
    <row r="36" spans="1:32" ht="15.75" customHeight="1" x14ac:dyDescent="0.15">
      <c r="A36" s="47"/>
      <c r="B36" s="47"/>
      <c r="C36" s="2"/>
      <c r="D36" s="28"/>
      <c r="E36" s="2"/>
      <c r="F36" s="42"/>
      <c r="G36" s="44"/>
      <c r="H36" s="44"/>
      <c r="I36" s="2"/>
      <c r="J36" s="2"/>
      <c r="K36" s="2"/>
      <c r="L36" s="2"/>
      <c r="M36" s="2"/>
      <c r="N36" s="2"/>
      <c r="O36" s="2"/>
      <c r="P36" s="2"/>
      <c r="Q36" s="2"/>
      <c r="R36" s="2"/>
      <c r="S36" s="2"/>
      <c r="T36" s="2"/>
      <c r="U36" s="2"/>
      <c r="V36" s="2"/>
      <c r="W36" s="2"/>
      <c r="X36" s="2"/>
      <c r="Y36" s="9"/>
      <c r="Z36" s="44"/>
      <c r="AA36" s="44"/>
      <c r="AB36" s="44"/>
      <c r="AC36" s="44"/>
      <c r="AD36" s="44"/>
      <c r="AE36" s="44"/>
      <c r="AF36" s="44"/>
    </row>
    <row r="37" spans="1:32" ht="15.75" customHeight="1" x14ac:dyDescent="0.15">
      <c r="A37" s="47"/>
      <c r="B37" s="47"/>
      <c r="C37" s="2"/>
      <c r="D37" s="28"/>
      <c r="E37" s="2"/>
      <c r="F37" s="42"/>
      <c r="G37" s="44"/>
      <c r="H37" s="44"/>
      <c r="I37" s="2"/>
      <c r="J37" s="2"/>
      <c r="K37" s="2"/>
      <c r="L37" s="2"/>
      <c r="M37" s="2"/>
      <c r="N37" s="2"/>
      <c r="O37" s="2"/>
      <c r="P37" s="2"/>
      <c r="Q37" s="2"/>
      <c r="R37" s="2"/>
      <c r="S37" s="2"/>
      <c r="T37" s="2"/>
      <c r="U37" s="2"/>
      <c r="V37" s="2"/>
      <c r="W37" s="2"/>
      <c r="X37" s="2"/>
      <c r="Y37" s="49"/>
      <c r="Z37" s="44"/>
      <c r="AA37" s="44"/>
      <c r="AB37" s="44"/>
      <c r="AC37" s="44"/>
      <c r="AD37" s="44"/>
      <c r="AE37" s="44"/>
      <c r="AF37" s="44"/>
    </row>
    <row r="38" spans="1:32" ht="15.75" customHeight="1" x14ac:dyDescent="0.15">
      <c r="A38" s="47"/>
      <c r="B38" s="47"/>
      <c r="C38" s="2"/>
      <c r="D38" s="28"/>
      <c r="F38" s="42"/>
      <c r="G38" s="44"/>
      <c r="H38" s="44"/>
      <c r="Y38" s="49"/>
    </row>
    <row r="39" spans="1:32" ht="15.75" customHeight="1" x14ac:dyDescent="0.15">
      <c r="A39" s="47"/>
      <c r="B39" s="47"/>
      <c r="C39" s="2"/>
      <c r="D39" s="28"/>
      <c r="F39" s="42"/>
      <c r="G39" s="44"/>
      <c r="H39" s="44"/>
      <c r="Y39" s="49"/>
    </row>
    <row r="40" spans="1:32" ht="15.75" customHeight="1" x14ac:dyDescent="0.15">
      <c r="A40" s="47"/>
      <c r="B40" s="50"/>
      <c r="C40" s="51"/>
      <c r="D40" s="52"/>
      <c r="F40" s="42"/>
      <c r="G40" s="44"/>
      <c r="H40" s="44"/>
      <c r="Y40" s="9"/>
    </row>
    <row r="41" spans="1:32" ht="15.75" customHeight="1" x14ac:dyDescent="0.15">
      <c r="A41" s="47"/>
      <c r="B41" s="50"/>
      <c r="C41" s="51"/>
      <c r="D41" s="52"/>
      <c r="F41" s="42"/>
      <c r="G41" s="44"/>
      <c r="H41" s="44"/>
      <c r="Y41" s="9"/>
    </row>
    <row r="42" spans="1:32" ht="15.75" customHeight="1" x14ac:dyDescent="0.15">
      <c r="A42" s="47"/>
      <c r="B42" s="50"/>
      <c r="C42" s="51"/>
      <c r="D42" s="52"/>
      <c r="F42" s="42"/>
      <c r="G42" s="44"/>
      <c r="H42" s="44"/>
      <c r="Y42" s="9"/>
    </row>
    <row r="43" spans="1:32" ht="15.75" customHeight="1" x14ac:dyDescent="0.15">
      <c r="A43" s="47"/>
      <c r="B43" s="50"/>
      <c r="C43" s="51"/>
      <c r="D43" s="52"/>
      <c r="F43" s="42"/>
      <c r="G43" s="44"/>
      <c r="H43" s="44"/>
      <c r="Y43" s="49"/>
    </row>
    <row r="44" spans="1:32" ht="15.75" customHeight="1" x14ac:dyDescent="0.15">
      <c r="A44" s="47"/>
      <c r="B44" s="50"/>
      <c r="C44" s="51"/>
      <c r="D44" s="52"/>
      <c r="F44" s="42"/>
      <c r="G44" s="44"/>
      <c r="H44" s="44"/>
      <c r="Y44" s="49"/>
    </row>
    <row r="45" spans="1:32" ht="15.75" customHeight="1" x14ac:dyDescent="0.15">
      <c r="A45" s="47"/>
      <c r="B45" s="50"/>
      <c r="C45" s="51"/>
      <c r="D45" s="52"/>
      <c r="F45" s="42"/>
      <c r="G45" s="44"/>
      <c r="H45" s="44"/>
      <c r="Y45" s="49"/>
    </row>
    <row r="46" spans="1:32" ht="15.75" customHeight="1" x14ac:dyDescent="0.15">
      <c r="A46" s="47"/>
      <c r="B46" s="50"/>
      <c r="C46" s="51"/>
      <c r="D46" s="52"/>
      <c r="F46" s="2"/>
      <c r="G46" s="44"/>
      <c r="H46" s="44"/>
      <c r="Y46" s="49"/>
    </row>
    <row r="47" spans="1:32" ht="15.75" customHeight="1" x14ac:dyDescent="0.15">
      <c r="A47" s="47"/>
      <c r="B47" s="50"/>
      <c r="C47" s="51"/>
      <c r="D47" s="52"/>
      <c r="F47" s="42"/>
      <c r="G47" s="44"/>
      <c r="H47" s="44"/>
      <c r="Y47" s="49"/>
    </row>
    <row r="48" spans="1:32" ht="15.75" customHeight="1" x14ac:dyDescent="0.15">
      <c r="A48" s="47"/>
      <c r="B48" s="50"/>
      <c r="C48" s="51"/>
      <c r="D48" s="52"/>
      <c r="F48" s="42"/>
      <c r="G48" s="44"/>
      <c r="H48" s="44"/>
      <c r="Y48" s="49"/>
    </row>
    <row r="49" spans="1:32" ht="15.75" customHeight="1" x14ac:dyDescent="0.15">
      <c r="A49" s="47"/>
      <c r="B49" s="50"/>
      <c r="C49" s="53"/>
      <c r="D49" s="54"/>
      <c r="E49" s="1"/>
      <c r="F49" s="42"/>
      <c r="G49" s="44"/>
      <c r="H49" s="44"/>
      <c r="R49" s="1"/>
      <c r="S49" s="1"/>
      <c r="T49" s="1"/>
      <c r="U49" s="1"/>
      <c r="V49" s="1"/>
      <c r="W49" s="1"/>
      <c r="X49" s="1"/>
      <c r="Y49" s="49"/>
      <c r="Z49" s="1"/>
      <c r="AA49" s="1"/>
      <c r="AB49" s="1"/>
      <c r="AC49" s="1"/>
      <c r="AD49" s="1"/>
      <c r="AE49" s="1"/>
      <c r="AF49" s="1"/>
    </row>
    <row r="50" spans="1:32" ht="15.75" customHeight="1" x14ac:dyDescent="0.15">
      <c r="A50" s="26"/>
      <c r="B50" s="26"/>
      <c r="D50" s="26"/>
      <c r="G50" s="27"/>
      <c r="H50" s="27"/>
      <c r="I50" s="27"/>
      <c r="J50" s="27"/>
      <c r="K50" s="27"/>
      <c r="L50" s="27"/>
      <c r="Y50" s="27"/>
    </row>
    <row r="51" spans="1:32" ht="15.75" customHeight="1" x14ac:dyDescent="0.15">
      <c r="A51" s="26"/>
      <c r="B51" s="26"/>
      <c r="D51" s="26"/>
      <c r="G51" s="27"/>
      <c r="H51" s="27"/>
      <c r="I51" s="27"/>
      <c r="J51" s="27"/>
      <c r="K51" s="27"/>
      <c r="L51" s="27"/>
      <c r="Y51" s="27"/>
    </row>
    <row r="52" spans="1:32" ht="15.75" customHeight="1" x14ac:dyDescent="0.15">
      <c r="A52" s="26"/>
      <c r="B52" s="26"/>
      <c r="D52" s="26"/>
      <c r="G52" s="27"/>
      <c r="H52" s="27"/>
      <c r="I52" s="27"/>
      <c r="J52" s="27"/>
      <c r="K52" s="27"/>
      <c r="L52" s="27"/>
      <c r="Y52" s="27"/>
    </row>
    <row r="53" spans="1:32" ht="15.75" customHeight="1" x14ac:dyDescent="0.15">
      <c r="A53" s="26"/>
      <c r="B53" s="26"/>
      <c r="D53" s="26"/>
      <c r="G53" s="27"/>
      <c r="H53" s="27"/>
      <c r="I53" s="27"/>
      <c r="J53" s="27"/>
      <c r="K53" s="27"/>
      <c r="L53" s="27"/>
      <c r="Y53" s="27"/>
    </row>
    <row r="54" spans="1:32" ht="15.75" customHeight="1" x14ac:dyDescent="0.15">
      <c r="A54" s="26"/>
      <c r="B54" s="26"/>
      <c r="D54" s="26"/>
      <c r="G54" s="27"/>
      <c r="H54" s="27"/>
      <c r="I54" s="27"/>
      <c r="J54" s="27"/>
      <c r="K54" s="27"/>
      <c r="L54" s="27"/>
      <c r="Y54" s="27"/>
    </row>
    <row r="55" spans="1:32" ht="15.75" customHeight="1" x14ac:dyDescent="0.15">
      <c r="A55" s="26"/>
      <c r="B55" s="26"/>
      <c r="D55" s="26"/>
      <c r="G55" s="27"/>
      <c r="H55" s="27"/>
      <c r="I55" s="27"/>
      <c r="J55" s="27"/>
      <c r="K55" s="27"/>
      <c r="L55" s="27"/>
      <c r="Y55" s="27"/>
    </row>
    <row r="56" spans="1:32" ht="13" x14ac:dyDescent="0.15">
      <c r="A56" s="26"/>
      <c r="B56" s="26"/>
      <c r="D56" s="26"/>
      <c r="G56" s="27"/>
      <c r="H56" s="27"/>
      <c r="I56" s="27"/>
      <c r="J56" s="27"/>
      <c r="K56" s="27"/>
      <c r="L56" s="27"/>
      <c r="Y56" s="27"/>
    </row>
    <row r="57" spans="1:32" ht="13" x14ac:dyDescent="0.15">
      <c r="A57" s="26"/>
      <c r="B57" s="26"/>
      <c r="D57" s="26"/>
      <c r="G57" s="27"/>
      <c r="H57" s="27"/>
      <c r="I57" s="27"/>
      <c r="J57" s="27"/>
      <c r="K57" s="27"/>
      <c r="L57" s="27"/>
      <c r="Y57" s="27"/>
    </row>
    <row r="58" spans="1:32" ht="13" x14ac:dyDescent="0.15">
      <c r="A58" s="26"/>
      <c r="B58" s="26"/>
      <c r="D58" s="26"/>
      <c r="G58" s="27"/>
      <c r="H58" s="27"/>
      <c r="I58" s="27"/>
      <c r="J58" s="27"/>
      <c r="K58" s="27"/>
      <c r="L58" s="27"/>
      <c r="Y58" s="27"/>
    </row>
    <row r="59" spans="1:32" ht="13" x14ac:dyDescent="0.15">
      <c r="A59" s="26"/>
      <c r="B59" s="26"/>
      <c r="D59" s="26"/>
      <c r="G59" s="27"/>
      <c r="H59" s="27"/>
      <c r="I59" s="27"/>
      <c r="J59" s="27"/>
      <c r="K59" s="27"/>
      <c r="L59" s="27"/>
      <c r="Y59" s="27"/>
    </row>
    <row r="60" spans="1:32" ht="13" x14ac:dyDescent="0.15">
      <c r="A60" s="26"/>
      <c r="B60" s="26"/>
      <c r="D60" s="26"/>
      <c r="G60" s="27"/>
      <c r="H60" s="27"/>
      <c r="I60" s="27"/>
      <c r="J60" s="27"/>
      <c r="K60" s="27"/>
      <c r="L60" s="27"/>
      <c r="Y60" s="27"/>
    </row>
    <row r="61" spans="1:32" ht="13" x14ac:dyDescent="0.15">
      <c r="A61" s="26"/>
      <c r="B61" s="26"/>
      <c r="D61" s="26"/>
      <c r="G61" s="27"/>
      <c r="H61" s="27"/>
      <c r="I61" s="27"/>
      <c r="J61" s="27"/>
      <c r="K61" s="27"/>
      <c r="L61" s="27"/>
      <c r="Y61" s="27"/>
    </row>
    <row r="62" spans="1:32" ht="13" x14ac:dyDescent="0.15">
      <c r="A62" s="26"/>
      <c r="B62" s="26"/>
      <c r="D62" s="26"/>
      <c r="G62" s="27"/>
      <c r="H62" s="27"/>
      <c r="I62" s="27"/>
      <c r="J62" s="27"/>
      <c r="K62" s="27"/>
      <c r="L62" s="27"/>
      <c r="Y62" s="27"/>
    </row>
    <row r="63" spans="1:32" ht="13" x14ac:dyDescent="0.15">
      <c r="A63" s="26"/>
      <c r="B63" s="26"/>
      <c r="D63" s="26"/>
      <c r="G63" s="27"/>
      <c r="H63" s="27"/>
      <c r="I63" s="27"/>
      <c r="J63" s="27"/>
      <c r="K63" s="27"/>
      <c r="L63" s="27"/>
      <c r="Y63" s="27"/>
    </row>
    <row r="64" spans="1:32" ht="13" x14ac:dyDescent="0.15">
      <c r="A64" s="26"/>
      <c r="B64" s="26"/>
      <c r="D64" s="26"/>
      <c r="G64" s="27"/>
      <c r="H64" s="27"/>
      <c r="I64" s="27"/>
      <c r="J64" s="27"/>
      <c r="K64" s="27"/>
      <c r="L64" s="27"/>
      <c r="Y64" s="27"/>
    </row>
    <row r="65" spans="1:25" ht="13" x14ac:dyDescent="0.15">
      <c r="A65" s="26"/>
      <c r="B65" s="26"/>
      <c r="D65" s="26"/>
      <c r="G65" s="27"/>
      <c r="H65" s="27"/>
      <c r="I65" s="27"/>
      <c r="J65" s="27"/>
      <c r="K65" s="27"/>
      <c r="L65" s="27"/>
      <c r="Y65" s="27"/>
    </row>
    <row r="66" spans="1:25" ht="13" x14ac:dyDescent="0.15">
      <c r="A66" s="26"/>
      <c r="B66" s="26"/>
      <c r="D66" s="26"/>
      <c r="G66" s="27"/>
      <c r="H66" s="27"/>
      <c r="I66" s="27"/>
      <c r="J66" s="27"/>
      <c r="K66" s="27"/>
      <c r="L66" s="27"/>
      <c r="Y66" s="27"/>
    </row>
    <row r="67" spans="1:25" ht="13" x14ac:dyDescent="0.15">
      <c r="A67" s="26"/>
      <c r="B67" s="26"/>
      <c r="D67" s="26"/>
      <c r="G67" s="27"/>
      <c r="H67" s="27"/>
      <c r="I67" s="27"/>
      <c r="J67" s="27"/>
      <c r="K67" s="27"/>
      <c r="L67" s="27"/>
      <c r="Y67" s="27"/>
    </row>
    <row r="68" spans="1:25" ht="13" x14ac:dyDescent="0.15">
      <c r="A68" s="26"/>
      <c r="B68" s="26"/>
      <c r="D68" s="26"/>
      <c r="G68" s="27"/>
      <c r="H68" s="27"/>
      <c r="I68" s="27"/>
      <c r="J68" s="27"/>
      <c r="K68" s="27"/>
      <c r="L68" s="27"/>
      <c r="Y68" s="27"/>
    </row>
    <row r="69" spans="1:25" ht="13" x14ac:dyDescent="0.15">
      <c r="A69" s="26"/>
      <c r="B69" s="26"/>
      <c r="D69" s="26"/>
      <c r="G69" s="27"/>
      <c r="H69" s="27"/>
      <c r="I69" s="27"/>
      <c r="J69" s="27"/>
      <c r="K69" s="27"/>
      <c r="L69" s="27"/>
      <c r="Y69" s="27"/>
    </row>
    <row r="70" spans="1:25" ht="13" x14ac:dyDescent="0.15">
      <c r="A70" s="26"/>
      <c r="B70" s="26"/>
      <c r="D70" s="26"/>
      <c r="G70" s="27"/>
      <c r="H70" s="27"/>
      <c r="I70" s="27"/>
      <c r="J70" s="27"/>
      <c r="K70" s="27"/>
      <c r="L70" s="27"/>
      <c r="Y70" s="27"/>
    </row>
    <row r="71" spans="1:25" ht="13" x14ac:dyDescent="0.15">
      <c r="A71" s="26"/>
      <c r="B71" s="26"/>
      <c r="D71" s="26"/>
      <c r="G71" s="27"/>
      <c r="H71" s="27"/>
      <c r="I71" s="27"/>
      <c r="J71" s="27"/>
      <c r="K71" s="27"/>
      <c r="L71" s="27"/>
      <c r="Y71" s="27"/>
    </row>
    <row r="72" spans="1:25" ht="13" x14ac:dyDescent="0.15">
      <c r="A72" s="26"/>
      <c r="B72" s="26"/>
      <c r="D72" s="26"/>
      <c r="G72" s="27"/>
      <c r="H72" s="27"/>
      <c r="I72" s="27"/>
      <c r="J72" s="27"/>
      <c r="K72" s="27"/>
      <c r="L72" s="27"/>
      <c r="Y72" s="27"/>
    </row>
    <row r="73" spans="1:25" ht="13" x14ac:dyDescent="0.15">
      <c r="A73" s="26"/>
      <c r="B73" s="26"/>
      <c r="D73" s="26"/>
      <c r="G73" s="27"/>
      <c r="H73" s="27"/>
      <c r="I73" s="27"/>
      <c r="J73" s="27"/>
      <c r="K73" s="27"/>
      <c r="L73" s="27"/>
      <c r="Y73" s="27"/>
    </row>
    <row r="74" spans="1:25" ht="13" x14ac:dyDescent="0.15">
      <c r="A74" s="26"/>
      <c r="B74" s="26"/>
      <c r="D74" s="26"/>
      <c r="G74" s="27"/>
      <c r="H74" s="27"/>
      <c r="I74" s="27"/>
      <c r="J74" s="27"/>
      <c r="K74" s="27"/>
      <c r="L74" s="27"/>
      <c r="Y74" s="27"/>
    </row>
    <row r="75" spans="1:25" ht="13" x14ac:dyDescent="0.15">
      <c r="A75" s="26"/>
      <c r="B75" s="26"/>
      <c r="D75" s="26"/>
      <c r="G75" s="27"/>
      <c r="H75" s="27"/>
      <c r="I75" s="27"/>
      <c r="J75" s="27"/>
      <c r="K75" s="27"/>
      <c r="L75" s="27"/>
      <c r="Y75" s="27"/>
    </row>
    <row r="76" spans="1:25" ht="13" x14ac:dyDescent="0.15">
      <c r="A76" s="26"/>
      <c r="B76" s="26"/>
      <c r="D76" s="26"/>
      <c r="G76" s="27"/>
      <c r="H76" s="27"/>
      <c r="I76" s="27"/>
      <c r="J76" s="27"/>
      <c r="K76" s="27"/>
      <c r="L76" s="27"/>
      <c r="Y76" s="27"/>
    </row>
    <row r="77" spans="1:25" ht="13" x14ac:dyDescent="0.15">
      <c r="A77" s="26"/>
      <c r="B77" s="26"/>
      <c r="D77" s="26"/>
      <c r="G77" s="27"/>
      <c r="H77" s="27"/>
      <c r="I77" s="27"/>
      <c r="J77" s="27"/>
      <c r="K77" s="27"/>
      <c r="L77" s="27"/>
      <c r="Y77" s="27"/>
    </row>
    <row r="78" spans="1:25" ht="13" x14ac:dyDescent="0.15">
      <c r="A78" s="26"/>
      <c r="B78" s="26"/>
      <c r="D78" s="26"/>
      <c r="G78" s="27"/>
      <c r="H78" s="27"/>
      <c r="I78" s="27"/>
      <c r="J78" s="27"/>
      <c r="K78" s="27"/>
      <c r="L78" s="27"/>
      <c r="Y78" s="27"/>
    </row>
    <row r="79" spans="1:25" ht="13" x14ac:dyDescent="0.15">
      <c r="A79" s="26"/>
      <c r="B79" s="26"/>
      <c r="D79" s="26"/>
      <c r="G79" s="27"/>
      <c r="H79" s="27"/>
      <c r="I79" s="27"/>
      <c r="J79" s="27"/>
      <c r="K79" s="27"/>
      <c r="L79" s="27"/>
      <c r="Y79" s="27"/>
    </row>
    <row r="80" spans="1:25" ht="13" x14ac:dyDescent="0.15">
      <c r="A80" s="26"/>
      <c r="B80" s="26"/>
      <c r="D80" s="26"/>
      <c r="G80" s="27"/>
      <c r="H80" s="27"/>
      <c r="I80" s="27"/>
      <c r="J80" s="27"/>
      <c r="K80" s="27"/>
      <c r="L80" s="27"/>
      <c r="Y80" s="27"/>
    </row>
    <row r="81" spans="1:25" ht="13" x14ac:dyDescent="0.15">
      <c r="A81" s="26"/>
      <c r="B81" s="26"/>
      <c r="D81" s="26"/>
      <c r="G81" s="27"/>
      <c r="H81" s="27"/>
      <c r="I81" s="27"/>
      <c r="J81" s="27"/>
      <c r="K81" s="27"/>
      <c r="L81" s="27"/>
      <c r="Y81" s="27"/>
    </row>
    <row r="82" spans="1:25" ht="13" x14ac:dyDescent="0.15">
      <c r="A82" s="26"/>
      <c r="B82" s="26"/>
      <c r="D82" s="26"/>
      <c r="G82" s="27"/>
      <c r="H82" s="27"/>
      <c r="I82" s="27"/>
      <c r="J82" s="27"/>
      <c r="K82" s="27"/>
      <c r="L82" s="27"/>
      <c r="Y82" s="27"/>
    </row>
    <row r="83" spans="1:25" ht="13" x14ac:dyDescent="0.15">
      <c r="A83" s="26"/>
      <c r="B83" s="26"/>
      <c r="D83" s="26"/>
      <c r="G83" s="27"/>
      <c r="H83" s="27"/>
      <c r="I83" s="27"/>
      <c r="J83" s="27"/>
      <c r="K83" s="27"/>
      <c r="L83" s="27"/>
      <c r="Y83" s="27"/>
    </row>
    <row r="84" spans="1:25" ht="13" x14ac:dyDescent="0.15">
      <c r="A84" s="26"/>
      <c r="B84" s="26"/>
      <c r="D84" s="26"/>
      <c r="G84" s="27"/>
      <c r="H84" s="27"/>
      <c r="I84" s="27"/>
      <c r="J84" s="27"/>
      <c r="K84" s="27"/>
      <c r="L84" s="27"/>
      <c r="Y84" s="27"/>
    </row>
    <row r="85" spans="1:25" ht="13" x14ac:dyDescent="0.15">
      <c r="A85" s="26"/>
      <c r="B85" s="26"/>
      <c r="D85" s="26"/>
      <c r="G85" s="27"/>
      <c r="H85" s="27"/>
      <c r="I85" s="27"/>
      <c r="J85" s="27"/>
      <c r="K85" s="27"/>
      <c r="L85" s="27"/>
      <c r="Y85" s="27"/>
    </row>
    <row r="86" spans="1:25" ht="13" x14ac:dyDescent="0.15">
      <c r="A86" s="26"/>
      <c r="B86" s="26"/>
      <c r="D86" s="26"/>
      <c r="G86" s="27"/>
      <c r="H86" s="27"/>
      <c r="I86" s="27"/>
      <c r="J86" s="27"/>
      <c r="K86" s="27"/>
      <c r="L86" s="27"/>
      <c r="Y86" s="27"/>
    </row>
    <row r="87" spans="1:25" ht="13" x14ac:dyDescent="0.15">
      <c r="A87" s="26"/>
      <c r="B87" s="26"/>
      <c r="D87" s="26"/>
      <c r="G87" s="27"/>
      <c r="H87" s="27"/>
      <c r="I87" s="27"/>
      <c r="J87" s="27"/>
      <c r="K87" s="27"/>
      <c r="L87" s="27"/>
      <c r="Y87" s="27"/>
    </row>
    <row r="88" spans="1:25" ht="13" x14ac:dyDescent="0.15">
      <c r="A88" s="26"/>
      <c r="B88" s="26"/>
      <c r="D88" s="26"/>
      <c r="G88" s="27"/>
      <c r="H88" s="27"/>
      <c r="I88" s="27"/>
      <c r="J88" s="27"/>
      <c r="K88" s="27"/>
      <c r="L88" s="27"/>
      <c r="Y88" s="27"/>
    </row>
    <row r="89" spans="1:25" ht="13" x14ac:dyDescent="0.15">
      <c r="A89" s="26"/>
      <c r="B89" s="26"/>
      <c r="D89" s="26"/>
      <c r="G89" s="27"/>
      <c r="H89" s="27"/>
      <c r="I89" s="27"/>
      <c r="J89" s="27"/>
      <c r="K89" s="27"/>
      <c r="L89" s="27"/>
      <c r="Y89" s="27"/>
    </row>
    <row r="90" spans="1:25" ht="13" x14ac:dyDescent="0.15">
      <c r="A90" s="26"/>
      <c r="B90" s="26"/>
      <c r="D90" s="26"/>
      <c r="G90" s="27"/>
      <c r="H90" s="27"/>
      <c r="I90" s="27"/>
      <c r="J90" s="27"/>
      <c r="K90" s="27"/>
      <c r="L90" s="27"/>
      <c r="Y90" s="27"/>
    </row>
    <row r="91" spans="1:25" ht="13" x14ac:dyDescent="0.15">
      <c r="A91" s="26"/>
      <c r="B91" s="26"/>
      <c r="D91" s="26"/>
      <c r="G91" s="27"/>
      <c r="H91" s="27"/>
      <c r="I91" s="27"/>
      <c r="J91" s="27"/>
      <c r="K91" s="27"/>
      <c r="L91" s="27"/>
      <c r="Y91" s="27"/>
    </row>
    <row r="92" spans="1:25" ht="13" x14ac:dyDescent="0.15">
      <c r="A92" s="26"/>
      <c r="B92" s="26"/>
      <c r="D92" s="26"/>
      <c r="G92" s="27"/>
      <c r="H92" s="27"/>
      <c r="I92" s="27"/>
      <c r="J92" s="27"/>
      <c r="K92" s="27"/>
      <c r="L92" s="27"/>
      <c r="Y92" s="27"/>
    </row>
    <row r="93" spans="1:25" ht="13" x14ac:dyDescent="0.15">
      <c r="A93" s="26"/>
      <c r="B93" s="26"/>
      <c r="D93" s="26"/>
      <c r="G93" s="27"/>
      <c r="H93" s="27"/>
      <c r="I93" s="27"/>
      <c r="J93" s="27"/>
      <c r="K93" s="27"/>
      <c r="L93" s="27"/>
      <c r="Y93" s="27"/>
    </row>
    <row r="94" spans="1:25" ht="13" x14ac:dyDescent="0.15">
      <c r="A94" s="26"/>
      <c r="B94" s="26"/>
      <c r="D94" s="26"/>
      <c r="G94" s="27"/>
      <c r="H94" s="27"/>
      <c r="I94" s="27"/>
      <c r="J94" s="27"/>
      <c r="K94" s="27"/>
      <c r="L94" s="27"/>
      <c r="Y94" s="27"/>
    </row>
    <row r="95" spans="1:25" ht="13" x14ac:dyDescent="0.15">
      <c r="A95" s="26"/>
      <c r="B95" s="26"/>
      <c r="D95" s="26"/>
      <c r="G95" s="27"/>
      <c r="H95" s="27"/>
      <c r="I95" s="27"/>
      <c r="J95" s="27"/>
      <c r="K95" s="27"/>
      <c r="L95" s="27"/>
      <c r="Y95" s="27"/>
    </row>
    <row r="96" spans="1:25" ht="13" x14ac:dyDescent="0.15">
      <c r="A96" s="26"/>
      <c r="B96" s="26"/>
      <c r="D96" s="26"/>
      <c r="G96" s="27"/>
      <c r="H96" s="27"/>
      <c r="I96" s="27"/>
      <c r="J96" s="27"/>
      <c r="K96" s="27"/>
      <c r="L96" s="27"/>
      <c r="Y96" s="27"/>
    </row>
    <row r="97" spans="1:25" ht="13" x14ac:dyDescent="0.15">
      <c r="A97" s="26"/>
      <c r="B97" s="26"/>
      <c r="D97" s="26"/>
      <c r="G97" s="27"/>
      <c r="H97" s="27"/>
      <c r="I97" s="27"/>
      <c r="J97" s="27"/>
      <c r="K97" s="27"/>
      <c r="L97" s="27"/>
      <c r="Y97" s="27"/>
    </row>
    <row r="98" spans="1:25" ht="13" x14ac:dyDescent="0.15">
      <c r="A98" s="26"/>
      <c r="B98" s="26"/>
      <c r="D98" s="26"/>
      <c r="G98" s="27"/>
      <c r="H98" s="27"/>
      <c r="I98" s="27"/>
      <c r="J98" s="27"/>
      <c r="K98" s="27"/>
      <c r="L98" s="27"/>
      <c r="Y98" s="27"/>
    </row>
    <row r="99" spans="1:25" ht="13" x14ac:dyDescent="0.15">
      <c r="A99" s="26"/>
      <c r="B99" s="26"/>
      <c r="D99" s="26"/>
      <c r="G99" s="27"/>
      <c r="H99" s="27"/>
      <c r="I99" s="27"/>
      <c r="J99" s="27"/>
      <c r="K99" s="27"/>
      <c r="L99" s="27"/>
      <c r="Y99" s="27"/>
    </row>
    <row r="100" spans="1:25" ht="13" x14ac:dyDescent="0.15">
      <c r="A100" s="26"/>
      <c r="B100" s="26"/>
      <c r="D100" s="26"/>
      <c r="G100" s="27"/>
      <c r="H100" s="27"/>
      <c r="I100" s="27"/>
      <c r="J100" s="27"/>
      <c r="K100" s="27"/>
      <c r="L100" s="27"/>
      <c r="Y100" s="27"/>
    </row>
    <row r="101" spans="1:25" ht="13" x14ac:dyDescent="0.15">
      <c r="A101" s="26"/>
      <c r="B101" s="26"/>
      <c r="D101" s="26"/>
      <c r="G101" s="27"/>
      <c r="H101" s="27"/>
      <c r="I101" s="27"/>
      <c r="J101" s="27"/>
      <c r="K101" s="27"/>
      <c r="L101" s="27"/>
      <c r="Y101" s="27"/>
    </row>
    <row r="102" spans="1:25" ht="13" x14ac:dyDescent="0.15">
      <c r="A102" s="26"/>
      <c r="B102" s="26"/>
      <c r="D102" s="26"/>
      <c r="G102" s="27"/>
      <c r="H102" s="27"/>
      <c r="I102" s="27"/>
      <c r="J102" s="27"/>
      <c r="K102" s="27"/>
      <c r="L102" s="27"/>
      <c r="Y102" s="27"/>
    </row>
    <row r="103" spans="1:25" ht="13" x14ac:dyDescent="0.15">
      <c r="A103" s="26"/>
      <c r="B103" s="26"/>
      <c r="D103" s="26"/>
      <c r="G103" s="27"/>
      <c r="H103" s="27"/>
      <c r="I103" s="27"/>
      <c r="J103" s="27"/>
      <c r="K103" s="27"/>
      <c r="L103" s="27"/>
      <c r="Y103" s="27"/>
    </row>
    <row r="104" spans="1:25" ht="13" x14ac:dyDescent="0.15">
      <c r="A104" s="26"/>
      <c r="B104" s="26"/>
      <c r="D104" s="26"/>
      <c r="G104" s="27"/>
      <c r="H104" s="27"/>
      <c r="I104" s="27"/>
      <c r="J104" s="27"/>
      <c r="K104" s="27"/>
      <c r="L104" s="27"/>
      <c r="Y104" s="27"/>
    </row>
    <row r="105" spans="1:25" ht="13" x14ac:dyDescent="0.15">
      <c r="A105" s="26"/>
      <c r="B105" s="26"/>
      <c r="D105" s="26"/>
      <c r="G105" s="27"/>
      <c r="H105" s="27"/>
      <c r="I105" s="27"/>
      <c r="J105" s="27"/>
      <c r="K105" s="27"/>
      <c r="L105" s="27"/>
      <c r="Y105" s="27"/>
    </row>
    <row r="106" spans="1:25" ht="13" x14ac:dyDescent="0.15">
      <c r="A106" s="26"/>
      <c r="B106" s="26"/>
      <c r="D106" s="26"/>
      <c r="G106" s="27"/>
      <c r="H106" s="27"/>
      <c r="I106" s="27"/>
      <c r="J106" s="27"/>
      <c r="K106" s="27"/>
      <c r="L106" s="27"/>
      <c r="Y106" s="27"/>
    </row>
    <row r="107" spans="1:25" ht="13" x14ac:dyDescent="0.15">
      <c r="A107" s="26"/>
      <c r="B107" s="26"/>
      <c r="D107" s="26"/>
      <c r="G107" s="27"/>
      <c r="H107" s="27"/>
      <c r="I107" s="27"/>
      <c r="J107" s="27"/>
      <c r="K107" s="27"/>
      <c r="L107" s="27"/>
      <c r="Y107" s="27"/>
    </row>
    <row r="108" spans="1:25" ht="13" x14ac:dyDescent="0.15">
      <c r="A108" s="26"/>
      <c r="B108" s="26"/>
      <c r="D108" s="26"/>
      <c r="G108" s="27"/>
      <c r="H108" s="27"/>
      <c r="I108" s="27"/>
      <c r="J108" s="27"/>
      <c r="K108" s="27"/>
      <c r="L108" s="27"/>
      <c r="Y108" s="27"/>
    </row>
    <row r="109" spans="1:25" ht="13" x14ac:dyDescent="0.15">
      <c r="A109" s="26"/>
      <c r="B109" s="26"/>
      <c r="D109" s="26"/>
      <c r="G109" s="27"/>
      <c r="H109" s="27"/>
      <c r="I109" s="27"/>
      <c r="J109" s="27"/>
      <c r="K109" s="27"/>
      <c r="L109" s="27"/>
      <c r="Y109" s="27"/>
    </row>
    <row r="110" spans="1:25" ht="13" x14ac:dyDescent="0.15">
      <c r="A110" s="26"/>
      <c r="B110" s="26"/>
      <c r="D110" s="26"/>
      <c r="G110" s="27"/>
      <c r="H110" s="27"/>
      <c r="I110" s="27"/>
      <c r="J110" s="27"/>
      <c r="K110" s="27"/>
      <c r="L110" s="27"/>
      <c r="Y110" s="27"/>
    </row>
    <row r="111" spans="1:25" ht="13" x14ac:dyDescent="0.15">
      <c r="A111" s="26"/>
      <c r="B111" s="26"/>
      <c r="D111" s="26"/>
      <c r="G111" s="27"/>
      <c r="H111" s="27"/>
      <c r="I111" s="27"/>
      <c r="J111" s="27"/>
      <c r="K111" s="27"/>
      <c r="L111" s="27"/>
      <c r="Y111" s="27"/>
    </row>
    <row r="112" spans="1:25" ht="13" x14ac:dyDescent="0.15">
      <c r="A112" s="26"/>
      <c r="B112" s="26"/>
      <c r="D112" s="26"/>
      <c r="G112" s="27"/>
      <c r="H112" s="27"/>
      <c r="I112" s="27"/>
      <c r="J112" s="27"/>
      <c r="K112" s="27"/>
      <c r="L112" s="27"/>
      <c r="Y112" s="27"/>
    </row>
    <row r="113" spans="1:25" ht="13" x14ac:dyDescent="0.15">
      <c r="A113" s="26"/>
      <c r="B113" s="26"/>
      <c r="D113" s="26"/>
      <c r="G113" s="27"/>
      <c r="H113" s="27"/>
      <c r="I113" s="27"/>
      <c r="J113" s="27"/>
      <c r="K113" s="27"/>
      <c r="L113" s="27"/>
      <c r="Y113" s="27"/>
    </row>
    <row r="114" spans="1:25" ht="13" x14ac:dyDescent="0.15">
      <c r="A114" s="26"/>
      <c r="B114" s="26"/>
      <c r="D114" s="26"/>
      <c r="G114" s="27"/>
      <c r="H114" s="27"/>
      <c r="I114" s="27"/>
      <c r="J114" s="27"/>
      <c r="K114" s="27"/>
      <c r="L114" s="27"/>
      <c r="Y114" s="27"/>
    </row>
    <row r="115" spans="1:25" ht="13" x14ac:dyDescent="0.15">
      <c r="A115" s="26"/>
      <c r="B115" s="26"/>
      <c r="D115" s="26"/>
      <c r="G115" s="27"/>
      <c r="H115" s="27"/>
      <c r="I115" s="27"/>
      <c r="J115" s="27"/>
      <c r="K115" s="27"/>
      <c r="L115" s="27"/>
      <c r="Y115" s="27"/>
    </row>
    <row r="116" spans="1:25" ht="13" x14ac:dyDescent="0.15">
      <c r="A116" s="26"/>
      <c r="B116" s="26"/>
      <c r="D116" s="26"/>
      <c r="G116" s="27"/>
      <c r="H116" s="27"/>
      <c r="I116" s="27"/>
      <c r="J116" s="27"/>
      <c r="K116" s="27"/>
      <c r="L116" s="27"/>
      <c r="Y116" s="27"/>
    </row>
    <row r="117" spans="1:25" ht="13" x14ac:dyDescent="0.15">
      <c r="A117" s="26"/>
      <c r="B117" s="26"/>
      <c r="D117" s="26"/>
      <c r="G117" s="27"/>
      <c r="H117" s="27"/>
      <c r="I117" s="27"/>
      <c r="J117" s="27"/>
      <c r="K117" s="27"/>
      <c r="L117" s="27"/>
      <c r="Y117" s="27"/>
    </row>
    <row r="118" spans="1:25" ht="13" x14ac:dyDescent="0.15">
      <c r="A118" s="26"/>
      <c r="B118" s="26"/>
      <c r="D118" s="26"/>
      <c r="G118" s="27"/>
      <c r="H118" s="27"/>
      <c r="I118" s="27"/>
      <c r="J118" s="27"/>
      <c r="K118" s="27"/>
      <c r="L118" s="27"/>
      <c r="Y118" s="27"/>
    </row>
    <row r="119" spans="1:25" ht="13" x14ac:dyDescent="0.15">
      <c r="A119" s="26"/>
      <c r="B119" s="26"/>
      <c r="D119" s="26"/>
      <c r="G119" s="27"/>
      <c r="H119" s="27"/>
      <c r="I119" s="27"/>
      <c r="J119" s="27"/>
      <c r="K119" s="27"/>
      <c r="L119" s="27"/>
      <c r="Y119" s="27"/>
    </row>
    <row r="120" spans="1:25" ht="13" x14ac:dyDescent="0.15">
      <c r="A120" s="26"/>
      <c r="B120" s="26"/>
      <c r="D120" s="26"/>
      <c r="G120" s="27"/>
      <c r="H120" s="27"/>
      <c r="I120" s="27"/>
      <c r="J120" s="27"/>
      <c r="K120" s="27"/>
      <c r="L120" s="27"/>
      <c r="Y120" s="27"/>
    </row>
    <row r="121" spans="1:25" ht="13" x14ac:dyDescent="0.15">
      <c r="A121" s="26"/>
      <c r="B121" s="26"/>
      <c r="D121" s="26"/>
      <c r="G121" s="27"/>
      <c r="H121" s="27"/>
      <c r="I121" s="27"/>
      <c r="J121" s="27"/>
      <c r="K121" s="27"/>
      <c r="L121" s="27"/>
      <c r="Y121" s="27"/>
    </row>
    <row r="122" spans="1:25" ht="13" x14ac:dyDescent="0.15">
      <c r="A122" s="26"/>
      <c r="B122" s="26"/>
      <c r="D122" s="26"/>
      <c r="G122" s="27"/>
      <c r="H122" s="27"/>
      <c r="I122" s="27"/>
      <c r="J122" s="27"/>
      <c r="K122" s="27"/>
      <c r="L122" s="27"/>
      <c r="Y122" s="27"/>
    </row>
    <row r="123" spans="1:25" ht="13" x14ac:dyDescent="0.15">
      <c r="A123" s="26"/>
      <c r="B123" s="26"/>
      <c r="D123" s="26"/>
      <c r="G123" s="27"/>
      <c r="H123" s="27"/>
      <c r="I123" s="27"/>
      <c r="J123" s="27"/>
      <c r="K123" s="27"/>
      <c r="L123" s="27"/>
      <c r="Y123" s="27"/>
    </row>
    <row r="124" spans="1:25" ht="13" x14ac:dyDescent="0.15">
      <c r="A124" s="26"/>
      <c r="B124" s="26"/>
      <c r="D124" s="26"/>
      <c r="G124" s="27"/>
      <c r="H124" s="27"/>
      <c r="I124" s="27"/>
      <c r="J124" s="27"/>
      <c r="K124" s="27"/>
      <c r="L124" s="27"/>
      <c r="Y124" s="27"/>
    </row>
    <row r="125" spans="1:25" ht="13" x14ac:dyDescent="0.15">
      <c r="A125" s="26"/>
      <c r="B125" s="26"/>
      <c r="D125" s="26"/>
      <c r="G125" s="27"/>
      <c r="H125" s="27"/>
      <c r="I125" s="27"/>
      <c r="J125" s="27"/>
      <c r="K125" s="27"/>
      <c r="L125" s="27"/>
      <c r="Y125" s="27"/>
    </row>
    <row r="126" spans="1:25" ht="13" x14ac:dyDescent="0.15">
      <c r="A126" s="26"/>
      <c r="B126" s="26"/>
      <c r="D126" s="26"/>
      <c r="G126" s="27"/>
      <c r="H126" s="27"/>
      <c r="I126" s="27"/>
      <c r="J126" s="27"/>
      <c r="K126" s="27"/>
      <c r="L126" s="27"/>
      <c r="Y126" s="27"/>
    </row>
    <row r="127" spans="1:25" ht="13" x14ac:dyDescent="0.15">
      <c r="A127" s="26"/>
      <c r="B127" s="26"/>
      <c r="D127" s="26"/>
      <c r="G127" s="27"/>
      <c r="H127" s="27"/>
      <c r="I127" s="27"/>
      <c r="J127" s="27"/>
      <c r="K127" s="27"/>
      <c r="L127" s="27"/>
      <c r="Y127" s="27"/>
    </row>
    <row r="128" spans="1:25" ht="13" x14ac:dyDescent="0.15">
      <c r="A128" s="26"/>
      <c r="B128" s="26"/>
      <c r="D128" s="26"/>
      <c r="G128" s="27"/>
      <c r="H128" s="27"/>
      <c r="I128" s="27"/>
      <c r="J128" s="27"/>
      <c r="K128" s="27"/>
      <c r="L128" s="27"/>
      <c r="Y128" s="27"/>
    </row>
    <row r="129" spans="1:25" ht="13" x14ac:dyDescent="0.15">
      <c r="A129" s="26"/>
      <c r="B129" s="26"/>
      <c r="D129" s="26"/>
      <c r="G129" s="27"/>
      <c r="H129" s="27"/>
      <c r="I129" s="27"/>
      <c r="J129" s="27"/>
      <c r="K129" s="27"/>
      <c r="L129" s="27"/>
      <c r="Y129" s="27"/>
    </row>
    <row r="130" spans="1:25" ht="13" x14ac:dyDescent="0.15">
      <c r="A130" s="26"/>
      <c r="B130" s="26"/>
      <c r="D130" s="26"/>
      <c r="G130" s="27"/>
      <c r="H130" s="27"/>
      <c r="I130" s="27"/>
      <c r="J130" s="27"/>
      <c r="K130" s="27"/>
      <c r="L130" s="27"/>
      <c r="Y130" s="27"/>
    </row>
    <row r="131" spans="1:25" ht="13" x14ac:dyDescent="0.15">
      <c r="A131" s="26"/>
      <c r="B131" s="26"/>
      <c r="D131" s="26"/>
      <c r="G131" s="27"/>
      <c r="H131" s="27"/>
      <c r="I131" s="27"/>
      <c r="J131" s="27"/>
      <c r="K131" s="27"/>
      <c r="L131" s="27"/>
      <c r="Y131" s="27"/>
    </row>
    <row r="132" spans="1:25" ht="13" x14ac:dyDescent="0.15">
      <c r="A132" s="26"/>
      <c r="B132" s="26"/>
      <c r="D132" s="26"/>
      <c r="G132" s="27"/>
      <c r="H132" s="27"/>
      <c r="I132" s="27"/>
      <c r="J132" s="27"/>
      <c r="K132" s="27"/>
      <c r="L132" s="27"/>
      <c r="Y132" s="27"/>
    </row>
    <row r="133" spans="1:25" ht="13" x14ac:dyDescent="0.15">
      <c r="A133" s="26"/>
      <c r="B133" s="26"/>
      <c r="D133" s="26"/>
      <c r="G133" s="27"/>
      <c r="H133" s="27"/>
      <c r="I133" s="27"/>
      <c r="J133" s="27"/>
      <c r="K133" s="27"/>
      <c r="L133" s="27"/>
      <c r="Y133" s="27"/>
    </row>
    <row r="134" spans="1:25" ht="13" x14ac:dyDescent="0.15">
      <c r="A134" s="26"/>
      <c r="B134" s="26"/>
      <c r="D134" s="26"/>
      <c r="G134" s="27"/>
      <c r="H134" s="27"/>
      <c r="I134" s="27"/>
      <c r="J134" s="27"/>
      <c r="K134" s="27"/>
      <c r="L134" s="27"/>
      <c r="Y134" s="27"/>
    </row>
    <row r="135" spans="1:25" ht="13" x14ac:dyDescent="0.15">
      <c r="A135" s="26"/>
      <c r="B135" s="26"/>
      <c r="D135" s="26"/>
      <c r="G135" s="27"/>
      <c r="H135" s="27"/>
      <c r="I135" s="27"/>
      <c r="J135" s="27"/>
      <c r="K135" s="27"/>
      <c r="L135" s="27"/>
      <c r="Y135" s="27"/>
    </row>
    <row r="136" spans="1:25" ht="13" x14ac:dyDescent="0.15">
      <c r="A136" s="26"/>
      <c r="B136" s="26"/>
      <c r="D136" s="26"/>
      <c r="G136" s="27"/>
      <c r="H136" s="27"/>
      <c r="I136" s="27"/>
      <c r="J136" s="27"/>
      <c r="K136" s="27"/>
      <c r="L136" s="27"/>
      <c r="Y136" s="27"/>
    </row>
    <row r="137" spans="1:25" ht="13" x14ac:dyDescent="0.15">
      <c r="A137" s="26"/>
      <c r="B137" s="26"/>
      <c r="D137" s="26"/>
      <c r="G137" s="27"/>
      <c r="H137" s="27"/>
      <c r="I137" s="27"/>
      <c r="J137" s="27"/>
      <c r="K137" s="27"/>
      <c r="L137" s="27"/>
      <c r="Y137" s="27"/>
    </row>
    <row r="138" spans="1:25" ht="13" x14ac:dyDescent="0.15">
      <c r="A138" s="26"/>
      <c r="B138" s="26"/>
      <c r="D138" s="26"/>
      <c r="G138" s="27"/>
      <c r="H138" s="27"/>
      <c r="I138" s="27"/>
      <c r="J138" s="27"/>
      <c r="K138" s="27"/>
      <c r="L138" s="27"/>
      <c r="Y138" s="27"/>
    </row>
    <row r="139" spans="1:25" ht="13" x14ac:dyDescent="0.15">
      <c r="A139" s="26"/>
      <c r="B139" s="26"/>
      <c r="D139" s="26"/>
      <c r="G139" s="27"/>
      <c r="H139" s="27"/>
      <c r="I139" s="27"/>
      <c r="J139" s="27"/>
      <c r="K139" s="27"/>
      <c r="L139" s="27"/>
      <c r="Y139" s="27"/>
    </row>
    <row r="140" spans="1:25" ht="13" x14ac:dyDescent="0.15">
      <c r="A140" s="26"/>
      <c r="B140" s="26"/>
      <c r="D140" s="26"/>
      <c r="G140" s="27"/>
      <c r="H140" s="27"/>
      <c r="I140" s="27"/>
      <c r="J140" s="27"/>
      <c r="K140" s="27"/>
      <c r="L140" s="27"/>
      <c r="Y140" s="27"/>
    </row>
    <row r="141" spans="1:25" ht="13" x14ac:dyDescent="0.15">
      <c r="A141" s="26"/>
      <c r="B141" s="26"/>
      <c r="D141" s="26"/>
      <c r="G141" s="27"/>
      <c r="H141" s="27"/>
      <c r="I141" s="27"/>
      <c r="J141" s="27"/>
      <c r="K141" s="27"/>
      <c r="L141" s="27"/>
      <c r="Y141" s="27"/>
    </row>
    <row r="142" spans="1:25" ht="13" x14ac:dyDescent="0.15">
      <c r="A142" s="26"/>
      <c r="B142" s="26"/>
      <c r="D142" s="26"/>
      <c r="G142" s="27"/>
      <c r="H142" s="27"/>
      <c r="I142" s="27"/>
      <c r="J142" s="27"/>
      <c r="K142" s="27"/>
      <c r="L142" s="27"/>
      <c r="Y142" s="27"/>
    </row>
    <row r="143" spans="1:25" ht="13" x14ac:dyDescent="0.15">
      <c r="A143" s="26"/>
      <c r="B143" s="26"/>
      <c r="D143" s="26"/>
      <c r="G143" s="27"/>
      <c r="H143" s="27"/>
      <c r="I143" s="27"/>
      <c r="J143" s="27"/>
      <c r="K143" s="27"/>
      <c r="L143" s="27"/>
      <c r="Y143" s="27"/>
    </row>
    <row r="144" spans="1:25" ht="13" x14ac:dyDescent="0.15">
      <c r="A144" s="26"/>
      <c r="B144" s="26"/>
      <c r="D144" s="26"/>
      <c r="G144" s="27"/>
      <c r="H144" s="27"/>
      <c r="I144" s="27"/>
      <c r="J144" s="27"/>
      <c r="K144" s="27"/>
      <c r="L144" s="27"/>
      <c r="Y144" s="27"/>
    </row>
    <row r="145" spans="1:25" ht="13" x14ac:dyDescent="0.15">
      <c r="A145" s="26"/>
      <c r="B145" s="26"/>
      <c r="D145" s="26"/>
      <c r="G145" s="27"/>
      <c r="H145" s="27"/>
      <c r="I145" s="27"/>
      <c r="J145" s="27"/>
      <c r="K145" s="27"/>
      <c r="L145" s="27"/>
      <c r="Y145" s="27"/>
    </row>
    <row r="146" spans="1:25" ht="13" x14ac:dyDescent="0.15">
      <c r="A146" s="26"/>
      <c r="B146" s="26"/>
      <c r="D146" s="26"/>
      <c r="G146" s="27"/>
      <c r="H146" s="27"/>
      <c r="I146" s="27"/>
      <c r="J146" s="27"/>
      <c r="K146" s="27"/>
      <c r="L146" s="27"/>
      <c r="Y146" s="27"/>
    </row>
    <row r="147" spans="1:25" ht="13" x14ac:dyDescent="0.15">
      <c r="A147" s="26"/>
      <c r="B147" s="26"/>
      <c r="D147" s="26"/>
      <c r="G147" s="27"/>
      <c r="H147" s="27"/>
      <c r="I147" s="27"/>
      <c r="J147" s="27"/>
      <c r="K147" s="27"/>
      <c r="L147" s="27"/>
      <c r="Y147" s="27"/>
    </row>
    <row r="148" spans="1:25" ht="13" x14ac:dyDescent="0.15">
      <c r="A148" s="26"/>
      <c r="B148" s="26"/>
      <c r="D148" s="26"/>
      <c r="G148" s="27"/>
      <c r="H148" s="27"/>
      <c r="I148" s="27"/>
      <c r="J148" s="27"/>
      <c r="K148" s="27"/>
      <c r="L148" s="27"/>
      <c r="Y148" s="27"/>
    </row>
    <row r="149" spans="1:25" ht="13" x14ac:dyDescent="0.15">
      <c r="A149" s="26"/>
      <c r="B149" s="26"/>
      <c r="D149" s="26"/>
      <c r="G149" s="27"/>
      <c r="H149" s="27"/>
      <c r="I149" s="27"/>
      <c r="J149" s="27"/>
      <c r="K149" s="27"/>
      <c r="L149" s="27"/>
      <c r="Y149" s="27"/>
    </row>
    <row r="150" spans="1:25" ht="13" x14ac:dyDescent="0.15">
      <c r="A150" s="26"/>
      <c r="B150" s="26"/>
      <c r="D150" s="26"/>
      <c r="G150" s="27"/>
      <c r="H150" s="27"/>
      <c r="I150" s="27"/>
      <c r="J150" s="27"/>
      <c r="K150" s="27"/>
      <c r="L150" s="27"/>
      <c r="Y150" s="27"/>
    </row>
    <row r="151" spans="1:25" ht="13" x14ac:dyDescent="0.15">
      <c r="A151" s="26"/>
      <c r="B151" s="26"/>
      <c r="D151" s="26"/>
      <c r="G151" s="27"/>
      <c r="H151" s="27"/>
      <c r="I151" s="27"/>
      <c r="J151" s="27"/>
      <c r="K151" s="27"/>
      <c r="L151" s="27"/>
      <c r="Y151" s="27"/>
    </row>
    <row r="152" spans="1:25" ht="13" x14ac:dyDescent="0.15">
      <c r="A152" s="26"/>
      <c r="B152" s="26"/>
      <c r="D152" s="26"/>
      <c r="G152" s="27"/>
      <c r="H152" s="27"/>
      <c r="I152" s="27"/>
      <c r="J152" s="27"/>
      <c r="K152" s="27"/>
      <c r="L152" s="27"/>
      <c r="Y152" s="27"/>
    </row>
    <row r="153" spans="1:25" ht="13" x14ac:dyDescent="0.15">
      <c r="A153" s="26"/>
      <c r="B153" s="26"/>
      <c r="D153" s="26"/>
      <c r="G153" s="27"/>
      <c r="H153" s="27"/>
      <c r="I153" s="27"/>
      <c r="J153" s="27"/>
      <c r="K153" s="27"/>
      <c r="L153" s="27"/>
      <c r="Y153" s="27"/>
    </row>
    <row r="154" spans="1:25" ht="13" x14ac:dyDescent="0.15">
      <c r="A154" s="26"/>
      <c r="B154" s="26"/>
      <c r="D154" s="26"/>
      <c r="G154" s="27"/>
      <c r="H154" s="27"/>
      <c r="I154" s="27"/>
      <c r="J154" s="27"/>
      <c r="K154" s="27"/>
      <c r="L154" s="27"/>
      <c r="Y154" s="27"/>
    </row>
    <row r="155" spans="1:25" ht="13" x14ac:dyDescent="0.15">
      <c r="A155" s="26"/>
      <c r="B155" s="26"/>
      <c r="D155" s="26"/>
      <c r="G155" s="27"/>
      <c r="H155" s="27"/>
      <c r="I155" s="27"/>
      <c r="J155" s="27"/>
      <c r="K155" s="27"/>
      <c r="L155" s="27"/>
      <c r="Y155" s="27"/>
    </row>
    <row r="156" spans="1:25" ht="13" x14ac:dyDescent="0.15">
      <c r="A156" s="26"/>
      <c r="B156" s="26"/>
      <c r="D156" s="26"/>
      <c r="G156" s="27"/>
      <c r="H156" s="27"/>
      <c r="I156" s="27"/>
      <c r="J156" s="27"/>
      <c r="K156" s="27"/>
      <c r="L156" s="27"/>
      <c r="Y156" s="27"/>
    </row>
    <row r="157" spans="1:25" ht="13" x14ac:dyDescent="0.15">
      <c r="A157" s="26"/>
      <c r="B157" s="26"/>
      <c r="D157" s="26"/>
      <c r="G157" s="27"/>
      <c r="H157" s="27"/>
      <c r="I157" s="27"/>
      <c r="J157" s="27"/>
      <c r="K157" s="27"/>
      <c r="L157" s="27"/>
      <c r="Y157" s="27"/>
    </row>
    <row r="158" spans="1:25" ht="13" x14ac:dyDescent="0.15">
      <c r="A158" s="26"/>
      <c r="B158" s="26"/>
      <c r="D158" s="26"/>
      <c r="G158" s="27"/>
      <c r="H158" s="27"/>
      <c r="I158" s="27"/>
      <c r="J158" s="27"/>
      <c r="K158" s="27"/>
      <c r="L158" s="27"/>
      <c r="Y158" s="27"/>
    </row>
    <row r="159" spans="1:25" ht="13" x14ac:dyDescent="0.15">
      <c r="A159" s="26"/>
      <c r="B159" s="26"/>
      <c r="D159" s="26"/>
      <c r="G159" s="27"/>
      <c r="H159" s="27"/>
      <c r="I159" s="27"/>
      <c r="J159" s="27"/>
      <c r="K159" s="27"/>
      <c r="L159" s="27"/>
      <c r="Y159" s="27"/>
    </row>
    <row r="160" spans="1:25" ht="13" x14ac:dyDescent="0.15">
      <c r="A160" s="26"/>
      <c r="B160" s="26"/>
      <c r="D160" s="26"/>
      <c r="G160" s="27"/>
      <c r="H160" s="27"/>
      <c r="I160" s="27"/>
      <c r="J160" s="27"/>
      <c r="K160" s="27"/>
      <c r="L160" s="27"/>
      <c r="Y160" s="27"/>
    </row>
    <row r="161" spans="1:25" ht="13" x14ac:dyDescent="0.15">
      <c r="A161" s="26"/>
      <c r="B161" s="26"/>
      <c r="D161" s="26"/>
      <c r="G161" s="27"/>
      <c r="H161" s="27"/>
      <c r="I161" s="27"/>
      <c r="J161" s="27"/>
      <c r="K161" s="27"/>
      <c r="L161" s="27"/>
      <c r="Y161" s="27"/>
    </row>
    <row r="162" spans="1:25" ht="13" x14ac:dyDescent="0.15">
      <c r="A162" s="26"/>
      <c r="B162" s="26"/>
      <c r="D162" s="26"/>
      <c r="G162" s="27"/>
      <c r="H162" s="27"/>
      <c r="I162" s="27"/>
      <c r="J162" s="27"/>
      <c r="K162" s="27"/>
      <c r="L162" s="27"/>
      <c r="Y162" s="27"/>
    </row>
    <row r="163" spans="1:25" ht="13" x14ac:dyDescent="0.15">
      <c r="A163" s="26"/>
      <c r="B163" s="26"/>
      <c r="D163" s="26"/>
      <c r="G163" s="27"/>
      <c r="H163" s="27"/>
      <c r="I163" s="27"/>
      <c r="J163" s="27"/>
      <c r="K163" s="27"/>
      <c r="L163" s="27"/>
      <c r="Y163" s="27"/>
    </row>
    <row r="164" spans="1:25" ht="13" x14ac:dyDescent="0.15">
      <c r="A164" s="26"/>
      <c r="B164" s="26"/>
      <c r="D164" s="26"/>
      <c r="G164" s="27"/>
      <c r="H164" s="27"/>
      <c r="I164" s="27"/>
      <c r="J164" s="27"/>
      <c r="K164" s="27"/>
      <c r="L164" s="27"/>
      <c r="Y164" s="27"/>
    </row>
    <row r="165" spans="1:25" ht="13" x14ac:dyDescent="0.15">
      <c r="A165" s="26"/>
      <c r="B165" s="26"/>
      <c r="D165" s="26"/>
      <c r="G165" s="27"/>
      <c r="H165" s="27"/>
      <c r="I165" s="27"/>
      <c r="J165" s="27"/>
      <c r="K165" s="27"/>
      <c r="L165" s="27"/>
      <c r="Y165" s="27"/>
    </row>
    <row r="166" spans="1:25" ht="13" x14ac:dyDescent="0.15">
      <c r="A166" s="26"/>
      <c r="B166" s="26"/>
      <c r="D166" s="26"/>
      <c r="G166" s="27"/>
      <c r="H166" s="27"/>
      <c r="I166" s="27"/>
      <c r="J166" s="27"/>
      <c r="K166" s="27"/>
      <c r="L166" s="27"/>
      <c r="Y166" s="27"/>
    </row>
    <row r="167" spans="1:25" ht="13" x14ac:dyDescent="0.15">
      <c r="A167" s="26"/>
      <c r="B167" s="26"/>
      <c r="D167" s="26"/>
      <c r="G167" s="27"/>
      <c r="H167" s="27"/>
      <c r="I167" s="27"/>
      <c r="J167" s="27"/>
      <c r="K167" s="27"/>
      <c r="L167" s="27"/>
      <c r="Y167" s="27"/>
    </row>
    <row r="168" spans="1:25" ht="13" x14ac:dyDescent="0.15">
      <c r="A168" s="26"/>
      <c r="B168" s="26"/>
      <c r="D168" s="26"/>
      <c r="G168" s="27"/>
      <c r="H168" s="27"/>
      <c r="I168" s="27"/>
      <c r="J168" s="27"/>
      <c r="K168" s="27"/>
      <c r="L168" s="27"/>
      <c r="Y168" s="27"/>
    </row>
    <row r="169" spans="1:25" ht="13" x14ac:dyDescent="0.15">
      <c r="A169" s="26"/>
      <c r="B169" s="26"/>
      <c r="D169" s="26"/>
      <c r="G169" s="27"/>
      <c r="H169" s="27"/>
      <c r="I169" s="27"/>
      <c r="J169" s="27"/>
      <c r="K169" s="27"/>
      <c r="L169" s="27"/>
      <c r="Y169" s="27"/>
    </row>
    <row r="170" spans="1:25" ht="13" x14ac:dyDescent="0.15">
      <c r="A170" s="26"/>
      <c r="B170" s="26"/>
      <c r="D170" s="26"/>
      <c r="G170" s="27"/>
      <c r="H170" s="27"/>
      <c r="I170" s="27"/>
      <c r="J170" s="27"/>
      <c r="K170" s="27"/>
      <c r="L170" s="27"/>
      <c r="Y170" s="27"/>
    </row>
    <row r="171" spans="1:25" ht="13" x14ac:dyDescent="0.15">
      <c r="A171" s="26"/>
      <c r="B171" s="26"/>
      <c r="D171" s="26"/>
      <c r="G171" s="27"/>
      <c r="H171" s="27"/>
      <c r="I171" s="27"/>
      <c r="J171" s="27"/>
      <c r="K171" s="27"/>
      <c r="L171" s="27"/>
      <c r="Y171" s="27"/>
    </row>
    <row r="172" spans="1:25" ht="13" x14ac:dyDescent="0.15">
      <c r="A172" s="26"/>
      <c r="B172" s="26"/>
      <c r="D172" s="26"/>
      <c r="G172" s="27"/>
      <c r="H172" s="27"/>
      <c r="I172" s="27"/>
      <c r="J172" s="27"/>
      <c r="K172" s="27"/>
      <c r="L172" s="27"/>
      <c r="Y172" s="27"/>
    </row>
    <row r="173" spans="1:25" ht="13" x14ac:dyDescent="0.15">
      <c r="A173" s="26"/>
      <c r="B173" s="26"/>
      <c r="D173" s="26"/>
      <c r="G173" s="27"/>
      <c r="H173" s="27"/>
      <c r="I173" s="27"/>
      <c r="J173" s="27"/>
      <c r="K173" s="27"/>
      <c r="L173" s="27"/>
      <c r="Y173" s="27"/>
    </row>
    <row r="174" spans="1:25" ht="13" x14ac:dyDescent="0.15">
      <c r="A174" s="26"/>
      <c r="B174" s="26"/>
      <c r="D174" s="26"/>
      <c r="G174" s="27"/>
      <c r="H174" s="27"/>
      <c r="I174" s="27"/>
      <c r="J174" s="27"/>
      <c r="K174" s="27"/>
      <c r="L174" s="27"/>
      <c r="Y174" s="27"/>
    </row>
    <row r="175" spans="1:25" ht="13" x14ac:dyDescent="0.15">
      <c r="A175" s="26"/>
      <c r="B175" s="26"/>
      <c r="D175" s="26"/>
      <c r="G175" s="27"/>
      <c r="H175" s="27"/>
      <c r="I175" s="27"/>
      <c r="J175" s="27"/>
      <c r="K175" s="27"/>
      <c r="L175" s="27"/>
      <c r="Y175" s="27"/>
    </row>
    <row r="176" spans="1:25" ht="13" x14ac:dyDescent="0.15">
      <c r="A176" s="26"/>
      <c r="B176" s="26"/>
      <c r="D176" s="26"/>
      <c r="G176" s="27"/>
      <c r="H176" s="27"/>
      <c r="I176" s="27"/>
      <c r="J176" s="27"/>
      <c r="K176" s="27"/>
      <c r="L176" s="27"/>
      <c r="Y176" s="27"/>
    </row>
    <row r="177" spans="1:25" ht="13" x14ac:dyDescent="0.15">
      <c r="A177" s="26"/>
      <c r="B177" s="26"/>
      <c r="D177" s="26"/>
      <c r="G177" s="27"/>
      <c r="H177" s="27"/>
      <c r="I177" s="27"/>
      <c r="J177" s="27"/>
      <c r="K177" s="27"/>
      <c r="L177" s="27"/>
      <c r="Y177" s="27"/>
    </row>
    <row r="178" spans="1:25" ht="13" x14ac:dyDescent="0.15">
      <c r="A178" s="26"/>
      <c r="B178" s="26"/>
      <c r="D178" s="26"/>
      <c r="G178" s="27"/>
      <c r="H178" s="27"/>
      <c r="I178" s="27"/>
      <c r="J178" s="27"/>
      <c r="K178" s="27"/>
      <c r="L178" s="27"/>
      <c r="Y178" s="27"/>
    </row>
    <row r="179" spans="1:25" ht="13" x14ac:dyDescent="0.15">
      <c r="A179" s="26"/>
      <c r="B179" s="26"/>
      <c r="D179" s="26"/>
      <c r="G179" s="27"/>
      <c r="H179" s="27"/>
      <c r="I179" s="27"/>
      <c r="J179" s="27"/>
      <c r="K179" s="27"/>
      <c r="L179" s="27"/>
      <c r="Y179" s="27"/>
    </row>
    <row r="180" spans="1:25" ht="13" x14ac:dyDescent="0.15">
      <c r="A180" s="26"/>
      <c r="B180" s="26"/>
      <c r="D180" s="26"/>
      <c r="G180" s="27"/>
      <c r="H180" s="27"/>
      <c r="I180" s="27"/>
      <c r="J180" s="27"/>
      <c r="K180" s="27"/>
      <c r="L180" s="27"/>
      <c r="Y180" s="27"/>
    </row>
    <row r="181" spans="1:25" ht="13" x14ac:dyDescent="0.15">
      <c r="A181" s="26"/>
      <c r="B181" s="26"/>
      <c r="D181" s="26"/>
      <c r="G181" s="27"/>
      <c r="H181" s="27"/>
      <c r="I181" s="27"/>
      <c r="J181" s="27"/>
      <c r="K181" s="27"/>
      <c r="L181" s="27"/>
      <c r="Y181" s="27"/>
    </row>
    <row r="182" spans="1:25" ht="13" x14ac:dyDescent="0.15">
      <c r="A182" s="26"/>
      <c r="B182" s="26"/>
      <c r="D182" s="26"/>
      <c r="G182" s="27"/>
      <c r="H182" s="27"/>
      <c r="I182" s="27"/>
      <c r="J182" s="27"/>
      <c r="K182" s="27"/>
      <c r="L182" s="27"/>
      <c r="Y182" s="27"/>
    </row>
    <row r="183" spans="1:25" ht="13" x14ac:dyDescent="0.15">
      <c r="A183" s="26"/>
      <c r="B183" s="26"/>
      <c r="D183" s="26"/>
      <c r="G183" s="27"/>
      <c r="H183" s="27"/>
      <c r="I183" s="27"/>
      <c r="J183" s="27"/>
      <c r="K183" s="27"/>
      <c r="L183" s="27"/>
      <c r="Y183" s="27"/>
    </row>
    <row r="184" spans="1:25" ht="13" x14ac:dyDescent="0.15">
      <c r="A184" s="26"/>
      <c r="B184" s="26"/>
      <c r="D184" s="26"/>
      <c r="G184" s="27"/>
      <c r="H184" s="27"/>
      <c r="I184" s="27"/>
      <c r="J184" s="27"/>
      <c r="K184" s="27"/>
      <c r="L184" s="27"/>
      <c r="Y184" s="27"/>
    </row>
    <row r="185" spans="1:25" ht="13" x14ac:dyDescent="0.15">
      <c r="A185" s="26"/>
      <c r="B185" s="26"/>
      <c r="D185" s="26"/>
      <c r="G185" s="27"/>
      <c r="H185" s="27"/>
      <c r="I185" s="27"/>
      <c r="J185" s="27"/>
      <c r="K185" s="27"/>
      <c r="L185" s="27"/>
      <c r="Y185" s="27"/>
    </row>
    <row r="186" spans="1:25" ht="13" x14ac:dyDescent="0.15">
      <c r="A186" s="26"/>
      <c r="B186" s="26"/>
      <c r="D186" s="26"/>
      <c r="G186" s="27"/>
      <c r="H186" s="27"/>
      <c r="I186" s="27"/>
      <c r="J186" s="27"/>
      <c r="K186" s="27"/>
      <c r="L186" s="27"/>
      <c r="Y186" s="27"/>
    </row>
    <row r="187" spans="1:25" ht="13" x14ac:dyDescent="0.15">
      <c r="A187" s="26"/>
      <c r="B187" s="26"/>
      <c r="D187" s="26"/>
      <c r="G187" s="27"/>
      <c r="H187" s="27"/>
      <c r="I187" s="27"/>
      <c r="J187" s="27"/>
      <c r="K187" s="27"/>
      <c r="L187" s="27"/>
      <c r="Y187" s="27"/>
    </row>
    <row r="188" spans="1:25" ht="13" x14ac:dyDescent="0.15">
      <c r="A188" s="26"/>
      <c r="B188" s="26"/>
      <c r="D188" s="26"/>
      <c r="G188" s="27"/>
      <c r="H188" s="27"/>
      <c r="I188" s="27"/>
      <c r="J188" s="27"/>
      <c r="K188" s="27"/>
      <c r="L188" s="27"/>
      <c r="Y188" s="27"/>
    </row>
    <row r="189" spans="1:25" ht="13" x14ac:dyDescent="0.15">
      <c r="A189" s="26"/>
      <c r="B189" s="26"/>
      <c r="D189" s="26"/>
      <c r="G189" s="27"/>
      <c r="H189" s="27"/>
      <c r="I189" s="27"/>
      <c r="J189" s="27"/>
      <c r="K189" s="27"/>
      <c r="L189" s="27"/>
      <c r="Y189" s="27"/>
    </row>
    <row r="190" spans="1:25" ht="13" x14ac:dyDescent="0.15">
      <c r="A190" s="26"/>
      <c r="B190" s="26"/>
      <c r="D190" s="26"/>
      <c r="G190" s="27"/>
      <c r="H190" s="27"/>
      <c r="I190" s="27"/>
      <c r="J190" s="27"/>
      <c r="K190" s="27"/>
      <c r="L190" s="27"/>
      <c r="Y190" s="27"/>
    </row>
    <row r="191" spans="1:25" ht="13" x14ac:dyDescent="0.15">
      <c r="A191" s="26"/>
      <c r="B191" s="26"/>
      <c r="D191" s="26"/>
      <c r="G191" s="27"/>
      <c r="H191" s="27"/>
      <c r="I191" s="27"/>
      <c r="J191" s="27"/>
      <c r="K191" s="27"/>
      <c r="L191" s="27"/>
      <c r="Y191" s="27"/>
    </row>
    <row r="192" spans="1:25" ht="13" x14ac:dyDescent="0.15">
      <c r="A192" s="26"/>
      <c r="B192" s="26"/>
      <c r="D192" s="26"/>
      <c r="G192" s="27"/>
      <c r="H192" s="27"/>
      <c r="I192" s="27"/>
      <c r="J192" s="27"/>
      <c r="K192" s="27"/>
      <c r="L192" s="27"/>
      <c r="Y192" s="27"/>
    </row>
    <row r="193" spans="1:25" ht="13" x14ac:dyDescent="0.15">
      <c r="A193" s="26"/>
      <c r="B193" s="26"/>
      <c r="D193" s="26"/>
      <c r="G193" s="27"/>
      <c r="H193" s="27"/>
      <c r="I193" s="27"/>
      <c r="J193" s="27"/>
      <c r="K193" s="27"/>
      <c r="L193" s="27"/>
      <c r="Y193" s="27"/>
    </row>
    <row r="194" spans="1:25" ht="13" x14ac:dyDescent="0.15">
      <c r="A194" s="26"/>
      <c r="B194" s="26"/>
      <c r="D194" s="26"/>
      <c r="G194" s="27"/>
      <c r="H194" s="27"/>
      <c r="I194" s="27"/>
      <c r="J194" s="27"/>
      <c r="K194" s="27"/>
      <c r="L194" s="27"/>
      <c r="Y194" s="27"/>
    </row>
    <row r="195" spans="1:25" ht="13" x14ac:dyDescent="0.15">
      <c r="A195" s="26"/>
      <c r="B195" s="26"/>
      <c r="D195" s="26"/>
      <c r="G195" s="27"/>
      <c r="H195" s="27"/>
      <c r="I195" s="27"/>
      <c r="J195" s="27"/>
      <c r="K195" s="27"/>
      <c r="L195" s="27"/>
      <c r="Y195" s="27"/>
    </row>
    <row r="196" spans="1:25" ht="13" x14ac:dyDescent="0.15">
      <c r="A196" s="26"/>
      <c r="B196" s="26"/>
      <c r="D196" s="26"/>
      <c r="G196" s="27"/>
      <c r="H196" s="27"/>
      <c r="I196" s="27"/>
      <c r="J196" s="27"/>
      <c r="K196" s="27"/>
      <c r="L196" s="27"/>
      <c r="Y196" s="27"/>
    </row>
    <row r="197" spans="1:25" ht="13" x14ac:dyDescent="0.15">
      <c r="A197" s="26"/>
      <c r="B197" s="26"/>
      <c r="D197" s="26"/>
      <c r="G197" s="27"/>
      <c r="H197" s="27"/>
      <c r="I197" s="27"/>
      <c r="J197" s="27"/>
      <c r="K197" s="27"/>
      <c r="L197" s="27"/>
      <c r="Y197" s="27"/>
    </row>
    <row r="198" spans="1:25" ht="13" x14ac:dyDescent="0.15">
      <c r="A198" s="26"/>
      <c r="B198" s="26"/>
      <c r="D198" s="26"/>
      <c r="G198" s="27"/>
      <c r="H198" s="27"/>
      <c r="I198" s="27"/>
      <c r="J198" s="27"/>
      <c r="K198" s="27"/>
      <c r="L198" s="27"/>
      <c r="Y198" s="27"/>
    </row>
    <row r="199" spans="1:25" ht="13" x14ac:dyDescent="0.15">
      <c r="A199" s="26"/>
      <c r="B199" s="26"/>
      <c r="D199" s="26"/>
      <c r="G199" s="27"/>
      <c r="H199" s="27"/>
      <c r="I199" s="27"/>
      <c r="J199" s="27"/>
      <c r="K199" s="27"/>
      <c r="L199" s="27"/>
      <c r="Y199" s="27"/>
    </row>
    <row r="200" spans="1:25" ht="13" x14ac:dyDescent="0.15">
      <c r="A200" s="26"/>
      <c r="B200" s="26"/>
      <c r="D200" s="26"/>
      <c r="G200" s="27"/>
      <c r="H200" s="27"/>
      <c r="I200" s="27"/>
      <c r="J200" s="27"/>
      <c r="K200" s="27"/>
      <c r="L200" s="27"/>
      <c r="Y200" s="27"/>
    </row>
    <row r="201" spans="1:25" ht="13" x14ac:dyDescent="0.15">
      <c r="A201" s="26"/>
      <c r="B201" s="26"/>
      <c r="D201" s="26"/>
      <c r="G201" s="27"/>
      <c r="H201" s="27"/>
      <c r="I201" s="27"/>
      <c r="J201" s="27"/>
      <c r="K201" s="27"/>
      <c r="L201" s="27"/>
      <c r="Y201" s="27"/>
    </row>
    <row r="202" spans="1:25" ht="13" x14ac:dyDescent="0.15">
      <c r="A202" s="26"/>
      <c r="B202" s="26"/>
      <c r="D202" s="26"/>
      <c r="G202" s="27"/>
      <c r="H202" s="27"/>
      <c r="I202" s="27"/>
      <c r="J202" s="27"/>
      <c r="K202" s="27"/>
      <c r="L202" s="27"/>
      <c r="Y202" s="27"/>
    </row>
    <row r="203" spans="1:25" ht="13" x14ac:dyDescent="0.15">
      <c r="A203" s="26"/>
      <c r="B203" s="26"/>
      <c r="D203" s="26"/>
      <c r="G203" s="27"/>
      <c r="H203" s="27"/>
      <c r="I203" s="27"/>
      <c r="J203" s="27"/>
      <c r="K203" s="27"/>
      <c r="L203" s="27"/>
      <c r="Y203" s="27"/>
    </row>
    <row r="204" spans="1:25" ht="13" x14ac:dyDescent="0.15">
      <c r="A204" s="26"/>
      <c r="B204" s="26"/>
      <c r="D204" s="26"/>
      <c r="G204" s="27"/>
      <c r="H204" s="27"/>
      <c r="I204" s="27"/>
      <c r="J204" s="27"/>
      <c r="K204" s="27"/>
      <c r="L204" s="27"/>
      <c r="Y204" s="27"/>
    </row>
    <row r="205" spans="1:25" ht="13" x14ac:dyDescent="0.15">
      <c r="A205" s="26"/>
      <c r="B205" s="26"/>
      <c r="D205" s="26"/>
      <c r="G205" s="27"/>
      <c r="H205" s="27"/>
      <c r="I205" s="27"/>
      <c r="J205" s="27"/>
      <c r="K205" s="27"/>
      <c r="L205" s="27"/>
      <c r="Y205" s="27"/>
    </row>
    <row r="206" spans="1:25" ht="13" x14ac:dyDescent="0.15">
      <c r="A206" s="26"/>
      <c r="B206" s="26"/>
      <c r="D206" s="26"/>
      <c r="G206" s="27"/>
      <c r="H206" s="27"/>
      <c r="I206" s="27"/>
      <c r="J206" s="27"/>
      <c r="K206" s="27"/>
      <c r="L206" s="27"/>
      <c r="Y206" s="27"/>
    </row>
    <row r="207" spans="1:25" ht="13" x14ac:dyDescent="0.15">
      <c r="A207" s="26"/>
      <c r="B207" s="26"/>
      <c r="D207" s="26"/>
      <c r="G207" s="27"/>
      <c r="H207" s="27"/>
      <c r="I207" s="27"/>
      <c r="J207" s="27"/>
      <c r="K207" s="27"/>
      <c r="L207" s="27"/>
      <c r="Y207" s="27"/>
    </row>
    <row r="208" spans="1:25" ht="13" x14ac:dyDescent="0.15">
      <c r="A208" s="26"/>
      <c r="B208" s="26"/>
      <c r="D208" s="26"/>
      <c r="G208" s="27"/>
      <c r="H208" s="27"/>
      <c r="I208" s="27"/>
      <c r="J208" s="27"/>
      <c r="K208" s="27"/>
      <c r="L208" s="27"/>
      <c r="Y208" s="27"/>
    </row>
    <row r="209" spans="1:25" ht="13" x14ac:dyDescent="0.15">
      <c r="A209" s="26"/>
      <c r="B209" s="26"/>
      <c r="D209" s="26"/>
      <c r="G209" s="27"/>
      <c r="H209" s="27"/>
      <c r="I209" s="27"/>
      <c r="J209" s="27"/>
      <c r="K209" s="27"/>
      <c r="L209" s="27"/>
      <c r="Y209" s="27"/>
    </row>
    <row r="210" spans="1:25" ht="13" x14ac:dyDescent="0.15">
      <c r="A210" s="26"/>
      <c r="B210" s="26"/>
      <c r="D210" s="26"/>
      <c r="G210" s="27"/>
      <c r="H210" s="27"/>
      <c r="I210" s="27"/>
      <c r="J210" s="27"/>
      <c r="K210" s="27"/>
      <c r="L210" s="27"/>
      <c r="Y210" s="27"/>
    </row>
    <row r="211" spans="1:25" ht="13" x14ac:dyDescent="0.15">
      <c r="A211" s="26"/>
      <c r="B211" s="26"/>
      <c r="D211" s="26"/>
      <c r="G211" s="27"/>
      <c r="H211" s="27"/>
      <c r="I211" s="27"/>
      <c r="J211" s="27"/>
      <c r="K211" s="27"/>
      <c r="L211" s="27"/>
      <c r="Y211" s="27"/>
    </row>
    <row r="212" spans="1:25" ht="13" x14ac:dyDescent="0.15">
      <c r="A212" s="26"/>
      <c r="B212" s="26"/>
      <c r="D212" s="26"/>
      <c r="G212" s="27"/>
      <c r="H212" s="27"/>
      <c r="I212" s="27"/>
      <c r="J212" s="27"/>
      <c r="K212" s="27"/>
      <c r="L212" s="27"/>
      <c r="Y212" s="27"/>
    </row>
    <row r="213" spans="1:25" ht="13" x14ac:dyDescent="0.15">
      <c r="A213" s="26"/>
      <c r="B213" s="26"/>
      <c r="D213" s="26"/>
      <c r="G213" s="27"/>
      <c r="H213" s="27"/>
      <c r="I213" s="27"/>
      <c r="J213" s="27"/>
      <c r="K213" s="27"/>
      <c r="L213" s="27"/>
      <c r="Y213" s="27"/>
    </row>
    <row r="214" spans="1:25" ht="13" x14ac:dyDescent="0.15">
      <c r="A214" s="26"/>
      <c r="B214" s="26"/>
      <c r="D214" s="26"/>
      <c r="G214" s="27"/>
      <c r="H214" s="27"/>
      <c r="I214" s="27"/>
      <c r="J214" s="27"/>
      <c r="K214" s="27"/>
      <c r="L214" s="27"/>
      <c r="Y214" s="27"/>
    </row>
    <row r="215" spans="1:25" ht="13" x14ac:dyDescent="0.15">
      <c r="A215" s="26"/>
      <c r="B215" s="26"/>
      <c r="D215" s="26"/>
      <c r="G215" s="27"/>
      <c r="H215" s="27"/>
      <c r="I215" s="27"/>
      <c r="J215" s="27"/>
      <c r="K215" s="27"/>
      <c r="L215" s="27"/>
      <c r="Y215" s="27"/>
    </row>
    <row r="216" spans="1:25" ht="13" x14ac:dyDescent="0.15">
      <c r="A216" s="26"/>
      <c r="B216" s="26"/>
      <c r="D216" s="26"/>
      <c r="G216" s="27"/>
      <c r="H216" s="27"/>
      <c r="I216" s="27"/>
      <c r="J216" s="27"/>
      <c r="K216" s="27"/>
      <c r="L216" s="27"/>
      <c r="Y216" s="27"/>
    </row>
    <row r="217" spans="1:25" ht="13" x14ac:dyDescent="0.15">
      <c r="A217" s="26"/>
      <c r="B217" s="26"/>
      <c r="D217" s="26"/>
      <c r="G217" s="27"/>
      <c r="H217" s="27"/>
      <c r="I217" s="27"/>
      <c r="J217" s="27"/>
      <c r="K217" s="27"/>
      <c r="L217" s="27"/>
      <c r="Y217" s="27"/>
    </row>
    <row r="218" spans="1:25" ht="13" x14ac:dyDescent="0.15">
      <c r="A218" s="26"/>
      <c r="B218" s="26"/>
      <c r="D218" s="26"/>
      <c r="G218" s="27"/>
      <c r="H218" s="27"/>
      <c r="I218" s="27"/>
      <c r="J218" s="27"/>
      <c r="K218" s="27"/>
      <c r="L218" s="27"/>
      <c r="Y218" s="27"/>
    </row>
    <row r="219" spans="1:25" ht="13" x14ac:dyDescent="0.15">
      <c r="A219" s="26"/>
      <c r="B219" s="26"/>
      <c r="D219" s="26"/>
      <c r="G219" s="27"/>
      <c r="H219" s="27"/>
      <c r="I219" s="27"/>
      <c r="J219" s="27"/>
      <c r="K219" s="27"/>
      <c r="L219" s="27"/>
      <c r="Y219" s="27"/>
    </row>
    <row r="220" spans="1:25" ht="13" x14ac:dyDescent="0.15">
      <c r="A220" s="26"/>
      <c r="B220" s="26"/>
      <c r="D220" s="26"/>
      <c r="G220" s="27"/>
      <c r="H220" s="27"/>
      <c r="I220" s="27"/>
      <c r="J220" s="27"/>
      <c r="K220" s="27"/>
      <c r="L220" s="27"/>
      <c r="Y220" s="27"/>
    </row>
    <row r="221" spans="1:25" ht="13" x14ac:dyDescent="0.15">
      <c r="A221" s="26"/>
      <c r="B221" s="26"/>
      <c r="D221" s="26"/>
      <c r="G221" s="27"/>
      <c r="H221" s="27"/>
      <c r="I221" s="27"/>
      <c r="J221" s="27"/>
      <c r="K221" s="27"/>
      <c r="L221" s="27"/>
      <c r="Y221" s="27"/>
    </row>
    <row r="222" spans="1:25" ht="13" x14ac:dyDescent="0.15">
      <c r="A222" s="26"/>
      <c r="B222" s="26"/>
      <c r="D222" s="26"/>
      <c r="G222" s="27"/>
      <c r="H222" s="27"/>
      <c r="I222" s="27"/>
      <c r="J222" s="27"/>
      <c r="K222" s="27"/>
      <c r="L222" s="27"/>
      <c r="Y222" s="27"/>
    </row>
    <row r="223" spans="1:25" ht="13" x14ac:dyDescent="0.15">
      <c r="A223" s="26"/>
      <c r="B223" s="26"/>
      <c r="D223" s="26"/>
      <c r="G223" s="27"/>
      <c r="H223" s="27"/>
      <c r="I223" s="27"/>
      <c r="J223" s="27"/>
      <c r="K223" s="27"/>
      <c r="L223" s="27"/>
      <c r="Y223" s="27"/>
    </row>
    <row r="224" spans="1:25" ht="13" x14ac:dyDescent="0.15">
      <c r="A224" s="26"/>
      <c r="B224" s="26"/>
      <c r="D224" s="26"/>
      <c r="G224" s="27"/>
      <c r="H224" s="27"/>
      <c r="I224" s="27"/>
      <c r="J224" s="27"/>
      <c r="K224" s="27"/>
      <c r="L224" s="27"/>
      <c r="Y224" s="27"/>
    </row>
    <row r="225" spans="1:25" ht="13" x14ac:dyDescent="0.15">
      <c r="A225" s="26"/>
      <c r="B225" s="26"/>
      <c r="D225" s="26"/>
      <c r="G225" s="27"/>
      <c r="H225" s="27"/>
      <c r="I225" s="27"/>
      <c r="J225" s="27"/>
      <c r="K225" s="27"/>
      <c r="L225" s="27"/>
      <c r="Y225" s="27"/>
    </row>
    <row r="226" spans="1:25" ht="13" x14ac:dyDescent="0.15">
      <c r="A226" s="26"/>
      <c r="B226" s="26"/>
      <c r="D226" s="26"/>
      <c r="G226" s="27"/>
      <c r="H226" s="27"/>
      <c r="I226" s="27"/>
      <c r="J226" s="27"/>
      <c r="K226" s="27"/>
      <c r="L226" s="27"/>
      <c r="Y226" s="27"/>
    </row>
    <row r="227" spans="1:25" ht="13" x14ac:dyDescent="0.15">
      <c r="A227" s="26"/>
      <c r="B227" s="26"/>
      <c r="D227" s="26"/>
      <c r="G227" s="27"/>
      <c r="H227" s="27"/>
      <c r="I227" s="27"/>
      <c r="J227" s="27"/>
      <c r="K227" s="27"/>
      <c r="L227" s="27"/>
      <c r="Y227" s="27"/>
    </row>
    <row r="228" spans="1:25" ht="13" x14ac:dyDescent="0.15">
      <c r="A228" s="26"/>
      <c r="B228" s="26"/>
      <c r="D228" s="26"/>
      <c r="G228" s="27"/>
      <c r="H228" s="27"/>
      <c r="I228" s="27"/>
      <c r="J228" s="27"/>
      <c r="K228" s="27"/>
      <c r="L228" s="27"/>
      <c r="Y228" s="27"/>
    </row>
    <row r="229" spans="1:25" ht="13" x14ac:dyDescent="0.15">
      <c r="A229" s="26"/>
      <c r="B229" s="26"/>
      <c r="D229" s="26"/>
      <c r="G229" s="27"/>
      <c r="H229" s="27"/>
      <c r="I229" s="27"/>
      <c r="J229" s="27"/>
      <c r="K229" s="27"/>
      <c r="L229" s="27"/>
      <c r="Y229" s="27"/>
    </row>
    <row r="230" spans="1:25" ht="13" x14ac:dyDescent="0.15">
      <c r="A230" s="26"/>
      <c r="B230" s="26"/>
      <c r="D230" s="26"/>
      <c r="G230" s="27"/>
      <c r="H230" s="27"/>
      <c r="I230" s="27"/>
      <c r="J230" s="27"/>
      <c r="K230" s="27"/>
      <c r="L230" s="27"/>
      <c r="Y230" s="27"/>
    </row>
    <row r="231" spans="1:25" ht="13" x14ac:dyDescent="0.15">
      <c r="A231" s="26"/>
      <c r="B231" s="26"/>
      <c r="D231" s="26"/>
      <c r="G231" s="27"/>
      <c r="H231" s="27"/>
      <c r="I231" s="27"/>
      <c r="J231" s="27"/>
      <c r="K231" s="27"/>
      <c r="L231" s="27"/>
      <c r="Y231" s="27"/>
    </row>
    <row r="232" spans="1:25" ht="13" x14ac:dyDescent="0.15">
      <c r="A232" s="26"/>
      <c r="B232" s="26"/>
      <c r="D232" s="26"/>
      <c r="G232" s="27"/>
      <c r="H232" s="27"/>
      <c r="I232" s="27"/>
      <c r="J232" s="27"/>
      <c r="K232" s="27"/>
      <c r="L232" s="27"/>
      <c r="Y232" s="27"/>
    </row>
    <row r="233" spans="1:25" ht="13" x14ac:dyDescent="0.15">
      <c r="A233" s="26"/>
      <c r="B233" s="26"/>
      <c r="D233" s="26"/>
      <c r="G233" s="27"/>
      <c r="H233" s="27"/>
      <c r="I233" s="27"/>
      <c r="J233" s="27"/>
      <c r="K233" s="27"/>
      <c r="L233" s="27"/>
      <c r="Y233" s="27"/>
    </row>
    <row r="234" spans="1:25" ht="13" x14ac:dyDescent="0.15">
      <c r="A234" s="26"/>
      <c r="B234" s="26"/>
      <c r="D234" s="26"/>
      <c r="G234" s="27"/>
      <c r="H234" s="27"/>
      <c r="I234" s="27"/>
      <c r="J234" s="27"/>
      <c r="K234" s="27"/>
      <c r="L234" s="27"/>
      <c r="Y234" s="27"/>
    </row>
    <row r="235" spans="1:25" ht="13" x14ac:dyDescent="0.15">
      <c r="A235" s="26"/>
      <c r="B235" s="26"/>
      <c r="D235" s="26"/>
      <c r="G235" s="27"/>
      <c r="H235" s="27"/>
      <c r="I235" s="27"/>
      <c r="J235" s="27"/>
      <c r="K235" s="27"/>
      <c r="L235" s="27"/>
      <c r="Y235" s="27"/>
    </row>
    <row r="236" spans="1:25" ht="13" x14ac:dyDescent="0.15">
      <c r="A236" s="26"/>
      <c r="B236" s="26"/>
      <c r="D236" s="26"/>
      <c r="G236" s="27"/>
      <c r="H236" s="27"/>
      <c r="I236" s="27"/>
      <c r="J236" s="27"/>
      <c r="K236" s="27"/>
      <c r="L236" s="27"/>
      <c r="Y236" s="27"/>
    </row>
    <row r="237" spans="1:25" ht="13" x14ac:dyDescent="0.15">
      <c r="A237" s="26"/>
      <c r="B237" s="26"/>
      <c r="D237" s="26"/>
      <c r="G237" s="27"/>
      <c r="H237" s="27"/>
      <c r="I237" s="27"/>
      <c r="J237" s="27"/>
      <c r="K237" s="27"/>
      <c r="L237" s="27"/>
      <c r="Y237" s="27"/>
    </row>
    <row r="238" spans="1:25" ht="13" x14ac:dyDescent="0.15">
      <c r="A238" s="26"/>
      <c r="B238" s="26"/>
      <c r="D238" s="26"/>
      <c r="G238" s="27"/>
      <c r="H238" s="27"/>
      <c r="I238" s="27"/>
      <c r="J238" s="27"/>
      <c r="K238" s="27"/>
      <c r="L238" s="27"/>
      <c r="Y238" s="27"/>
    </row>
    <row r="239" spans="1:25" ht="13" x14ac:dyDescent="0.15">
      <c r="A239" s="26"/>
      <c r="B239" s="26"/>
      <c r="D239" s="26"/>
      <c r="G239" s="27"/>
      <c r="H239" s="27"/>
      <c r="I239" s="27"/>
      <c r="J239" s="27"/>
      <c r="K239" s="27"/>
      <c r="L239" s="27"/>
      <c r="Y239" s="27"/>
    </row>
    <row r="240" spans="1:25" ht="13" x14ac:dyDescent="0.15">
      <c r="A240" s="26"/>
      <c r="B240" s="26"/>
      <c r="D240" s="26"/>
      <c r="G240" s="27"/>
      <c r="H240" s="27"/>
      <c r="I240" s="27"/>
      <c r="J240" s="27"/>
      <c r="K240" s="27"/>
      <c r="L240" s="27"/>
      <c r="Y240" s="27"/>
    </row>
    <row r="241" spans="1:25" ht="13" x14ac:dyDescent="0.15">
      <c r="A241" s="26"/>
      <c r="B241" s="26"/>
      <c r="D241" s="26"/>
      <c r="G241" s="27"/>
      <c r="H241" s="27"/>
      <c r="I241" s="27"/>
      <c r="J241" s="27"/>
      <c r="K241" s="27"/>
      <c r="L241" s="27"/>
      <c r="Y241" s="27"/>
    </row>
    <row r="242" spans="1:25" ht="13" x14ac:dyDescent="0.15">
      <c r="A242" s="26"/>
      <c r="B242" s="26"/>
      <c r="D242" s="26"/>
      <c r="G242" s="27"/>
      <c r="H242" s="27"/>
      <c r="I242" s="27"/>
      <c r="J242" s="27"/>
      <c r="K242" s="27"/>
      <c r="L242" s="27"/>
      <c r="Y242" s="27"/>
    </row>
    <row r="243" spans="1:25" ht="13" x14ac:dyDescent="0.15">
      <c r="A243" s="26"/>
      <c r="B243" s="26"/>
      <c r="D243" s="26"/>
      <c r="G243" s="27"/>
      <c r="H243" s="27"/>
      <c r="I243" s="27"/>
      <c r="J243" s="27"/>
      <c r="K243" s="27"/>
      <c r="L243" s="27"/>
      <c r="Y243" s="27"/>
    </row>
    <row r="244" spans="1:25" ht="13" x14ac:dyDescent="0.15">
      <c r="A244" s="26"/>
      <c r="B244" s="26"/>
      <c r="D244" s="26"/>
      <c r="G244" s="27"/>
      <c r="H244" s="27"/>
      <c r="I244" s="27"/>
      <c r="J244" s="27"/>
      <c r="K244" s="27"/>
      <c r="L244" s="27"/>
      <c r="Y244" s="27"/>
    </row>
    <row r="245" spans="1:25" ht="13" x14ac:dyDescent="0.15">
      <c r="A245" s="26"/>
      <c r="B245" s="26"/>
      <c r="D245" s="26"/>
      <c r="G245" s="27"/>
      <c r="H245" s="27"/>
      <c r="I245" s="27"/>
      <c r="J245" s="27"/>
      <c r="K245" s="27"/>
      <c r="L245" s="27"/>
      <c r="Y245" s="27"/>
    </row>
    <row r="246" spans="1:25" ht="13" x14ac:dyDescent="0.15">
      <c r="A246" s="26"/>
      <c r="B246" s="26"/>
      <c r="D246" s="26"/>
      <c r="G246" s="27"/>
      <c r="H246" s="27"/>
      <c r="I246" s="27"/>
      <c r="J246" s="27"/>
      <c r="K246" s="27"/>
      <c r="L246" s="27"/>
      <c r="Y246" s="27"/>
    </row>
    <row r="247" spans="1:25" ht="13" x14ac:dyDescent="0.15">
      <c r="A247" s="26"/>
      <c r="B247" s="26"/>
      <c r="D247" s="26"/>
      <c r="G247" s="27"/>
      <c r="H247" s="27"/>
      <c r="I247" s="27"/>
      <c r="J247" s="27"/>
      <c r="K247" s="27"/>
      <c r="L247" s="27"/>
      <c r="Y247" s="27"/>
    </row>
    <row r="248" spans="1:25" ht="13" x14ac:dyDescent="0.15">
      <c r="A248" s="26"/>
      <c r="B248" s="26"/>
      <c r="D248" s="26"/>
      <c r="G248" s="27"/>
      <c r="H248" s="27"/>
      <c r="I248" s="27"/>
      <c r="J248" s="27"/>
      <c r="K248" s="27"/>
      <c r="L248" s="27"/>
      <c r="Y248" s="27"/>
    </row>
    <row r="249" spans="1:25" ht="13" x14ac:dyDescent="0.15">
      <c r="A249" s="26"/>
      <c r="B249" s="26"/>
      <c r="D249" s="26"/>
      <c r="G249" s="27"/>
      <c r="H249" s="27"/>
      <c r="I249" s="27"/>
      <c r="J249" s="27"/>
      <c r="K249" s="27"/>
      <c r="L249" s="27"/>
      <c r="Y249" s="27"/>
    </row>
    <row r="250" spans="1:25" ht="13" x14ac:dyDescent="0.15">
      <c r="A250" s="26"/>
      <c r="B250" s="26"/>
      <c r="D250" s="26"/>
      <c r="G250" s="27"/>
      <c r="H250" s="27"/>
      <c r="I250" s="27"/>
      <c r="J250" s="27"/>
      <c r="K250" s="27"/>
      <c r="L250" s="27"/>
      <c r="Y250" s="27"/>
    </row>
    <row r="251" spans="1:25" ht="13" x14ac:dyDescent="0.15">
      <c r="A251" s="26"/>
      <c r="B251" s="26"/>
      <c r="D251" s="26"/>
      <c r="G251" s="27"/>
      <c r="H251" s="27"/>
      <c r="I251" s="27"/>
      <c r="J251" s="27"/>
      <c r="K251" s="27"/>
      <c r="L251" s="27"/>
      <c r="Y251" s="27"/>
    </row>
    <row r="252" spans="1:25" ht="13" x14ac:dyDescent="0.15">
      <c r="A252" s="26"/>
      <c r="B252" s="26"/>
      <c r="D252" s="26"/>
      <c r="G252" s="27"/>
      <c r="H252" s="27"/>
      <c r="I252" s="27"/>
      <c r="J252" s="27"/>
      <c r="K252" s="27"/>
      <c r="L252" s="27"/>
      <c r="Y252" s="27"/>
    </row>
    <row r="253" spans="1:25" ht="13" x14ac:dyDescent="0.15">
      <c r="A253" s="26"/>
      <c r="B253" s="26"/>
      <c r="D253" s="26"/>
      <c r="G253" s="27"/>
      <c r="H253" s="27"/>
      <c r="I253" s="27"/>
      <c r="J253" s="27"/>
      <c r="K253" s="27"/>
      <c r="L253" s="27"/>
      <c r="Y253" s="27"/>
    </row>
    <row r="254" spans="1:25" ht="13" x14ac:dyDescent="0.15">
      <c r="A254" s="26"/>
      <c r="B254" s="26"/>
      <c r="D254" s="26"/>
      <c r="G254" s="27"/>
      <c r="H254" s="27"/>
      <c r="I254" s="27"/>
      <c r="J254" s="27"/>
      <c r="K254" s="27"/>
      <c r="L254" s="27"/>
      <c r="Y254" s="27"/>
    </row>
    <row r="255" spans="1:25" ht="13" x14ac:dyDescent="0.15">
      <c r="A255" s="26"/>
      <c r="B255" s="26"/>
      <c r="D255" s="26"/>
      <c r="G255" s="27"/>
      <c r="H255" s="27"/>
      <c r="I255" s="27"/>
      <c r="J255" s="27"/>
      <c r="K255" s="27"/>
      <c r="L255" s="27"/>
      <c r="Y255" s="27"/>
    </row>
    <row r="256" spans="1:25" ht="13" x14ac:dyDescent="0.15">
      <c r="A256" s="26"/>
      <c r="B256" s="26"/>
      <c r="D256" s="26"/>
      <c r="G256" s="27"/>
      <c r="H256" s="27"/>
      <c r="I256" s="27"/>
      <c r="J256" s="27"/>
      <c r="K256" s="27"/>
      <c r="L256" s="27"/>
      <c r="Y256" s="27"/>
    </row>
    <row r="257" spans="1:25" ht="13" x14ac:dyDescent="0.15">
      <c r="A257" s="26"/>
      <c r="B257" s="26"/>
      <c r="D257" s="26"/>
      <c r="G257" s="27"/>
      <c r="H257" s="27"/>
      <c r="I257" s="27"/>
      <c r="J257" s="27"/>
      <c r="K257" s="27"/>
      <c r="L257" s="27"/>
      <c r="Y257" s="27"/>
    </row>
    <row r="258" spans="1:25" ht="13" x14ac:dyDescent="0.15">
      <c r="A258" s="26"/>
      <c r="B258" s="26"/>
      <c r="D258" s="26"/>
      <c r="G258" s="27"/>
      <c r="H258" s="27"/>
      <c r="I258" s="27"/>
      <c r="J258" s="27"/>
      <c r="K258" s="27"/>
      <c r="L258" s="27"/>
      <c r="Y258" s="27"/>
    </row>
    <row r="259" spans="1:25" ht="13" x14ac:dyDescent="0.15">
      <c r="A259" s="26"/>
      <c r="B259" s="26"/>
      <c r="D259" s="26"/>
      <c r="G259" s="27"/>
      <c r="H259" s="27"/>
      <c r="I259" s="27"/>
      <c r="J259" s="27"/>
      <c r="K259" s="27"/>
      <c r="L259" s="27"/>
      <c r="Y259" s="27"/>
    </row>
    <row r="260" spans="1:25" ht="13" x14ac:dyDescent="0.15">
      <c r="A260" s="26"/>
      <c r="B260" s="26"/>
      <c r="D260" s="26"/>
      <c r="G260" s="27"/>
      <c r="H260" s="27"/>
      <c r="I260" s="27"/>
      <c r="J260" s="27"/>
      <c r="K260" s="27"/>
      <c r="L260" s="27"/>
      <c r="Y260" s="27"/>
    </row>
    <row r="261" spans="1:25" ht="13" x14ac:dyDescent="0.15">
      <c r="A261" s="26"/>
      <c r="B261" s="26"/>
      <c r="D261" s="26"/>
      <c r="G261" s="27"/>
      <c r="H261" s="27"/>
      <c r="I261" s="27"/>
      <c r="J261" s="27"/>
      <c r="K261" s="27"/>
      <c r="L261" s="27"/>
      <c r="Y261" s="27"/>
    </row>
    <row r="262" spans="1:25" ht="13" x14ac:dyDescent="0.15">
      <c r="A262" s="26"/>
      <c r="B262" s="26"/>
      <c r="D262" s="26"/>
      <c r="G262" s="27"/>
      <c r="H262" s="27"/>
      <c r="I262" s="27"/>
      <c r="J262" s="27"/>
      <c r="K262" s="27"/>
      <c r="L262" s="27"/>
      <c r="Y262" s="27"/>
    </row>
    <row r="263" spans="1:25" ht="13" x14ac:dyDescent="0.15">
      <c r="A263" s="26"/>
      <c r="B263" s="26"/>
      <c r="D263" s="26"/>
      <c r="G263" s="27"/>
      <c r="H263" s="27"/>
      <c r="I263" s="27"/>
      <c r="J263" s="27"/>
      <c r="K263" s="27"/>
      <c r="L263" s="27"/>
      <c r="Y263" s="27"/>
    </row>
    <row r="264" spans="1:25" ht="13" x14ac:dyDescent="0.15">
      <c r="A264" s="26"/>
      <c r="B264" s="26"/>
      <c r="D264" s="26"/>
      <c r="G264" s="27"/>
      <c r="H264" s="27"/>
      <c r="I264" s="27"/>
      <c r="J264" s="27"/>
      <c r="K264" s="27"/>
      <c r="L264" s="27"/>
      <c r="Y264" s="27"/>
    </row>
    <row r="265" spans="1:25" ht="13" x14ac:dyDescent="0.15">
      <c r="A265" s="26"/>
      <c r="B265" s="26"/>
      <c r="D265" s="26"/>
      <c r="G265" s="27"/>
      <c r="H265" s="27"/>
      <c r="I265" s="27"/>
      <c r="J265" s="27"/>
      <c r="K265" s="27"/>
      <c r="L265" s="27"/>
      <c r="Y265" s="27"/>
    </row>
    <row r="266" spans="1:25" ht="13" x14ac:dyDescent="0.15">
      <c r="A266" s="26"/>
      <c r="B266" s="26"/>
      <c r="D266" s="26"/>
      <c r="G266" s="27"/>
      <c r="H266" s="27"/>
      <c r="I266" s="27"/>
      <c r="J266" s="27"/>
      <c r="K266" s="27"/>
      <c r="L266" s="27"/>
      <c r="Y266" s="27"/>
    </row>
    <row r="267" spans="1:25" ht="13" x14ac:dyDescent="0.15">
      <c r="A267" s="26"/>
      <c r="B267" s="26"/>
      <c r="D267" s="26"/>
      <c r="G267" s="27"/>
      <c r="H267" s="27"/>
      <c r="I267" s="27"/>
      <c r="J267" s="27"/>
      <c r="K267" s="27"/>
      <c r="L267" s="27"/>
      <c r="Y267" s="27"/>
    </row>
    <row r="268" spans="1:25" ht="13" x14ac:dyDescent="0.15">
      <c r="A268" s="26"/>
      <c r="B268" s="26"/>
      <c r="D268" s="26"/>
      <c r="G268" s="27"/>
      <c r="H268" s="27"/>
      <c r="I268" s="27"/>
      <c r="J268" s="27"/>
      <c r="K268" s="27"/>
      <c r="L268" s="27"/>
      <c r="Y268" s="27"/>
    </row>
    <row r="269" spans="1:25" ht="13" x14ac:dyDescent="0.15">
      <c r="A269" s="26"/>
      <c r="B269" s="26"/>
      <c r="D269" s="26"/>
      <c r="G269" s="27"/>
      <c r="H269" s="27"/>
      <c r="I269" s="27"/>
      <c r="J269" s="27"/>
      <c r="K269" s="27"/>
      <c r="L269" s="27"/>
      <c r="Y269" s="27"/>
    </row>
    <row r="270" spans="1:25" ht="13" x14ac:dyDescent="0.15">
      <c r="A270" s="26"/>
      <c r="B270" s="26"/>
      <c r="D270" s="26"/>
      <c r="G270" s="27"/>
      <c r="H270" s="27"/>
      <c r="I270" s="27"/>
      <c r="J270" s="27"/>
      <c r="K270" s="27"/>
      <c r="L270" s="27"/>
      <c r="Y270" s="27"/>
    </row>
    <row r="271" spans="1:25" ht="13" x14ac:dyDescent="0.15">
      <c r="A271" s="26"/>
      <c r="B271" s="26"/>
      <c r="D271" s="26"/>
      <c r="G271" s="27"/>
      <c r="H271" s="27"/>
      <c r="I271" s="27"/>
      <c r="J271" s="27"/>
      <c r="K271" s="27"/>
      <c r="L271" s="27"/>
      <c r="Y271" s="27"/>
    </row>
    <row r="272" spans="1:25" ht="13" x14ac:dyDescent="0.15">
      <c r="A272" s="26"/>
      <c r="B272" s="26"/>
      <c r="D272" s="26"/>
      <c r="G272" s="27"/>
      <c r="H272" s="27"/>
      <c r="I272" s="27"/>
      <c r="J272" s="27"/>
      <c r="K272" s="27"/>
      <c r="L272" s="27"/>
      <c r="Y272" s="27"/>
    </row>
    <row r="273" spans="1:25" ht="13" x14ac:dyDescent="0.15">
      <c r="A273" s="26"/>
      <c r="B273" s="26"/>
      <c r="D273" s="26"/>
      <c r="G273" s="27"/>
      <c r="H273" s="27"/>
      <c r="I273" s="27"/>
      <c r="J273" s="27"/>
      <c r="K273" s="27"/>
      <c r="L273" s="27"/>
      <c r="Y273" s="27"/>
    </row>
    <row r="274" spans="1:25" ht="13" x14ac:dyDescent="0.15">
      <c r="A274" s="26"/>
      <c r="B274" s="26"/>
      <c r="D274" s="26"/>
      <c r="G274" s="27"/>
      <c r="H274" s="27"/>
      <c r="I274" s="27"/>
      <c r="J274" s="27"/>
      <c r="K274" s="27"/>
      <c r="L274" s="27"/>
      <c r="Y274" s="27"/>
    </row>
    <row r="275" spans="1:25" ht="13" x14ac:dyDescent="0.15">
      <c r="A275" s="26"/>
      <c r="B275" s="26"/>
      <c r="D275" s="26"/>
      <c r="G275" s="27"/>
      <c r="H275" s="27"/>
      <c r="I275" s="27"/>
      <c r="J275" s="27"/>
      <c r="K275" s="27"/>
      <c r="L275" s="27"/>
      <c r="Y275" s="27"/>
    </row>
    <row r="276" spans="1:25" ht="13" x14ac:dyDescent="0.15">
      <c r="A276" s="26"/>
      <c r="B276" s="26"/>
      <c r="D276" s="26"/>
      <c r="G276" s="27"/>
      <c r="H276" s="27"/>
      <c r="I276" s="27"/>
      <c r="J276" s="27"/>
      <c r="K276" s="27"/>
      <c r="L276" s="27"/>
      <c r="Y276" s="27"/>
    </row>
    <row r="277" spans="1:25" ht="13" x14ac:dyDescent="0.15">
      <c r="A277" s="26"/>
      <c r="B277" s="26"/>
      <c r="D277" s="26"/>
      <c r="G277" s="27"/>
      <c r="H277" s="27"/>
      <c r="I277" s="27"/>
      <c r="J277" s="27"/>
      <c r="K277" s="27"/>
      <c r="L277" s="27"/>
      <c r="Y277" s="27"/>
    </row>
    <row r="278" spans="1:25" ht="13" x14ac:dyDescent="0.15">
      <c r="A278" s="26"/>
      <c r="B278" s="26"/>
      <c r="D278" s="26"/>
      <c r="G278" s="27"/>
      <c r="H278" s="27"/>
      <c r="I278" s="27"/>
      <c r="J278" s="27"/>
      <c r="K278" s="27"/>
      <c r="L278" s="27"/>
      <c r="Y278" s="27"/>
    </row>
    <row r="279" spans="1:25" ht="13" x14ac:dyDescent="0.15">
      <c r="A279" s="26"/>
      <c r="B279" s="26"/>
      <c r="D279" s="26"/>
      <c r="G279" s="27"/>
      <c r="H279" s="27"/>
      <c r="I279" s="27"/>
      <c r="J279" s="27"/>
      <c r="K279" s="27"/>
      <c r="L279" s="27"/>
      <c r="Y279" s="27"/>
    </row>
    <row r="280" spans="1:25" ht="13" x14ac:dyDescent="0.15">
      <c r="A280" s="26"/>
      <c r="B280" s="26"/>
      <c r="D280" s="26"/>
      <c r="G280" s="27"/>
      <c r="H280" s="27"/>
      <c r="I280" s="27"/>
      <c r="J280" s="27"/>
      <c r="K280" s="27"/>
      <c r="L280" s="27"/>
      <c r="Y280" s="27"/>
    </row>
    <row r="281" spans="1:25" ht="13" x14ac:dyDescent="0.15">
      <c r="A281" s="26"/>
      <c r="B281" s="26"/>
      <c r="D281" s="26"/>
      <c r="G281" s="27"/>
      <c r="H281" s="27"/>
      <c r="I281" s="27"/>
      <c r="J281" s="27"/>
      <c r="K281" s="27"/>
      <c r="L281" s="27"/>
      <c r="Y281" s="27"/>
    </row>
    <row r="282" spans="1:25" ht="13" x14ac:dyDescent="0.15">
      <c r="A282" s="26"/>
      <c r="B282" s="26"/>
      <c r="D282" s="26"/>
      <c r="G282" s="27"/>
      <c r="H282" s="27"/>
      <c r="I282" s="27"/>
      <c r="J282" s="27"/>
      <c r="K282" s="27"/>
      <c r="L282" s="27"/>
      <c r="Y282" s="27"/>
    </row>
    <row r="283" spans="1:25" ht="13" x14ac:dyDescent="0.15">
      <c r="A283" s="26"/>
      <c r="B283" s="26"/>
      <c r="D283" s="26"/>
      <c r="G283" s="27"/>
      <c r="H283" s="27"/>
      <c r="I283" s="27"/>
      <c r="J283" s="27"/>
      <c r="K283" s="27"/>
      <c r="L283" s="27"/>
      <c r="Y283" s="27"/>
    </row>
    <row r="284" spans="1:25" ht="13" x14ac:dyDescent="0.15">
      <c r="A284" s="26"/>
      <c r="B284" s="26"/>
      <c r="D284" s="26"/>
      <c r="G284" s="27"/>
      <c r="H284" s="27"/>
      <c r="I284" s="27"/>
      <c r="J284" s="27"/>
      <c r="K284" s="27"/>
      <c r="L284" s="27"/>
      <c r="Y284" s="27"/>
    </row>
    <row r="285" spans="1:25" ht="13" x14ac:dyDescent="0.15">
      <c r="A285" s="26"/>
      <c r="B285" s="26"/>
      <c r="D285" s="26"/>
      <c r="G285" s="27"/>
      <c r="H285" s="27"/>
      <c r="I285" s="27"/>
      <c r="J285" s="27"/>
      <c r="K285" s="27"/>
      <c r="L285" s="27"/>
      <c r="Y285" s="27"/>
    </row>
    <row r="286" spans="1:25" ht="13" x14ac:dyDescent="0.15">
      <c r="A286" s="26"/>
      <c r="B286" s="26"/>
      <c r="D286" s="26"/>
      <c r="G286" s="27"/>
      <c r="H286" s="27"/>
      <c r="I286" s="27"/>
      <c r="J286" s="27"/>
      <c r="K286" s="27"/>
      <c r="L286" s="27"/>
      <c r="Y286" s="27"/>
    </row>
    <row r="287" spans="1:25" ht="13" x14ac:dyDescent="0.15">
      <c r="A287" s="26"/>
      <c r="B287" s="26"/>
      <c r="D287" s="26"/>
      <c r="G287" s="27"/>
      <c r="H287" s="27"/>
      <c r="I287" s="27"/>
      <c r="J287" s="27"/>
      <c r="K287" s="27"/>
      <c r="L287" s="27"/>
      <c r="Y287" s="27"/>
    </row>
    <row r="288" spans="1:25" ht="13" x14ac:dyDescent="0.15">
      <c r="A288" s="26"/>
      <c r="B288" s="26"/>
      <c r="D288" s="26"/>
      <c r="G288" s="27"/>
      <c r="H288" s="27"/>
      <c r="I288" s="27"/>
      <c r="J288" s="27"/>
      <c r="K288" s="27"/>
      <c r="L288" s="27"/>
      <c r="Y288" s="27"/>
    </row>
    <row r="289" spans="1:25" ht="13" x14ac:dyDescent="0.15">
      <c r="A289" s="26"/>
      <c r="B289" s="26"/>
      <c r="D289" s="26"/>
      <c r="G289" s="27"/>
      <c r="H289" s="27"/>
      <c r="I289" s="27"/>
      <c r="J289" s="27"/>
      <c r="K289" s="27"/>
      <c r="L289" s="27"/>
      <c r="Y289" s="27"/>
    </row>
    <row r="290" spans="1:25" ht="13" x14ac:dyDescent="0.15">
      <c r="A290" s="26"/>
      <c r="B290" s="26"/>
      <c r="D290" s="26"/>
      <c r="G290" s="27"/>
      <c r="H290" s="27"/>
      <c r="I290" s="27"/>
      <c r="J290" s="27"/>
      <c r="K290" s="27"/>
      <c r="L290" s="27"/>
      <c r="Y290" s="27"/>
    </row>
    <row r="291" spans="1:25" ht="13" x14ac:dyDescent="0.15">
      <c r="A291" s="26"/>
      <c r="B291" s="26"/>
      <c r="D291" s="26"/>
      <c r="G291" s="27"/>
      <c r="H291" s="27"/>
      <c r="I291" s="27"/>
      <c r="J291" s="27"/>
      <c r="K291" s="27"/>
      <c r="L291" s="27"/>
      <c r="Y291" s="27"/>
    </row>
    <row r="292" spans="1:25" ht="13" x14ac:dyDescent="0.15">
      <c r="A292" s="26"/>
      <c r="B292" s="26"/>
      <c r="D292" s="26"/>
      <c r="G292" s="27"/>
      <c r="H292" s="27"/>
      <c r="I292" s="27"/>
      <c r="J292" s="27"/>
      <c r="K292" s="27"/>
      <c r="L292" s="27"/>
      <c r="Y292" s="27"/>
    </row>
    <row r="293" spans="1:25" ht="13" x14ac:dyDescent="0.15">
      <c r="A293" s="26"/>
      <c r="B293" s="26"/>
      <c r="D293" s="26"/>
      <c r="G293" s="27"/>
      <c r="H293" s="27"/>
      <c r="I293" s="27"/>
      <c r="J293" s="27"/>
      <c r="K293" s="27"/>
      <c r="L293" s="27"/>
      <c r="Y293" s="27"/>
    </row>
    <row r="294" spans="1:25" ht="13" x14ac:dyDescent="0.15">
      <c r="A294" s="26"/>
      <c r="B294" s="26"/>
      <c r="D294" s="26"/>
      <c r="G294" s="27"/>
      <c r="H294" s="27"/>
      <c r="I294" s="27"/>
      <c r="J294" s="27"/>
      <c r="K294" s="27"/>
      <c r="L294" s="27"/>
      <c r="Y294" s="27"/>
    </row>
    <row r="295" spans="1:25" ht="13" x14ac:dyDescent="0.15">
      <c r="A295" s="26"/>
      <c r="B295" s="26"/>
      <c r="D295" s="26"/>
      <c r="G295" s="27"/>
      <c r="H295" s="27"/>
      <c r="I295" s="27"/>
      <c r="J295" s="27"/>
      <c r="K295" s="27"/>
      <c r="L295" s="27"/>
      <c r="Y295" s="27"/>
    </row>
    <row r="296" spans="1:25" ht="13" x14ac:dyDescent="0.15">
      <c r="A296" s="26"/>
      <c r="B296" s="26"/>
      <c r="D296" s="26"/>
      <c r="G296" s="27"/>
      <c r="H296" s="27"/>
      <c r="I296" s="27"/>
      <c r="J296" s="27"/>
      <c r="K296" s="27"/>
      <c r="L296" s="27"/>
      <c r="Y296" s="27"/>
    </row>
    <row r="297" spans="1:25" ht="13" x14ac:dyDescent="0.15">
      <c r="A297" s="26"/>
      <c r="B297" s="26"/>
      <c r="D297" s="26"/>
      <c r="G297" s="27"/>
      <c r="H297" s="27"/>
      <c r="I297" s="27"/>
      <c r="J297" s="27"/>
      <c r="K297" s="27"/>
      <c r="L297" s="27"/>
      <c r="Y297" s="27"/>
    </row>
    <row r="298" spans="1:25" ht="13" x14ac:dyDescent="0.15">
      <c r="A298" s="26"/>
      <c r="B298" s="26"/>
      <c r="D298" s="26"/>
      <c r="G298" s="27"/>
      <c r="H298" s="27"/>
      <c r="I298" s="27"/>
      <c r="J298" s="27"/>
      <c r="K298" s="27"/>
      <c r="L298" s="27"/>
      <c r="Y298" s="27"/>
    </row>
    <row r="299" spans="1:25" ht="13" x14ac:dyDescent="0.15">
      <c r="A299" s="26"/>
      <c r="B299" s="26"/>
      <c r="D299" s="26"/>
      <c r="G299" s="27"/>
      <c r="H299" s="27"/>
      <c r="I299" s="27"/>
      <c r="J299" s="27"/>
      <c r="K299" s="27"/>
      <c r="L299" s="27"/>
      <c r="Y299" s="27"/>
    </row>
    <row r="300" spans="1:25" ht="13" x14ac:dyDescent="0.15">
      <c r="A300" s="26"/>
      <c r="B300" s="26"/>
      <c r="D300" s="26"/>
      <c r="G300" s="27"/>
      <c r="H300" s="27"/>
      <c r="I300" s="27"/>
      <c r="J300" s="27"/>
      <c r="K300" s="27"/>
      <c r="L300" s="27"/>
      <c r="Y300" s="27"/>
    </row>
    <row r="301" spans="1:25" ht="13" x14ac:dyDescent="0.15">
      <c r="A301" s="26"/>
      <c r="B301" s="26"/>
      <c r="D301" s="26"/>
      <c r="G301" s="27"/>
      <c r="H301" s="27"/>
      <c r="I301" s="27"/>
      <c r="J301" s="27"/>
      <c r="K301" s="27"/>
      <c r="L301" s="27"/>
      <c r="Y301" s="27"/>
    </row>
    <row r="302" spans="1:25" ht="13" x14ac:dyDescent="0.15">
      <c r="A302" s="26"/>
      <c r="B302" s="26"/>
      <c r="D302" s="26"/>
      <c r="G302" s="27"/>
      <c r="H302" s="27"/>
      <c r="I302" s="27"/>
      <c r="J302" s="27"/>
      <c r="K302" s="27"/>
      <c r="L302" s="27"/>
      <c r="Y302" s="27"/>
    </row>
    <row r="303" spans="1:25" ht="13" x14ac:dyDescent="0.15">
      <c r="A303" s="26"/>
      <c r="B303" s="26"/>
      <c r="D303" s="26"/>
      <c r="G303" s="27"/>
      <c r="H303" s="27"/>
      <c r="I303" s="27"/>
      <c r="J303" s="27"/>
      <c r="K303" s="27"/>
      <c r="L303" s="27"/>
      <c r="Y303" s="27"/>
    </row>
    <row r="304" spans="1:25" ht="13" x14ac:dyDescent="0.15">
      <c r="A304" s="26"/>
      <c r="B304" s="26"/>
      <c r="D304" s="26"/>
      <c r="G304" s="27"/>
      <c r="H304" s="27"/>
      <c r="I304" s="27"/>
      <c r="J304" s="27"/>
      <c r="K304" s="27"/>
      <c r="L304" s="27"/>
      <c r="Y304" s="27"/>
    </row>
    <row r="305" spans="1:25" ht="13" x14ac:dyDescent="0.15">
      <c r="A305" s="26"/>
      <c r="B305" s="26"/>
      <c r="D305" s="26"/>
      <c r="G305" s="27"/>
      <c r="H305" s="27"/>
      <c r="I305" s="27"/>
      <c r="J305" s="27"/>
      <c r="K305" s="27"/>
      <c r="L305" s="27"/>
      <c r="Y305" s="27"/>
    </row>
    <row r="306" spans="1:25" ht="13" x14ac:dyDescent="0.15">
      <c r="A306" s="26"/>
      <c r="B306" s="26"/>
      <c r="D306" s="26"/>
      <c r="G306" s="27"/>
      <c r="H306" s="27"/>
      <c r="I306" s="27"/>
      <c r="J306" s="27"/>
      <c r="K306" s="27"/>
      <c r="L306" s="27"/>
      <c r="Y306" s="27"/>
    </row>
    <row r="307" spans="1:25" ht="13" x14ac:dyDescent="0.15">
      <c r="A307" s="26"/>
      <c r="B307" s="26"/>
      <c r="D307" s="26"/>
      <c r="G307" s="27"/>
      <c r="H307" s="27"/>
      <c r="I307" s="27"/>
      <c r="J307" s="27"/>
      <c r="K307" s="27"/>
      <c r="L307" s="27"/>
      <c r="Y307" s="27"/>
    </row>
    <row r="308" spans="1:25" ht="13" x14ac:dyDescent="0.15">
      <c r="A308" s="26"/>
      <c r="B308" s="26"/>
      <c r="D308" s="26"/>
      <c r="G308" s="27"/>
      <c r="H308" s="27"/>
      <c r="I308" s="27"/>
      <c r="J308" s="27"/>
      <c r="K308" s="27"/>
      <c r="L308" s="27"/>
      <c r="Y308" s="27"/>
    </row>
    <row r="309" spans="1:25" ht="13" x14ac:dyDescent="0.15">
      <c r="A309" s="26"/>
      <c r="B309" s="26"/>
      <c r="D309" s="26"/>
      <c r="G309" s="27"/>
      <c r="H309" s="27"/>
      <c r="I309" s="27"/>
      <c r="J309" s="27"/>
      <c r="K309" s="27"/>
      <c r="L309" s="27"/>
      <c r="Y309" s="27"/>
    </row>
    <row r="310" spans="1:25" ht="13" x14ac:dyDescent="0.15">
      <c r="A310" s="26"/>
      <c r="B310" s="26"/>
      <c r="D310" s="26"/>
      <c r="G310" s="27"/>
      <c r="H310" s="27"/>
      <c r="I310" s="27"/>
      <c r="J310" s="27"/>
      <c r="K310" s="27"/>
      <c r="L310" s="27"/>
      <c r="Y310" s="27"/>
    </row>
    <row r="311" spans="1:25" ht="13" x14ac:dyDescent="0.15">
      <c r="A311" s="26"/>
      <c r="B311" s="26"/>
      <c r="D311" s="26"/>
      <c r="G311" s="27"/>
      <c r="H311" s="27"/>
      <c r="I311" s="27"/>
      <c r="J311" s="27"/>
      <c r="K311" s="27"/>
      <c r="L311" s="27"/>
      <c r="Y311" s="27"/>
    </row>
    <row r="312" spans="1:25" ht="13" x14ac:dyDescent="0.15">
      <c r="A312" s="26"/>
      <c r="B312" s="26"/>
      <c r="D312" s="26"/>
      <c r="G312" s="27"/>
      <c r="H312" s="27"/>
      <c r="I312" s="27"/>
      <c r="J312" s="27"/>
      <c r="K312" s="27"/>
      <c r="L312" s="27"/>
      <c r="Y312" s="27"/>
    </row>
    <row r="313" spans="1:25" ht="13" x14ac:dyDescent="0.15">
      <c r="A313" s="26"/>
      <c r="B313" s="26"/>
      <c r="D313" s="26"/>
      <c r="G313" s="27"/>
      <c r="H313" s="27"/>
      <c r="I313" s="27"/>
      <c r="J313" s="27"/>
      <c r="K313" s="27"/>
      <c r="L313" s="27"/>
      <c r="Y313" s="27"/>
    </row>
    <row r="314" spans="1:25" ht="13" x14ac:dyDescent="0.15">
      <c r="A314" s="26"/>
      <c r="B314" s="26"/>
      <c r="D314" s="26"/>
      <c r="G314" s="27"/>
      <c r="H314" s="27"/>
      <c r="I314" s="27"/>
      <c r="J314" s="27"/>
      <c r="K314" s="27"/>
      <c r="L314" s="27"/>
      <c r="Y314" s="27"/>
    </row>
    <row r="315" spans="1:25" ht="13" x14ac:dyDescent="0.15">
      <c r="A315" s="26"/>
      <c r="B315" s="26"/>
      <c r="D315" s="26"/>
      <c r="G315" s="27"/>
      <c r="H315" s="27"/>
      <c r="I315" s="27"/>
      <c r="J315" s="27"/>
      <c r="K315" s="27"/>
      <c r="L315" s="27"/>
      <c r="Y315" s="27"/>
    </row>
    <row r="316" spans="1:25" ht="13" x14ac:dyDescent="0.15">
      <c r="A316" s="26"/>
      <c r="B316" s="26"/>
      <c r="D316" s="26"/>
      <c r="G316" s="27"/>
      <c r="H316" s="27"/>
      <c r="I316" s="27"/>
      <c r="J316" s="27"/>
      <c r="K316" s="27"/>
      <c r="L316" s="27"/>
      <c r="Y316" s="27"/>
    </row>
    <row r="317" spans="1:25" ht="13" x14ac:dyDescent="0.15">
      <c r="A317" s="26"/>
      <c r="B317" s="26"/>
      <c r="D317" s="26"/>
      <c r="G317" s="27"/>
      <c r="H317" s="27"/>
      <c r="I317" s="27"/>
      <c r="J317" s="27"/>
      <c r="K317" s="27"/>
      <c r="L317" s="27"/>
      <c r="Y317" s="27"/>
    </row>
    <row r="318" spans="1:25" ht="13" x14ac:dyDescent="0.15">
      <c r="A318" s="26"/>
      <c r="B318" s="26"/>
      <c r="D318" s="26"/>
      <c r="G318" s="27"/>
      <c r="H318" s="27"/>
      <c r="I318" s="27"/>
      <c r="J318" s="27"/>
      <c r="K318" s="27"/>
      <c r="L318" s="27"/>
      <c r="Y318" s="27"/>
    </row>
    <row r="319" spans="1:25" ht="13" x14ac:dyDescent="0.15">
      <c r="A319" s="26"/>
      <c r="B319" s="26"/>
      <c r="D319" s="26"/>
      <c r="G319" s="27"/>
      <c r="H319" s="27"/>
      <c r="I319" s="27"/>
      <c r="J319" s="27"/>
      <c r="K319" s="27"/>
      <c r="L319" s="27"/>
      <c r="Y319" s="27"/>
    </row>
    <row r="320" spans="1:25" ht="13" x14ac:dyDescent="0.15">
      <c r="A320" s="26"/>
      <c r="B320" s="26"/>
      <c r="D320" s="26"/>
      <c r="G320" s="27"/>
      <c r="H320" s="27"/>
      <c r="I320" s="27"/>
      <c r="J320" s="27"/>
      <c r="K320" s="27"/>
      <c r="L320" s="27"/>
      <c r="Y320" s="27"/>
    </row>
    <row r="321" spans="1:25" ht="13" x14ac:dyDescent="0.15">
      <c r="A321" s="26"/>
      <c r="B321" s="26"/>
      <c r="D321" s="26"/>
      <c r="G321" s="27"/>
      <c r="H321" s="27"/>
      <c r="I321" s="27"/>
      <c r="J321" s="27"/>
      <c r="K321" s="27"/>
      <c r="L321" s="27"/>
      <c r="Y321" s="27"/>
    </row>
    <row r="322" spans="1:25" ht="13" x14ac:dyDescent="0.15">
      <c r="A322" s="26"/>
      <c r="B322" s="26"/>
      <c r="D322" s="26"/>
      <c r="G322" s="27"/>
      <c r="H322" s="27"/>
      <c r="I322" s="27"/>
      <c r="J322" s="27"/>
      <c r="K322" s="27"/>
      <c r="L322" s="27"/>
      <c r="Y322" s="27"/>
    </row>
    <row r="323" spans="1:25" ht="13" x14ac:dyDescent="0.15">
      <c r="A323" s="26"/>
      <c r="B323" s="26"/>
      <c r="D323" s="26"/>
      <c r="G323" s="27"/>
      <c r="H323" s="27"/>
      <c r="I323" s="27"/>
      <c r="J323" s="27"/>
      <c r="K323" s="27"/>
      <c r="L323" s="27"/>
      <c r="Y323" s="27"/>
    </row>
    <row r="324" spans="1:25" ht="13" x14ac:dyDescent="0.15">
      <c r="A324" s="26"/>
      <c r="B324" s="26"/>
      <c r="D324" s="26"/>
      <c r="G324" s="27"/>
      <c r="H324" s="27"/>
      <c r="I324" s="27"/>
      <c r="J324" s="27"/>
      <c r="K324" s="27"/>
      <c r="L324" s="27"/>
      <c r="Y324" s="27"/>
    </row>
    <row r="325" spans="1:25" ht="13" x14ac:dyDescent="0.15">
      <c r="A325" s="26"/>
      <c r="B325" s="26"/>
      <c r="D325" s="26"/>
      <c r="G325" s="27"/>
      <c r="H325" s="27"/>
      <c r="I325" s="27"/>
      <c r="J325" s="27"/>
      <c r="K325" s="27"/>
      <c r="L325" s="27"/>
      <c r="Y325" s="27"/>
    </row>
    <row r="326" spans="1:25" ht="13" x14ac:dyDescent="0.15">
      <c r="A326" s="26"/>
      <c r="B326" s="26"/>
      <c r="D326" s="26"/>
      <c r="G326" s="27"/>
      <c r="H326" s="27"/>
      <c r="I326" s="27"/>
      <c r="J326" s="27"/>
      <c r="K326" s="27"/>
      <c r="L326" s="27"/>
      <c r="Y326" s="27"/>
    </row>
    <row r="327" spans="1:25" ht="13" x14ac:dyDescent="0.15">
      <c r="A327" s="26"/>
      <c r="B327" s="26"/>
      <c r="D327" s="26"/>
      <c r="G327" s="27"/>
      <c r="H327" s="27"/>
      <c r="I327" s="27"/>
      <c r="J327" s="27"/>
      <c r="K327" s="27"/>
      <c r="L327" s="27"/>
      <c r="Y327" s="27"/>
    </row>
    <row r="328" spans="1:25" ht="13" x14ac:dyDescent="0.15">
      <c r="A328" s="26"/>
      <c r="B328" s="26"/>
      <c r="D328" s="26"/>
      <c r="G328" s="27"/>
      <c r="H328" s="27"/>
      <c r="I328" s="27"/>
      <c r="J328" s="27"/>
      <c r="K328" s="27"/>
      <c r="L328" s="27"/>
      <c r="Y328" s="27"/>
    </row>
    <row r="329" spans="1:25" ht="13" x14ac:dyDescent="0.15">
      <c r="A329" s="26"/>
      <c r="B329" s="26"/>
      <c r="D329" s="26"/>
      <c r="G329" s="27"/>
      <c r="H329" s="27"/>
      <c r="I329" s="27"/>
      <c r="J329" s="27"/>
      <c r="K329" s="27"/>
      <c r="L329" s="27"/>
      <c r="Y329" s="27"/>
    </row>
    <row r="330" spans="1:25" ht="13" x14ac:dyDescent="0.15">
      <c r="A330" s="26"/>
      <c r="B330" s="26"/>
      <c r="D330" s="26"/>
      <c r="G330" s="27"/>
      <c r="H330" s="27"/>
      <c r="I330" s="27"/>
      <c r="J330" s="27"/>
      <c r="K330" s="27"/>
      <c r="L330" s="27"/>
      <c r="Y330" s="27"/>
    </row>
    <row r="331" spans="1:25" ht="13" x14ac:dyDescent="0.15">
      <c r="A331" s="26"/>
      <c r="B331" s="26"/>
      <c r="D331" s="26"/>
      <c r="G331" s="27"/>
      <c r="H331" s="27"/>
      <c r="I331" s="27"/>
      <c r="J331" s="27"/>
      <c r="K331" s="27"/>
      <c r="L331" s="27"/>
      <c r="Y331" s="27"/>
    </row>
    <row r="332" spans="1:25" ht="13" x14ac:dyDescent="0.15">
      <c r="A332" s="26"/>
      <c r="B332" s="26"/>
      <c r="D332" s="26"/>
      <c r="G332" s="27"/>
      <c r="H332" s="27"/>
      <c r="I332" s="27"/>
      <c r="J332" s="27"/>
      <c r="K332" s="27"/>
      <c r="L332" s="27"/>
      <c r="Y332" s="27"/>
    </row>
    <row r="333" spans="1:25" ht="13" x14ac:dyDescent="0.15">
      <c r="A333" s="26"/>
      <c r="B333" s="26"/>
      <c r="D333" s="26"/>
      <c r="G333" s="27"/>
      <c r="H333" s="27"/>
      <c r="I333" s="27"/>
      <c r="J333" s="27"/>
      <c r="K333" s="27"/>
      <c r="L333" s="27"/>
      <c r="Y333" s="27"/>
    </row>
    <row r="334" spans="1:25" ht="13" x14ac:dyDescent="0.15">
      <c r="A334" s="26"/>
      <c r="B334" s="26"/>
      <c r="D334" s="26"/>
      <c r="G334" s="27"/>
      <c r="H334" s="27"/>
      <c r="I334" s="27"/>
      <c r="J334" s="27"/>
      <c r="K334" s="27"/>
      <c r="L334" s="27"/>
      <c r="Y334" s="27"/>
    </row>
    <row r="335" spans="1:25" ht="13" x14ac:dyDescent="0.15">
      <c r="A335" s="26"/>
      <c r="B335" s="26"/>
      <c r="D335" s="26"/>
      <c r="G335" s="27"/>
      <c r="H335" s="27"/>
      <c r="I335" s="27"/>
      <c r="J335" s="27"/>
      <c r="K335" s="27"/>
      <c r="L335" s="27"/>
      <c r="Y335" s="27"/>
    </row>
    <row r="336" spans="1:25" ht="13" x14ac:dyDescent="0.15">
      <c r="A336" s="26"/>
      <c r="B336" s="26"/>
      <c r="D336" s="26"/>
      <c r="G336" s="27"/>
      <c r="H336" s="27"/>
      <c r="I336" s="27"/>
      <c r="J336" s="27"/>
      <c r="K336" s="27"/>
      <c r="L336" s="27"/>
      <c r="Y336" s="27"/>
    </row>
    <row r="337" spans="1:25" ht="13" x14ac:dyDescent="0.15">
      <c r="A337" s="26"/>
      <c r="B337" s="26"/>
      <c r="D337" s="26"/>
      <c r="G337" s="27"/>
      <c r="H337" s="27"/>
      <c r="I337" s="27"/>
      <c r="J337" s="27"/>
      <c r="K337" s="27"/>
      <c r="L337" s="27"/>
      <c r="Y337" s="27"/>
    </row>
    <row r="338" spans="1:25" ht="13" x14ac:dyDescent="0.15">
      <c r="A338" s="26"/>
      <c r="B338" s="26"/>
      <c r="D338" s="26"/>
      <c r="G338" s="27"/>
      <c r="H338" s="27"/>
      <c r="I338" s="27"/>
      <c r="J338" s="27"/>
      <c r="K338" s="27"/>
      <c r="L338" s="27"/>
      <c r="Y338" s="27"/>
    </row>
    <row r="339" spans="1:25" ht="13" x14ac:dyDescent="0.15">
      <c r="A339" s="26"/>
      <c r="B339" s="26"/>
      <c r="D339" s="26"/>
      <c r="G339" s="27"/>
      <c r="H339" s="27"/>
      <c r="I339" s="27"/>
      <c r="J339" s="27"/>
      <c r="K339" s="27"/>
      <c r="L339" s="27"/>
      <c r="Y339" s="27"/>
    </row>
    <row r="340" spans="1:25" ht="13" x14ac:dyDescent="0.15">
      <c r="A340" s="26"/>
      <c r="B340" s="26"/>
      <c r="D340" s="26"/>
      <c r="G340" s="27"/>
      <c r="H340" s="27"/>
      <c r="I340" s="27"/>
      <c r="J340" s="27"/>
      <c r="K340" s="27"/>
      <c r="L340" s="27"/>
      <c r="Y340" s="27"/>
    </row>
    <row r="341" spans="1:25" ht="13" x14ac:dyDescent="0.15">
      <c r="A341" s="26"/>
      <c r="B341" s="26"/>
      <c r="D341" s="26"/>
      <c r="G341" s="27"/>
      <c r="H341" s="27"/>
      <c r="I341" s="27"/>
      <c r="J341" s="27"/>
      <c r="K341" s="27"/>
      <c r="L341" s="27"/>
      <c r="Y341" s="27"/>
    </row>
    <row r="342" spans="1:25" ht="13" x14ac:dyDescent="0.15">
      <c r="A342" s="26"/>
      <c r="B342" s="26"/>
      <c r="D342" s="26"/>
      <c r="G342" s="27"/>
      <c r="H342" s="27"/>
      <c r="I342" s="27"/>
      <c r="J342" s="27"/>
      <c r="K342" s="27"/>
      <c r="L342" s="27"/>
      <c r="Y342" s="27"/>
    </row>
    <row r="343" spans="1:25" ht="13" x14ac:dyDescent="0.15">
      <c r="A343" s="26"/>
      <c r="B343" s="26"/>
      <c r="D343" s="26"/>
      <c r="G343" s="27"/>
      <c r="H343" s="27"/>
      <c r="I343" s="27"/>
      <c r="J343" s="27"/>
      <c r="K343" s="27"/>
      <c r="L343" s="27"/>
      <c r="Y343" s="27"/>
    </row>
    <row r="344" spans="1:25" ht="13" x14ac:dyDescent="0.15">
      <c r="A344" s="26"/>
      <c r="B344" s="26"/>
      <c r="D344" s="26"/>
      <c r="G344" s="27"/>
      <c r="H344" s="27"/>
      <c r="I344" s="27"/>
      <c r="J344" s="27"/>
      <c r="K344" s="27"/>
      <c r="L344" s="27"/>
      <c r="Y344" s="27"/>
    </row>
    <row r="345" spans="1:25" ht="13" x14ac:dyDescent="0.15">
      <c r="A345" s="26"/>
      <c r="B345" s="26"/>
      <c r="D345" s="26"/>
      <c r="G345" s="27"/>
      <c r="H345" s="27"/>
      <c r="I345" s="27"/>
      <c r="J345" s="27"/>
      <c r="K345" s="27"/>
      <c r="L345" s="27"/>
      <c r="Y345" s="27"/>
    </row>
    <row r="346" spans="1:25" ht="13" x14ac:dyDescent="0.15">
      <c r="A346" s="26"/>
      <c r="B346" s="26"/>
      <c r="D346" s="26"/>
      <c r="G346" s="27"/>
      <c r="H346" s="27"/>
      <c r="I346" s="27"/>
      <c r="J346" s="27"/>
      <c r="K346" s="27"/>
      <c r="L346" s="27"/>
      <c r="Y346" s="27"/>
    </row>
    <row r="347" spans="1:25" ht="13" x14ac:dyDescent="0.15">
      <c r="A347" s="26"/>
      <c r="B347" s="26"/>
      <c r="D347" s="26"/>
      <c r="G347" s="27"/>
      <c r="H347" s="27"/>
      <c r="I347" s="27"/>
      <c r="J347" s="27"/>
      <c r="K347" s="27"/>
      <c r="L347" s="27"/>
      <c r="Y347" s="27"/>
    </row>
    <row r="348" spans="1:25" ht="13" x14ac:dyDescent="0.15">
      <c r="A348" s="26"/>
      <c r="B348" s="26"/>
      <c r="D348" s="26"/>
      <c r="G348" s="27"/>
      <c r="H348" s="27"/>
      <c r="I348" s="27"/>
      <c r="J348" s="27"/>
      <c r="K348" s="27"/>
      <c r="L348" s="27"/>
      <c r="Y348" s="27"/>
    </row>
    <row r="349" spans="1:25" ht="13" x14ac:dyDescent="0.15">
      <c r="A349" s="26"/>
      <c r="B349" s="26"/>
      <c r="D349" s="26"/>
      <c r="G349" s="27"/>
      <c r="H349" s="27"/>
      <c r="I349" s="27"/>
      <c r="J349" s="27"/>
      <c r="K349" s="27"/>
      <c r="L349" s="27"/>
      <c r="Y349" s="27"/>
    </row>
    <row r="350" spans="1:25" ht="13" x14ac:dyDescent="0.15">
      <c r="A350" s="26"/>
      <c r="B350" s="26"/>
      <c r="D350" s="26"/>
      <c r="G350" s="27"/>
      <c r="H350" s="27"/>
      <c r="I350" s="27"/>
      <c r="J350" s="27"/>
      <c r="K350" s="27"/>
      <c r="L350" s="27"/>
      <c r="Y350" s="27"/>
    </row>
    <row r="351" spans="1:25" ht="13" x14ac:dyDescent="0.15">
      <c r="A351" s="26"/>
      <c r="B351" s="26"/>
      <c r="D351" s="26"/>
      <c r="G351" s="27"/>
      <c r="H351" s="27"/>
      <c r="I351" s="27"/>
      <c r="J351" s="27"/>
      <c r="K351" s="27"/>
      <c r="L351" s="27"/>
      <c r="Y351" s="27"/>
    </row>
    <row r="352" spans="1:25" ht="13" x14ac:dyDescent="0.15">
      <c r="A352" s="26"/>
      <c r="B352" s="26"/>
      <c r="D352" s="26"/>
      <c r="G352" s="27"/>
      <c r="H352" s="27"/>
      <c r="I352" s="27"/>
      <c r="J352" s="27"/>
      <c r="K352" s="27"/>
      <c r="L352" s="27"/>
      <c r="Y352" s="27"/>
    </row>
    <row r="353" spans="1:25" ht="13" x14ac:dyDescent="0.15">
      <c r="A353" s="26"/>
      <c r="B353" s="26"/>
      <c r="D353" s="26"/>
      <c r="G353" s="27"/>
      <c r="H353" s="27"/>
      <c r="I353" s="27"/>
      <c r="J353" s="27"/>
      <c r="K353" s="27"/>
      <c r="L353" s="27"/>
      <c r="Y353" s="27"/>
    </row>
    <row r="354" spans="1:25" ht="13" x14ac:dyDescent="0.15">
      <c r="A354" s="26"/>
      <c r="B354" s="26"/>
      <c r="D354" s="26"/>
      <c r="G354" s="27"/>
      <c r="H354" s="27"/>
      <c r="I354" s="27"/>
      <c r="J354" s="27"/>
      <c r="K354" s="27"/>
      <c r="L354" s="27"/>
      <c r="Y354" s="27"/>
    </row>
    <row r="355" spans="1:25" ht="13" x14ac:dyDescent="0.15">
      <c r="A355" s="26"/>
      <c r="B355" s="26"/>
      <c r="D355" s="26"/>
      <c r="G355" s="27"/>
      <c r="H355" s="27"/>
      <c r="I355" s="27"/>
      <c r="J355" s="27"/>
      <c r="K355" s="27"/>
      <c r="L355" s="27"/>
      <c r="Y355" s="27"/>
    </row>
    <row r="356" spans="1:25" ht="13" x14ac:dyDescent="0.15">
      <c r="A356" s="26"/>
      <c r="B356" s="26"/>
      <c r="D356" s="26"/>
      <c r="G356" s="27"/>
      <c r="H356" s="27"/>
      <c r="I356" s="27"/>
      <c r="J356" s="27"/>
      <c r="K356" s="27"/>
      <c r="L356" s="27"/>
      <c r="Y356" s="27"/>
    </row>
    <row r="357" spans="1:25" ht="13" x14ac:dyDescent="0.15">
      <c r="A357" s="26"/>
      <c r="B357" s="26"/>
      <c r="D357" s="26"/>
      <c r="G357" s="27"/>
      <c r="H357" s="27"/>
      <c r="I357" s="27"/>
      <c r="J357" s="27"/>
      <c r="K357" s="27"/>
      <c r="L357" s="27"/>
      <c r="Y357" s="27"/>
    </row>
    <row r="358" spans="1:25" ht="13" x14ac:dyDescent="0.15">
      <c r="A358" s="26"/>
      <c r="B358" s="26"/>
      <c r="D358" s="26"/>
      <c r="G358" s="27"/>
      <c r="H358" s="27"/>
      <c r="I358" s="27"/>
      <c r="J358" s="27"/>
      <c r="K358" s="27"/>
      <c r="L358" s="27"/>
      <c r="Y358" s="27"/>
    </row>
    <row r="359" spans="1:25" ht="13" x14ac:dyDescent="0.15">
      <c r="A359" s="26"/>
      <c r="B359" s="26"/>
      <c r="D359" s="26"/>
      <c r="G359" s="27"/>
      <c r="H359" s="27"/>
      <c r="I359" s="27"/>
      <c r="J359" s="27"/>
      <c r="K359" s="27"/>
      <c r="L359" s="27"/>
      <c r="Y359" s="27"/>
    </row>
    <row r="360" spans="1:25" ht="13" x14ac:dyDescent="0.15">
      <c r="A360" s="26"/>
      <c r="B360" s="26"/>
      <c r="D360" s="26"/>
      <c r="G360" s="27"/>
      <c r="H360" s="27"/>
      <c r="I360" s="27"/>
      <c r="J360" s="27"/>
      <c r="K360" s="27"/>
      <c r="L360" s="27"/>
      <c r="Y360" s="27"/>
    </row>
    <row r="361" spans="1:25" ht="13" x14ac:dyDescent="0.15">
      <c r="A361" s="26"/>
      <c r="B361" s="26"/>
      <c r="D361" s="26"/>
      <c r="G361" s="27"/>
      <c r="H361" s="27"/>
      <c r="I361" s="27"/>
      <c r="J361" s="27"/>
      <c r="K361" s="27"/>
      <c r="L361" s="27"/>
      <c r="Y361" s="27"/>
    </row>
    <row r="362" spans="1:25" ht="13" x14ac:dyDescent="0.15">
      <c r="A362" s="26"/>
      <c r="B362" s="26"/>
      <c r="D362" s="26"/>
      <c r="G362" s="27"/>
      <c r="H362" s="27"/>
      <c r="I362" s="27"/>
      <c r="J362" s="27"/>
      <c r="K362" s="27"/>
      <c r="L362" s="27"/>
      <c r="Y362" s="27"/>
    </row>
    <row r="363" spans="1:25" ht="13" x14ac:dyDescent="0.15">
      <c r="A363" s="26"/>
      <c r="B363" s="26"/>
      <c r="D363" s="26"/>
      <c r="G363" s="27"/>
      <c r="H363" s="27"/>
      <c r="I363" s="27"/>
      <c r="J363" s="27"/>
      <c r="K363" s="27"/>
      <c r="L363" s="27"/>
      <c r="Y363" s="27"/>
    </row>
    <row r="364" spans="1:25" ht="13" x14ac:dyDescent="0.15">
      <c r="A364" s="26"/>
      <c r="B364" s="26"/>
      <c r="D364" s="26"/>
      <c r="G364" s="27"/>
      <c r="H364" s="27"/>
      <c r="I364" s="27"/>
      <c r="J364" s="27"/>
      <c r="K364" s="27"/>
      <c r="L364" s="27"/>
      <c r="Y364" s="27"/>
    </row>
    <row r="365" spans="1:25" ht="13" x14ac:dyDescent="0.15">
      <c r="A365" s="26"/>
      <c r="B365" s="26"/>
      <c r="D365" s="26"/>
      <c r="G365" s="27"/>
      <c r="H365" s="27"/>
      <c r="I365" s="27"/>
      <c r="J365" s="27"/>
      <c r="K365" s="27"/>
      <c r="L365" s="27"/>
      <c r="Y365" s="27"/>
    </row>
    <row r="366" spans="1:25" ht="13" x14ac:dyDescent="0.15">
      <c r="A366" s="26"/>
      <c r="B366" s="26"/>
      <c r="D366" s="26"/>
      <c r="G366" s="27"/>
      <c r="H366" s="27"/>
      <c r="I366" s="27"/>
      <c r="J366" s="27"/>
      <c r="K366" s="27"/>
      <c r="L366" s="27"/>
      <c r="Y366" s="27"/>
    </row>
    <row r="367" spans="1:25" ht="13" x14ac:dyDescent="0.15">
      <c r="A367" s="26"/>
      <c r="B367" s="26"/>
      <c r="D367" s="26"/>
      <c r="G367" s="27"/>
      <c r="H367" s="27"/>
      <c r="I367" s="27"/>
      <c r="J367" s="27"/>
      <c r="K367" s="27"/>
      <c r="L367" s="27"/>
      <c r="Y367" s="27"/>
    </row>
    <row r="368" spans="1:25" ht="13" x14ac:dyDescent="0.15">
      <c r="A368" s="26"/>
      <c r="B368" s="26"/>
      <c r="D368" s="26"/>
      <c r="G368" s="27"/>
      <c r="H368" s="27"/>
      <c r="I368" s="27"/>
      <c r="J368" s="27"/>
      <c r="K368" s="27"/>
      <c r="L368" s="27"/>
      <c r="Y368" s="27"/>
    </row>
    <row r="369" spans="1:25" ht="13" x14ac:dyDescent="0.15">
      <c r="A369" s="26"/>
      <c r="B369" s="26"/>
      <c r="D369" s="26"/>
      <c r="G369" s="27"/>
      <c r="H369" s="27"/>
      <c r="I369" s="27"/>
      <c r="J369" s="27"/>
      <c r="K369" s="27"/>
      <c r="L369" s="27"/>
      <c r="Y369" s="27"/>
    </row>
    <row r="370" spans="1:25" ht="13" x14ac:dyDescent="0.15">
      <c r="A370" s="26"/>
      <c r="B370" s="26"/>
      <c r="D370" s="26"/>
      <c r="G370" s="27"/>
      <c r="H370" s="27"/>
      <c r="I370" s="27"/>
      <c r="J370" s="27"/>
      <c r="K370" s="27"/>
      <c r="L370" s="27"/>
      <c r="Y370" s="27"/>
    </row>
    <row r="371" spans="1:25" ht="13" x14ac:dyDescent="0.15">
      <c r="A371" s="26"/>
      <c r="B371" s="26"/>
      <c r="D371" s="26"/>
      <c r="G371" s="27"/>
      <c r="H371" s="27"/>
      <c r="I371" s="27"/>
      <c r="J371" s="27"/>
      <c r="K371" s="27"/>
      <c r="L371" s="27"/>
      <c r="Y371" s="27"/>
    </row>
    <row r="372" spans="1:25" ht="13" x14ac:dyDescent="0.15">
      <c r="A372" s="26"/>
      <c r="B372" s="26"/>
      <c r="D372" s="26"/>
      <c r="G372" s="27"/>
      <c r="H372" s="27"/>
      <c r="I372" s="27"/>
      <c r="J372" s="27"/>
      <c r="K372" s="27"/>
      <c r="L372" s="27"/>
      <c r="Y372" s="27"/>
    </row>
    <row r="373" spans="1:25" ht="13" x14ac:dyDescent="0.15">
      <c r="A373" s="26"/>
      <c r="B373" s="26"/>
      <c r="D373" s="26"/>
      <c r="G373" s="27"/>
      <c r="H373" s="27"/>
      <c r="I373" s="27"/>
      <c r="J373" s="27"/>
      <c r="K373" s="27"/>
      <c r="L373" s="27"/>
      <c r="Y373" s="27"/>
    </row>
    <row r="374" spans="1:25" ht="13" x14ac:dyDescent="0.15">
      <c r="A374" s="26"/>
      <c r="B374" s="26"/>
      <c r="D374" s="26"/>
      <c r="G374" s="27"/>
      <c r="H374" s="27"/>
      <c r="I374" s="27"/>
      <c r="J374" s="27"/>
      <c r="K374" s="27"/>
      <c r="L374" s="27"/>
      <c r="Y374" s="27"/>
    </row>
    <row r="375" spans="1:25" ht="13" x14ac:dyDescent="0.15">
      <c r="A375" s="26"/>
      <c r="B375" s="26"/>
      <c r="D375" s="26"/>
      <c r="G375" s="27"/>
      <c r="H375" s="27"/>
      <c r="I375" s="27"/>
      <c r="J375" s="27"/>
      <c r="K375" s="27"/>
      <c r="L375" s="27"/>
      <c r="Y375" s="27"/>
    </row>
    <row r="376" spans="1:25" ht="13" x14ac:dyDescent="0.15">
      <c r="A376" s="26"/>
      <c r="B376" s="26"/>
      <c r="D376" s="26"/>
      <c r="G376" s="27"/>
      <c r="H376" s="27"/>
      <c r="I376" s="27"/>
      <c r="J376" s="27"/>
      <c r="K376" s="27"/>
      <c r="L376" s="27"/>
      <c r="Y376" s="27"/>
    </row>
    <row r="377" spans="1:25" ht="13" x14ac:dyDescent="0.15">
      <c r="A377" s="26"/>
      <c r="B377" s="26"/>
      <c r="D377" s="26"/>
      <c r="G377" s="27"/>
      <c r="H377" s="27"/>
      <c r="I377" s="27"/>
      <c r="J377" s="27"/>
      <c r="K377" s="27"/>
      <c r="L377" s="27"/>
      <c r="Y377" s="27"/>
    </row>
    <row r="378" spans="1:25" ht="13" x14ac:dyDescent="0.15">
      <c r="A378" s="26"/>
      <c r="B378" s="26"/>
      <c r="D378" s="26"/>
      <c r="G378" s="27"/>
      <c r="H378" s="27"/>
      <c r="I378" s="27"/>
      <c r="J378" s="27"/>
      <c r="K378" s="27"/>
      <c r="L378" s="27"/>
      <c r="Y378" s="27"/>
    </row>
    <row r="379" spans="1:25" ht="13" x14ac:dyDescent="0.15">
      <c r="A379" s="26"/>
      <c r="B379" s="26"/>
      <c r="D379" s="26"/>
      <c r="G379" s="27"/>
      <c r="H379" s="27"/>
      <c r="I379" s="27"/>
      <c r="J379" s="27"/>
      <c r="K379" s="27"/>
      <c r="L379" s="27"/>
      <c r="Y379" s="27"/>
    </row>
    <row r="380" spans="1:25" ht="13" x14ac:dyDescent="0.15">
      <c r="A380" s="26"/>
      <c r="B380" s="26"/>
      <c r="D380" s="26"/>
      <c r="G380" s="27"/>
      <c r="H380" s="27"/>
      <c r="I380" s="27"/>
      <c r="J380" s="27"/>
      <c r="K380" s="27"/>
      <c r="L380" s="27"/>
      <c r="Y380" s="27"/>
    </row>
    <row r="381" spans="1:25" ht="13" x14ac:dyDescent="0.15">
      <c r="A381" s="26"/>
      <c r="B381" s="26"/>
      <c r="D381" s="26"/>
      <c r="G381" s="27"/>
      <c r="H381" s="27"/>
      <c r="I381" s="27"/>
      <c r="J381" s="27"/>
      <c r="K381" s="27"/>
      <c r="L381" s="27"/>
      <c r="Y381" s="27"/>
    </row>
    <row r="382" spans="1:25" ht="13" x14ac:dyDescent="0.15">
      <c r="A382" s="26"/>
      <c r="B382" s="26"/>
      <c r="D382" s="26"/>
      <c r="G382" s="27"/>
      <c r="H382" s="27"/>
      <c r="I382" s="27"/>
      <c r="J382" s="27"/>
      <c r="K382" s="27"/>
      <c r="L382" s="27"/>
      <c r="Y382" s="27"/>
    </row>
    <row r="383" spans="1:25" ht="13" x14ac:dyDescent="0.15">
      <c r="A383" s="26"/>
      <c r="B383" s="26"/>
      <c r="D383" s="26"/>
      <c r="G383" s="27"/>
      <c r="H383" s="27"/>
      <c r="I383" s="27"/>
      <c r="J383" s="27"/>
      <c r="K383" s="27"/>
      <c r="L383" s="27"/>
      <c r="Y383" s="27"/>
    </row>
    <row r="384" spans="1:25" ht="13" x14ac:dyDescent="0.15">
      <c r="A384" s="26"/>
      <c r="B384" s="26"/>
      <c r="D384" s="26"/>
      <c r="G384" s="27"/>
      <c r="H384" s="27"/>
      <c r="I384" s="27"/>
      <c r="J384" s="27"/>
      <c r="K384" s="27"/>
      <c r="L384" s="27"/>
      <c r="Y384" s="27"/>
    </row>
    <row r="385" spans="1:25" ht="13" x14ac:dyDescent="0.15">
      <c r="A385" s="26"/>
      <c r="B385" s="26"/>
      <c r="D385" s="26"/>
      <c r="G385" s="27"/>
      <c r="H385" s="27"/>
      <c r="I385" s="27"/>
      <c r="J385" s="27"/>
      <c r="K385" s="27"/>
      <c r="L385" s="27"/>
      <c r="Y385" s="27"/>
    </row>
    <row r="386" spans="1:25" ht="13" x14ac:dyDescent="0.15">
      <c r="A386" s="26"/>
      <c r="B386" s="26"/>
      <c r="D386" s="26"/>
      <c r="G386" s="27"/>
      <c r="H386" s="27"/>
      <c r="I386" s="27"/>
      <c r="J386" s="27"/>
      <c r="K386" s="27"/>
      <c r="L386" s="27"/>
      <c r="Y386" s="27"/>
    </row>
    <row r="387" spans="1:25" ht="13" x14ac:dyDescent="0.15">
      <c r="A387" s="26"/>
      <c r="B387" s="26"/>
      <c r="D387" s="26"/>
      <c r="G387" s="27"/>
      <c r="H387" s="27"/>
      <c r="I387" s="27"/>
      <c r="J387" s="27"/>
      <c r="K387" s="27"/>
      <c r="L387" s="27"/>
      <c r="Y387" s="27"/>
    </row>
    <row r="388" spans="1:25" ht="13" x14ac:dyDescent="0.15">
      <c r="A388" s="26"/>
      <c r="B388" s="26"/>
      <c r="D388" s="26"/>
      <c r="G388" s="27"/>
      <c r="H388" s="27"/>
      <c r="I388" s="27"/>
      <c r="J388" s="27"/>
      <c r="K388" s="27"/>
      <c r="L388" s="27"/>
      <c r="Y388" s="27"/>
    </row>
    <row r="389" spans="1:25" ht="13" x14ac:dyDescent="0.15">
      <c r="A389" s="26"/>
      <c r="B389" s="26"/>
      <c r="D389" s="26"/>
      <c r="G389" s="27"/>
      <c r="H389" s="27"/>
      <c r="I389" s="27"/>
      <c r="J389" s="27"/>
      <c r="K389" s="27"/>
      <c r="L389" s="27"/>
      <c r="Y389" s="27"/>
    </row>
    <row r="390" spans="1:25" ht="13" x14ac:dyDescent="0.15">
      <c r="A390" s="26"/>
      <c r="B390" s="26"/>
      <c r="D390" s="26"/>
      <c r="G390" s="27"/>
      <c r="H390" s="27"/>
      <c r="I390" s="27"/>
      <c r="J390" s="27"/>
      <c r="K390" s="27"/>
      <c r="L390" s="27"/>
      <c r="Y390" s="27"/>
    </row>
    <row r="391" spans="1:25" ht="13" x14ac:dyDescent="0.15">
      <c r="A391" s="26"/>
      <c r="B391" s="26"/>
      <c r="D391" s="26"/>
      <c r="G391" s="27"/>
      <c r="H391" s="27"/>
      <c r="I391" s="27"/>
      <c r="J391" s="27"/>
      <c r="K391" s="27"/>
      <c r="L391" s="27"/>
      <c r="Y391" s="27"/>
    </row>
    <row r="392" spans="1:25" ht="13" x14ac:dyDescent="0.15">
      <c r="A392" s="26"/>
      <c r="B392" s="26"/>
      <c r="D392" s="26"/>
      <c r="G392" s="27"/>
      <c r="H392" s="27"/>
      <c r="I392" s="27"/>
      <c r="J392" s="27"/>
      <c r="K392" s="27"/>
      <c r="L392" s="27"/>
      <c r="Y392" s="27"/>
    </row>
    <row r="393" spans="1:25" ht="13" x14ac:dyDescent="0.15">
      <c r="A393" s="26"/>
      <c r="B393" s="26"/>
      <c r="D393" s="26"/>
      <c r="G393" s="27"/>
      <c r="H393" s="27"/>
      <c r="I393" s="27"/>
      <c r="J393" s="27"/>
      <c r="K393" s="27"/>
      <c r="L393" s="27"/>
      <c r="Y393" s="27"/>
    </row>
    <row r="394" spans="1:25" ht="13" x14ac:dyDescent="0.15">
      <c r="A394" s="26"/>
      <c r="B394" s="26"/>
      <c r="D394" s="26"/>
      <c r="G394" s="27"/>
      <c r="H394" s="27"/>
      <c r="I394" s="27"/>
      <c r="J394" s="27"/>
      <c r="K394" s="27"/>
      <c r="L394" s="27"/>
      <c r="Y394" s="27"/>
    </row>
    <row r="395" spans="1:25" ht="13" x14ac:dyDescent="0.15">
      <c r="A395" s="26"/>
      <c r="B395" s="26"/>
      <c r="D395" s="26"/>
      <c r="G395" s="27"/>
      <c r="H395" s="27"/>
      <c r="I395" s="27"/>
      <c r="J395" s="27"/>
      <c r="K395" s="27"/>
      <c r="L395" s="27"/>
      <c r="Y395" s="27"/>
    </row>
    <row r="396" spans="1:25" ht="13" x14ac:dyDescent="0.15">
      <c r="A396" s="26"/>
      <c r="B396" s="26"/>
      <c r="D396" s="26"/>
      <c r="G396" s="27"/>
      <c r="H396" s="27"/>
      <c r="I396" s="27"/>
      <c r="J396" s="27"/>
      <c r="K396" s="27"/>
      <c r="L396" s="27"/>
      <c r="Y396" s="27"/>
    </row>
    <row r="397" spans="1:25" ht="13" x14ac:dyDescent="0.15">
      <c r="A397" s="26"/>
      <c r="B397" s="26"/>
      <c r="D397" s="26"/>
      <c r="G397" s="27"/>
      <c r="H397" s="27"/>
      <c r="I397" s="27"/>
      <c r="J397" s="27"/>
      <c r="K397" s="27"/>
      <c r="L397" s="27"/>
      <c r="Y397" s="27"/>
    </row>
    <row r="398" spans="1:25" ht="13" x14ac:dyDescent="0.15">
      <c r="A398" s="26"/>
      <c r="B398" s="26"/>
      <c r="D398" s="26"/>
      <c r="G398" s="27"/>
      <c r="H398" s="27"/>
      <c r="I398" s="27"/>
      <c r="J398" s="27"/>
      <c r="K398" s="27"/>
      <c r="L398" s="27"/>
      <c r="Y398" s="27"/>
    </row>
    <row r="399" spans="1:25" ht="13" x14ac:dyDescent="0.15">
      <c r="A399" s="26"/>
      <c r="B399" s="26"/>
      <c r="D399" s="26"/>
      <c r="G399" s="27"/>
      <c r="H399" s="27"/>
      <c r="I399" s="27"/>
      <c r="J399" s="27"/>
      <c r="K399" s="27"/>
      <c r="L399" s="27"/>
      <c r="Y399" s="27"/>
    </row>
    <row r="400" spans="1:25" ht="13" x14ac:dyDescent="0.15">
      <c r="A400" s="26"/>
      <c r="B400" s="26"/>
      <c r="D400" s="26"/>
      <c r="G400" s="27"/>
      <c r="H400" s="27"/>
      <c r="I400" s="27"/>
      <c r="J400" s="27"/>
      <c r="K400" s="27"/>
      <c r="L400" s="27"/>
      <c r="Y400" s="27"/>
    </row>
    <row r="401" spans="1:25" ht="13" x14ac:dyDescent="0.15">
      <c r="A401" s="26"/>
      <c r="B401" s="26"/>
      <c r="D401" s="26"/>
      <c r="G401" s="27"/>
      <c r="H401" s="27"/>
      <c r="I401" s="27"/>
      <c r="J401" s="27"/>
      <c r="K401" s="27"/>
      <c r="L401" s="27"/>
      <c r="Y401" s="27"/>
    </row>
    <row r="402" spans="1:25" ht="13" x14ac:dyDescent="0.15">
      <c r="A402" s="26"/>
      <c r="B402" s="26"/>
      <c r="D402" s="26"/>
      <c r="G402" s="27"/>
      <c r="H402" s="27"/>
      <c r="I402" s="27"/>
      <c r="J402" s="27"/>
      <c r="K402" s="27"/>
      <c r="L402" s="27"/>
      <c r="Y402" s="27"/>
    </row>
    <row r="403" spans="1:25" ht="13" x14ac:dyDescent="0.15">
      <c r="A403" s="26"/>
      <c r="B403" s="26"/>
      <c r="D403" s="26"/>
      <c r="G403" s="27"/>
      <c r="H403" s="27"/>
      <c r="I403" s="27"/>
      <c r="J403" s="27"/>
      <c r="K403" s="27"/>
      <c r="L403" s="27"/>
      <c r="Y403" s="27"/>
    </row>
    <row r="404" spans="1:25" ht="13" x14ac:dyDescent="0.15">
      <c r="A404" s="26"/>
      <c r="B404" s="26"/>
      <c r="D404" s="26"/>
      <c r="G404" s="27"/>
      <c r="H404" s="27"/>
      <c r="I404" s="27"/>
      <c r="J404" s="27"/>
      <c r="K404" s="27"/>
      <c r="L404" s="27"/>
      <c r="Y404" s="27"/>
    </row>
    <row r="405" spans="1:25" ht="13" x14ac:dyDescent="0.15">
      <c r="A405" s="26"/>
      <c r="B405" s="26"/>
      <c r="D405" s="26"/>
      <c r="G405" s="27"/>
      <c r="H405" s="27"/>
      <c r="I405" s="27"/>
      <c r="J405" s="27"/>
      <c r="K405" s="27"/>
      <c r="L405" s="27"/>
      <c r="Y405" s="27"/>
    </row>
    <row r="406" spans="1:25" ht="13" x14ac:dyDescent="0.15">
      <c r="A406" s="26"/>
      <c r="B406" s="26"/>
      <c r="D406" s="26"/>
      <c r="G406" s="27"/>
      <c r="H406" s="27"/>
      <c r="I406" s="27"/>
      <c r="J406" s="27"/>
      <c r="K406" s="27"/>
      <c r="L406" s="27"/>
      <c r="Y406" s="27"/>
    </row>
    <row r="407" spans="1:25" ht="13" x14ac:dyDescent="0.15">
      <c r="A407" s="26"/>
      <c r="B407" s="26"/>
      <c r="D407" s="26"/>
      <c r="G407" s="27"/>
      <c r="H407" s="27"/>
      <c r="I407" s="27"/>
      <c r="J407" s="27"/>
      <c r="K407" s="27"/>
      <c r="L407" s="27"/>
      <c r="Y407" s="27"/>
    </row>
    <row r="408" spans="1:25" ht="13" x14ac:dyDescent="0.15">
      <c r="A408" s="26"/>
      <c r="B408" s="26"/>
      <c r="D408" s="26"/>
      <c r="G408" s="27"/>
      <c r="H408" s="27"/>
      <c r="I408" s="27"/>
      <c r="J408" s="27"/>
      <c r="K408" s="27"/>
      <c r="L408" s="27"/>
      <c r="Y408" s="27"/>
    </row>
    <row r="409" spans="1:25" ht="13" x14ac:dyDescent="0.15">
      <c r="A409" s="26"/>
      <c r="B409" s="26"/>
      <c r="D409" s="26"/>
      <c r="G409" s="27"/>
      <c r="H409" s="27"/>
      <c r="I409" s="27"/>
      <c r="J409" s="27"/>
      <c r="K409" s="27"/>
      <c r="L409" s="27"/>
      <c r="Y409" s="27"/>
    </row>
    <row r="410" spans="1:25" ht="13" x14ac:dyDescent="0.15">
      <c r="A410" s="26"/>
      <c r="B410" s="26"/>
      <c r="D410" s="26"/>
      <c r="G410" s="27"/>
      <c r="H410" s="27"/>
      <c r="I410" s="27"/>
      <c r="J410" s="27"/>
      <c r="K410" s="27"/>
      <c r="L410" s="27"/>
      <c r="Y410" s="27"/>
    </row>
    <row r="411" spans="1:25" ht="13" x14ac:dyDescent="0.15">
      <c r="A411" s="26"/>
      <c r="B411" s="26"/>
      <c r="D411" s="26"/>
      <c r="G411" s="27"/>
      <c r="H411" s="27"/>
      <c r="I411" s="27"/>
      <c r="J411" s="27"/>
      <c r="K411" s="27"/>
      <c r="L411" s="27"/>
      <c r="Y411" s="27"/>
    </row>
    <row r="412" spans="1:25" ht="13" x14ac:dyDescent="0.15">
      <c r="A412" s="26"/>
      <c r="B412" s="26"/>
      <c r="D412" s="26"/>
      <c r="G412" s="27"/>
      <c r="H412" s="27"/>
      <c r="I412" s="27"/>
      <c r="J412" s="27"/>
      <c r="K412" s="27"/>
      <c r="L412" s="27"/>
      <c r="Y412" s="27"/>
    </row>
    <row r="413" spans="1:25" ht="13" x14ac:dyDescent="0.15">
      <c r="A413" s="26"/>
      <c r="B413" s="26"/>
      <c r="D413" s="26"/>
      <c r="G413" s="27"/>
      <c r="H413" s="27"/>
      <c r="I413" s="27"/>
      <c r="J413" s="27"/>
      <c r="K413" s="27"/>
      <c r="L413" s="27"/>
      <c r="Y413" s="27"/>
    </row>
    <row r="414" spans="1:25" ht="13" x14ac:dyDescent="0.15">
      <c r="A414" s="26"/>
      <c r="B414" s="26"/>
      <c r="D414" s="26"/>
      <c r="G414" s="27"/>
      <c r="H414" s="27"/>
      <c r="I414" s="27"/>
      <c r="J414" s="27"/>
      <c r="K414" s="27"/>
      <c r="L414" s="27"/>
      <c r="Y414" s="27"/>
    </row>
    <row r="415" spans="1:25" ht="13" x14ac:dyDescent="0.15">
      <c r="A415" s="26"/>
      <c r="B415" s="26"/>
      <c r="D415" s="26"/>
      <c r="G415" s="27"/>
      <c r="H415" s="27"/>
      <c r="I415" s="27"/>
      <c r="J415" s="27"/>
      <c r="K415" s="27"/>
      <c r="L415" s="27"/>
      <c r="Y415" s="27"/>
    </row>
    <row r="416" spans="1:25" ht="13" x14ac:dyDescent="0.15">
      <c r="A416" s="26"/>
      <c r="B416" s="26"/>
      <c r="D416" s="26"/>
      <c r="G416" s="27"/>
      <c r="H416" s="27"/>
      <c r="I416" s="27"/>
      <c r="J416" s="27"/>
      <c r="K416" s="27"/>
      <c r="L416" s="27"/>
      <c r="Y416" s="27"/>
    </row>
    <row r="417" spans="1:25" ht="13" x14ac:dyDescent="0.15">
      <c r="A417" s="26"/>
      <c r="B417" s="26"/>
      <c r="D417" s="26"/>
      <c r="G417" s="27"/>
      <c r="H417" s="27"/>
      <c r="I417" s="27"/>
      <c r="J417" s="27"/>
      <c r="K417" s="27"/>
      <c r="L417" s="27"/>
      <c r="Y417" s="27"/>
    </row>
    <row r="418" spans="1:25" ht="13" x14ac:dyDescent="0.15">
      <c r="A418" s="26"/>
      <c r="B418" s="26"/>
      <c r="D418" s="26"/>
      <c r="G418" s="27"/>
      <c r="H418" s="27"/>
      <c r="I418" s="27"/>
      <c r="J418" s="27"/>
      <c r="K418" s="27"/>
      <c r="L418" s="27"/>
      <c r="Y418" s="27"/>
    </row>
    <row r="419" spans="1:25" ht="13" x14ac:dyDescent="0.15">
      <c r="A419" s="26"/>
      <c r="B419" s="26"/>
      <c r="D419" s="26"/>
      <c r="G419" s="27"/>
      <c r="H419" s="27"/>
      <c r="I419" s="27"/>
      <c r="J419" s="27"/>
      <c r="K419" s="27"/>
      <c r="L419" s="27"/>
      <c r="Y419" s="27"/>
    </row>
    <row r="420" spans="1:25" ht="13" x14ac:dyDescent="0.15">
      <c r="A420" s="26"/>
      <c r="B420" s="26"/>
      <c r="D420" s="26"/>
      <c r="G420" s="27"/>
      <c r="H420" s="27"/>
      <c r="I420" s="27"/>
      <c r="J420" s="27"/>
      <c r="K420" s="27"/>
      <c r="L420" s="27"/>
      <c r="Y420" s="27"/>
    </row>
    <row r="421" spans="1:25" ht="13" x14ac:dyDescent="0.15">
      <c r="A421" s="26"/>
      <c r="B421" s="26"/>
      <c r="D421" s="26"/>
      <c r="G421" s="27"/>
      <c r="H421" s="27"/>
      <c r="I421" s="27"/>
      <c r="J421" s="27"/>
      <c r="K421" s="27"/>
      <c r="L421" s="27"/>
      <c r="Y421" s="27"/>
    </row>
    <row r="422" spans="1:25" ht="13" x14ac:dyDescent="0.15">
      <c r="A422" s="26"/>
      <c r="B422" s="26"/>
      <c r="D422" s="26"/>
      <c r="G422" s="27"/>
      <c r="H422" s="27"/>
      <c r="I422" s="27"/>
      <c r="J422" s="27"/>
      <c r="K422" s="27"/>
      <c r="L422" s="27"/>
      <c r="Y422" s="27"/>
    </row>
    <row r="423" spans="1:25" ht="13" x14ac:dyDescent="0.15">
      <c r="A423" s="26"/>
      <c r="B423" s="26"/>
      <c r="D423" s="26"/>
      <c r="G423" s="27"/>
      <c r="H423" s="27"/>
      <c r="I423" s="27"/>
      <c r="J423" s="27"/>
      <c r="K423" s="27"/>
      <c r="L423" s="27"/>
      <c r="Y423" s="27"/>
    </row>
    <row r="424" spans="1:25" ht="13" x14ac:dyDescent="0.15">
      <c r="A424" s="26"/>
      <c r="B424" s="26"/>
      <c r="D424" s="26"/>
      <c r="G424" s="27"/>
      <c r="H424" s="27"/>
      <c r="I424" s="27"/>
      <c r="J424" s="27"/>
      <c r="K424" s="27"/>
      <c r="L424" s="27"/>
      <c r="Y424" s="27"/>
    </row>
    <row r="425" spans="1:25" ht="13" x14ac:dyDescent="0.15">
      <c r="A425" s="26"/>
      <c r="B425" s="26"/>
      <c r="D425" s="26"/>
      <c r="G425" s="27"/>
      <c r="H425" s="27"/>
      <c r="I425" s="27"/>
      <c r="J425" s="27"/>
      <c r="K425" s="27"/>
      <c r="L425" s="27"/>
      <c r="Y425" s="27"/>
    </row>
    <row r="426" spans="1:25" ht="13" x14ac:dyDescent="0.15">
      <c r="A426" s="26"/>
      <c r="B426" s="26"/>
      <c r="D426" s="26"/>
      <c r="G426" s="27"/>
      <c r="H426" s="27"/>
      <c r="I426" s="27"/>
      <c r="J426" s="27"/>
      <c r="K426" s="27"/>
      <c r="L426" s="27"/>
      <c r="Y426" s="27"/>
    </row>
    <row r="427" spans="1:25" ht="13" x14ac:dyDescent="0.15">
      <c r="A427" s="26"/>
      <c r="B427" s="26"/>
      <c r="D427" s="26"/>
      <c r="G427" s="27"/>
      <c r="H427" s="27"/>
      <c r="I427" s="27"/>
      <c r="J427" s="27"/>
      <c r="K427" s="27"/>
      <c r="L427" s="27"/>
      <c r="Y427" s="27"/>
    </row>
    <row r="428" spans="1:25" ht="13" x14ac:dyDescent="0.15">
      <c r="A428" s="26"/>
      <c r="B428" s="26"/>
      <c r="D428" s="26"/>
      <c r="G428" s="27"/>
      <c r="H428" s="27"/>
      <c r="I428" s="27"/>
      <c r="J428" s="27"/>
      <c r="K428" s="27"/>
      <c r="L428" s="27"/>
      <c r="Y428" s="27"/>
    </row>
    <row r="429" spans="1:25" ht="13" x14ac:dyDescent="0.15">
      <c r="A429" s="26"/>
      <c r="B429" s="26"/>
      <c r="D429" s="26"/>
      <c r="G429" s="27"/>
      <c r="H429" s="27"/>
      <c r="I429" s="27"/>
      <c r="J429" s="27"/>
      <c r="K429" s="27"/>
      <c r="L429" s="27"/>
      <c r="Y429" s="27"/>
    </row>
    <row r="430" spans="1:25" ht="13" x14ac:dyDescent="0.15">
      <c r="A430" s="26"/>
      <c r="B430" s="26"/>
      <c r="D430" s="26"/>
      <c r="G430" s="27"/>
      <c r="H430" s="27"/>
      <c r="I430" s="27"/>
      <c r="J430" s="27"/>
      <c r="K430" s="27"/>
      <c r="L430" s="27"/>
      <c r="Y430" s="27"/>
    </row>
    <row r="431" spans="1:25" ht="13" x14ac:dyDescent="0.15">
      <c r="A431" s="26"/>
      <c r="B431" s="26"/>
      <c r="D431" s="26"/>
      <c r="G431" s="27"/>
      <c r="H431" s="27"/>
      <c r="I431" s="27"/>
      <c r="J431" s="27"/>
      <c r="K431" s="27"/>
      <c r="L431" s="27"/>
      <c r="Y431" s="27"/>
    </row>
    <row r="432" spans="1:25" ht="13" x14ac:dyDescent="0.15">
      <c r="A432" s="26"/>
      <c r="B432" s="26"/>
      <c r="D432" s="26"/>
      <c r="G432" s="27"/>
      <c r="H432" s="27"/>
      <c r="I432" s="27"/>
      <c r="J432" s="27"/>
      <c r="K432" s="27"/>
      <c r="L432" s="27"/>
      <c r="Y432" s="27"/>
    </row>
    <row r="433" spans="1:25" ht="13" x14ac:dyDescent="0.15">
      <c r="A433" s="26"/>
      <c r="B433" s="26"/>
      <c r="D433" s="26"/>
      <c r="G433" s="27"/>
      <c r="H433" s="27"/>
      <c r="I433" s="27"/>
      <c r="J433" s="27"/>
      <c r="K433" s="27"/>
      <c r="L433" s="27"/>
      <c r="Y433" s="27"/>
    </row>
    <row r="434" spans="1:25" ht="13" x14ac:dyDescent="0.15">
      <c r="A434" s="26"/>
      <c r="B434" s="26"/>
      <c r="D434" s="26"/>
      <c r="G434" s="27"/>
      <c r="H434" s="27"/>
      <c r="I434" s="27"/>
      <c r="J434" s="27"/>
      <c r="K434" s="27"/>
      <c r="L434" s="27"/>
      <c r="Y434" s="27"/>
    </row>
    <row r="435" spans="1:25" ht="13" x14ac:dyDescent="0.15">
      <c r="A435" s="26"/>
      <c r="B435" s="26"/>
      <c r="D435" s="26"/>
      <c r="G435" s="27"/>
      <c r="H435" s="27"/>
      <c r="I435" s="27"/>
      <c r="J435" s="27"/>
      <c r="K435" s="27"/>
      <c r="L435" s="27"/>
      <c r="Y435" s="27"/>
    </row>
    <row r="436" spans="1:25" ht="13" x14ac:dyDescent="0.15">
      <c r="A436" s="26"/>
      <c r="B436" s="26"/>
      <c r="D436" s="26"/>
      <c r="G436" s="27"/>
      <c r="H436" s="27"/>
      <c r="I436" s="27"/>
      <c r="J436" s="27"/>
      <c r="K436" s="27"/>
      <c r="L436" s="27"/>
      <c r="Y436" s="27"/>
    </row>
    <row r="437" spans="1:25" ht="13" x14ac:dyDescent="0.15">
      <c r="A437" s="26"/>
      <c r="B437" s="26"/>
      <c r="D437" s="26"/>
      <c r="G437" s="27"/>
      <c r="H437" s="27"/>
      <c r="I437" s="27"/>
      <c r="J437" s="27"/>
      <c r="K437" s="27"/>
      <c r="L437" s="27"/>
      <c r="Y437" s="27"/>
    </row>
    <row r="438" spans="1:25" ht="13" x14ac:dyDescent="0.15">
      <c r="A438" s="26"/>
      <c r="B438" s="26"/>
      <c r="D438" s="26"/>
      <c r="G438" s="27"/>
      <c r="H438" s="27"/>
      <c r="I438" s="27"/>
      <c r="J438" s="27"/>
      <c r="K438" s="27"/>
      <c r="L438" s="27"/>
      <c r="Y438" s="27"/>
    </row>
    <row r="439" spans="1:25" ht="13" x14ac:dyDescent="0.15">
      <c r="A439" s="26"/>
      <c r="B439" s="26"/>
      <c r="D439" s="26"/>
      <c r="G439" s="27"/>
      <c r="H439" s="27"/>
      <c r="I439" s="27"/>
      <c r="J439" s="27"/>
      <c r="K439" s="27"/>
      <c r="L439" s="27"/>
      <c r="Y439" s="27"/>
    </row>
    <row r="440" spans="1:25" ht="13" x14ac:dyDescent="0.15">
      <c r="A440" s="26"/>
      <c r="B440" s="26"/>
      <c r="D440" s="26"/>
      <c r="G440" s="27"/>
      <c r="H440" s="27"/>
      <c r="I440" s="27"/>
      <c r="J440" s="27"/>
      <c r="K440" s="27"/>
      <c r="L440" s="27"/>
      <c r="Y440" s="27"/>
    </row>
    <row r="441" spans="1:25" ht="13" x14ac:dyDescent="0.15">
      <c r="A441" s="26"/>
      <c r="B441" s="26"/>
      <c r="D441" s="26"/>
      <c r="G441" s="27"/>
      <c r="H441" s="27"/>
      <c r="I441" s="27"/>
      <c r="J441" s="27"/>
      <c r="K441" s="27"/>
      <c r="L441" s="27"/>
      <c r="Y441" s="27"/>
    </row>
    <row r="442" spans="1:25" ht="13" x14ac:dyDescent="0.15">
      <c r="A442" s="26"/>
      <c r="B442" s="26"/>
      <c r="D442" s="26"/>
      <c r="G442" s="27"/>
      <c r="H442" s="27"/>
      <c r="I442" s="27"/>
      <c r="J442" s="27"/>
      <c r="K442" s="27"/>
      <c r="L442" s="27"/>
      <c r="Y442" s="27"/>
    </row>
    <row r="443" spans="1:25" ht="13" x14ac:dyDescent="0.15">
      <c r="A443" s="26"/>
      <c r="B443" s="26"/>
      <c r="D443" s="26"/>
      <c r="G443" s="27"/>
      <c r="H443" s="27"/>
      <c r="I443" s="27"/>
      <c r="J443" s="27"/>
      <c r="K443" s="27"/>
      <c r="L443" s="27"/>
      <c r="Y443" s="27"/>
    </row>
    <row r="444" spans="1:25" ht="13" x14ac:dyDescent="0.15">
      <c r="A444" s="26"/>
      <c r="B444" s="26"/>
      <c r="D444" s="26"/>
      <c r="G444" s="27"/>
      <c r="H444" s="27"/>
      <c r="I444" s="27"/>
      <c r="J444" s="27"/>
      <c r="K444" s="27"/>
      <c r="L444" s="27"/>
      <c r="Y444" s="27"/>
    </row>
    <row r="445" spans="1:25" ht="13" x14ac:dyDescent="0.15">
      <c r="A445" s="26"/>
      <c r="B445" s="26"/>
      <c r="D445" s="26"/>
      <c r="G445" s="27"/>
      <c r="H445" s="27"/>
      <c r="I445" s="27"/>
      <c r="J445" s="27"/>
      <c r="K445" s="27"/>
      <c r="L445" s="27"/>
      <c r="Y445" s="27"/>
    </row>
    <row r="446" spans="1:25" ht="13" x14ac:dyDescent="0.15">
      <c r="A446" s="26"/>
      <c r="B446" s="26"/>
      <c r="D446" s="26"/>
      <c r="G446" s="27"/>
      <c r="H446" s="27"/>
      <c r="I446" s="27"/>
      <c r="J446" s="27"/>
      <c r="K446" s="27"/>
      <c r="L446" s="27"/>
      <c r="Y446" s="27"/>
    </row>
    <row r="447" spans="1:25" ht="13" x14ac:dyDescent="0.15">
      <c r="A447" s="26"/>
      <c r="B447" s="26"/>
      <c r="D447" s="26"/>
      <c r="G447" s="27"/>
      <c r="H447" s="27"/>
      <c r="I447" s="27"/>
      <c r="J447" s="27"/>
      <c r="K447" s="27"/>
      <c r="L447" s="27"/>
      <c r="Y447" s="27"/>
    </row>
    <row r="448" spans="1:25" ht="13" x14ac:dyDescent="0.15">
      <c r="A448" s="26"/>
      <c r="B448" s="26"/>
      <c r="D448" s="26"/>
      <c r="G448" s="27"/>
      <c r="H448" s="27"/>
      <c r="I448" s="27"/>
      <c r="J448" s="27"/>
      <c r="K448" s="27"/>
      <c r="L448" s="27"/>
      <c r="Y448" s="27"/>
    </row>
    <row r="449" spans="1:25" ht="13" x14ac:dyDescent="0.15">
      <c r="A449" s="26"/>
      <c r="B449" s="26"/>
      <c r="D449" s="26"/>
      <c r="G449" s="27"/>
      <c r="H449" s="27"/>
      <c r="I449" s="27"/>
      <c r="J449" s="27"/>
      <c r="K449" s="27"/>
      <c r="L449" s="27"/>
      <c r="Y449" s="27"/>
    </row>
    <row r="450" spans="1:25" ht="13" x14ac:dyDescent="0.15">
      <c r="A450" s="26"/>
      <c r="B450" s="26"/>
      <c r="D450" s="26"/>
      <c r="G450" s="27"/>
      <c r="H450" s="27"/>
      <c r="I450" s="27"/>
      <c r="J450" s="27"/>
      <c r="K450" s="27"/>
      <c r="L450" s="27"/>
      <c r="Y450" s="27"/>
    </row>
    <row r="451" spans="1:25" ht="13" x14ac:dyDescent="0.15">
      <c r="A451" s="26"/>
      <c r="B451" s="26"/>
      <c r="D451" s="26"/>
      <c r="G451" s="27"/>
      <c r="H451" s="27"/>
      <c r="I451" s="27"/>
      <c r="J451" s="27"/>
      <c r="K451" s="27"/>
      <c r="L451" s="27"/>
      <c r="Y451" s="27"/>
    </row>
    <row r="452" spans="1:25" ht="13" x14ac:dyDescent="0.15">
      <c r="A452" s="26"/>
      <c r="B452" s="26"/>
      <c r="D452" s="26"/>
      <c r="G452" s="27"/>
      <c r="H452" s="27"/>
      <c r="I452" s="27"/>
      <c r="J452" s="27"/>
      <c r="K452" s="27"/>
      <c r="L452" s="27"/>
      <c r="Y452" s="27"/>
    </row>
    <row r="453" spans="1:25" ht="13" x14ac:dyDescent="0.15">
      <c r="A453" s="26"/>
      <c r="B453" s="26"/>
      <c r="D453" s="26"/>
      <c r="G453" s="27"/>
      <c r="H453" s="27"/>
      <c r="I453" s="27"/>
      <c r="J453" s="27"/>
      <c r="K453" s="27"/>
      <c r="L453" s="27"/>
      <c r="Y453" s="27"/>
    </row>
    <row r="454" spans="1:25" ht="13" x14ac:dyDescent="0.15">
      <c r="A454" s="26"/>
      <c r="B454" s="26"/>
      <c r="D454" s="26"/>
      <c r="G454" s="27"/>
      <c r="H454" s="27"/>
      <c r="I454" s="27"/>
      <c r="J454" s="27"/>
      <c r="K454" s="27"/>
      <c r="L454" s="27"/>
      <c r="Y454" s="27"/>
    </row>
    <row r="455" spans="1:25" ht="13" x14ac:dyDescent="0.15">
      <c r="A455" s="26"/>
      <c r="B455" s="26"/>
      <c r="D455" s="26"/>
      <c r="G455" s="27"/>
      <c r="H455" s="27"/>
      <c r="I455" s="27"/>
      <c r="J455" s="27"/>
      <c r="K455" s="27"/>
      <c r="L455" s="27"/>
      <c r="Y455" s="27"/>
    </row>
    <row r="456" spans="1:25" ht="13" x14ac:dyDescent="0.15">
      <c r="A456" s="26"/>
      <c r="B456" s="26"/>
      <c r="D456" s="26"/>
      <c r="G456" s="27"/>
      <c r="H456" s="27"/>
      <c r="I456" s="27"/>
      <c r="J456" s="27"/>
      <c r="K456" s="27"/>
      <c r="L456" s="27"/>
      <c r="Y456" s="27"/>
    </row>
    <row r="457" spans="1:25" ht="13" x14ac:dyDescent="0.15">
      <c r="A457" s="26"/>
      <c r="B457" s="26"/>
      <c r="D457" s="26"/>
      <c r="G457" s="27"/>
      <c r="H457" s="27"/>
      <c r="I457" s="27"/>
      <c r="J457" s="27"/>
      <c r="K457" s="27"/>
      <c r="L457" s="27"/>
      <c r="Y457" s="27"/>
    </row>
    <row r="458" spans="1:25" ht="13" x14ac:dyDescent="0.15">
      <c r="A458" s="26"/>
      <c r="B458" s="26"/>
      <c r="D458" s="26"/>
      <c r="G458" s="27"/>
      <c r="H458" s="27"/>
      <c r="I458" s="27"/>
      <c r="J458" s="27"/>
      <c r="K458" s="27"/>
      <c r="L458" s="27"/>
      <c r="Y458" s="27"/>
    </row>
    <row r="459" spans="1:25" ht="13" x14ac:dyDescent="0.15">
      <c r="A459" s="26"/>
      <c r="B459" s="26"/>
      <c r="D459" s="26"/>
      <c r="G459" s="27"/>
      <c r="H459" s="27"/>
      <c r="I459" s="27"/>
      <c r="J459" s="27"/>
      <c r="K459" s="27"/>
      <c r="L459" s="27"/>
      <c r="Y459" s="27"/>
    </row>
    <row r="460" spans="1:25" ht="13" x14ac:dyDescent="0.15">
      <c r="A460" s="26"/>
      <c r="B460" s="26"/>
      <c r="D460" s="26"/>
      <c r="G460" s="27"/>
      <c r="H460" s="27"/>
      <c r="I460" s="27"/>
      <c r="J460" s="27"/>
      <c r="K460" s="27"/>
      <c r="L460" s="27"/>
      <c r="Y460" s="27"/>
    </row>
    <row r="461" spans="1:25" ht="13" x14ac:dyDescent="0.15">
      <c r="A461" s="26"/>
      <c r="B461" s="26"/>
      <c r="D461" s="26"/>
      <c r="G461" s="27"/>
      <c r="H461" s="27"/>
      <c r="I461" s="27"/>
      <c r="J461" s="27"/>
      <c r="K461" s="27"/>
      <c r="L461" s="27"/>
      <c r="Y461" s="27"/>
    </row>
    <row r="462" spans="1:25" ht="13" x14ac:dyDescent="0.15">
      <c r="A462" s="26"/>
      <c r="B462" s="26"/>
      <c r="D462" s="26"/>
      <c r="G462" s="27"/>
      <c r="H462" s="27"/>
      <c r="I462" s="27"/>
      <c r="J462" s="27"/>
      <c r="K462" s="27"/>
      <c r="L462" s="27"/>
      <c r="Y462" s="27"/>
    </row>
    <row r="463" spans="1:25" ht="13" x14ac:dyDescent="0.15">
      <c r="A463" s="26"/>
      <c r="B463" s="26"/>
      <c r="D463" s="26"/>
      <c r="G463" s="27"/>
      <c r="H463" s="27"/>
      <c r="I463" s="27"/>
      <c r="J463" s="27"/>
      <c r="K463" s="27"/>
      <c r="L463" s="27"/>
      <c r="Y463" s="27"/>
    </row>
    <row r="464" spans="1:25" ht="13" x14ac:dyDescent="0.15">
      <c r="A464" s="26"/>
      <c r="B464" s="26"/>
      <c r="D464" s="26"/>
      <c r="G464" s="27"/>
      <c r="H464" s="27"/>
      <c r="I464" s="27"/>
      <c r="J464" s="27"/>
      <c r="K464" s="27"/>
      <c r="L464" s="27"/>
      <c r="Y464" s="27"/>
    </row>
    <row r="465" spans="1:25" ht="13" x14ac:dyDescent="0.15">
      <c r="A465" s="26"/>
      <c r="B465" s="26"/>
      <c r="D465" s="26"/>
      <c r="G465" s="27"/>
      <c r="H465" s="27"/>
      <c r="I465" s="27"/>
      <c r="J465" s="27"/>
      <c r="K465" s="27"/>
      <c r="L465" s="27"/>
      <c r="Y465" s="27"/>
    </row>
    <row r="466" spans="1:25" ht="13" x14ac:dyDescent="0.15">
      <c r="A466" s="26"/>
      <c r="B466" s="26"/>
      <c r="D466" s="26"/>
      <c r="G466" s="27"/>
      <c r="H466" s="27"/>
      <c r="I466" s="27"/>
      <c r="J466" s="27"/>
      <c r="K466" s="27"/>
      <c r="L466" s="27"/>
      <c r="Y466" s="27"/>
    </row>
    <row r="467" spans="1:25" ht="13" x14ac:dyDescent="0.15">
      <c r="A467" s="26"/>
      <c r="B467" s="26"/>
      <c r="D467" s="26"/>
      <c r="G467" s="27"/>
      <c r="H467" s="27"/>
      <c r="I467" s="27"/>
      <c r="J467" s="27"/>
      <c r="K467" s="27"/>
      <c r="L467" s="27"/>
      <c r="Y467" s="27"/>
    </row>
    <row r="468" spans="1:25" ht="13" x14ac:dyDescent="0.15">
      <c r="A468" s="26"/>
      <c r="B468" s="26"/>
      <c r="D468" s="26"/>
      <c r="G468" s="27"/>
      <c r="H468" s="27"/>
      <c r="I468" s="27"/>
      <c r="J468" s="27"/>
      <c r="K468" s="27"/>
      <c r="L468" s="27"/>
      <c r="Y468" s="27"/>
    </row>
    <row r="469" spans="1:25" ht="13" x14ac:dyDescent="0.15">
      <c r="A469" s="26"/>
      <c r="B469" s="26"/>
      <c r="D469" s="26"/>
      <c r="G469" s="27"/>
      <c r="H469" s="27"/>
      <c r="I469" s="27"/>
      <c r="J469" s="27"/>
      <c r="K469" s="27"/>
      <c r="L469" s="27"/>
      <c r="Y469" s="27"/>
    </row>
    <row r="470" spans="1:25" ht="13" x14ac:dyDescent="0.15">
      <c r="A470" s="26"/>
      <c r="B470" s="26"/>
      <c r="D470" s="26"/>
      <c r="G470" s="27"/>
      <c r="H470" s="27"/>
      <c r="I470" s="27"/>
      <c r="J470" s="27"/>
      <c r="K470" s="27"/>
      <c r="L470" s="27"/>
      <c r="Y470" s="27"/>
    </row>
    <row r="471" spans="1:25" ht="13" x14ac:dyDescent="0.15">
      <c r="A471" s="26"/>
      <c r="B471" s="26"/>
      <c r="D471" s="26"/>
      <c r="G471" s="27"/>
      <c r="H471" s="27"/>
      <c r="I471" s="27"/>
      <c r="J471" s="27"/>
      <c r="K471" s="27"/>
      <c r="L471" s="27"/>
      <c r="Y471" s="27"/>
    </row>
    <row r="472" spans="1:25" ht="13" x14ac:dyDescent="0.15">
      <c r="A472" s="26"/>
      <c r="B472" s="26"/>
      <c r="D472" s="26"/>
      <c r="G472" s="27"/>
      <c r="H472" s="27"/>
      <c r="I472" s="27"/>
      <c r="J472" s="27"/>
      <c r="K472" s="27"/>
      <c r="L472" s="27"/>
      <c r="Y472" s="27"/>
    </row>
    <row r="473" spans="1:25" ht="13" x14ac:dyDescent="0.15">
      <c r="A473" s="26"/>
      <c r="B473" s="26"/>
      <c r="D473" s="26"/>
      <c r="G473" s="27"/>
      <c r="H473" s="27"/>
      <c r="I473" s="27"/>
      <c r="J473" s="27"/>
      <c r="K473" s="27"/>
      <c r="L473" s="27"/>
      <c r="Y473" s="27"/>
    </row>
    <row r="474" spans="1:25" ht="13" x14ac:dyDescent="0.15">
      <c r="A474" s="26"/>
      <c r="B474" s="26"/>
      <c r="D474" s="26"/>
      <c r="G474" s="27"/>
      <c r="H474" s="27"/>
      <c r="I474" s="27"/>
      <c r="J474" s="27"/>
      <c r="K474" s="27"/>
      <c r="L474" s="27"/>
      <c r="Y474" s="27"/>
    </row>
    <row r="475" spans="1:25" ht="13" x14ac:dyDescent="0.15">
      <c r="A475" s="26"/>
      <c r="B475" s="26"/>
      <c r="D475" s="26"/>
      <c r="G475" s="27"/>
      <c r="H475" s="27"/>
      <c r="I475" s="27"/>
      <c r="J475" s="27"/>
      <c r="K475" s="27"/>
      <c r="L475" s="27"/>
      <c r="Y475" s="27"/>
    </row>
    <row r="476" spans="1:25" ht="13" x14ac:dyDescent="0.15">
      <c r="A476" s="26"/>
      <c r="B476" s="26"/>
      <c r="D476" s="26"/>
      <c r="G476" s="27"/>
      <c r="H476" s="27"/>
      <c r="I476" s="27"/>
      <c r="J476" s="27"/>
      <c r="K476" s="27"/>
      <c r="L476" s="27"/>
      <c r="Y476" s="27"/>
    </row>
    <row r="477" spans="1:25" ht="13" x14ac:dyDescent="0.15">
      <c r="A477" s="26"/>
      <c r="B477" s="26"/>
      <c r="D477" s="26"/>
      <c r="G477" s="27"/>
      <c r="H477" s="27"/>
      <c r="I477" s="27"/>
      <c r="J477" s="27"/>
      <c r="K477" s="27"/>
      <c r="L477" s="27"/>
      <c r="Y477" s="27"/>
    </row>
    <row r="478" spans="1:25" ht="13" x14ac:dyDescent="0.15">
      <c r="A478" s="26"/>
      <c r="B478" s="26"/>
      <c r="D478" s="26"/>
      <c r="G478" s="27"/>
      <c r="H478" s="27"/>
      <c r="I478" s="27"/>
      <c r="J478" s="27"/>
      <c r="K478" s="27"/>
      <c r="L478" s="27"/>
      <c r="Y478" s="27"/>
    </row>
    <row r="479" spans="1:25" ht="13" x14ac:dyDescent="0.15">
      <c r="A479" s="26"/>
      <c r="B479" s="26"/>
      <c r="D479" s="26"/>
      <c r="G479" s="27"/>
      <c r="H479" s="27"/>
      <c r="I479" s="27"/>
      <c r="J479" s="27"/>
      <c r="K479" s="27"/>
      <c r="L479" s="27"/>
      <c r="Y479" s="27"/>
    </row>
    <row r="480" spans="1:25" ht="13" x14ac:dyDescent="0.15">
      <c r="A480" s="26"/>
      <c r="B480" s="26"/>
      <c r="D480" s="26"/>
      <c r="G480" s="27"/>
      <c r="H480" s="27"/>
      <c r="I480" s="27"/>
      <c r="J480" s="27"/>
      <c r="K480" s="27"/>
      <c r="L480" s="27"/>
      <c r="Y480" s="27"/>
    </row>
    <row r="481" spans="1:25" ht="13" x14ac:dyDescent="0.15">
      <c r="A481" s="26"/>
      <c r="B481" s="26"/>
      <c r="D481" s="26"/>
      <c r="G481" s="27"/>
      <c r="H481" s="27"/>
      <c r="I481" s="27"/>
      <c r="J481" s="27"/>
      <c r="K481" s="27"/>
      <c r="L481" s="27"/>
      <c r="Y481" s="27"/>
    </row>
    <row r="482" spans="1:25" ht="13" x14ac:dyDescent="0.15">
      <c r="A482" s="26"/>
      <c r="B482" s="26"/>
      <c r="D482" s="26"/>
      <c r="G482" s="27"/>
      <c r="H482" s="27"/>
      <c r="I482" s="27"/>
      <c r="J482" s="27"/>
      <c r="K482" s="27"/>
      <c r="L482" s="27"/>
      <c r="Y482" s="27"/>
    </row>
    <row r="483" spans="1:25" ht="13" x14ac:dyDescent="0.15">
      <c r="A483" s="26"/>
      <c r="B483" s="26"/>
      <c r="D483" s="26"/>
      <c r="G483" s="27"/>
      <c r="H483" s="27"/>
      <c r="I483" s="27"/>
      <c r="J483" s="27"/>
      <c r="K483" s="27"/>
      <c r="L483" s="27"/>
      <c r="Y483" s="27"/>
    </row>
    <row r="484" spans="1:25" ht="13" x14ac:dyDescent="0.15">
      <c r="A484" s="26"/>
      <c r="B484" s="26"/>
      <c r="D484" s="26"/>
      <c r="G484" s="27"/>
      <c r="H484" s="27"/>
      <c r="I484" s="27"/>
      <c r="J484" s="27"/>
      <c r="K484" s="27"/>
      <c r="L484" s="27"/>
      <c r="Y484" s="27"/>
    </row>
    <row r="485" spans="1:25" ht="13" x14ac:dyDescent="0.15">
      <c r="A485" s="26"/>
      <c r="B485" s="26"/>
      <c r="D485" s="26"/>
      <c r="G485" s="27"/>
      <c r="H485" s="27"/>
      <c r="I485" s="27"/>
      <c r="J485" s="27"/>
      <c r="K485" s="27"/>
      <c r="L485" s="27"/>
      <c r="Y485" s="27"/>
    </row>
    <row r="486" spans="1:25" ht="13" x14ac:dyDescent="0.15">
      <c r="A486" s="26"/>
      <c r="B486" s="26"/>
      <c r="D486" s="26"/>
      <c r="G486" s="27"/>
      <c r="H486" s="27"/>
      <c r="I486" s="27"/>
      <c r="J486" s="27"/>
      <c r="K486" s="27"/>
      <c r="L486" s="27"/>
      <c r="Y486" s="27"/>
    </row>
    <row r="487" spans="1:25" ht="13" x14ac:dyDescent="0.15">
      <c r="A487" s="26"/>
      <c r="B487" s="26"/>
      <c r="D487" s="26"/>
      <c r="G487" s="27"/>
      <c r="H487" s="27"/>
      <c r="I487" s="27"/>
      <c r="J487" s="27"/>
      <c r="K487" s="27"/>
      <c r="L487" s="27"/>
      <c r="Y487" s="27"/>
    </row>
    <row r="488" spans="1:25" ht="13" x14ac:dyDescent="0.15">
      <c r="A488" s="26"/>
      <c r="B488" s="26"/>
      <c r="D488" s="26"/>
      <c r="G488" s="27"/>
      <c r="H488" s="27"/>
      <c r="I488" s="27"/>
      <c r="J488" s="27"/>
      <c r="K488" s="27"/>
      <c r="L488" s="27"/>
      <c r="Y488" s="27"/>
    </row>
    <row r="489" spans="1:25" ht="13" x14ac:dyDescent="0.15">
      <c r="A489" s="26"/>
      <c r="B489" s="26"/>
      <c r="D489" s="26"/>
      <c r="G489" s="27"/>
      <c r="H489" s="27"/>
      <c r="I489" s="27"/>
      <c r="J489" s="27"/>
      <c r="K489" s="27"/>
      <c r="L489" s="27"/>
      <c r="Y489" s="27"/>
    </row>
    <row r="490" spans="1:25" ht="13" x14ac:dyDescent="0.15">
      <c r="A490" s="26"/>
      <c r="B490" s="26"/>
      <c r="D490" s="26"/>
      <c r="G490" s="27"/>
      <c r="H490" s="27"/>
      <c r="I490" s="27"/>
      <c r="J490" s="27"/>
      <c r="K490" s="27"/>
      <c r="L490" s="27"/>
      <c r="Y490" s="27"/>
    </row>
    <row r="491" spans="1:25" ht="13" x14ac:dyDescent="0.15">
      <c r="A491" s="26"/>
      <c r="B491" s="26"/>
      <c r="D491" s="26"/>
      <c r="G491" s="27"/>
      <c r="H491" s="27"/>
      <c r="I491" s="27"/>
      <c r="J491" s="27"/>
      <c r="K491" s="27"/>
      <c r="L491" s="27"/>
      <c r="Y491" s="27"/>
    </row>
    <row r="492" spans="1:25" ht="13" x14ac:dyDescent="0.15">
      <c r="A492" s="26"/>
      <c r="B492" s="26"/>
      <c r="D492" s="26"/>
      <c r="G492" s="27"/>
      <c r="H492" s="27"/>
      <c r="I492" s="27"/>
      <c r="J492" s="27"/>
      <c r="K492" s="27"/>
      <c r="L492" s="27"/>
      <c r="Y492" s="27"/>
    </row>
    <row r="493" spans="1:25" ht="13" x14ac:dyDescent="0.15">
      <c r="A493" s="26"/>
      <c r="B493" s="26"/>
      <c r="D493" s="26"/>
      <c r="G493" s="27"/>
      <c r="H493" s="27"/>
      <c r="I493" s="27"/>
      <c r="J493" s="27"/>
      <c r="K493" s="27"/>
      <c r="L493" s="27"/>
      <c r="Y493" s="27"/>
    </row>
    <row r="494" spans="1:25" ht="13" x14ac:dyDescent="0.15">
      <c r="A494" s="26"/>
      <c r="B494" s="26"/>
      <c r="D494" s="26"/>
      <c r="G494" s="27"/>
      <c r="H494" s="27"/>
      <c r="I494" s="27"/>
      <c r="J494" s="27"/>
      <c r="K494" s="27"/>
      <c r="L494" s="27"/>
      <c r="Y494" s="27"/>
    </row>
    <row r="495" spans="1:25" ht="13" x14ac:dyDescent="0.15">
      <c r="A495" s="26"/>
      <c r="B495" s="26"/>
      <c r="D495" s="26"/>
      <c r="G495" s="27"/>
      <c r="H495" s="27"/>
      <c r="I495" s="27"/>
      <c r="J495" s="27"/>
      <c r="K495" s="27"/>
      <c r="L495" s="27"/>
      <c r="Y495" s="27"/>
    </row>
    <row r="496" spans="1:25" ht="13" x14ac:dyDescent="0.15">
      <c r="A496" s="26"/>
      <c r="B496" s="26"/>
      <c r="D496" s="26"/>
      <c r="G496" s="27"/>
      <c r="H496" s="27"/>
      <c r="I496" s="27"/>
      <c r="J496" s="27"/>
      <c r="K496" s="27"/>
      <c r="L496" s="27"/>
      <c r="Y496" s="27"/>
    </row>
    <row r="497" spans="1:25" ht="13" x14ac:dyDescent="0.15">
      <c r="A497" s="26"/>
      <c r="B497" s="26"/>
      <c r="D497" s="26"/>
      <c r="G497" s="27"/>
      <c r="H497" s="27"/>
      <c r="I497" s="27"/>
      <c r="J497" s="27"/>
      <c r="K497" s="27"/>
      <c r="L497" s="27"/>
      <c r="Y497" s="27"/>
    </row>
    <row r="498" spans="1:25" ht="13" x14ac:dyDescent="0.15">
      <c r="A498" s="26"/>
      <c r="B498" s="26"/>
      <c r="D498" s="26"/>
      <c r="G498" s="27"/>
      <c r="H498" s="27"/>
      <c r="I498" s="27"/>
      <c r="J498" s="27"/>
      <c r="K498" s="27"/>
      <c r="L498" s="27"/>
      <c r="Y498" s="27"/>
    </row>
    <row r="499" spans="1:25" ht="13" x14ac:dyDescent="0.15">
      <c r="A499" s="26"/>
      <c r="B499" s="26"/>
      <c r="D499" s="26"/>
      <c r="G499" s="27"/>
      <c r="H499" s="27"/>
      <c r="I499" s="27"/>
      <c r="J499" s="27"/>
      <c r="K499" s="27"/>
      <c r="L499" s="27"/>
      <c r="Y499" s="27"/>
    </row>
    <row r="500" spans="1:25" ht="13" x14ac:dyDescent="0.15">
      <c r="A500" s="26"/>
      <c r="B500" s="26"/>
      <c r="D500" s="26"/>
      <c r="G500" s="27"/>
      <c r="H500" s="27"/>
      <c r="I500" s="27"/>
      <c r="J500" s="27"/>
      <c r="K500" s="27"/>
      <c r="L500" s="27"/>
      <c r="Y500" s="27"/>
    </row>
    <row r="501" spans="1:25" ht="13" x14ac:dyDescent="0.15">
      <c r="A501" s="26"/>
      <c r="B501" s="26"/>
      <c r="D501" s="26"/>
      <c r="G501" s="27"/>
      <c r="H501" s="27"/>
      <c r="I501" s="27"/>
      <c r="J501" s="27"/>
      <c r="K501" s="27"/>
      <c r="L501" s="27"/>
      <c r="Y501" s="27"/>
    </row>
    <row r="502" spans="1:25" ht="13" x14ac:dyDescent="0.15">
      <c r="A502" s="26"/>
      <c r="B502" s="26"/>
      <c r="D502" s="26"/>
      <c r="G502" s="27"/>
      <c r="H502" s="27"/>
      <c r="I502" s="27"/>
      <c r="J502" s="27"/>
      <c r="K502" s="27"/>
      <c r="L502" s="27"/>
      <c r="Y502" s="27"/>
    </row>
    <row r="503" spans="1:25" ht="13" x14ac:dyDescent="0.15">
      <c r="A503" s="26"/>
      <c r="B503" s="26"/>
      <c r="D503" s="26"/>
      <c r="G503" s="27"/>
      <c r="H503" s="27"/>
      <c r="I503" s="27"/>
      <c r="J503" s="27"/>
      <c r="K503" s="27"/>
      <c r="L503" s="27"/>
      <c r="Y503" s="27"/>
    </row>
    <row r="504" spans="1:25" ht="13" x14ac:dyDescent="0.15">
      <c r="A504" s="26"/>
      <c r="B504" s="26"/>
      <c r="D504" s="26"/>
      <c r="G504" s="27"/>
      <c r="H504" s="27"/>
      <c r="I504" s="27"/>
      <c r="J504" s="27"/>
      <c r="K504" s="27"/>
      <c r="L504" s="27"/>
      <c r="Y504" s="27"/>
    </row>
    <row r="505" spans="1:25" ht="13" x14ac:dyDescent="0.15">
      <c r="A505" s="26"/>
      <c r="B505" s="26"/>
      <c r="D505" s="26"/>
      <c r="G505" s="27"/>
      <c r="H505" s="27"/>
      <c r="I505" s="27"/>
      <c r="J505" s="27"/>
      <c r="K505" s="27"/>
      <c r="L505" s="27"/>
      <c r="Y505" s="27"/>
    </row>
    <row r="506" spans="1:25" ht="13" x14ac:dyDescent="0.15">
      <c r="A506" s="26"/>
      <c r="B506" s="26"/>
      <c r="D506" s="26"/>
      <c r="G506" s="27"/>
      <c r="H506" s="27"/>
      <c r="I506" s="27"/>
      <c r="J506" s="27"/>
      <c r="K506" s="27"/>
      <c r="L506" s="27"/>
      <c r="Y506" s="27"/>
    </row>
    <row r="507" spans="1:25" ht="13" x14ac:dyDescent="0.15">
      <c r="A507" s="26"/>
      <c r="B507" s="26"/>
      <c r="D507" s="26"/>
      <c r="G507" s="27"/>
      <c r="H507" s="27"/>
      <c r="I507" s="27"/>
      <c r="J507" s="27"/>
      <c r="K507" s="27"/>
      <c r="L507" s="27"/>
      <c r="Y507" s="27"/>
    </row>
    <row r="508" spans="1:25" ht="13" x14ac:dyDescent="0.15">
      <c r="A508" s="26"/>
      <c r="B508" s="26"/>
      <c r="D508" s="26"/>
      <c r="G508" s="27"/>
      <c r="H508" s="27"/>
      <c r="I508" s="27"/>
      <c r="J508" s="27"/>
      <c r="K508" s="27"/>
      <c r="L508" s="27"/>
      <c r="Y508" s="27"/>
    </row>
    <row r="509" spans="1:25" ht="13" x14ac:dyDescent="0.15">
      <c r="A509" s="26"/>
      <c r="B509" s="26"/>
      <c r="D509" s="26"/>
      <c r="G509" s="27"/>
      <c r="H509" s="27"/>
      <c r="I509" s="27"/>
      <c r="J509" s="27"/>
      <c r="K509" s="27"/>
      <c r="L509" s="27"/>
      <c r="Y509" s="27"/>
    </row>
    <row r="510" spans="1:25" ht="13" x14ac:dyDescent="0.15">
      <c r="A510" s="26"/>
      <c r="B510" s="26"/>
      <c r="D510" s="26"/>
      <c r="G510" s="27"/>
      <c r="H510" s="27"/>
      <c r="I510" s="27"/>
      <c r="J510" s="27"/>
      <c r="K510" s="27"/>
      <c r="L510" s="27"/>
      <c r="Y510" s="27"/>
    </row>
    <row r="511" spans="1:25" ht="13" x14ac:dyDescent="0.15">
      <c r="A511" s="26"/>
      <c r="B511" s="26"/>
      <c r="D511" s="26"/>
      <c r="G511" s="27"/>
      <c r="H511" s="27"/>
      <c r="I511" s="27"/>
      <c r="J511" s="27"/>
      <c r="K511" s="27"/>
      <c r="L511" s="27"/>
      <c r="Y511" s="27"/>
    </row>
    <row r="512" spans="1:25" ht="13" x14ac:dyDescent="0.15">
      <c r="A512" s="26"/>
      <c r="B512" s="26"/>
      <c r="D512" s="26"/>
      <c r="G512" s="27"/>
      <c r="H512" s="27"/>
      <c r="I512" s="27"/>
      <c r="J512" s="27"/>
      <c r="K512" s="27"/>
      <c r="L512" s="27"/>
      <c r="Y512" s="27"/>
    </row>
    <row r="513" spans="1:25" ht="13" x14ac:dyDescent="0.15">
      <c r="A513" s="26"/>
      <c r="B513" s="26"/>
      <c r="D513" s="26"/>
      <c r="G513" s="27"/>
      <c r="H513" s="27"/>
      <c r="I513" s="27"/>
      <c r="J513" s="27"/>
      <c r="K513" s="27"/>
      <c r="L513" s="27"/>
      <c r="Y513" s="27"/>
    </row>
    <row r="514" spans="1:25" ht="13" x14ac:dyDescent="0.15">
      <c r="A514" s="26"/>
      <c r="B514" s="26"/>
      <c r="D514" s="26"/>
      <c r="G514" s="27"/>
      <c r="H514" s="27"/>
      <c r="I514" s="27"/>
      <c r="J514" s="27"/>
      <c r="K514" s="27"/>
      <c r="L514" s="27"/>
      <c r="Y514" s="27"/>
    </row>
    <row r="515" spans="1:25" ht="13" x14ac:dyDescent="0.15">
      <c r="A515" s="26"/>
      <c r="B515" s="26"/>
      <c r="D515" s="26"/>
      <c r="G515" s="27"/>
      <c r="H515" s="27"/>
      <c r="I515" s="27"/>
      <c r="J515" s="27"/>
      <c r="K515" s="27"/>
      <c r="L515" s="27"/>
      <c r="Y515" s="27"/>
    </row>
    <row r="516" spans="1:25" ht="13" x14ac:dyDescent="0.15">
      <c r="A516" s="26"/>
      <c r="B516" s="26"/>
      <c r="D516" s="26"/>
      <c r="G516" s="27"/>
      <c r="H516" s="27"/>
      <c r="I516" s="27"/>
      <c r="J516" s="27"/>
      <c r="K516" s="27"/>
      <c r="L516" s="27"/>
      <c r="Y516" s="27"/>
    </row>
    <row r="517" spans="1:25" ht="13" x14ac:dyDescent="0.15">
      <c r="A517" s="26"/>
      <c r="B517" s="26"/>
      <c r="D517" s="26"/>
      <c r="G517" s="27"/>
      <c r="H517" s="27"/>
      <c r="I517" s="27"/>
      <c r="J517" s="27"/>
      <c r="K517" s="27"/>
      <c r="L517" s="27"/>
      <c r="Y517" s="27"/>
    </row>
    <row r="518" spans="1:25" ht="13" x14ac:dyDescent="0.15">
      <c r="A518" s="26"/>
      <c r="B518" s="26"/>
      <c r="D518" s="26"/>
      <c r="G518" s="27"/>
      <c r="H518" s="27"/>
      <c r="I518" s="27"/>
      <c r="J518" s="27"/>
      <c r="K518" s="27"/>
      <c r="L518" s="27"/>
      <c r="Y518" s="27"/>
    </row>
    <row r="519" spans="1:25" ht="13" x14ac:dyDescent="0.15">
      <c r="A519" s="26"/>
      <c r="B519" s="26"/>
      <c r="D519" s="26"/>
      <c r="G519" s="27"/>
      <c r="H519" s="27"/>
      <c r="I519" s="27"/>
      <c r="J519" s="27"/>
      <c r="K519" s="27"/>
      <c r="L519" s="27"/>
      <c r="Y519" s="27"/>
    </row>
    <row r="520" spans="1:25" ht="13" x14ac:dyDescent="0.15">
      <c r="A520" s="26"/>
      <c r="B520" s="26"/>
      <c r="D520" s="26"/>
      <c r="G520" s="27"/>
      <c r="H520" s="27"/>
      <c r="I520" s="27"/>
      <c r="J520" s="27"/>
      <c r="K520" s="27"/>
      <c r="L520" s="27"/>
      <c r="Y520" s="27"/>
    </row>
    <row r="521" spans="1:25" ht="13" x14ac:dyDescent="0.15">
      <c r="A521" s="26"/>
      <c r="B521" s="26"/>
      <c r="D521" s="26"/>
      <c r="G521" s="27"/>
      <c r="H521" s="27"/>
      <c r="I521" s="27"/>
      <c r="J521" s="27"/>
      <c r="K521" s="27"/>
      <c r="L521" s="27"/>
      <c r="Y521" s="27"/>
    </row>
    <row r="522" spans="1:25" ht="13" x14ac:dyDescent="0.15">
      <c r="A522" s="26"/>
      <c r="B522" s="26"/>
      <c r="D522" s="26"/>
      <c r="G522" s="27"/>
      <c r="H522" s="27"/>
      <c r="I522" s="27"/>
      <c r="J522" s="27"/>
      <c r="K522" s="27"/>
      <c r="L522" s="27"/>
      <c r="Y522" s="27"/>
    </row>
    <row r="523" spans="1:25" ht="13" x14ac:dyDescent="0.15">
      <c r="A523" s="26"/>
      <c r="B523" s="26"/>
      <c r="D523" s="26"/>
      <c r="G523" s="27"/>
      <c r="H523" s="27"/>
      <c r="I523" s="27"/>
      <c r="J523" s="27"/>
      <c r="K523" s="27"/>
      <c r="L523" s="27"/>
      <c r="Y523" s="27"/>
    </row>
    <row r="524" spans="1:25" ht="13" x14ac:dyDescent="0.15">
      <c r="A524" s="26"/>
      <c r="B524" s="26"/>
      <c r="D524" s="26"/>
      <c r="G524" s="27"/>
      <c r="H524" s="27"/>
      <c r="I524" s="27"/>
      <c r="J524" s="27"/>
      <c r="K524" s="27"/>
      <c r="L524" s="27"/>
      <c r="Y524" s="27"/>
    </row>
    <row r="525" spans="1:25" ht="13" x14ac:dyDescent="0.15">
      <c r="A525" s="26"/>
      <c r="B525" s="26"/>
      <c r="D525" s="26"/>
      <c r="G525" s="27"/>
      <c r="H525" s="27"/>
      <c r="I525" s="27"/>
      <c r="J525" s="27"/>
      <c r="K525" s="27"/>
      <c r="L525" s="27"/>
      <c r="Y525" s="27"/>
    </row>
    <row r="526" spans="1:25" ht="13" x14ac:dyDescent="0.15">
      <c r="A526" s="26"/>
      <c r="B526" s="26"/>
      <c r="D526" s="26"/>
      <c r="G526" s="27"/>
      <c r="H526" s="27"/>
      <c r="I526" s="27"/>
      <c r="J526" s="27"/>
      <c r="K526" s="27"/>
      <c r="L526" s="27"/>
      <c r="Y526" s="27"/>
    </row>
    <row r="527" spans="1:25" ht="13" x14ac:dyDescent="0.15">
      <c r="A527" s="26"/>
      <c r="B527" s="26"/>
      <c r="D527" s="26"/>
      <c r="G527" s="27"/>
      <c r="H527" s="27"/>
      <c r="I527" s="27"/>
      <c r="J527" s="27"/>
      <c r="K527" s="27"/>
      <c r="L527" s="27"/>
      <c r="Y527" s="27"/>
    </row>
    <row r="528" spans="1:25" ht="13" x14ac:dyDescent="0.15">
      <c r="A528" s="26"/>
      <c r="B528" s="26"/>
      <c r="D528" s="26"/>
      <c r="G528" s="27"/>
      <c r="H528" s="27"/>
      <c r="I528" s="27"/>
      <c r="J528" s="27"/>
      <c r="K528" s="27"/>
      <c r="L528" s="27"/>
      <c r="Y528" s="27"/>
    </row>
    <row r="529" spans="1:25" ht="13" x14ac:dyDescent="0.15">
      <c r="A529" s="26"/>
      <c r="B529" s="26"/>
      <c r="D529" s="26"/>
      <c r="G529" s="27"/>
      <c r="H529" s="27"/>
      <c r="I529" s="27"/>
      <c r="J529" s="27"/>
      <c r="K529" s="27"/>
      <c r="L529" s="27"/>
      <c r="Y529" s="27"/>
    </row>
    <row r="530" spans="1:25" ht="13" x14ac:dyDescent="0.15">
      <c r="A530" s="26"/>
      <c r="B530" s="26"/>
      <c r="D530" s="26"/>
      <c r="G530" s="27"/>
      <c r="H530" s="27"/>
      <c r="I530" s="27"/>
      <c r="J530" s="27"/>
      <c r="K530" s="27"/>
      <c r="L530" s="27"/>
      <c r="Y530" s="27"/>
    </row>
    <row r="531" spans="1:25" ht="13" x14ac:dyDescent="0.15">
      <c r="A531" s="26"/>
      <c r="B531" s="26"/>
      <c r="D531" s="26"/>
      <c r="G531" s="27"/>
      <c r="H531" s="27"/>
      <c r="I531" s="27"/>
      <c r="J531" s="27"/>
      <c r="K531" s="27"/>
      <c r="L531" s="27"/>
      <c r="Y531" s="27"/>
    </row>
    <row r="532" spans="1:25" ht="13" x14ac:dyDescent="0.15">
      <c r="A532" s="26"/>
      <c r="B532" s="26"/>
      <c r="D532" s="26"/>
      <c r="G532" s="27"/>
      <c r="H532" s="27"/>
      <c r="I532" s="27"/>
      <c r="J532" s="27"/>
      <c r="K532" s="27"/>
      <c r="L532" s="27"/>
      <c r="Y532" s="27"/>
    </row>
    <row r="533" spans="1:25" ht="13" x14ac:dyDescent="0.15">
      <c r="A533" s="26"/>
      <c r="B533" s="26"/>
      <c r="D533" s="26"/>
      <c r="G533" s="27"/>
      <c r="H533" s="27"/>
      <c r="I533" s="27"/>
      <c r="J533" s="27"/>
      <c r="K533" s="27"/>
      <c r="L533" s="27"/>
      <c r="Y533" s="27"/>
    </row>
    <row r="534" spans="1:25" ht="13" x14ac:dyDescent="0.15">
      <c r="A534" s="26"/>
      <c r="B534" s="26"/>
      <c r="D534" s="26"/>
      <c r="G534" s="27"/>
      <c r="H534" s="27"/>
      <c r="I534" s="27"/>
      <c r="J534" s="27"/>
      <c r="K534" s="27"/>
      <c r="L534" s="27"/>
      <c r="Y534" s="27"/>
    </row>
    <row r="535" spans="1:25" ht="13" x14ac:dyDescent="0.15">
      <c r="A535" s="26"/>
      <c r="B535" s="26"/>
      <c r="D535" s="26"/>
      <c r="G535" s="27"/>
      <c r="H535" s="27"/>
      <c r="I535" s="27"/>
      <c r="J535" s="27"/>
      <c r="K535" s="27"/>
      <c r="L535" s="27"/>
      <c r="Y535" s="27"/>
    </row>
    <row r="536" spans="1:25" ht="13" x14ac:dyDescent="0.15">
      <c r="A536" s="26"/>
      <c r="B536" s="26"/>
      <c r="D536" s="26"/>
      <c r="G536" s="27"/>
      <c r="H536" s="27"/>
      <c r="I536" s="27"/>
      <c r="J536" s="27"/>
      <c r="K536" s="27"/>
      <c r="L536" s="27"/>
      <c r="Y536" s="27"/>
    </row>
    <row r="537" spans="1:25" ht="13" x14ac:dyDescent="0.15">
      <c r="A537" s="26"/>
      <c r="B537" s="26"/>
      <c r="D537" s="26"/>
      <c r="G537" s="27"/>
      <c r="H537" s="27"/>
      <c r="I537" s="27"/>
      <c r="J537" s="27"/>
      <c r="K537" s="27"/>
      <c r="L537" s="27"/>
      <c r="Y537" s="27"/>
    </row>
    <row r="538" spans="1:25" ht="13" x14ac:dyDescent="0.15">
      <c r="A538" s="26"/>
      <c r="B538" s="26"/>
      <c r="D538" s="26"/>
      <c r="G538" s="27"/>
      <c r="H538" s="27"/>
      <c r="I538" s="27"/>
      <c r="J538" s="27"/>
      <c r="K538" s="27"/>
      <c r="L538" s="27"/>
      <c r="Y538" s="27"/>
    </row>
    <row r="539" spans="1:25" ht="13" x14ac:dyDescent="0.15">
      <c r="A539" s="26"/>
      <c r="B539" s="26"/>
      <c r="D539" s="26"/>
      <c r="G539" s="27"/>
      <c r="H539" s="27"/>
      <c r="I539" s="27"/>
      <c r="J539" s="27"/>
      <c r="K539" s="27"/>
      <c r="L539" s="27"/>
      <c r="Y539" s="27"/>
    </row>
    <row r="540" spans="1:25" ht="13" x14ac:dyDescent="0.15">
      <c r="A540" s="26"/>
      <c r="B540" s="26"/>
      <c r="D540" s="26"/>
      <c r="G540" s="27"/>
      <c r="H540" s="27"/>
      <c r="I540" s="27"/>
      <c r="J540" s="27"/>
      <c r="K540" s="27"/>
      <c r="L540" s="27"/>
      <c r="Y540" s="27"/>
    </row>
    <row r="541" spans="1:25" ht="13" x14ac:dyDescent="0.15">
      <c r="A541" s="26"/>
      <c r="B541" s="26"/>
      <c r="D541" s="26"/>
      <c r="G541" s="27"/>
      <c r="H541" s="27"/>
      <c r="I541" s="27"/>
      <c r="J541" s="27"/>
      <c r="K541" s="27"/>
      <c r="L541" s="27"/>
      <c r="Y541" s="27"/>
    </row>
    <row r="542" spans="1:25" ht="13" x14ac:dyDescent="0.15">
      <c r="A542" s="26"/>
      <c r="B542" s="26"/>
      <c r="D542" s="26"/>
      <c r="G542" s="27"/>
      <c r="H542" s="27"/>
      <c r="I542" s="27"/>
      <c r="J542" s="27"/>
      <c r="K542" s="27"/>
      <c r="L542" s="27"/>
      <c r="Y542" s="27"/>
    </row>
    <row r="543" spans="1:25" ht="13" x14ac:dyDescent="0.15">
      <c r="A543" s="26"/>
      <c r="B543" s="26"/>
      <c r="D543" s="26"/>
      <c r="G543" s="27"/>
      <c r="H543" s="27"/>
      <c r="I543" s="27"/>
      <c r="J543" s="27"/>
      <c r="K543" s="27"/>
      <c r="L543" s="27"/>
      <c r="Y543" s="27"/>
    </row>
    <row r="544" spans="1:25" ht="13" x14ac:dyDescent="0.15">
      <c r="A544" s="26"/>
      <c r="B544" s="26"/>
      <c r="D544" s="26"/>
      <c r="G544" s="27"/>
      <c r="H544" s="27"/>
      <c r="I544" s="27"/>
      <c r="J544" s="27"/>
      <c r="K544" s="27"/>
      <c r="L544" s="27"/>
      <c r="Y544" s="27"/>
    </row>
    <row r="545" spans="1:25" ht="13" x14ac:dyDescent="0.15">
      <c r="A545" s="26"/>
      <c r="B545" s="26"/>
      <c r="D545" s="26"/>
      <c r="G545" s="27"/>
      <c r="H545" s="27"/>
      <c r="I545" s="27"/>
      <c r="J545" s="27"/>
      <c r="K545" s="27"/>
      <c r="L545" s="27"/>
      <c r="Y545" s="27"/>
    </row>
    <row r="546" spans="1:25" ht="13" x14ac:dyDescent="0.15">
      <c r="A546" s="26"/>
      <c r="B546" s="26"/>
      <c r="D546" s="26"/>
      <c r="G546" s="27"/>
      <c r="H546" s="27"/>
      <c r="I546" s="27"/>
      <c r="J546" s="27"/>
      <c r="K546" s="27"/>
      <c r="L546" s="27"/>
      <c r="Y546" s="27"/>
    </row>
    <row r="547" spans="1:25" ht="13" x14ac:dyDescent="0.15">
      <c r="A547" s="26"/>
      <c r="B547" s="26"/>
      <c r="D547" s="26"/>
      <c r="G547" s="27"/>
      <c r="H547" s="27"/>
      <c r="I547" s="27"/>
      <c r="J547" s="27"/>
      <c r="K547" s="27"/>
      <c r="L547" s="27"/>
      <c r="Y547" s="27"/>
    </row>
    <row r="548" spans="1:25" ht="13" x14ac:dyDescent="0.15">
      <c r="A548" s="26"/>
      <c r="B548" s="26"/>
      <c r="D548" s="26"/>
      <c r="G548" s="27"/>
      <c r="H548" s="27"/>
      <c r="I548" s="27"/>
      <c r="J548" s="27"/>
      <c r="K548" s="27"/>
      <c r="L548" s="27"/>
      <c r="Y548" s="27"/>
    </row>
    <row r="549" spans="1:25" ht="13" x14ac:dyDescent="0.15">
      <c r="A549" s="26"/>
      <c r="B549" s="26"/>
      <c r="D549" s="26"/>
      <c r="G549" s="27"/>
      <c r="H549" s="27"/>
      <c r="I549" s="27"/>
      <c r="J549" s="27"/>
      <c r="K549" s="27"/>
      <c r="L549" s="27"/>
      <c r="Y549" s="27"/>
    </row>
    <row r="550" spans="1:25" ht="13" x14ac:dyDescent="0.15">
      <c r="A550" s="26"/>
      <c r="B550" s="26"/>
      <c r="D550" s="26"/>
      <c r="G550" s="27"/>
      <c r="H550" s="27"/>
      <c r="I550" s="27"/>
      <c r="J550" s="27"/>
      <c r="K550" s="27"/>
      <c r="L550" s="27"/>
      <c r="Y550" s="27"/>
    </row>
    <row r="551" spans="1:25" ht="13" x14ac:dyDescent="0.15">
      <c r="A551" s="26"/>
      <c r="B551" s="26"/>
      <c r="D551" s="26"/>
      <c r="G551" s="27"/>
      <c r="H551" s="27"/>
      <c r="I551" s="27"/>
      <c r="J551" s="27"/>
      <c r="K551" s="27"/>
      <c r="L551" s="27"/>
      <c r="Y551" s="27"/>
    </row>
    <row r="552" spans="1:25" ht="13" x14ac:dyDescent="0.15">
      <c r="A552" s="26"/>
      <c r="B552" s="26"/>
      <c r="D552" s="26"/>
      <c r="G552" s="27"/>
      <c r="H552" s="27"/>
      <c r="I552" s="27"/>
      <c r="J552" s="27"/>
      <c r="K552" s="27"/>
      <c r="L552" s="27"/>
      <c r="Y552" s="27"/>
    </row>
    <row r="553" spans="1:25" ht="13" x14ac:dyDescent="0.15">
      <c r="A553" s="26"/>
      <c r="B553" s="26"/>
      <c r="D553" s="26"/>
      <c r="G553" s="27"/>
      <c r="H553" s="27"/>
      <c r="I553" s="27"/>
      <c r="J553" s="27"/>
      <c r="K553" s="27"/>
      <c r="L553" s="27"/>
      <c r="Y553" s="27"/>
    </row>
    <row r="554" spans="1:25" ht="13" x14ac:dyDescent="0.15">
      <c r="A554" s="26"/>
      <c r="B554" s="26"/>
      <c r="D554" s="26"/>
      <c r="G554" s="27"/>
      <c r="H554" s="27"/>
      <c r="I554" s="27"/>
      <c r="J554" s="27"/>
      <c r="K554" s="27"/>
      <c r="L554" s="27"/>
      <c r="Y554" s="27"/>
    </row>
    <row r="555" spans="1:25" ht="13" x14ac:dyDescent="0.15">
      <c r="A555" s="26"/>
      <c r="B555" s="26"/>
      <c r="D555" s="26"/>
      <c r="G555" s="27"/>
      <c r="H555" s="27"/>
      <c r="I555" s="27"/>
      <c r="J555" s="27"/>
      <c r="K555" s="27"/>
      <c r="L555" s="27"/>
      <c r="Y555" s="27"/>
    </row>
    <row r="556" spans="1:25" ht="13" x14ac:dyDescent="0.15">
      <c r="A556" s="26"/>
      <c r="B556" s="26"/>
      <c r="D556" s="26"/>
      <c r="G556" s="27"/>
      <c r="H556" s="27"/>
      <c r="I556" s="27"/>
      <c r="J556" s="27"/>
      <c r="K556" s="27"/>
      <c r="L556" s="27"/>
      <c r="Y556" s="27"/>
    </row>
    <row r="557" spans="1:25" ht="13" x14ac:dyDescent="0.15">
      <c r="A557" s="26"/>
      <c r="B557" s="26"/>
      <c r="D557" s="26"/>
      <c r="G557" s="27"/>
      <c r="H557" s="27"/>
      <c r="I557" s="27"/>
      <c r="J557" s="27"/>
      <c r="K557" s="27"/>
      <c r="L557" s="27"/>
      <c r="Y557" s="27"/>
    </row>
    <row r="558" spans="1:25" ht="13" x14ac:dyDescent="0.15">
      <c r="A558" s="26"/>
      <c r="B558" s="26"/>
      <c r="D558" s="26"/>
      <c r="G558" s="27"/>
      <c r="H558" s="27"/>
      <c r="I558" s="27"/>
      <c r="J558" s="27"/>
      <c r="K558" s="27"/>
      <c r="L558" s="27"/>
      <c r="Y558" s="27"/>
    </row>
    <row r="559" spans="1:25" ht="13" x14ac:dyDescent="0.15">
      <c r="A559" s="26"/>
      <c r="B559" s="26"/>
      <c r="D559" s="26"/>
      <c r="G559" s="27"/>
      <c r="H559" s="27"/>
      <c r="I559" s="27"/>
      <c r="J559" s="27"/>
      <c r="K559" s="27"/>
      <c r="L559" s="27"/>
      <c r="Y559" s="27"/>
    </row>
    <row r="560" spans="1:25" ht="13" x14ac:dyDescent="0.15">
      <c r="A560" s="26"/>
      <c r="B560" s="26"/>
      <c r="D560" s="26"/>
      <c r="G560" s="27"/>
      <c r="H560" s="27"/>
      <c r="I560" s="27"/>
      <c r="J560" s="27"/>
      <c r="K560" s="27"/>
      <c r="L560" s="27"/>
      <c r="Y560" s="27"/>
    </row>
    <row r="561" spans="1:25" ht="13" x14ac:dyDescent="0.15">
      <c r="A561" s="26"/>
      <c r="B561" s="26"/>
      <c r="D561" s="26"/>
      <c r="G561" s="27"/>
      <c r="H561" s="27"/>
      <c r="I561" s="27"/>
      <c r="J561" s="27"/>
      <c r="K561" s="27"/>
      <c r="L561" s="27"/>
      <c r="Y561" s="27"/>
    </row>
    <row r="562" spans="1:25" ht="13" x14ac:dyDescent="0.15">
      <c r="A562" s="26"/>
      <c r="B562" s="26"/>
      <c r="D562" s="26"/>
      <c r="G562" s="27"/>
      <c r="H562" s="27"/>
      <c r="I562" s="27"/>
      <c r="J562" s="27"/>
      <c r="K562" s="27"/>
      <c r="L562" s="27"/>
      <c r="Y562" s="27"/>
    </row>
    <row r="563" spans="1:25" ht="13" x14ac:dyDescent="0.15">
      <c r="A563" s="26"/>
      <c r="B563" s="26"/>
      <c r="D563" s="26"/>
      <c r="G563" s="27"/>
      <c r="H563" s="27"/>
      <c r="I563" s="27"/>
      <c r="J563" s="27"/>
      <c r="K563" s="27"/>
      <c r="L563" s="27"/>
      <c r="Y563" s="27"/>
    </row>
    <row r="564" spans="1:25" ht="13" x14ac:dyDescent="0.15">
      <c r="A564" s="26"/>
      <c r="B564" s="26"/>
      <c r="D564" s="26"/>
      <c r="G564" s="27"/>
      <c r="H564" s="27"/>
      <c r="I564" s="27"/>
      <c r="J564" s="27"/>
      <c r="K564" s="27"/>
      <c r="L564" s="27"/>
      <c r="Y564" s="27"/>
    </row>
    <row r="565" spans="1:25" ht="13" x14ac:dyDescent="0.15">
      <c r="A565" s="26"/>
      <c r="B565" s="26"/>
      <c r="D565" s="26"/>
      <c r="G565" s="27"/>
      <c r="H565" s="27"/>
      <c r="I565" s="27"/>
      <c r="J565" s="27"/>
      <c r="K565" s="27"/>
      <c r="L565" s="27"/>
      <c r="Y565" s="27"/>
    </row>
    <row r="566" spans="1:25" ht="13" x14ac:dyDescent="0.15">
      <c r="A566" s="26"/>
      <c r="B566" s="26"/>
      <c r="D566" s="26"/>
      <c r="G566" s="27"/>
      <c r="H566" s="27"/>
      <c r="I566" s="27"/>
      <c r="J566" s="27"/>
      <c r="K566" s="27"/>
      <c r="L566" s="27"/>
      <c r="Y566" s="27"/>
    </row>
    <row r="567" spans="1:25" ht="13" x14ac:dyDescent="0.15">
      <c r="A567" s="26"/>
      <c r="B567" s="26"/>
      <c r="D567" s="26"/>
      <c r="G567" s="27"/>
      <c r="H567" s="27"/>
      <c r="I567" s="27"/>
      <c r="J567" s="27"/>
      <c r="K567" s="27"/>
      <c r="L567" s="27"/>
      <c r="Y567" s="27"/>
    </row>
    <row r="568" spans="1:25" ht="13" x14ac:dyDescent="0.15">
      <c r="A568" s="26"/>
      <c r="B568" s="26"/>
      <c r="D568" s="26"/>
      <c r="G568" s="27"/>
      <c r="H568" s="27"/>
      <c r="I568" s="27"/>
      <c r="J568" s="27"/>
      <c r="K568" s="27"/>
      <c r="L568" s="27"/>
      <c r="Y568" s="27"/>
    </row>
    <row r="569" spans="1:25" ht="13" x14ac:dyDescent="0.15">
      <c r="A569" s="26"/>
      <c r="B569" s="26"/>
      <c r="D569" s="26"/>
      <c r="G569" s="27"/>
      <c r="H569" s="27"/>
      <c r="I569" s="27"/>
      <c r="J569" s="27"/>
      <c r="K569" s="27"/>
      <c r="L569" s="27"/>
      <c r="Y569" s="27"/>
    </row>
    <row r="570" spans="1:25" ht="13" x14ac:dyDescent="0.15">
      <c r="A570" s="26"/>
      <c r="B570" s="26"/>
      <c r="D570" s="26"/>
      <c r="G570" s="27"/>
      <c r="H570" s="27"/>
      <c r="I570" s="27"/>
      <c r="J570" s="27"/>
      <c r="K570" s="27"/>
      <c r="L570" s="27"/>
      <c r="Y570" s="27"/>
    </row>
    <row r="571" spans="1:25" ht="13" x14ac:dyDescent="0.15">
      <c r="A571" s="26"/>
      <c r="B571" s="26"/>
      <c r="D571" s="26"/>
      <c r="G571" s="27"/>
      <c r="H571" s="27"/>
      <c r="I571" s="27"/>
      <c r="J571" s="27"/>
      <c r="K571" s="27"/>
      <c r="L571" s="27"/>
      <c r="Y571" s="27"/>
    </row>
    <row r="572" spans="1:25" ht="13" x14ac:dyDescent="0.15">
      <c r="A572" s="26"/>
      <c r="B572" s="26"/>
      <c r="D572" s="26"/>
      <c r="G572" s="27"/>
      <c r="H572" s="27"/>
      <c r="I572" s="27"/>
      <c r="J572" s="27"/>
      <c r="K572" s="27"/>
      <c r="L572" s="27"/>
      <c r="Y572" s="27"/>
    </row>
    <row r="573" spans="1:25" ht="13" x14ac:dyDescent="0.15">
      <c r="A573" s="26"/>
      <c r="B573" s="26"/>
      <c r="D573" s="26"/>
      <c r="G573" s="27"/>
      <c r="H573" s="27"/>
      <c r="I573" s="27"/>
      <c r="J573" s="27"/>
      <c r="K573" s="27"/>
      <c r="L573" s="27"/>
      <c r="Y573" s="27"/>
    </row>
    <row r="574" spans="1:25" ht="13" x14ac:dyDescent="0.15">
      <c r="A574" s="26"/>
      <c r="B574" s="26"/>
      <c r="D574" s="26"/>
      <c r="G574" s="27"/>
      <c r="H574" s="27"/>
      <c r="I574" s="27"/>
      <c r="J574" s="27"/>
      <c r="K574" s="27"/>
      <c r="L574" s="27"/>
      <c r="Y574" s="27"/>
    </row>
    <row r="575" spans="1:25" ht="13" x14ac:dyDescent="0.15">
      <c r="A575" s="26"/>
      <c r="B575" s="26"/>
      <c r="D575" s="26"/>
      <c r="G575" s="27"/>
      <c r="H575" s="27"/>
      <c r="I575" s="27"/>
      <c r="J575" s="27"/>
      <c r="K575" s="27"/>
      <c r="L575" s="27"/>
      <c r="Y575" s="27"/>
    </row>
    <row r="576" spans="1:25" ht="13" x14ac:dyDescent="0.15">
      <c r="A576" s="26"/>
      <c r="B576" s="26"/>
      <c r="D576" s="26"/>
      <c r="G576" s="27"/>
      <c r="H576" s="27"/>
      <c r="I576" s="27"/>
      <c r="J576" s="27"/>
      <c r="K576" s="27"/>
      <c r="L576" s="27"/>
      <c r="Y576" s="27"/>
    </row>
    <row r="577" spans="1:25" ht="13" x14ac:dyDescent="0.15">
      <c r="A577" s="26"/>
      <c r="B577" s="26"/>
      <c r="D577" s="26"/>
      <c r="G577" s="27"/>
      <c r="H577" s="27"/>
      <c r="I577" s="27"/>
      <c r="J577" s="27"/>
      <c r="K577" s="27"/>
      <c r="L577" s="27"/>
      <c r="Y577" s="27"/>
    </row>
    <row r="578" spans="1:25" ht="13" x14ac:dyDescent="0.15">
      <c r="A578" s="26"/>
      <c r="B578" s="26"/>
      <c r="D578" s="26"/>
      <c r="G578" s="27"/>
      <c r="H578" s="27"/>
      <c r="I578" s="27"/>
      <c r="J578" s="27"/>
      <c r="K578" s="27"/>
      <c r="L578" s="27"/>
      <c r="Y578" s="27"/>
    </row>
    <row r="579" spans="1:25" ht="13" x14ac:dyDescent="0.15">
      <c r="A579" s="26"/>
      <c r="B579" s="26"/>
      <c r="D579" s="26"/>
      <c r="G579" s="27"/>
      <c r="H579" s="27"/>
      <c r="I579" s="27"/>
      <c r="J579" s="27"/>
      <c r="K579" s="27"/>
      <c r="L579" s="27"/>
      <c r="Y579" s="27"/>
    </row>
    <row r="580" spans="1:25" ht="13" x14ac:dyDescent="0.15">
      <c r="A580" s="26"/>
      <c r="B580" s="26"/>
      <c r="D580" s="26"/>
      <c r="G580" s="27"/>
      <c r="H580" s="27"/>
      <c r="I580" s="27"/>
      <c r="J580" s="27"/>
      <c r="K580" s="27"/>
      <c r="L580" s="27"/>
      <c r="Y580" s="27"/>
    </row>
    <row r="581" spans="1:25" ht="13" x14ac:dyDescent="0.15">
      <c r="A581" s="26"/>
      <c r="B581" s="26"/>
      <c r="D581" s="26"/>
      <c r="G581" s="27"/>
      <c r="H581" s="27"/>
      <c r="I581" s="27"/>
      <c r="J581" s="27"/>
      <c r="K581" s="27"/>
      <c r="L581" s="27"/>
      <c r="Y581" s="27"/>
    </row>
    <row r="582" spans="1:25" ht="13" x14ac:dyDescent="0.15">
      <c r="A582" s="26"/>
      <c r="B582" s="26"/>
      <c r="D582" s="26"/>
      <c r="G582" s="27"/>
      <c r="H582" s="27"/>
      <c r="I582" s="27"/>
      <c r="J582" s="27"/>
      <c r="K582" s="27"/>
      <c r="L582" s="27"/>
      <c r="Y582" s="27"/>
    </row>
    <row r="583" spans="1:25" ht="13" x14ac:dyDescent="0.15">
      <c r="A583" s="26"/>
      <c r="B583" s="26"/>
      <c r="D583" s="26"/>
      <c r="G583" s="27"/>
      <c r="H583" s="27"/>
      <c r="I583" s="27"/>
      <c r="J583" s="27"/>
      <c r="K583" s="27"/>
      <c r="L583" s="27"/>
      <c r="Y583" s="27"/>
    </row>
    <row r="584" spans="1:25" ht="13" x14ac:dyDescent="0.15">
      <c r="A584" s="26"/>
      <c r="B584" s="26"/>
      <c r="D584" s="26"/>
      <c r="G584" s="27"/>
      <c r="H584" s="27"/>
      <c r="I584" s="27"/>
      <c r="J584" s="27"/>
      <c r="K584" s="27"/>
      <c r="L584" s="27"/>
      <c r="Y584" s="27"/>
    </row>
    <row r="585" spans="1:25" ht="13" x14ac:dyDescent="0.15">
      <c r="A585" s="26"/>
      <c r="B585" s="26"/>
      <c r="D585" s="26"/>
      <c r="G585" s="27"/>
      <c r="H585" s="27"/>
      <c r="I585" s="27"/>
      <c r="J585" s="27"/>
      <c r="K585" s="27"/>
      <c r="L585" s="27"/>
      <c r="Y585" s="27"/>
    </row>
    <row r="586" spans="1:25" ht="13" x14ac:dyDescent="0.15">
      <c r="A586" s="26"/>
      <c r="B586" s="26"/>
      <c r="D586" s="26"/>
      <c r="G586" s="27"/>
      <c r="H586" s="27"/>
      <c r="I586" s="27"/>
      <c r="J586" s="27"/>
      <c r="K586" s="27"/>
      <c r="L586" s="27"/>
      <c r="Y586" s="27"/>
    </row>
    <row r="587" spans="1:25" ht="13" x14ac:dyDescent="0.15">
      <c r="A587" s="26"/>
      <c r="B587" s="26"/>
      <c r="D587" s="26"/>
      <c r="G587" s="27"/>
      <c r="H587" s="27"/>
      <c r="I587" s="27"/>
      <c r="J587" s="27"/>
      <c r="K587" s="27"/>
      <c r="L587" s="27"/>
      <c r="Y587" s="27"/>
    </row>
    <row r="588" spans="1:25" ht="13" x14ac:dyDescent="0.15">
      <c r="A588" s="26"/>
      <c r="B588" s="26"/>
      <c r="D588" s="26"/>
      <c r="G588" s="27"/>
      <c r="H588" s="27"/>
      <c r="I588" s="27"/>
      <c r="J588" s="27"/>
      <c r="K588" s="27"/>
      <c r="L588" s="27"/>
      <c r="Y588" s="27"/>
    </row>
    <row r="589" spans="1:25" ht="13" x14ac:dyDescent="0.15">
      <c r="A589" s="26"/>
      <c r="B589" s="26"/>
      <c r="D589" s="26"/>
      <c r="G589" s="27"/>
      <c r="H589" s="27"/>
      <c r="I589" s="27"/>
      <c r="J589" s="27"/>
      <c r="K589" s="27"/>
      <c r="L589" s="27"/>
      <c r="Y589" s="27"/>
    </row>
    <row r="590" spans="1:25" ht="13" x14ac:dyDescent="0.15">
      <c r="A590" s="26"/>
      <c r="B590" s="26"/>
      <c r="D590" s="26"/>
      <c r="G590" s="27"/>
      <c r="H590" s="27"/>
      <c r="I590" s="27"/>
      <c r="J590" s="27"/>
      <c r="K590" s="27"/>
      <c r="L590" s="27"/>
      <c r="Y590" s="27"/>
    </row>
    <row r="591" spans="1:25" ht="13" x14ac:dyDescent="0.15">
      <c r="A591" s="26"/>
      <c r="B591" s="26"/>
      <c r="D591" s="26"/>
      <c r="G591" s="27"/>
      <c r="H591" s="27"/>
      <c r="I591" s="27"/>
      <c r="J591" s="27"/>
      <c r="K591" s="27"/>
      <c r="L591" s="27"/>
      <c r="Y591" s="27"/>
    </row>
    <row r="592" spans="1:25" ht="13" x14ac:dyDescent="0.15">
      <c r="A592" s="26"/>
      <c r="B592" s="26"/>
      <c r="D592" s="26"/>
      <c r="G592" s="27"/>
      <c r="H592" s="27"/>
      <c r="I592" s="27"/>
      <c r="J592" s="27"/>
      <c r="K592" s="27"/>
      <c r="L592" s="27"/>
      <c r="Y592" s="27"/>
    </row>
    <row r="593" spans="1:25" ht="13" x14ac:dyDescent="0.15">
      <c r="A593" s="26"/>
      <c r="B593" s="26"/>
      <c r="D593" s="26"/>
      <c r="G593" s="27"/>
      <c r="H593" s="27"/>
      <c r="I593" s="27"/>
      <c r="J593" s="27"/>
      <c r="K593" s="27"/>
      <c r="L593" s="27"/>
      <c r="Y593" s="27"/>
    </row>
    <row r="594" spans="1:25" ht="13" x14ac:dyDescent="0.15">
      <c r="A594" s="26"/>
      <c r="B594" s="26"/>
      <c r="D594" s="26"/>
      <c r="G594" s="27"/>
      <c r="H594" s="27"/>
      <c r="I594" s="27"/>
      <c r="J594" s="27"/>
      <c r="K594" s="27"/>
      <c r="L594" s="27"/>
      <c r="Y594" s="27"/>
    </row>
    <row r="595" spans="1:25" ht="13" x14ac:dyDescent="0.15">
      <c r="A595" s="26"/>
      <c r="B595" s="26"/>
      <c r="D595" s="26"/>
      <c r="G595" s="27"/>
      <c r="H595" s="27"/>
      <c r="I595" s="27"/>
      <c r="J595" s="27"/>
      <c r="K595" s="27"/>
      <c r="L595" s="27"/>
      <c r="Y595" s="27"/>
    </row>
    <row r="596" spans="1:25" ht="13" x14ac:dyDescent="0.15">
      <c r="A596" s="26"/>
      <c r="B596" s="26"/>
      <c r="D596" s="26"/>
      <c r="G596" s="27"/>
      <c r="H596" s="27"/>
      <c r="I596" s="27"/>
      <c r="J596" s="27"/>
      <c r="K596" s="27"/>
      <c r="L596" s="27"/>
      <c r="Y596" s="27"/>
    </row>
    <row r="597" spans="1:25" ht="13" x14ac:dyDescent="0.15">
      <c r="A597" s="26"/>
      <c r="B597" s="26"/>
      <c r="D597" s="26"/>
      <c r="G597" s="27"/>
      <c r="H597" s="27"/>
      <c r="I597" s="27"/>
      <c r="J597" s="27"/>
      <c r="K597" s="27"/>
      <c r="L597" s="27"/>
      <c r="Y597" s="27"/>
    </row>
    <row r="598" spans="1:25" ht="13" x14ac:dyDescent="0.15">
      <c r="A598" s="26"/>
      <c r="B598" s="26"/>
      <c r="D598" s="26"/>
      <c r="G598" s="27"/>
      <c r="H598" s="27"/>
      <c r="I598" s="27"/>
      <c r="J598" s="27"/>
      <c r="K598" s="27"/>
      <c r="L598" s="27"/>
      <c r="Y598" s="27"/>
    </row>
    <row r="599" spans="1:25" ht="13" x14ac:dyDescent="0.15">
      <c r="A599" s="26"/>
      <c r="B599" s="26"/>
      <c r="D599" s="26"/>
      <c r="G599" s="27"/>
      <c r="H599" s="27"/>
      <c r="I599" s="27"/>
      <c r="J599" s="27"/>
      <c r="K599" s="27"/>
      <c r="L599" s="27"/>
      <c r="Y599" s="27"/>
    </row>
    <row r="600" spans="1:25" ht="13" x14ac:dyDescent="0.15">
      <c r="A600" s="26"/>
      <c r="B600" s="26"/>
      <c r="D600" s="26"/>
      <c r="G600" s="27"/>
      <c r="H600" s="27"/>
      <c r="I600" s="27"/>
      <c r="J600" s="27"/>
      <c r="K600" s="27"/>
      <c r="L600" s="27"/>
      <c r="Y600" s="27"/>
    </row>
    <row r="601" spans="1:25" ht="13" x14ac:dyDescent="0.15">
      <c r="A601" s="26"/>
      <c r="B601" s="26"/>
      <c r="D601" s="26"/>
      <c r="G601" s="27"/>
      <c r="H601" s="27"/>
      <c r="I601" s="27"/>
      <c r="J601" s="27"/>
      <c r="K601" s="27"/>
      <c r="L601" s="27"/>
      <c r="Y601" s="27"/>
    </row>
    <row r="602" spans="1:25" ht="13" x14ac:dyDescent="0.15">
      <c r="A602" s="26"/>
      <c r="B602" s="26"/>
      <c r="D602" s="26"/>
      <c r="G602" s="27"/>
      <c r="H602" s="27"/>
      <c r="I602" s="27"/>
      <c r="J602" s="27"/>
      <c r="K602" s="27"/>
      <c r="L602" s="27"/>
      <c r="Y602" s="27"/>
    </row>
    <row r="603" spans="1:25" ht="13" x14ac:dyDescent="0.15">
      <c r="A603" s="26"/>
      <c r="B603" s="26"/>
      <c r="D603" s="26"/>
      <c r="G603" s="27"/>
      <c r="H603" s="27"/>
      <c r="I603" s="27"/>
      <c r="J603" s="27"/>
      <c r="K603" s="27"/>
      <c r="L603" s="27"/>
      <c r="Y603" s="27"/>
    </row>
    <row r="604" spans="1:25" ht="13" x14ac:dyDescent="0.15">
      <c r="A604" s="26"/>
      <c r="B604" s="26"/>
      <c r="D604" s="26"/>
      <c r="G604" s="27"/>
      <c r="H604" s="27"/>
      <c r="I604" s="27"/>
      <c r="J604" s="27"/>
      <c r="K604" s="27"/>
      <c r="L604" s="27"/>
      <c r="Y604" s="27"/>
    </row>
    <row r="605" spans="1:25" ht="13" x14ac:dyDescent="0.15">
      <c r="A605" s="26"/>
      <c r="B605" s="26"/>
      <c r="D605" s="26"/>
      <c r="G605" s="27"/>
      <c r="H605" s="27"/>
      <c r="I605" s="27"/>
      <c r="J605" s="27"/>
      <c r="K605" s="27"/>
      <c r="L605" s="27"/>
      <c r="Y605" s="27"/>
    </row>
    <row r="606" spans="1:25" ht="13" x14ac:dyDescent="0.15">
      <c r="A606" s="26"/>
      <c r="B606" s="26"/>
      <c r="D606" s="26"/>
      <c r="G606" s="27"/>
      <c r="H606" s="27"/>
      <c r="I606" s="27"/>
      <c r="J606" s="27"/>
      <c r="K606" s="27"/>
      <c r="L606" s="27"/>
      <c r="Y606" s="27"/>
    </row>
    <row r="607" spans="1:25" ht="13" x14ac:dyDescent="0.15">
      <c r="A607" s="26"/>
      <c r="B607" s="26"/>
      <c r="D607" s="26"/>
      <c r="G607" s="27"/>
      <c r="H607" s="27"/>
      <c r="I607" s="27"/>
      <c r="J607" s="27"/>
      <c r="K607" s="27"/>
      <c r="L607" s="27"/>
      <c r="Y607" s="27"/>
    </row>
    <row r="608" spans="1:25" ht="13" x14ac:dyDescent="0.15">
      <c r="A608" s="26"/>
      <c r="B608" s="26"/>
      <c r="D608" s="26"/>
      <c r="G608" s="27"/>
      <c r="H608" s="27"/>
      <c r="I608" s="27"/>
      <c r="J608" s="27"/>
      <c r="K608" s="27"/>
      <c r="L608" s="27"/>
      <c r="Y608" s="27"/>
    </row>
    <row r="609" spans="1:25" ht="13" x14ac:dyDescent="0.15">
      <c r="A609" s="26"/>
      <c r="B609" s="26"/>
      <c r="D609" s="26"/>
      <c r="G609" s="27"/>
      <c r="H609" s="27"/>
      <c r="I609" s="27"/>
      <c r="J609" s="27"/>
      <c r="K609" s="27"/>
      <c r="L609" s="27"/>
      <c r="Y609" s="27"/>
    </row>
    <row r="610" spans="1:25" ht="13" x14ac:dyDescent="0.15">
      <c r="A610" s="26"/>
      <c r="B610" s="26"/>
      <c r="D610" s="26"/>
      <c r="G610" s="27"/>
      <c r="H610" s="27"/>
      <c r="I610" s="27"/>
      <c r="J610" s="27"/>
      <c r="K610" s="27"/>
      <c r="L610" s="27"/>
      <c r="Y610" s="27"/>
    </row>
    <row r="611" spans="1:25" ht="13" x14ac:dyDescent="0.15">
      <c r="A611" s="26"/>
      <c r="B611" s="26"/>
      <c r="D611" s="26"/>
      <c r="G611" s="27"/>
      <c r="H611" s="27"/>
      <c r="I611" s="27"/>
      <c r="J611" s="27"/>
      <c r="K611" s="27"/>
      <c r="L611" s="27"/>
      <c r="Y611" s="27"/>
    </row>
    <row r="612" spans="1:25" ht="13" x14ac:dyDescent="0.15">
      <c r="A612" s="26"/>
      <c r="B612" s="26"/>
      <c r="D612" s="26"/>
      <c r="G612" s="27"/>
      <c r="H612" s="27"/>
      <c r="I612" s="27"/>
      <c r="J612" s="27"/>
      <c r="K612" s="27"/>
      <c r="L612" s="27"/>
      <c r="Y612" s="27"/>
    </row>
    <row r="613" spans="1:25" ht="13" x14ac:dyDescent="0.15">
      <c r="A613" s="26"/>
      <c r="B613" s="26"/>
      <c r="D613" s="26"/>
      <c r="G613" s="27"/>
      <c r="H613" s="27"/>
      <c r="I613" s="27"/>
      <c r="J613" s="27"/>
      <c r="K613" s="27"/>
      <c r="L613" s="27"/>
      <c r="Y613" s="27"/>
    </row>
    <row r="614" spans="1:25" ht="13" x14ac:dyDescent="0.15">
      <c r="A614" s="26"/>
      <c r="B614" s="26"/>
      <c r="D614" s="26"/>
      <c r="G614" s="27"/>
      <c r="H614" s="27"/>
      <c r="I614" s="27"/>
      <c r="J614" s="27"/>
      <c r="K614" s="27"/>
      <c r="L614" s="27"/>
      <c r="Y614" s="27"/>
    </row>
    <row r="615" spans="1:25" ht="13" x14ac:dyDescent="0.15">
      <c r="A615" s="26"/>
      <c r="B615" s="26"/>
      <c r="D615" s="26"/>
      <c r="G615" s="27"/>
      <c r="H615" s="27"/>
      <c r="I615" s="27"/>
      <c r="J615" s="27"/>
      <c r="K615" s="27"/>
      <c r="L615" s="27"/>
      <c r="Y615" s="27"/>
    </row>
    <row r="616" spans="1:25" ht="13" x14ac:dyDescent="0.15">
      <c r="A616" s="26"/>
      <c r="B616" s="26"/>
      <c r="D616" s="26"/>
      <c r="G616" s="27"/>
      <c r="H616" s="27"/>
      <c r="I616" s="27"/>
      <c r="J616" s="27"/>
      <c r="K616" s="27"/>
      <c r="L616" s="27"/>
      <c r="Y616" s="27"/>
    </row>
    <row r="617" spans="1:25" ht="13" x14ac:dyDescent="0.15">
      <c r="A617" s="26"/>
      <c r="B617" s="26"/>
      <c r="D617" s="26"/>
      <c r="G617" s="27"/>
      <c r="H617" s="27"/>
      <c r="I617" s="27"/>
      <c r="J617" s="27"/>
      <c r="K617" s="27"/>
      <c r="L617" s="27"/>
      <c r="Y617" s="27"/>
    </row>
    <row r="618" spans="1:25" ht="13" x14ac:dyDescent="0.15">
      <c r="A618" s="26"/>
      <c r="B618" s="26"/>
      <c r="D618" s="26"/>
      <c r="G618" s="27"/>
      <c r="H618" s="27"/>
      <c r="I618" s="27"/>
      <c r="J618" s="27"/>
      <c r="K618" s="27"/>
      <c r="L618" s="27"/>
      <c r="Y618" s="27"/>
    </row>
    <row r="619" spans="1:25" ht="13" x14ac:dyDescent="0.15">
      <c r="A619" s="26"/>
      <c r="B619" s="26"/>
      <c r="D619" s="26"/>
      <c r="G619" s="27"/>
      <c r="H619" s="27"/>
      <c r="I619" s="27"/>
      <c r="J619" s="27"/>
      <c r="K619" s="27"/>
      <c r="L619" s="27"/>
      <c r="Y619" s="27"/>
    </row>
    <row r="620" spans="1:25" ht="13" x14ac:dyDescent="0.15">
      <c r="A620" s="26"/>
      <c r="B620" s="26"/>
      <c r="D620" s="26"/>
      <c r="G620" s="27"/>
      <c r="H620" s="27"/>
      <c r="I620" s="27"/>
      <c r="J620" s="27"/>
      <c r="K620" s="27"/>
      <c r="L620" s="27"/>
      <c r="Y620" s="27"/>
    </row>
    <row r="621" spans="1:25" ht="13" x14ac:dyDescent="0.15">
      <c r="A621" s="26"/>
      <c r="B621" s="26"/>
      <c r="D621" s="26"/>
      <c r="G621" s="27"/>
      <c r="H621" s="27"/>
      <c r="I621" s="27"/>
      <c r="J621" s="27"/>
      <c r="K621" s="27"/>
      <c r="L621" s="27"/>
      <c r="Y621" s="27"/>
    </row>
    <row r="622" spans="1:25" ht="13" x14ac:dyDescent="0.15">
      <c r="A622" s="26"/>
      <c r="B622" s="26"/>
      <c r="D622" s="26"/>
      <c r="G622" s="27"/>
      <c r="H622" s="27"/>
      <c r="I622" s="27"/>
      <c r="J622" s="27"/>
      <c r="K622" s="27"/>
      <c r="L622" s="27"/>
      <c r="Y622" s="27"/>
    </row>
    <row r="623" spans="1:25" ht="13" x14ac:dyDescent="0.15">
      <c r="A623" s="26"/>
      <c r="B623" s="26"/>
      <c r="D623" s="26"/>
      <c r="G623" s="27"/>
      <c r="H623" s="27"/>
      <c r="I623" s="27"/>
      <c r="J623" s="27"/>
      <c r="K623" s="27"/>
      <c r="L623" s="27"/>
      <c r="Y623" s="27"/>
    </row>
    <row r="624" spans="1:25" ht="13" x14ac:dyDescent="0.15">
      <c r="A624" s="26"/>
      <c r="B624" s="26"/>
      <c r="D624" s="26"/>
      <c r="G624" s="27"/>
      <c r="H624" s="27"/>
      <c r="I624" s="27"/>
      <c r="J624" s="27"/>
      <c r="K624" s="27"/>
      <c r="L624" s="27"/>
      <c r="Y624" s="27"/>
    </row>
    <row r="625" spans="1:25" ht="13" x14ac:dyDescent="0.15">
      <c r="A625" s="26"/>
      <c r="B625" s="26"/>
      <c r="D625" s="26"/>
      <c r="G625" s="27"/>
      <c r="H625" s="27"/>
      <c r="I625" s="27"/>
      <c r="J625" s="27"/>
      <c r="K625" s="27"/>
      <c r="L625" s="27"/>
      <c r="Y625" s="27"/>
    </row>
    <row r="626" spans="1:25" ht="13" x14ac:dyDescent="0.15">
      <c r="A626" s="26"/>
      <c r="B626" s="26"/>
      <c r="D626" s="26"/>
      <c r="G626" s="27"/>
      <c r="H626" s="27"/>
      <c r="I626" s="27"/>
      <c r="J626" s="27"/>
      <c r="K626" s="27"/>
      <c r="L626" s="27"/>
      <c r="Y626" s="27"/>
    </row>
    <row r="627" spans="1:25" ht="13" x14ac:dyDescent="0.15">
      <c r="A627" s="26"/>
      <c r="B627" s="26"/>
      <c r="D627" s="26"/>
      <c r="G627" s="27"/>
      <c r="H627" s="27"/>
      <c r="I627" s="27"/>
      <c r="J627" s="27"/>
      <c r="K627" s="27"/>
      <c r="L627" s="27"/>
      <c r="Y627" s="27"/>
    </row>
    <row r="628" spans="1:25" ht="13" x14ac:dyDescent="0.15">
      <c r="A628" s="26"/>
      <c r="B628" s="26"/>
      <c r="D628" s="26"/>
      <c r="G628" s="27"/>
      <c r="H628" s="27"/>
      <c r="I628" s="27"/>
      <c r="J628" s="27"/>
      <c r="K628" s="27"/>
      <c r="L628" s="27"/>
      <c r="Y628" s="27"/>
    </row>
    <row r="629" spans="1:25" ht="13" x14ac:dyDescent="0.15">
      <c r="A629" s="26"/>
      <c r="B629" s="26"/>
      <c r="D629" s="26"/>
      <c r="G629" s="27"/>
      <c r="H629" s="27"/>
      <c r="I629" s="27"/>
      <c r="J629" s="27"/>
      <c r="K629" s="27"/>
      <c r="L629" s="27"/>
      <c r="Y629" s="27"/>
    </row>
    <row r="630" spans="1:25" ht="13" x14ac:dyDescent="0.15">
      <c r="A630" s="26"/>
      <c r="B630" s="26"/>
      <c r="D630" s="26"/>
      <c r="G630" s="27"/>
      <c r="H630" s="27"/>
      <c r="I630" s="27"/>
      <c r="J630" s="27"/>
      <c r="K630" s="27"/>
      <c r="L630" s="27"/>
      <c r="Y630" s="27"/>
    </row>
    <row r="631" spans="1:25" ht="13" x14ac:dyDescent="0.15">
      <c r="A631" s="26"/>
      <c r="B631" s="26"/>
      <c r="D631" s="26"/>
      <c r="G631" s="27"/>
      <c r="H631" s="27"/>
      <c r="I631" s="27"/>
      <c r="J631" s="27"/>
      <c r="K631" s="27"/>
      <c r="L631" s="27"/>
      <c r="Y631" s="27"/>
    </row>
    <row r="632" spans="1:25" ht="13" x14ac:dyDescent="0.15">
      <c r="A632" s="26"/>
      <c r="B632" s="26"/>
      <c r="D632" s="26"/>
      <c r="G632" s="27"/>
      <c r="H632" s="27"/>
      <c r="I632" s="27"/>
      <c r="J632" s="27"/>
      <c r="K632" s="27"/>
      <c r="L632" s="27"/>
      <c r="Y632" s="27"/>
    </row>
    <row r="633" spans="1:25" ht="13" x14ac:dyDescent="0.15">
      <c r="A633" s="26"/>
      <c r="B633" s="26"/>
      <c r="D633" s="26"/>
      <c r="G633" s="27"/>
      <c r="H633" s="27"/>
      <c r="I633" s="27"/>
      <c r="J633" s="27"/>
      <c r="K633" s="27"/>
      <c r="L633" s="27"/>
      <c r="Y633" s="27"/>
    </row>
    <row r="634" spans="1:25" ht="13" x14ac:dyDescent="0.15">
      <c r="A634" s="26"/>
      <c r="B634" s="26"/>
      <c r="D634" s="26"/>
      <c r="G634" s="27"/>
      <c r="H634" s="27"/>
      <c r="I634" s="27"/>
      <c r="J634" s="27"/>
      <c r="K634" s="27"/>
      <c r="L634" s="27"/>
      <c r="Y634" s="27"/>
    </row>
    <row r="635" spans="1:25" ht="13" x14ac:dyDescent="0.15">
      <c r="A635" s="26"/>
      <c r="B635" s="26"/>
      <c r="D635" s="26"/>
      <c r="G635" s="27"/>
      <c r="H635" s="27"/>
      <c r="I635" s="27"/>
      <c r="J635" s="27"/>
      <c r="K635" s="27"/>
      <c r="L635" s="27"/>
      <c r="Y635" s="27"/>
    </row>
    <row r="636" spans="1:25" ht="13" x14ac:dyDescent="0.15">
      <c r="A636" s="26"/>
      <c r="B636" s="26"/>
      <c r="D636" s="26"/>
      <c r="G636" s="27"/>
      <c r="H636" s="27"/>
      <c r="I636" s="27"/>
      <c r="J636" s="27"/>
      <c r="K636" s="27"/>
      <c r="L636" s="27"/>
      <c r="Y636" s="27"/>
    </row>
    <row r="637" spans="1:25" ht="13" x14ac:dyDescent="0.15">
      <c r="A637" s="26"/>
      <c r="B637" s="26"/>
      <c r="D637" s="26"/>
      <c r="G637" s="27"/>
      <c r="H637" s="27"/>
      <c r="I637" s="27"/>
      <c r="J637" s="27"/>
      <c r="K637" s="27"/>
      <c r="L637" s="27"/>
      <c r="Y637" s="27"/>
    </row>
    <row r="638" spans="1:25" ht="13" x14ac:dyDescent="0.15">
      <c r="A638" s="26"/>
      <c r="B638" s="26"/>
      <c r="D638" s="26"/>
      <c r="G638" s="27"/>
      <c r="H638" s="27"/>
      <c r="I638" s="27"/>
      <c r="J638" s="27"/>
      <c r="K638" s="27"/>
      <c r="L638" s="27"/>
      <c r="Y638" s="27"/>
    </row>
    <row r="639" spans="1:25" ht="13" x14ac:dyDescent="0.15">
      <c r="A639" s="26"/>
      <c r="B639" s="26"/>
      <c r="D639" s="26"/>
      <c r="G639" s="27"/>
      <c r="H639" s="27"/>
      <c r="I639" s="27"/>
      <c r="J639" s="27"/>
      <c r="K639" s="27"/>
      <c r="L639" s="27"/>
      <c r="Y639" s="27"/>
    </row>
    <row r="640" spans="1:25" ht="13" x14ac:dyDescent="0.15">
      <c r="A640" s="26"/>
      <c r="B640" s="26"/>
      <c r="D640" s="26"/>
      <c r="G640" s="27"/>
      <c r="H640" s="27"/>
      <c r="I640" s="27"/>
      <c r="J640" s="27"/>
      <c r="K640" s="27"/>
      <c r="L640" s="27"/>
      <c r="Y640" s="27"/>
    </row>
    <row r="641" spans="1:25" ht="13" x14ac:dyDescent="0.15">
      <c r="A641" s="26"/>
      <c r="B641" s="26"/>
      <c r="D641" s="26"/>
      <c r="G641" s="27"/>
      <c r="H641" s="27"/>
      <c r="I641" s="27"/>
      <c r="J641" s="27"/>
      <c r="K641" s="27"/>
      <c r="L641" s="27"/>
      <c r="Y641" s="27"/>
    </row>
    <row r="642" spans="1:25" ht="13" x14ac:dyDescent="0.15">
      <c r="A642" s="26"/>
      <c r="B642" s="26"/>
      <c r="D642" s="26"/>
      <c r="G642" s="27"/>
      <c r="H642" s="27"/>
      <c r="I642" s="27"/>
      <c r="J642" s="27"/>
      <c r="K642" s="27"/>
      <c r="L642" s="27"/>
      <c r="Y642" s="27"/>
    </row>
    <row r="643" spans="1:25" ht="13" x14ac:dyDescent="0.15">
      <c r="A643" s="26"/>
      <c r="B643" s="26"/>
      <c r="D643" s="26"/>
      <c r="G643" s="27"/>
      <c r="H643" s="27"/>
      <c r="I643" s="27"/>
      <c r="J643" s="27"/>
      <c r="K643" s="27"/>
      <c r="L643" s="27"/>
      <c r="Y643" s="27"/>
    </row>
    <row r="644" spans="1:25" ht="13" x14ac:dyDescent="0.15">
      <c r="A644" s="26"/>
      <c r="B644" s="26"/>
      <c r="D644" s="26"/>
      <c r="G644" s="27"/>
      <c r="H644" s="27"/>
      <c r="I644" s="27"/>
      <c r="J644" s="27"/>
      <c r="K644" s="27"/>
      <c r="L644" s="27"/>
      <c r="Y644" s="27"/>
    </row>
    <row r="645" spans="1:25" ht="13" x14ac:dyDescent="0.15">
      <c r="A645" s="26"/>
      <c r="B645" s="26"/>
      <c r="D645" s="26"/>
      <c r="G645" s="27"/>
      <c r="H645" s="27"/>
      <c r="I645" s="27"/>
      <c r="J645" s="27"/>
      <c r="K645" s="27"/>
      <c r="L645" s="27"/>
      <c r="Y645" s="27"/>
    </row>
    <row r="646" spans="1:25" ht="13" x14ac:dyDescent="0.15">
      <c r="A646" s="26"/>
      <c r="B646" s="26"/>
      <c r="D646" s="26"/>
      <c r="G646" s="27"/>
      <c r="H646" s="27"/>
      <c r="I646" s="27"/>
      <c r="J646" s="27"/>
      <c r="K646" s="27"/>
      <c r="L646" s="27"/>
      <c r="Y646" s="27"/>
    </row>
    <row r="647" spans="1:25" ht="13" x14ac:dyDescent="0.15">
      <c r="A647" s="26"/>
      <c r="B647" s="26"/>
      <c r="D647" s="26"/>
      <c r="G647" s="27"/>
      <c r="H647" s="27"/>
      <c r="I647" s="27"/>
      <c r="J647" s="27"/>
      <c r="K647" s="27"/>
      <c r="L647" s="27"/>
      <c r="Y647" s="27"/>
    </row>
    <row r="648" spans="1:25" ht="13" x14ac:dyDescent="0.15">
      <c r="A648" s="26"/>
      <c r="B648" s="26"/>
      <c r="D648" s="26"/>
      <c r="G648" s="27"/>
      <c r="H648" s="27"/>
      <c r="I648" s="27"/>
      <c r="J648" s="27"/>
      <c r="K648" s="27"/>
      <c r="L648" s="27"/>
      <c r="Y648" s="27"/>
    </row>
    <row r="649" spans="1:25" ht="13" x14ac:dyDescent="0.15">
      <c r="A649" s="26"/>
      <c r="B649" s="26"/>
      <c r="D649" s="26"/>
      <c r="G649" s="27"/>
      <c r="H649" s="27"/>
      <c r="I649" s="27"/>
      <c r="J649" s="27"/>
      <c r="K649" s="27"/>
      <c r="L649" s="27"/>
      <c r="Y649" s="27"/>
    </row>
    <row r="650" spans="1:25" ht="13" x14ac:dyDescent="0.15">
      <c r="A650" s="26"/>
      <c r="B650" s="26"/>
      <c r="D650" s="26"/>
      <c r="G650" s="27"/>
      <c r="H650" s="27"/>
      <c r="I650" s="27"/>
      <c r="J650" s="27"/>
      <c r="K650" s="27"/>
      <c r="L650" s="27"/>
      <c r="Y650" s="27"/>
    </row>
    <row r="651" spans="1:25" ht="13" x14ac:dyDescent="0.15">
      <c r="A651" s="26"/>
      <c r="B651" s="26"/>
      <c r="D651" s="26"/>
      <c r="G651" s="27"/>
      <c r="H651" s="27"/>
      <c r="I651" s="27"/>
      <c r="J651" s="27"/>
      <c r="K651" s="27"/>
      <c r="L651" s="27"/>
      <c r="Y651" s="27"/>
    </row>
    <row r="652" spans="1:25" ht="13" x14ac:dyDescent="0.15">
      <c r="A652" s="26"/>
      <c r="B652" s="26"/>
      <c r="D652" s="26"/>
      <c r="G652" s="27"/>
      <c r="H652" s="27"/>
      <c r="I652" s="27"/>
      <c r="J652" s="27"/>
      <c r="K652" s="27"/>
      <c r="L652" s="27"/>
      <c r="Y652" s="27"/>
    </row>
    <row r="653" spans="1:25" ht="13" x14ac:dyDescent="0.15">
      <c r="A653" s="26"/>
      <c r="B653" s="26"/>
      <c r="D653" s="26"/>
      <c r="G653" s="27"/>
      <c r="H653" s="27"/>
      <c r="I653" s="27"/>
      <c r="J653" s="27"/>
      <c r="K653" s="27"/>
      <c r="L653" s="27"/>
      <c r="Y653" s="27"/>
    </row>
    <row r="654" spans="1:25" ht="13" x14ac:dyDescent="0.15">
      <c r="A654" s="26"/>
      <c r="B654" s="26"/>
      <c r="D654" s="26"/>
      <c r="G654" s="27"/>
      <c r="H654" s="27"/>
      <c r="I654" s="27"/>
      <c r="J654" s="27"/>
      <c r="K654" s="27"/>
      <c r="L654" s="27"/>
      <c r="Y654" s="27"/>
    </row>
    <row r="655" spans="1:25" ht="13" x14ac:dyDescent="0.15">
      <c r="A655" s="26"/>
      <c r="B655" s="26"/>
      <c r="D655" s="26"/>
      <c r="G655" s="27"/>
      <c r="H655" s="27"/>
      <c r="I655" s="27"/>
      <c r="J655" s="27"/>
      <c r="K655" s="27"/>
      <c r="L655" s="27"/>
      <c r="Y655" s="27"/>
    </row>
    <row r="656" spans="1:25" ht="13" x14ac:dyDescent="0.15">
      <c r="A656" s="26"/>
      <c r="B656" s="26"/>
      <c r="D656" s="26"/>
      <c r="G656" s="27"/>
      <c r="H656" s="27"/>
      <c r="I656" s="27"/>
      <c r="J656" s="27"/>
      <c r="K656" s="27"/>
      <c r="L656" s="27"/>
      <c r="Y656" s="27"/>
    </row>
    <row r="657" spans="1:25" ht="13" x14ac:dyDescent="0.15">
      <c r="A657" s="26"/>
      <c r="B657" s="26"/>
      <c r="D657" s="26"/>
      <c r="G657" s="27"/>
      <c r="H657" s="27"/>
      <c r="I657" s="27"/>
      <c r="J657" s="27"/>
      <c r="K657" s="27"/>
      <c r="L657" s="27"/>
      <c r="Y657" s="27"/>
    </row>
    <row r="658" spans="1:25" ht="13" x14ac:dyDescent="0.15">
      <c r="A658" s="26"/>
      <c r="B658" s="26"/>
      <c r="D658" s="26"/>
      <c r="G658" s="27"/>
      <c r="H658" s="27"/>
      <c r="I658" s="27"/>
      <c r="J658" s="27"/>
      <c r="K658" s="27"/>
      <c r="L658" s="27"/>
      <c r="Y658" s="27"/>
    </row>
    <row r="659" spans="1:25" ht="13" x14ac:dyDescent="0.15">
      <c r="A659" s="26"/>
      <c r="B659" s="26"/>
      <c r="D659" s="26"/>
      <c r="G659" s="27"/>
      <c r="H659" s="27"/>
      <c r="I659" s="27"/>
      <c r="J659" s="27"/>
      <c r="K659" s="27"/>
      <c r="L659" s="27"/>
      <c r="Y659" s="27"/>
    </row>
    <row r="660" spans="1:25" ht="13" x14ac:dyDescent="0.15">
      <c r="A660" s="26"/>
      <c r="B660" s="26"/>
      <c r="D660" s="26"/>
      <c r="G660" s="27"/>
      <c r="H660" s="27"/>
      <c r="I660" s="27"/>
      <c r="J660" s="27"/>
      <c r="K660" s="27"/>
      <c r="L660" s="27"/>
      <c r="Y660" s="27"/>
    </row>
    <row r="661" spans="1:25" ht="13" x14ac:dyDescent="0.15">
      <c r="A661" s="26"/>
      <c r="B661" s="26"/>
      <c r="D661" s="26"/>
      <c r="G661" s="27"/>
      <c r="H661" s="27"/>
      <c r="I661" s="27"/>
      <c r="J661" s="27"/>
      <c r="K661" s="27"/>
      <c r="L661" s="27"/>
      <c r="Y661" s="27"/>
    </row>
    <row r="662" spans="1:25" ht="13" x14ac:dyDescent="0.15">
      <c r="A662" s="26"/>
      <c r="B662" s="26"/>
      <c r="D662" s="26"/>
      <c r="G662" s="27"/>
      <c r="H662" s="27"/>
      <c r="I662" s="27"/>
      <c r="J662" s="27"/>
      <c r="K662" s="27"/>
      <c r="L662" s="27"/>
      <c r="Y662" s="27"/>
    </row>
    <row r="663" spans="1:25" ht="13" x14ac:dyDescent="0.15">
      <c r="A663" s="26"/>
      <c r="B663" s="26"/>
      <c r="D663" s="26"/>
      <c r="G663" s="27"/>
      <c r="H663" s="27"/>
      <c r="I663" s="27"/>
      <c r="J663" s="27"/>
      <c r="K663" s="27"/>
      <c r="L663" s="27"/>
      <c r="Y663" s="27"/>
    </row>
    <row r="664" spans="1:25" ht="13" x14ac:dyDescent="0.15">
      <c r="A664" s="26"/>
      <c r="B664" s="26"/>
      <c r="D664" s="26"/>
      <c r="G664" s="27"/>
      <c r="H664" s="27"/>
      <c r="I664" s="27"/>
      <c r="J664" s="27"/>
      <c r="K664" s="27"/>
      <c r="L664" s="27"/>
      <c r="Y664" s="27"/>
    </row>
    <row r="665" spans="1:25" ht="13" x14ac:dyDescent="0.15">
      <c r="A665" s="26"/>
      <c r="B665" s="26"/>
      <c r="D665" s="26"/>
      <c r="G665" s="27"/>
      <c r="H665" s="27"/>
      <c r="I665" s="27"/>
      <c r="J665" s="27"/>
      <c r="K665" s="27"/>
      <c r="L665" s="27"/>
      <c r="Y665" s="27"/>
    </row>
    <row r="666" spans="1:25" ht="13" x14ac:dyDescent="0.15">
      <c r="A666" s="26"/>
      <c r="B666" s="26"/>
      <c r="D666" s="26"/>
      <c r="G666" s="27"/>
      <c r="H666" s="27"/>
      <c r="I666" s="27"/>
      <c r="J666" s="27"/>
      <c r="K666" s="27"/>
      <c r="L666" s="27"/>
      <c r="Y666" s="27"/>
    </row>
    <row r="667" spans="1:25" ht="13" x14ac:dyDescent="0.15">
      <c r="A667" s="26"/>
      <c r="B667" s="26"/>
      <c r="D667" s="26"/>
      <c r="G667" s="27"/>
      <c r="H667" s="27"/>
      <c r="I667" s="27"/>
      <c r="J667" s="27"/>
      <c r="K667" s="27"/>
      <c r="L667" s="27"/>
      <c r="Y667" s="27"/>
    </row>
    <row r="668" spans="1:25" ht="13" x14ac:dyDescent="0.15">
      <c r="A668" s="26"/>
      <c r="B668" s="26"/>
      <c r="D668" s="26"/>
      <c r="G668" s="27"/>
      <c r="H668" s="27"/>
      <c r="I668" s="27"/>
      <c r="J668" s="27"/>
      <c r="K668" s="27"/>
      <c r="L668" s="27"/>
      <c r="Y668" s="27"/>
    </row>
    <row r="669" spans="1:25" ht="13" x14ac:dyDescent="0.15">
      <c r="A669" s="26"/>
      <c r="B669" s="26"/>
      <c r="D669" s="26"/>
      <c r="G669" s="27"/>
      <c r="H669" s="27"/>
      <c r="I669" s="27"/>
      <c r="J669" s="27"/>
      <c r="K669" s="27"/>
      <c r="L669" s="27"/>
      <c r="Y669" s="27"/>
    </row>
    <row r="670" spans="1:25" ht="13" x14ac:dyDescent="0.15">
      <c r="A670" s="26"/>
      <c r="B670" s="26"/>
      <c r="D670" s="26"/>
      <c r="G670" s="27"/>
      <c r="H670" s="27"/>
      <c r="I670" s="27"/>
      <c r="J670" s="27"/>
      <c r="K670" s="27"/>
      <c r="L670" s="27"/>
      <c r="Y670" s="27"/>
    </row>
    <row r="671" spans="1:25" ht="13" x14ac:dyDescent="0.15">
      <c r="A671" s="26"/>
      <c r="B671" s="26"/>
      <c r="D671" s="26"/>
      <c r="G671" s="27"/>
      <c r="H671" s="27"/>
      <c r="I671" s="27"/>
      <c r="J671" s="27"/>
      <c r="K671" s="27"/>
      <c r="L671" s="27"/>
      <c r="Y671" s="27"/>
    </row>
    <row r="672" spans="1:25" ht="13" x14ac:dyDescent="0.15">
      <c r="A672" s="26"/>
      <c r="B672" s="26"/>
      <c r="D672" s="26"/>
      <c r="G672" s="27"/>
      <c r="H672" s="27"/>
      <c r="I672" s="27"/>
      <c r="J672" s="27"/>
      <c r="K672" s="27"/>
      <c r="L672" s="27"/>
      <c r="Y672" s="27"/>
    </row>
    <row r="673" spans="1:25" ht="13" x14ac:dyDescent="0.15">
      <c r="A673" s="26"/>
      <c r="B673" s="26"/>
      <c r="D673" s="26"/>
      <c r="G673" s="27"/>
      <c r="H673" s="27"/>
      <c r="I673" s="27"/>
      <c r="J673" s="27"/>
      <c r="K673" s="27"/>
      <c r="L673" s="27"/>
      <c r="Y673" s="27"/>
    </row>
    <row r="674" spans="1:25" ht="13" x14ac:dyDescent="0.15">
      <c r="A674" s="26"/>
      <c r="B674" s="26"/>
      <c r="D674" s="26"/>
      <c r="G674" s="27"/>
      <c r="H674" s="27"/>
      <c r="I674" s="27"/>
      <c r="J674" s="27"/>
      <c r="K674" s="27"/>
      <c r="L674" s="27"/>
      <c r="Y674" s="27"/>
    </row>
    <row r="675" spans="1:25" ht="13" x14ac:dyDescent="0.15">
      <c r="A675" s="26"/>
      <c r="B675" s="26"/>
      <c r="D675" s="26"/>
      <c r="G675" s="27"/>
      <c r="H675" s="27"/>
      <c r="I675" s="27"/>
      <c r="J675" s="27"/>
      <c r="K675" s="27"/>
      <c r="L675" s="27"/>
      <c r="Y675" s="27"/>
    </row>
    <row r="676" spans="1:25" ht="13" x14ac:dyDescent="0.15">
      <c r="A676" s="26"/>
      <c r="B676" s="26"/>
      <c r="D676" s="26"/>
      <c r="G676" s="27"/>
      <c r="H676" s="27"/>
      <c r="I676" s="27"/>
      <c r="J676" s="27"/>
      <c r="K676" s="27"/>
      <c r="L676" s="27"/>
      <c r="Y676" s="27"/>
    </row>
    <row r="677" spans="1:25" ht="13" x14ac:dyDescent="0.15">
      <c r="A677" s="26"/>
      <c r="B677" s="26"/>
      <c r="D677" s="26"/>
      <c r="G677" s="27"/>
      <c r="H677" s="27"/>
      <c r="I677" s="27"/>
      <c r="J677" s="27"/>
      <c r="K677" s="27"/>
      <c r="L677" s="27"/>
      <c r="Y677" s="27"/>
    </row>
    <row r="678" spans="1:25" ht="13" x14ac:dyDescent="0.15">
      <c r="A678" s="26"/>
      <c r="B678" s="26"/>
      <c r="D678" s="26"/>
      <c r="G678" s="27"/>
      <c r="H678" s="27"/>
      <c r="I678" s="27"/>
      <c r="J678" s="27"/>
      <c r="K678" s="27"/>
      <c r="L678" s="27"/>
      <c r="Y678" s="27"/>
    </row>
    <row r="679" spans="1:25" ht="13" x14ac:dyDescent="0.15">
      <c r="A679" s="26"/>
      <c r="B679" s="26"/>
      <c r="D679" s="26"/>
      <c r="G679" s="27"/>
      <c r="H679" s="27"/>
      <c r="I679" s="27"/>
      <c r="J679" s="27"/>
      <c r="K679" s="27"/>
      <c r="L679" s="27"/>
      <c r="Y679" s="27"/>
    </row>
    <row r="680" spans="1:25" ht="13" x14ac:dyDescent="0.15">
      <c r="A680" s="26"/>
      <c r="B680" s="26"/>
      <c r="D680" s="26"/>
      <c r="G680" s="27"/>
      <c r="H680" s="27"/>
      <c r="I680" s="27"/>
      <c r="J680" s="27"/>
      <c r="K680" s="27"/>
      <c r="L680" s="27"/>
      <c r="Y680" s="27"/>
    </row>
    <row r="681" spans="1:25" ht="13" x14ac:dyDescent="0.15">
      <c r="A681" s="26"/>
      <c r="B681" s="26"/>
      <c r="D681" s="26"/>
      <c r="G681" s="27"/>
      <c r="H681" s="27"/>
      <c r="I681" s="27"/>
      <c r="J681" s="27"/>
      <c r="K681" s="27"/>
      <c r="L681" s="27"/>
      <c r="Y681" s="27"/>
    </row>
    <row r="682" spans="1:25" ht="13" x14ac:dyDescent="0.15">
      <c r="A682" s="26"/>
      <c r="B682" s="26"/>
      <c r="D682" s="26"/>
      <c r="G682" s="27"/>
      <c r="H682" s="27"/>
      <c r="I682" s="27"/>
      <c r="J682" s="27"/>
      <c r="K682" s="27"/>
      <c r="L682" s="27"/>
      <c r="Y682" s="27"/>
    </row>
    <row r="683" spans="1:25" ht="13" x14ac:dyDescent="0.15">
      <c r="A683" s="26"/>
      <c r="B683" s="26"/>
      <c r="D683" s="26"/>
      <c r="G683" s="27"/>
      <c r="H683" s="27"/>
      <c r="I683" s="27"/>
      <c r="J683" s="27"/>
      <c r="K683" s="27"/>
      <c r="L683" s="27"/>
      <c r="Y683" s="27"/>
    </row>
    <row r="684" spans="1:25" ht="13" x14ac:dyDescent="0.15">
      <c r="A684" s="26"/>
      <c r="B684" s="26"/>
      <c r="D684" s="26"/>
      <c r="G684" s="27"/>
      <c r="H684" s="27"/>
      <c r="I684" s="27"/>
      <c r="J684" s="27"/>
      <c r="K684" s="27"/>
      <c r="L684" s="27"/>
      <c r="Y684" s="27"/>
    </row>
    <row r="685" spans="1:25" ht="13" x14ac:dyDescent="0.15">
      <c r="A685" s="26"/>
      <c r="B685" s="26"/>
      <c r="D685" s="26"/>
      <c r="G685" s="27"/>
      <c r="H685" s="27"/>
      <c r="I685" s="27"/>
      <c r="J685" s="27"/>
      <c r="K685" s="27"/>
      <c r="L685" s="27"/>
      <c r="Y685" s="27"/>
    </row>
    <row r="686" spans="1:25" ht="13" x14ac:dyDescent="0.15">
      <c r="A686" s="26"/>
      <c r="B686" s="26"/>
      <c r="D686" s="26"/>
      <c r="G686" s="27"/>
      <c r="H686" s="27"/>
      <c r="I686" s="27"/>
      <c r="J686" s="27"/>
      <c r="K686" s="27"/>
      <c r="L686" s="27"/>
      <c r="Y686" s="27"/>
    </row>
    <row r="687" spans="1:25" ht="13" x14ac:dyDescent="0.15">
      <c r="A687" s="26"/>
      <c r="B687" s="26"/>
      <c r="D687" s="26"/>
      <c r="G687" s="27"/>
      <c r="H687" s="27"/>
      <c r="I687" s="27"/>
      <c r="J687" s="27"/>
      <c r="K687" s="27"/>
      <c r="L687" s="27"/>
      <c r="Y687" s="27"/>
    </row>
    <row r="688" spans="1:25" ht="13" x14ac:dyDescent="0.15">
      <c r="A688" s="26"/>
      <c r="B688" s="26"/>
      <c r="D688" s="26"/>
      <c r="G688" s="27"/>
      <c r="H688" s="27"/>
      <c r="I688" s="27"/>
      <c r="J688" s="27"/>
      <c r="K688" s="27"/>
      <c r="L688" s="27"/>
      <c r="Y688" s="27"/>
    </row>
    <row r="689" spans="1:25" ht="13" x14ac:dyDescent="0.15">
      <c r="A689" s="26"/>
      <c r="B689" s="26"/>
      <c r="D689" s="26"/>
      <c r="G689" s="27"/>
      <c r="H689" s="27"/>
      <c r="I689" s="27"/>
      <c r="J689" s="27"/>
      <c r="K689" s="27"/>
      <c r="L689" s="27"/>
      <c r="Y689" s="27"/>
    </row>
    <row r="690" spans="1:25" ht="13" x14ac:dyDescent="0.15">
      <c r="A690" s="26"/>
      <c r="B690" s="26"/>
      <c r="D690" s="26"/>
      <c r="G690" s="27"/>
      <c r="H690" s="27"/>
      <c r="I690" s="27"/>
      <c r="J690" s="27"/>
      <c r="K690" s="27"/>
      <c r="L690" s="27"/>
      <c r="Y690" s="27"/>
    </row>
    <row r="691" spans="1:25" ht="13" x14ac:dyDescent="0.15">
      <c r="A691" s="26"/>
      <c r="B691" s="26"/>
      <c r="D691" s="26"/>
      <c r="G691" s="27"/>
      <c r="H691" s="27"/>
      <c r="I691" s="27"/>
      <c r="J691" s="27"/>
      <c r="K691" s="27"/>
      <c r="L691" s="27"/>
      <c r="Y691" s="27"/>
    </row>
    <row r="692" spans="1:25" ht="13" x14ac:dyDescent="0.15">
      <c r="A692" s="26"/>
      <c r="B692" s="26"/>
      <c r="D692" s="26"/>
      <c r="G692" s="27"/>
      <c r="H692" s="27"/>
      <c r="I692" s="27"/>
      <c r="J692" s="27"/>
      <c r="K692" s="27"/>
      <c r="L692" s="27"/>
      <c r="Y692" s="27"/>
    </row>
    <row r="693" spans="1:25" ht="13" x14ac:dyDescent="0.15">
      <c r="A693" s="26"/>
      <c r="B693" s="26"/>
      <c r="D693" s="26"/>
      <c r="G693" s="27"/>
      <c r="H693" s="27"/>
      <c r="I693" s="27"/>
      <c r="J693" s="27"/>
      <c r="K693" s="27"/>
      <c r="L693" s="27"/>
      <c r="Y693" s="27"/>
    </row>
    <row r="694" spans="1:25" ht="13" x14ac:dyDescent="0.15">
      <c r="A694" s="26"/>
      <c r="B694" s="26"/>
      <c r="D694" s="26"/>
      <c r="G694" s="27"/>
      <c r="H694" s="27"/>
      <c r="I694" s="27"/>
      <c r="J694" s="27"/>
      <c r="K694" s="27"/>
      <c r="L694" s="27"/>
      <c r="Y694" s="27"/>
    </row>
    <row r="695" spans="1:25" ht="13" x14ac:dyDescent="0.15">
      <c r="A695" s="26"/>
      <c r="B695" s="26"/>
      <c r="D695" s="26"/>
      <c r="G695" s="27"/>
      <c r="H695" s="27"/>
      <c r="I695" s="27"/>
      <c r="J695" s="27"/>
      <c r="K695" s="27"/>
      <c r="L695" s="27"/>
      <c r="Y695" s="27"/>
    </row>
    <row r="696" spans="1:25" ht="13" x14ac:dyDescent="0.15">
      <c r="A696" s="26"/>
      <c r="B696" s="26"/>
      <c r="D696" s="26"/>
      <c r="G696" s="27"/>
      <c r="H696" s="27"/>
      <c r="I696" s="27"/>
      <c r="J696" s="27"/>
      <c r="K696" s="27"/>
      <c r="L696" s="27"/>
      <c r="Y696" s="27"/>
    </row>
    <row r="697" spans="1:25" ht="13" x14ac:dyDescent="0.15">
      <c r="A697" s="26"/>
      <c r="B697" s="26"/>
      <c r="D697" s="26"/>
      <c r="G697" s="27"/>
      <c r="H697" s="27"/>
      <c r="I697" s="27"/>
      <c r="J697" s="27"/>
      <c r="K697" s="27"/>
      <c r="L697" s="27"/>
      <c r="Y697" s="27"/>
    </row>
    <row r="698" spans="1:25" ht="13" x14ac:dyDescent="0.15">
      <c r="A698" s="26"/>
      <c r="B698" s="26"/>
      <c r="D698" s="26"/>
      <c r="G698" s="27"/>
      <c r="H698" s="27"/>
      <c r="I698" s="27"/>
      <c r="J698" s="27"/>
      <c r="K698" s="27"/>
      <c r="L698" s="27"/>
      <c r="Y698" s="27"/>
    </row>
    <row r="699" spans="1:25" ht="13" x14ac:dyDescent="0.15">
      <c r="A699" s="26"/>
      <c r="B699" s="26"/>
      <c r="D699" s="26"/>
      <c r="G699" s="27"/>
      <c r="H699" s="27"/>
      <c r="I699" s="27"/>
      <c r="J699" s="27"/>
      <c r="K699" s="27"/>
      <c r="L699" s="27"/>
      <c r="Y699" s="27"/>
    </row>
    <row r="700" spans="1:25" ht="13" x14ac:dyDescent="0.15">
      <c r="A700" s="26"/>
      <c r="B700" s="26"/>
      <c r="D700" s="26"/>
      <c r="G700" s="27"/>
      <c r="H700" s="27"/>
      <c r="I700" s="27"/>
      <c r="J700" s="27"/>
      <c r="K700" s="27"/>
      <c r="L700" s="27"/>
      <c r="Y700" s="27"/>
    </row>
    <row r="701" spans="1:25" ht="13" x14ac:dyDescent="0.15">
      <c r="A701" s="26"/>
      <c r="B701" s="26"/>
      <c r="D701" s="26"/>
      <c r="G701" s="27"/>
      <c r="H701" s="27"/>
      <c r="I701" s="27"/>
      <c r="J701" s="27"/>
      <c r="K701" s="27"/>
      <c r="L701" s="27"/>
      <c r="Y701" s="27"/>
    </row>
    <row r="702" spans="1:25" ht="13" x14ac:dyDescent="0.15">
      <c r="A702" s="26"/>
      <c r="B702" s="26"/>
      <c r="D702" s="26"/>
      <c r="G702" s="27"/>
      <c r="H702" s="27"/>
      <c r="I702" s="27"/>
      <c r="J702" s="27"/>
      <c r="K702" s="27"/>
      <c r="L702" s="27"/>
      <c r="Y702" s="27"/>
    </row>
    <row r="703" spans="1:25" ht="13" x14ac:dyDescent="0.15">
      <c r="A703" s="26"/>
      <c r="B703" s="26"/>
      <c r="D703" s="26"/>
      <c r="G703" s="27"/>
      <c r="H703" s="27"/>
      <c r="I703" s="27"/>
      <c r="J703" s="27"/>
      <c r="K703" s="27"/>
      <c r="L703" s="27"/>
      <c r="Y703" s="27"/>
    </row>
    <row r="704" spans="1:25" ht="13" x14ac:dyDescent="0.15">
      <c r="A704" s="26"/>
      <c r="B704" s="26"/>
      <c r="D704" s="26"/>
      <c r="G704" s="27"/>
      <c r="H704" s="27"/>
      <c r="I704" s="27"/>
      <c r="J704" s="27"/>
      <c r="K704" s="27"/>
      <c r="L704" s="27"/>
      <c r="Y704" s="27"/>
    </row>
    <row r="705" spans="1:25" ht="13" x14ac:dyDescent="0.15">
      <c r="A705" s="26"/>
      <c r="B705" s="26"/>
      <c r="D705" s="26"/>
      <c r="G705" s="27"/>
      <c r="H705" s="27"/>
      <c r="I705" s="27"/>
      <c r="J705" s="27"/>
      <c r="K705" s="27"/>
      <c r="L705" s="27"/>
      <c r="Y705" s="27"/>
    </row>
    <row r="706" spans="1:25" ht="13" x14ac:dyDescent="0.15">
      <c r="A706" s="26"/>
      <c r="B706" s="26"/>
      <c r="D706" s="26"/>
      <c r="G706" s="27"/>
      <c r="H706" s="27"/>
      <c r="I706" s="27"/>
      <c r="J706" s="27"/>
      <c r="K706" s="27"/>
      <c r="L706" s="27"/>
      <c r="Y706" s="27"/>
    </row>
    <row r="707" spans="1:25" ht="13" x14ac:dyDescent="0.15">
      <c r="A707" s="26"/>
      <c r="B707" s="26"/>
      <c r="D707" s="26"/>
      <c r="G707" s="27"/>
      <c r="H707" s="27"/>
      <c r="I707" s="27"/>
      <c r="J707" s="27"/>
      <c r="K707" s="27"/>
      <c r="L707" s="27"/>
      <c r="Y707" s="27"/>
    </row>
    <row r="708" spans="1:25" ht="13" x14ac:dyDescent="0.15">
      <c r="A708" s="26"/>
      <c r="B708" s="26"/>
      <c r="D708" s="26"/>
      <c r="G708" s="27"/>
      <c r="H708" s="27"/>
      <c r="I708" s="27"/>
      <c r="J708" s="27"/>
      <c r="K708" s="27"/>
      <c r="L708" s="27"/>
      <c r="Y708" s="27"/>
    </row>
    <row r="709" spans="1:25" ht="13" x14ac:dyDescent="0.15">
      <c r="A709" s="26"/>
      <c r="B709" s="26"/>
      <c r="D709" s="26"/>
      <c r="G709" s="27"/>
      <c r="H709" s="27"/>
      <c r="I709" s="27"/>
      <c r="J709" s="27"/>
      <c r="K709" s="27"/>
      <c r="L709" s="27"/>
      <c r="Y709" s="27"/>
    </row>
    <row r="710" spans="1:25" ht="13" x14ac:dyDescent="0.15">
      <c r="A710" s="26"/>
      <c r="B710" s="26"/>
      <c r="D710" s="26"/>
      <c r="G710" s="27"/>
      <c r="H710" s="27"/>
      <c r="I710" s="27"/>
      <c r="J710" s="27"/>
      <c r="K710" s="27"/>
      <c r="L710" s="27"/>
      <c r="Y710" s="27"/>
    </row>
    <row r="711" spans="1:25" ht="13" x14ac:dyDescent="0.15">
      <c r="A711" s="26"/>
      <c r="B711" s="26"/>
      <c r="D711" s="26"/>
      <c r="G711" s="27"/>
      <c r="H711" s="27"/>
      <c r="I711" s="27"/>
      <c r="J711" s="27"/>
      <c r="K711" s="27"/>
      <c r="L711" s="27"/>
      <c r="Y711" s="27"/>
    </row>
    <row r="712" spans="1:25" ht="13" x14ac:dyDescent="0.15">
      <c r="A712" s="26"/>
      <c r="B712" s="26"/>
      <c r="D712" s="26"/>
      <c r="G712" s="27"/>
      <c r="H712" s="27"/>
      <c r="I712" s="27"/>
      <c r="J712" s="27"/>
      <c r="K712" s="27"/>
      <c r="L712" s="27"/>
      <c r="Y712" s="27"/>
    </row>
    <row r="713" spans="1:25" ht="13" x14ac:dyDescent="0.15">
      <c r="A713" s="26"/>
      <c r="B713" s="26"/>
      <c r="D713" s="26"/>
      <c r="G713" s="27"/>
      <c r="H713" s="27"/>
      <c r="I713" s="27"/>
      <c r="J713" s="27"/>
      <c r="K713" s="27"/>
      <c r="L713" s="27"/>
      <c r="Y713" s="27"/>
    </row>
    <row r="714" spans="1:25" ht="13" x14ac:dyDescent="0.15">
      <c r="A714" s="26"/>
      <c r="B714" s="26"/>
      <c r="D714" s="26"/>
      <c r="G714" s="27"/>
      <c r="H714" s="27"/>
      <c r="I714" s="27"/>
      <c r="J714" s="27"/>
      <c r="K714" s="27"/>
      <c r="L714" s="27"/>
      <c r="Y714" s="27"/>
    </row>
    <row r="715" spans="1:25" ht="13" x14ac:dyDescent="0.15">
      <c r="A715" s="26"/>
      <c r="B715" s="26"/>
      <c r="D715" s="26"/>
      <c r="G715" s="27"/>
      <c r="H715" s="27"/>
      <c r="I715" s="27"/>
      <c r="J715" s="27"/>
      <c r="K715" s="27"/>
      <c r="L715" s="27"/>
      <c r="Y715" s="27"/>
    </row>
    <row r="716" spans="1:25" ht="13" x14ac:dyDescent="0.15">
      <c r="A716" s="26"/>
      <c r="B716" s="26"/>
      <c r="D716" s="26"/>
      <c r="G716" s="27"/>
      <c r="H716" s="27"/>
      <c r="I716" s="27"/>
      <c r="J716" s="27"/>
      <c r="K716" s="27"/>
      <c r="L716" s="27"/>
      <c r="Y716" s="27"/>
    </row>
    <row r="717" spans="1:25" ht="13" x14ac:dyDescent="0.15">
      <c r="A717" s="26"/>
      <c r="B717" s="26"/>
      <c r="D717" s="26"/>
      <c r="G717" s="27"/>
      <c r="H717" s="27"/>
      <c r="I717" s="27"/>
      <c r="J717" s="27"/>
      <c r="K717" s="27"/>
      <c r="L717" s="27"/>
      <c r="Y717" s="27"/>
    </row>
    <row r="718" spans="1:25" ht="13" x14ac:dyDescent="0.15">
      <c r="A718" s="26"/>
      <c r="B718" s="26"/>
      <c r="D718" s="26"/>
      <c r="G718" s="27"/>
      <c r="H718" s="27"/>
      <c r="I718" s="27"/>
      <c r="J718" s="27"/>
      <c r="K718" s="27"/>
      <c r="L718" s="27"/>
      <c r="Y718" s="27"/>
    </row>
    <row r="719" spans="1:25" ht="13" x14ac:dyDescent="0.15">
      <c r="A719" s="26"/>
      <c r="B719" s="26"/>
      <c r="D719" s="26"/>
      <c r="G719" s="27"/>
      <c r="H719" s="27"/>
      <c r="I719" s="27"/>
      <c r="J719" s="27"/>
      <c r="K719" s="27"/>
      <c r="L719" s="27"/>
      <c r="Y719" s="27"/>
    </row>
    <row r="720" spans="1:25" ht="13" x14ac:dyDescent="0.15">
      <c r="A720" s="26"/>
      <c r="B720" s="26"/>
      <c r="D720" s="26"/>
      <c r="G720" s="27"/>
      <c r="H720" s="27"/>
      <c r="I720" s="27"/>
      <c r="J720" s="27"/>
      <c r="K720" s="27"/>
      <c r="L720" s="27"/>
      <c r="Y720" s="27"/>
    </row>
    <row r="721" spans="1:25" ht="13" x14ac:dyDescent="0.15">
      <c r="A721" s="26"/>
      <c r="B721" s="26"/>
      <c r="D721" s="26"/>
      <c r="G721" s="27"/>
      <c r="H721" s="27"/>
      <c r="I721" s="27"/>
      <c r="J721" s="27"/>
      <c r="K721" s="27"/>
      <c r="L721" s="27"/>
      <c r="Y721" s="27"/>
    </row>
    <row r="722" spans="1:25" ht="13" x14ac:dyDescent="0.15">
      <c r="A722" s="26"/>
      <c r="B722" s="26"/>
      <c r="D722" s="26"/>
      <c r="G722" s="27"/>
      <c r="H722" s="27"/>
      <c r="I722" s="27"/>
      <c r="J722" s="27"/>
      <c r="K722" s="27"/>
      <c r="L722" s="27"/>
      <c r="Y722" s="27"/>
    </row>
    <row r="723" spans="1:25" ht="13" x14ac:dyDescent="0.15">
      <c r="A723" s="26"/>
      <c r="B723" s="26"/>
      <c r="D723" s="26"/>
      <c r="G723" s="27"/>
      <c r="H723" s="27"/>
      <c r="I723" s="27"/>
      <c r="J723" s="27"/>
      <c r="K723" s="27"/>
      <c r="L723" s="27"/>
      <c r="Y723" s="27"/>
    </row>
    <row r="724" spans="1:25" ht="13" x14ac:dyDescent="0.15">
      <c r="A724" s="26"/>
      <c r="B724" s="26"/>
      <c r="D724" s="26"/>
      <c r="G724" s="27"/>
      <c r="H724" s="27"/>
      <c r="I724" s="27"/>
      <c r="J724" s="27"/>
      <c r="K724" s="27"/>
      <c r="L724" s="27"/>
      <c r="Y724" s="27"/>
    </row>
    <row r="725" spans="1:25" ht="13" x14ac:dyDescent="0.15">
      <c r="A725" s="26"/>
      <c r="B725" s="26"/>
      <c r="D725" s="26"/>
      <c r="G725" s="27"/>
      <c r="H725" s="27"/>
      <c r="I725" s="27"/>
      <c r="J725" s="27"/>
      <c r="K725" s="27"/>
      <c r="L725" s="27"/>
      <c r="Y725" s="27"/>
    </row>
    <row r="726" spans="1:25" ht="13" x14ac:dyDescent="0.15">
      <c r="A726" s="26"/>
      <c r="B726" s="26"/>
      <c r="D726" s="26"/>
      <c r="G726" s="27"/>
      <c r="H726" s="27"/>
      <c r="I726" s="27"/>
      <c r="J726" s="27"/>
      <c r="K726" s="27"/>
      <c r="L726" s="27"/>
      <c r="Y726" s="27"/>
    </row>
    <row r="727" spans="1:25" ht="13" x14ac:dyDescent="0.15">
      <c r="A727" s="26"/>
      <c r="B727" s="26"/>
      <c r="D727" s="26"/>
      <c r="G727" s="27"/>
      <c r="H727" s="27"/>
      <c r="I727" s="27"/>
      <c r="J727" s="27"/>
      <c r="K727" s="27"/>
      <c r="L727" s="27"/>
      <c r="Y727" s="27"/>
    </row>
    <row r="728" spans="1:25" ht="13" x14ac:dyDescent="0.15">
      <c r="A728" s="26"/>
      <c r="B728" s="26"/>
      <c r="D728" s="26"/>
      <c r="G728" s="27"/>
      <c r="H728" s="27"/>
      <c r="I728" s="27"/>
      <c r="J728" s="27"/>
      <c r="K728" s="27"/>
      <c r="L728" s="27"/>
      <c r="Y728" s="27"/>
    </row>
    <row r="729" spans="1:25" ht="13" x14ac:dyDescent="0.15">
      <c r="A729" s="26"/>
      <c r="B729" s="26"/>
      <c r="D729" s="26"/>
      <c r="G729" s="27"/>
      <c r="H729" s="27"/>
      <c r="I729" s="27"/>
      <c r="J729" s="27"/>
      <c r="K729" s="27"/>
      <c r="L729" s="27"/>
      <c r="Y729" s="27"/>
    </row>
    <row r="730" spans="1:25" ht="13" x14ac:dyDescent="0.15">
      <c r="A730" s="26"/>
      <c r="B730" s="26"/>
      <c r="D730" s="26"/>
      <c r="G730" s="27"/>
      <c r="H730" s="27"/>
      <c r="I730" s="27"/>
      <c r="J730" s="27"/>
      <c r="K730" s="27"/>
      <c r="L730" s="27"/>
      <c r="Y730" s="27"/>
    </row>
    <row r="731" spans="1:25" ht="13" x14ac:dyDescent="0.15">
      <c r="A731" s="26"/>
      <c r="B731" s="26"/>
      <c r="D731" s="26"/>
      <c r="G731" s="27"/>
      <c r="H731" s="27"/>
      <c r="I731" s="27"/>
      <c r="J731" s="27"/>
      <c r="K731" s="27"/>
      <c r="L731" s="27"/>
      <c r="Y731" s="27"/>
    </row>
    <row r="732" spans="1:25" ht="13" x14ac:dyDescent="0.15">
      <c r="A732" s="26"/>
      <c r="B732" s="26"/>
      <c r="D732" s="26"/>
      <c r="G732" s="27"/>
      <c r="H732" s="27"/>
      <c r="I732" s="27"/>
      <c r="J732" s="27"/>
      <c r="K732" s="27"/>
      <c r="L732" s="27"/>
      <c r="Y732" s="27"/>
    </row>
    <row r="733" spans="1:25" ht="13" x14ac:dyDescent="0.15">
      <c r="A733" s="26"/>
      <c r="B733" s="26"/>
      <c r="D733" s="26"/>
      <c r="G733" s="27"/>
      <c r="H733" s="27"/>
      <c r="I733" s="27"/>
      <c r="J733" s="27"/>
      <c r="K733" s="27"/>
      <c r="L733" s="27"/>
      <c r="Y733" s="27"/>
    </row>
    <row r="734" spans="1:25" ht="13" x14ac:dyDescent="0.15">
      <c r="A734" s="26"/>
      <c r="B734" s="26"/>
      <c r="D734" s="26"/>
      <c r="G734" s="27"/>
      <c r="H734" s="27"/>
      <c r="I734" s="27"/>
      <c r="J734" s="27"/>
      <c r="K734" s="27"/>
      <c r="L734" s="27"/>
      <c r="Y734" s="27"/>
    </row>
    <row r="735" spans="1:25" ht="13" x14ac:dyDescent="0.15">
      <c r="A735" s="26"/>
      <c r="B735" s="26"/>
      <c r="D735" s="26"/>
      <c r="G735" s="27"/>
      <c r="H735" s="27"/>
      <c r="I735" s="27"/>
      <c r="J735" s="27"/>
      <c r="K735" s="27"/>
      <c r="L735" s="27"/>
      <c r="Y735" s="27"/>
    </row>
    <row r="736" spans="1:25" ht="13" x14ac:dyDescent="0.15">
      <c r="A736" s="26"/>
      <c r="B736" s="26"/>
      <c r="D736" s="26"/>
      <c r="G736" s="27"/>
      <c r="H736" s="27"/>
      <c r="I736" s="27"/>
      <c r="J736" s="27"/>
      <c r="K736" s="27"/>
      <c r="L736" s="27"/>
      <c r="Y736" s="27"/>
    </row>
    <row r="737" spans="1:25" ht="13" x14ac:dyDescent="0.15">
      <c r="A737" s="26"/>
      <c r="B737" s="26"/>
      <c r="D737" s="26"/>
      <c r="G737" s="27"/>
      <c r="H737" s="27"/>
      <c r="I737" s="27"/>
      <c r="J737" s="27"/>
      <c r="K737" s="27"/>
      <c r="L737" s="27"/>
      <c r="Y737" s="27"/>
    </row>
    <row r="738" spans="1:25" ht="13" x14ac:dyDescent="0.15">
      <c r="A738" s="26"/>
      <c r="B738" s="26"/>
      <c r="D738" s="26"/>
      <c r="G738" s="27"/>
      <c r="H738" s="27"/>
      <c r="I738" s="27"/>
      <c r="J738" s="27"/>
      <c r="K738" s="27"/>
      <c r="L738" s="27"/>
      <c r="Y738" s="27"/>
    </row>
    <row r="739" spans="1:25" ht="13" x14ac:dyDescent="0.15">
      <c r="A739" s="26"/>
      <c r="B739" s="26"/>
      <c r="D739" s="26"/>
      <c r="G739" s="27"/>
      <c r="H739" s="27"/>
      <c r="I739" s="27"/>
      <c r="J739" s="27"/>
      <c r="K739" s="27"/>
      <c r="L739" s="27"/>
      <c r="Y739" s="27"/>
    </row>
    <row r="740" spans="1:25" ht="13" x14ac:dyDescent="0.15">
      <c r="A740" s="26"/>
      <c r="B740" s="26"/>
      <c r="D740" s="26"/>
      <c r="G740" s="27"/>
      <c r="H740" s="27"/>
      <c r="I740" s="27"/>
      <c r="J740" s="27"/>
      <c r="K740" s="27"/>
      <c r="L740" s="27"/>
      <c r="Y740" s="27"/>
    </row>
    <row r="741" spans="1:25" ht="13" x14ac:dyDescent="0.15">
      <c r="A741" s="26"/>
      <c r="B741" s="26"/>
      <c r="D741" s="26"/>
      <c r="G741" s="27"/>
      <c r="H741" s="27"/>
      <c r="I741" s="27"/>
      <c r="J741" s="27"/>
      <c r="K741" s="27"/>
      <c r="L741" s="27"/>
      <c r="Y741" s="27"/>
    </row>
    <row r="742" spans="1:25" ht="13" x14ac:dyDescent="0.15">
      <c r="A742" s="26"/>
      <c r="B742" s="26"/>
      <c r="D742" s="26"/>
      <c r="G742" s="27"/>
      <c r="H742" s="27"/>
      <c r="I742" s="27"/>
      <c r="J742" s="27"/>
      <c r="K742" s="27"/>
      <c r="L742" s="27"/>
      <c r="Y742" s="27"/>
    </row>
    <row r="743" spans="1:25" ht="13" x14ac:dyDescent="0.15">
      <c r="A743" s="26"/>
      <c r="B743" s="26"/>
      <c r="D743" s="26"/>
      <c r="G743" s="27"/>
      <c r="H743" s="27"/>
      <c r="I743" s="27"/>
      <c r="J743" s="27"/>
      <c r="K743" s="27"/>
      <c r="L743" s="27"/>
      <c r="Y743" s="27"/>
    </row>
    <row r="744" spans="1:25" ht="13" x14ac:dyDescent="0.15">
      <c r="A744" s="26"/>
      <c r="B744" s="26"/>
      <c r="D744" s="26"/>
      <c r="G744" s="27"/>
      <c r="H744" s="27"/>
      <c r="I744" s="27"/>
      <c r="J744" s="27"/>
      <c r="K744" s="27"/>
      <c r="L744" s="27"/>
      <c r="Y744" s="27"/>
    </row>
    <row r="745" spans="1:25" ht="13" x14ac:dyDescent="0.15">
      <c r="A745" s="26"/>
      <c r="B745" s="26"/>
      <c r="D745" s="26"/>
      <c r="G745" s="27"/>
      <c r="H745" s="27"/>
      <c r="I745" s="27"/>
      <c r="J745" s="27"/>
      <c r="K745" s="27"/>
      <c r="L745" s="27"/>
      <c r="Y745" s="27"/>
    </row>
    <row r="746" spans="1:25" ht="13" x14ac:dyDescent="0.15">
      <c r="A746" s="26"/>
      <c r="B746" s="26"/>
      <c r="D746" s="26"/>
      <c r="G746" s="27"/>
      <c r="H746" s="27"/>
      <c r="I746" s="27"/>
      <c r="J746" s="27"/>
      <c r="K746" s="27"/>
      <c r="L746" s="27"/>
      <c r="Y746" s="27"/>
    </row>
    <row r="747" spans="1:25" ht="13" x14ac:dyDescent="0.15">
      <c r="A747" s="26"/>
      <c r="B747" s="26"/>
      <c r="D747" s="26"/>
      <c r="G747" s="27"/>
      <c r="H747" s="27"/>
      <c r="I747" s="27"/>
      <c r="J747" s="27"/>
      <c r="K747" s="27"/>
      <c r="L747" s="27"/>
      <c r="Y747" s="27"/>
    </row>
    <row r="748" spans="1:25" ht="13" x14ac:dyDescent="0.15">
      <c r="A748" s="26"/>
      <c r="B748" s="26"/>
      <c r="D748" s="26"/>
      <c r="G748" s="27"/>
      <c r="H748" s="27"/>
      <c r="I748" s="27"/>
      <c r="J748" s="27"/>
      <c r="K748" s="27"/>
      <c r="L748" s="27"/>
      <c r="Y748" s="27"/>
    </row>
    <row r="749" spans="1:25" ht="13" x14ac:dyDescent="0.15">
      <c r="A749" s="26"/>
      <c r="B749" s="26"/>
      <c r="D749" s="26"/>
      <c r="G749" s="27"/>
      <c r="H749" s="27"/>
      <c r="I749" s="27"/>
      <c r="J749" s="27"/>
      <c r="K749" s="27"/>
      <c r="L749" s="27"/>
      <c r="Y749" s="27"/>
    </row>
    <row r="750" spans="1:25" ht="13" x14ac:dyDescent="0.15">
      <c r="A750" s="26"/>
      <c r="B750" s="26"/>
      <c r="D750" s="26"/>
      <c r="G750" s="27"/>
      <c r="H750" s="27"/>
      <c r="I750" s="27"/>
      <c r="J750" s="27"/>
      <c r="K750" s="27"/>
      <c r="L750" s="27"/>
      <c r="Y750" s="27"/>
    </row>
    <row r="751" spans="1:25" ht="13" x14ac:dyDescent="0.15">
      <c r="A751" s="26"/>
      <c r="B751" s="26"/>
      <c r="D751" s="26"/>
      <c r="G751" s="27"/>
      <c r="H751" s="27"/>
      <c r="I751" s="27"/>
      <c r="J751" s="27"/>
      <c r="K751" s="27"/>
      <c r="L751" s="27"/>
      <c r="Y751" s="27"/>
    </row>
    <row r="752" spans="1:25" ht="13" x14ac:dyDescent="0.15">
      <c r="A752" s="26"/>
      <c r="B752" s="26"/>
      <c r="D752" s="26"/>
      <c r="G752" s="27"/>
      <c r="H752" s="27"/>
      <c r="I752" s="27"/>
      <c r="J752" s="27"/>
      <c r="K752" s="27"/>
      <c r="L752" s="27"/>
      <c r="Y752" s="27"/>
    </row>
    <row r="753" spans="1:25" ht="13" x14ac:dyDescent="0.15">
      <c r="A753" s="26"/>
      <c r="B753" s="26"/>
      <c r="D753" s="26"/>
      <c r="G753" s="27"/>
      <c r="H753" s="27"/>
      <c r="I753" s="27"/>
      <c r="J753" s="27"/>
      <c r="K753" s="27"/>
      <c r="L753" s="27"/>
      <c r="Y753" s="27"/>
    </row>
    <row r="754" spans="1:25" ht="13" x14ac:dyDescent="0.15">
      <c r="A754" s="26"/>
      <c r="B754" s="26"/>
      <c r="D754" s="26"/>
      <c r="G754" s="27"/>
      <c r="H754" s="27"/>
      <c r="I754" s="27"/>
      <c r="J754" s="27"/>
      <c r="K754" s="27"/>
      <c r="L754" s="27"/>
      <c r="Y754" s="27"/>
    </row>
    <row r="755" spans="1:25" ht="13" x14ac:dyDescent="0.15">
      <c r="A755" s="26"/>
      <c r="B755" s="26"/>
      <c r="D755" s="26"/>
      <c r="G755" s="27"/>
      <c r="H755" s="27"/>
      <c r="I755" s="27"/>
      <c r="J755" s="27"/>
      <c r="K755" s="27"/>
      <c r="L755" s="27"/>
      <c r="Y755" s="27"/>
    </row>
    <row r="756" spans="1:25" ht="13" x14ac:dyDescent="0.15">
      <c r="A756" s="26"/>
      <c r="B756" s="26"/>
      <c r="D756" s="26"/>
      <c r="G756" s="27"/>
      <c r="H756" s="27"/>
      <c r="I756" s="27"/>
      <c r="J756" s="27"/>
      <c r="K756" s="27"/>
      <c r="L756" s="27"/>
      <c r="Y756" s="27"/>
    </row>
    <row r="757" spans="1:25" ht="13" x14ac:dyDescent="0.15">
      <c r="A757" s="26"/>
      <c r="B757" s="26"/>
      <c r="D757" s="26"/>
      <c r="G757" s="27"/>
      <c r="H757" s="27"/>
      <c r="I757" s="27"/>
      <c r="J757" s="27"/>
      <c r="K757" s="27"/>
      <c r="L757" s="27"/>
      <c r="Y757" s="27"/>
    </row>
    <row r="758" spans="1:25" ht="13" x14ac:dyDescent="0.15">
      <c r="A758" s="26"/>
      <c r="B758" s="26"/>
      <c r="D758" s="26"/>
      <c r="G758" s="27"/>
      <c r="H758" s="27"/>
      <c r="I758" s="27"/>
      <c r="J758" s="27"/>
      <c r="K758" s="27"/>
      <c r="L758" s="27"/>
      <c r="Y758" s="27"/>
    </row>
    <row r="759" spans="1:25" ht="13" x14ac:dyDescent="0.15">
      <c r="A759" s="26"/>
      <c r="B759" s="26"/>
      <c r="D759" s="26"/>
      <c r="G759" s="27"/>
      <c r="H759" s="27"/>
      <c r="I759" s="27"/>
      <c r="J759" s="27"/>
      <c r="K759" s="27"/>
      <c r="L759" s="27"/>
      <c r="Y759" s="27"/>
    </row>
    <row r="760" spans="1:25" ht="13" x14ac:dyDescent="0.15">
      <c r="A760" s="26"/>
      <c r="B760" s="26"/>
      <c r="D760" s="26"/>
      <c r="G760" s="27"/>
      <c r="H760" s="27"/>
      <c r="I760" s="27"/>
      <c r="J760" s="27"/>
      <c r="K760" s="27"/>
      <c r="L760" s="27"/>
      <c r="Y760" s="27"/>
    </row>
    <row r="761" spans="1:25" ht="13" x14ac:dyDescent="0.15">
      <c r="A761" s="26"/>
      <c r="B761" s="26"/>
      <c r="D761" s="26"/>
      <c r="G761" s="27"/>
      <c r="H761" s="27"/>
      <c r="I761" s="27"/>
      <c r="J761" s="27"/>
      <c r="K761" s="27"/>
      <c r="L761" s="27"/>
      <c r="Y761" s="27"/>
    </row>
    <row r="762" spans="1:25" ht="13" x14ac:dyDescent="0.15">
      <c r="A762" s="26"/>
      <c r="B762" s="26"/>
      <c r="D762" s="26"/>
      <c r="G762" s="27"/>
      <c r="H762" s="27"/>
      <c r="I762" s="27"/>
      <c r="J762" s="27"/>
      <c r="K762" s="27"/>
      <c r="L762" s="27"/>
      <c r="Y762" s="27"/>
    </row>
    <row r="763" spans="1:25" ht="13" x14ac:dyDescent="0.15">
      <c r="A763" s="26"/>
      <c r="B763" s="26"/>
      <c r="D763" s="26"/>
      <c r="G763" s="27"/>
      <c r="H763" s="27"/>
      <c r="I763" s="27"/>
      <c r="J763" s="27"/>
      <c r="K763" s="27"/>
      <c r="L763" s="27"/>
      <c r="Y763" s="27"/>
    </row>
    <row r="764" spans="1:25" ht="13" x14ac:dyDescent="0.15">
      <c r="A764" s="26"/>
      <c r="B764" s="26"/>
      <c r="D764" s="26"/>
      <c r="G764" s="27"/>
      <c r="H764" s="27"/>
      <c r="I764" s="27"/>
      <c r="J764" s="27"/>
      <c r="K764" s="27"/>
      <c r="L764" s="27"/>
      <c r="Y764" s="27"/>
    </row>
    <row r="765" spans="1:25" ht="13" x14ac:dyDescent="0.15">
      <c r="A765" s="26"/>
      <c r="B765" s="26"/>
      <c r="D765" s="26"/>
      <c r="G765" s="27"/>
      <c r="H765" s="27"/>
      <c r="I765" s="27"/>
      <c r="J765" s="27"/>
      <c r="K765" s="27"/>
      <c r="L765" s="27"/>
      <c r="Y765" s="27"/>
    </row>
    <row r="766" spans="1:25" ht="13" x14ac:dyDescent="0.15">
      <c r="A766" s="26"/>
      <c r="B766" s="26"/>
      <c r="D766" s="26"/>
      <c r="G766" s="27"/>
      <c r="H766" s="27"/>
      <c r="I766" s="27"/>
      <c r="J766" s="27"/>
      <c r="K766" s="27"/>
      <c r="L766" s="27"/>
      <c r="Y766" s="27"/>
    </row>
    <row r="767" spans="1:25" ht="13" x14ac:dyDescent="0.15">
      <c r="A767" s="26"/>
      <c r="B767" s="26"/>
      <c r="D767" s="26"/>
      <c r="G767" s="27"/>
      <c r="H767" s="27"/>
      <c r="I767" s="27"/>
      <c r="J767" s="27"/>
      <c r="K767" s="27"/>
      <c r="L767" s="27"/>
      <c r="Y767" s="27"/>
    </row>
    <row r="768" spans="1:25" ht="13" x14ac:dyDescent="0.15">
      <c r="A768" s="26"/>
      <c r="B768" s="26"/>
      <c r="D768" s="26"/>
      <c r="G768" s="27"/>
      <c r="H768" s="27"/>
      <c r="I768" s="27"/>
      <c r="J768" s="27"/>
      <c r="K768" s="27"/>
      <c r="L768" s="27"/>
      <c r="Y768" s="27"/>
    </row>
    <row r="769" spans="1:25" ht="13" x14ac:dyDescent="0.15">
      <c r="A769" s="26"/>
      <c r="B769" s="26"/>
      <c r="D769" s="26"/>
      <c r="G769" s="27"/>
      <c r="H769" s="27"/>
      <c r="I769" s="27"/>
      <c r="J769" s="27"/>
      <c r="K769" s="27"/>
      <c r="L769" s="27"/>
      <c r="Y769" s="27"/>
    </row>
    <row r="770" spans="1:25" ht="13" x14ac:dyDescent="0.15">
      <c r="A770" s="26"/>
      <c r="B770" s="26"/>
      <c r="D770" s="26"/>
      <c r="G770" s="27"/>
      <c r="H770" s="27"/>
      <c r="I770" s="27"/>
      <c r="J770" s="27"/>
      <c r="K770" s="27"/>
      <c r="L770" s="27"/>
      <c r="Y770" s="27"/>
    </row>
    <row r="771" spans="1:25" ht="13" x14ac:dyDescent="0.15">
      <c r="A771" s="26"/>
      <c r="B771" s="26"/>
      <c r="D771" s="26"/>
      <c r="G771" s="27"/>
      <c r="H771" s="27"/>
      <c r="I771" s="27"/>
      <c r="J771" s="27"/>
      <c r="K771" s="27"/>
      <c r="L771" s="27"/>
      <c r="Y771" s="27"/>
    </row>
    <row r="772" spans="1:25" ht="13" x14ac:dyDescent="0.15">
      <c r="A772" s="26"/>
      <c r="B772" s="26"/>
      <c r="D772" s="26"/>
      <c r="G772" s="27"/>
      <c r="H772" s="27"/>
      <c r="I772" s="27"/>
      <c r="J772" s="27"/>
      <c r="K772" s="27"/>
      <c r="L772" s="27"/>
      <c r="Y772" s="27"/>
    </row>
    <row r="773" spans="1:25" ht="13" x14ac:dyDescent="0.15">
      <c r="A773" s="26"/>
      <c r="B773" s="26"/>
      <c r="D773" s="26"/>
      <c r="G773" s="27"/>
      <c r="H773" s="27"/>
      <c r="I773" s="27"/>
      <c r="J773" s="27"/>
      <c r="K773" s="27"/>
      <c r="L773" s="27"/>
      <c r="Y773" s="27"/>
    </row>
    <row r="774" spans="1:25" ht="13" x14ac:dyDescent="0.15">
      <c r="A774" s="26"/>
      <c r="B774" s="26"/>
      <c r="D774" s="26"/>
      <c r="G774" s="27"/>
      <c r="H774" s="27"/>
      <c r="I774" s="27"/>
      <c r="J774" s="27"/>
      <c r="K774" s="27"/>
      <c r="L774" s="27"/>
      <c r="Y774" s="27"/>
    </row>
    <row r="775" spans="1:25" ht="13" x14ac:dyDescent="0.15">
      <c r="A775" s="26"/>
      <c r="B775" s="26"/>
      <c r="D775" s="26"/>
      <c r="G775" s="27"/>
      <c r="H775" s="27"/>
      <c r="I775" s="27"/>
      <c r="J775" s="27"/>
      <c r="K775" s="27"/>
      <c r="L775" s="27"/>
      <c r="Y775" s="27"/>
    </row>
    <row r="776" spans="1:25" ht="13" x14ac:dyDescent="0.15">
      <c r="A776" s="26"/>
      <c r="B776" s="26"/>
      <c r="D776" s="26"/>
      <c r="G776" s="27"/>
      <c r="H776" s="27"/>
      <c r="I776" s="27"/>
      <c r="J776" s="27"/>
      <c r="K776" s="27"/>
      <c r="L776" s="27"/>
      <c r="Y776" s="27"/>
    </row>
    <row r="777" spans="1:25" ht="13" x14ac:dyDescent="0.15">
      <c r="A777" s="26"/>
      <c r="B777" s="26"/>
      <c r="D777" s="26"/>
      <c r="G777" s="27"/>
      <c r="H777" s="27"/>
      <c r="I777" s="27"/>
      <c r="J777" s="27"/>
      <c r="K777" s="27"/>
      <c r="L777" s="27"/>
      <c r="Y777" s="27"/>
    </row>
    <row r="778" spans="1:25" ht="13" x14ac:dyDescent="0.15">
      <c r="A778" s="26"/>
      <c r="B778" s="26"/>
      <c r="D778" s="26"/>
      <c r="G778" s="27"/>
      <c r="H778" s="27"/>
      <c r="I778" s="27"/>
      <c r="J778" s="27"/>
      <c r="K778" s="27"/>
      <c r="L778" s="27"/>
      <c r="Y778" s="27"/>
    </row>
    <row r="779" spans="1:25" ht="13" x14ac:dyDescent="0.15">
      <c r="A779" s="26"/>
      <c r="B779" s="26"/>
      <c r="D779" s="26"/>
      <c r="G779" s="27"/>
      <c r="H779" s="27"/>
      <c r="I779" s="27"/>
      <c r="J779" s="27"/>
      <c r="K779" s="27"/>
      <c r="L779" s="27"/>
      <c r="Y779" s="27"/>
    </row>
    <row r="780" spans="1:25" ht="13" x14ac:dyDescent="0.15">
      <c r="A780" s="26"/>
      <c r="B780" s="26"/>
      <c r="D780" s="26"/>
      <c r="G780" s="27"/>
      <c r="H780" s="27"/>
      <c r="I780" s="27"/>
      <c r="J780" s="27"/>
      <c r="K780" s="27"/>
      <c r="L780" s="27"/>
      <c r="Y780" s="27"/>
    </row>
    <row r="781" spans="1:25" ht="13" x14ac:dyDescent="0.15">
      <c r="A781" s="26"/>
      <c r="B781" s="26"/>
      <c r="D781" s="26"/>
      <c r="G781" s="27"/>
      <c r="H781" s="27"/>
      <c r="I781" s="27"/>
      <c r="J781" s="27"/>
      <c r="K781" s="27"/>
      <c r="L781" s="27"/>
      <c r="Y781" s="27"/>
    </row>
    <row r="782" spans="1:25" ht="13" x14ac:dyDescent="0.15">
      <c r="A782" s="26"/>
      <c r="B782" s="26"/>
      <c r="D782" s="26"/>
      <c r="G782" s="27"/>
      <c r="H782" s="27"/>
      <c r="I782" s="27"/>
      <c r="J782" s="27"/>
      <c r="K782" s="27"/>
      <c r="L782" s="27"/>
      <c r="Y782" s="27"/>
    </row>
    <row r="783" spans="1:25" ht="13" x14ac:dyDescent="0.15">
      <c r="A783" s="26"/>
      <c r="B783" s="26"/>
      <c r="D783" s="26"/>
      <c r="G783" s="27"/>
      <c r="H783" s="27"/>
      <c r="I783" s="27"/>
      <c r="J783" s="27"/>
      <c r="K783" s="27"/>
      <c r="L783" s="27"/>
      <c r="Y783" s="27"/>
    </row>
    <row r="784" spans="1:25" ht="13" x14ac:dyDescent="0.15">
      <c r="A784" s="26"/>
      <c r="B784" s="26"/>
      <c r="D784" s="26"/>
      <c r="G784" s="27"/>
      <c r="H784" s="27"/>
      <c r="I784" s="27"/>
      <c r="J784" s="27"/>
      <c r="K784" s="27"/>
      <c r="L784" s="27"/>
      <c r="Y784" s="27"/>
    </row>
    <row r="785" spans="1:25" ht="13" x14ac:dyDescent="0.15">
      <c r="A785" s="26"/>
      <c r="B785" s="26"/>
      <c r="D785" s="26"/>
      <c r="G785" s="27"/>
      <c r="H785" s="27"/>
      <c r="I785" s="27"/>
      <c r="J785" s="27"/>
      <c r="K785" s="27"/>
      <c r="L785" s="27"/>
      <c r="Y785" s="27"/>
    </row>
    <row r="786" spans="1:25" ht="13" x14ac:dyDescent="0.15">
      <c r="A786" s="26"/>
      <c r="B786" s="26"/>
      <c r="D786" s="26"/>
      <c r="G786" s="27"/>
      <c r="H786" s="27"/>
      <c r="I786" s="27"/>
      <c r="J786" s="27"/>
      <c r="K786" s="27"/>
      <c r="L786" s="27"/>
      <c r="Y786" s="27"/>
    </row>
    <row r="787" spans="1:25" ht="13" x14ac:dyDescent="0.15">
      <c r="A787" s="26"/>
      <c r="B787" s="26"/>
      <c r="D787" s="26"/>
      <c r="G787" s="27"/>
      <c r="H787" s="27"/>
      <c r="I787" s="27"/>
      <c r="J787" s="27"/>
      <c r="K787" s="27"/>
      <c r="L787" s="27"/>
      <c r="Y787" s="27"/>
    </row>
    <row r="788" spans="1:25" ht="13" x14ac:dyDescent="0.15">
      <c r="A788" s="26"/>
      <c r="B788" s="26"/>
      <c r="D788" s="26"/>
      <c r="G788" s="27"/>
      <c r="H788" s="27"/>
      <c r="I788" s="27"/>
      <c r="J788" s="27"/>
      <c r="K788" s="27"/>
      <c r="L788" s="27"/>
      <c r="Y788" s="27"/>
    </row>
    <row r="789" spans="1:25" ht="13" x14ac:dyDescent="0.15">
      <c r="A789" s="26"/>
      <c r="B789" s="26"/>
      <c r="D789" s="26"/>
      <c r="G789" s="27"/>
      <c r="H789" s="27"/>
      <c r="I789" s="27"/>
      <c r="J789" s="27"/>
      <c r="K789" s="27"/>
      <c r="L789" s="27"/>
      <c r="Y789" s="27"/>
    </row>
    <row r="790" spans="1:25" ht="13" x14ac:dyDescent="0.15">
      <c r="A790" s="26"/>
      <c r="B790" s="26"/>
      <c r="D790" s="26"/>
      <c r="G790" s="27"/>
      <c r="H790" s="27"/>
      <c r="I790" s="27"/>
      <c r="J790" s="27"/>
      <c r="K790" s="27"/>
      <c r="L790" s="27"/>
      <c r="Y790" s="27"/>
    </row>
    <row r="791" spans="1:25" ht="13" x14ac:dyDescent="0.15">
      <c r="A791" s="26"/>
      <c r="B791" s="26"/>
      <c r="D791" s="26"/>
      <c r="G791" s="27"/>
      <c r="H791" s="27"/>
      <c r="I791" s="27"/>
      <c r="J791" s="27"/>
      <c r="K791" s="27"/>
      <c r="L791" s="27"/>
      <c r="Y791" s="27"/>
    </row>
    <row r="792" spans="1:25" ht="13" x14ac:dyDescent="0.15">
      <c r="A792" s="26"/>
      <c r="B792" s="26"/>
      <c r="D792" s="26"/>
      <c r="G792" s="27"/>
      <c r="H792" s="27"/>
      <c r="I792" s="27"/>
      <c r="J792" s="27"/>
      <c r="K792" s="27"/>
      <c r="L792" s="27"/>
      <c r="Y792" s="27"/>
    </row>
    <row r="793" spans="1:25" ht="13" x14ac:dyDescent="0.15">
      <c r="A793" s="26"/>
      <c r="B793" s="26"/>
      <c r="D793" s="26"/>
      <c r="G793" s="27"/>
      <c r="H793" s="27"/>
      <c r="I793" s="27"/>
      <c r="J793" s="27"/>
      <c r="K793" s="27"/>
      <c r="L793" s="27"/>
      <c r="Y793" s="27"/>
    </row>
    <row r="794" spans="1:25" ht="13" x14ac:dyDescent="0.15">
      <c r="A794" s="26"/>
      <c r="B794" s="26"/>
      <c r="D794" s="26"/>
      <c r="G794" s="27"/>
      <c r="H794" s="27"/>
      <c r="I794" s="27"/>
      <c r="J794" s="27"/>
      <c r="K794" s="27"/>
      <c r="L794" s="27"/>
      <c r="Y794" s="27"/>
    </row>
    <row r="795" spans="1:25" ht="13" x14ac:dyDescent="0.15">
      <c r="A795" s="26"/>
      <c r="B795" s="26"/>
      <c r="D795" s="26"/>
      <c r="G795" s="27"/>
      <c r="H795" s="27"/>
      <c r="I795" s="27"/>
      <c r="J795" s="27"/>
      <c r="K795" s="27"/>
      <c r="L795" s="27"/>
      <c r="Y795" s="27"/>
    </row>
    <row r="796" spans="1:25" ht="13" x14ac:dyDescent="0.15">
      <c r="A796" s="26"/>
      <c r="B796" s="26"/>
      <c r="D796" s="26"/>
      <c r="G796" s="27"/>
      <c r="H796" s="27"/>
      <c r="I796" s="27"/>
      <c r="J796" s="27"/>
      <c r="K796" s="27"/>
      <c r="L796" s="27"/>
      <c r="Y796" s="27"/>
    </row>
    <row r="797" spans="1:25" ht="13" x14ac:dyDescent="0.15">
      <c r="A797" s="26"/>
      <c r="B797" s="26"/>
      <c r="D797" s="26"/>
      <c r="G797" s="27"/>
      <c r="H797" s="27"/>
      <c r="I797" s="27"/>
      <c r="J797" s="27"/>
      <c r="K797" s="27"/>
      <c r="L797" s="27"/>
      <c r="Y797" s="27"/>
    </row>
    <row r="798" spans="1:25" ht="13" x14ac:dyDescent="0.15">
      <c r="A798" s="26"/>
      <c r="B798" s="26"/>
      <c r="D798" s="26"/>
      <c r="G798" s="27"/>
      <c r="H798" s="27"/>
      <c r="I798" s="27"/>
      <c r="J798" s="27"/>
      <c r="K798" s="27"/>
      <c r="L798" s="27"/>
      <c r="Y798" s="27"/>
    </row>
    <row r="799" spans="1:25" ht="13" x14ac:dyDescent="0.15">
      <c r="A799" s="26"/>
      <c r="B799" s="26"/>
      <c r="D799" s="26"/>
      <c r="G799" s="27"/>
      <c r="H799" s="27"/>
      <c r="I799" s="27"/>
      <c r="J799" s="27"/>
      <c r="K799" s="27"/>
      <c r="L799" s="27"/>
      <c r="Y799" s="27"/>
    </row>
    <row r="800" spans="1:25" ht="13" x14ac:dyDescent="0.15">
      <c r="A800" s="26"/>
      <c r="B800" s="26"/>
      <c r="D800" s="26"/>
      <c r="G800" s="27"/>
      <c r="H800" s="27"/>
      <c r="I800" s="27"/>
      <c r="J800" s="27"/>
      <c r="K800" s="27"/>
      <c r="L800" s="27"/>
      <c r="Y800" s="27"/>
    </row>
    <row r="801" spans="1:25" ht="13" x14ac:dyDescent="0.15">
      <c r="A801" s="26"/>
      <c r="B801" s="26"/>
      <c r="D801" s="26"/>
      <c r="G801" s="27"/>
      <c r="H801" s="27"/>
      <c r="I801" s="27"/>
      <c r="J801" s="27"/>
      <c r="K801" s="27"/>
      <c r="L801" s="27"/>
      <c r="Y801" s="27"/>
    </row>
    <row r="802" spans="1:25" ht="13" x14ac:dyDescent="0.15">
      <c r="A802" s="26"/>
      <c r="B802" s="26"/>
      <c r="D802" s="26"/>
      <c r="G802" s="27"/>
      <c r="H802" s="27"/>
      <c r="I802" s="27"/>
      <c r="J802" s="27"/>
      <c r="K802" s="27"/>
      <c r="L802" s="27"/>
      <c r="Y802" s="27"/>
    </row>
    <row r="803" spans="1:25" ht="13" x14ac:dyDescent="0.15">
      <c r="A803" s="26"/>
      <c r="B803" s="26"/>
      <c r="D803" s="26"/>
      <c r="G803" s="27"/>
      <c r="H803" s="27"/>
      <c r="I803" s="27"/>
      <c r="J803" s="27"/>
      <c r="K803" s="27"/>
      <c r="L803" s="27"/>
      <c r="Y803" s="27"/>
    </row>
    <row r="804" spans="1:25" ht="13" x14ac:dyDescent="0.15">
      <c r="A804" s="26"/>
      <c r="B804" s="26"/>
      <c r="D804" s="26"/>
      <c r="G804" s="27"/>
      <c r="H804" s="27"/>
      <c r="I804" s="27"/>
      <c r="J804" s="27"/>
      <c r="K804" s="27"/>
      <c r="L804" s="27"/>
      <c r="Y804" s="27"/>
    </row>
    <row r="805" spans="1:25" ht="13" x14ac:dyDescent="0.15">
      <c r="A805" s="26"/>
      <c r="B805" s="26"/>
      <c r="D805" s="26"/>
      <c r="G805" s="27"/>
      <c r="H805" s="27"/>
      <c r="I805" s="27"/>
      <c r="J805" s="27"/>
      <c r="K805" s="27"/>
      <c r="L805" s="27"/>
      <c r="Y805" s="27"/>
    </row>
    <row r="806" spans="1:25" ht="13" x14ac:dyDescent="0.15">
      <c r="A806" s="26"/>
      <c r="B806" s="26"/>
      <c r="D806" s="26"/>
      <c r="G806" s="27"/>
      <c r="H806" s="27"/>
      <c r="I806" s="27"/>
      <c r="J806" s="27"/>
      <c r="K806" s="27"/>
      <c r="L806" s="27"/>
      <c r="Y806" s="27"/>
    </row>
    <row r="807" spans="1:25" ht="13" x14ac:dyDescent="0.15">
      <c r="A807" s="26"/>
      <c r="B807" s="26"/>
      <c r="D807" s="26"/>
      <c r="G807" s="27"/>
      <c r="H807" s="27"/>
      <c r="I807" s="27"/>
      <c r="J807" s="27"/>
      <c r="K807" s="27"/>
      <c r="L807" s="27"/>
      <c r="Y807" s="27"/>
    </row>
    <row r="808" spans="1:25" ht="13" x14ac:dyDescent="0.15">
      <c r="A808" s="26"/>
      <c r="B808" s="26"/>
      <c r="D808" s="26"/>
      <c r="G808" s="27"/>
      <c r="H808" s="27"/>
      <c r="I808" s="27"/>
      <c r="J808" s="27"/>
      <c r="K808" s="27"/>
      <c r="L808" s="27"/>
      <c r="Y808" s="27"/>
    </row>
    <row r="809" spans="1:25" ht="13" x14ac:dyDescent="0.15">
      <c r="A809" s="26"/>
      <c r="B809" s="26"/>
      <c r="D809" s="26"/>
      <c r="G809" s="27"/>
      <c r="H809" s="27"/>
      <c r="I809" s="27"/>
      <c r="J809" s="27"/>
      <c r="K809" s="27"/>
      <c r="L809" s="27"/>
      <c r="Y809" s="27"/>
    </row>
    <row r="810" spans="1:25" ht="13" x14ac:dyDescent="0.15">
      <c r="A810" s="26"/>
      <c r="B810" s="26"/>
      <c r="D810" s="26"/>
      <c r="G810" s="27"/>
      <c r="H810" s="27"/>
      <c r="I810" s="27"/>
      <c r="J810" s="27"/>
      <c r="K810" s="27"/>
      <c r="L810" s="27"/>
      <c r="Y810" s="27"/>
    </row>
    <row r="811" spans="1:25" ht="13" x14ac:dyDescent="0.15">
      <c r="A811" s="26"/>
      <c r="B811" s="26"/>
      <c r="D811" s="26"/>
      <c r="G811" s="27"/>
      <c r="H811" s="27"/>
      <c r="I811" s="27"/>
      <c r="J811" s="27"/>
      <c r="K811" s="27"/>
      <c r="L811" s="27"/>
      <c r="Y811" s="27"/>
    </row>
    <row r="812" spans="1:25" ht="13" x14ac:dyDescent="0.15">
      <c r="A812" s="26"/>
      <c r="B812" s="26"/>
      <c r="D812" s="26"/>
      <c r="G812" s="27"/>
      <c r="H812" s="27"/>
      <c r="I812" s="27"/>
      <c r="J812" s="27"/>
      <c r="K812" s="27"/>
      <c r="L812" s="27"/>
      <c r="Y812" s="27"/>
    </row>
    <row r="813" spans="1:25" ht="13" x14ac:dyDescent="0.15">
      <c r="A813" s="26"/>
      <c r="B813" s="26"/>
      <c r="D813" s="26"/>
      <c r="G813" s="27"/>
      <c r="H813" s="27"/>
      <c r="I813" s="27"/>
      <c r="J813" s="27"/>
      <c r="K813" s="27"/>
      <c r="L813" s="27"/>
      <c r="Y813" s="27"/>
    </row>
    <row r="814" spans="1:25" ht="13" x14ac:dyDescent="0.15">
      <c r="A814" s="26"/>
      <c r="B814" s="26"/>
      <c r="D814" s="26"/>
      <c r="G814" s="27"/>
      <c r="H814" s="27"/>
      <c r="I814" s="27"/>
      <c r="J814" s="27"/>
      <c r="K814" s="27"/>
      <c r="L814" s="27"/>
      <c r="Y814" s="27"/>
    </row>
    <row r="815" spans="1:25" ht="13" x14ac:dyDescent="0.15">
      <c r="A815" s="26"/>
      <c r="B815" s="26"/>
      <c r="D815" s="26"/>
      <c r="G815" s="27"/>
      <c r="H815" s="27"/>
      <c r="I815" s="27"/>
      <c r="J815" s="27"/>
      <c r="K815" s="27"/>
      <c r="L815" s="27"/>
      <c r="Y815" s="27"/>
    </row>
    <row r="816" spans="1:25" ht="13" x14ac:dyDescent="0.15">
      <c r="A816" s="26"/>
      <c r="B816" s="26"/>
      <c r="D816" s="26"/>
      <c r="G816" s="27"/>
      <c r="H816" s="27"/>
      <c r="I816" s="27"/>
      <c r="J816" s="27"/>
      <c r="K816" s="27"/>
      <c r="L816" s="27"/>
      <c r="Y816" s="27"/>
    </row>
    <row r="817" spans="1:25" ht="13" x14ac:dyDescent="0.15">
      <c r="A817" s="26"/>
      <c r="B817" s="26"/>
      <c r="D817" s="26"/>
      <c r="G817" s="27"/>
      <c r="H817" s="27"/>
      <c r="I817" s="27"/>
      <c r="J817" s="27"/>
      <c r="K817" s="27"/>
      <c r="L817" s="27"/>
      <c r="Y817" s="27"/>
    </row>
    <row r="818" spans="1:25" ht="13" x14ac:dyDescent="0.15">
      <c r="A818" s="26"/>
      <c r="B818" s="26"/>
      <c r="D818" s="26"/>
      <c r="G818" s="27"/>
      <c r="H818" s="27"/>
      <c r="I818" s="27"/>
      <c r="J818" s="27"/>
      <c r="K818" s="27"/>
      <c r="L818" s="27"/>
      <c r="Y818" s="27"/>
    </row>
    <row r="819" spans="1:25" ht="13" x14ac:dyDescent="0.15">
      <c r="A819" s="26"/>
      <c r="B819" s="26"/>
      <c r="D819" s="26"/>
      <c r="G819" s="27"/>
      <c r="H819" s="27"/>
      <c r="I819" s="27"/>
      <c r="J819" s="27"/>
      <c r="K819" s="27"/>
      <c r="L819" s="27"/>
      <c r="Y819" s="27"/>
    </row>
    <row r="820" spans="1:25" ht="13" x14ac:dyDescent="0.15">
      <c r="A820" s="26"/>
      <c r="B820" s="26"/>
      <c r="D820" s="26"/>
      <c r="G820" s="27"/>
      <c r="H820" s="27"/>
      <c r="I820" s="27"/>
      <c r="J820" s="27"/>
      <c r="K820" s="27"/>
      <c r="L820" s="27"/>
      <c r="Y820" s="27"/>
    </row>
    <row r="821" spans="1:25" ht="13" x14ac:dyDescent="0.15">
      <c r="A821" s="26"/>
      <c r="B821" s="26"/>
      <c r="D821" s="26"/>
      <c r="G821" s="27"/>
      <c r="H821" s="27"/>
      <c r="I821" s="27"/>
      <c r="J821" s="27"/>
      <c r="K821" s="27"/>
      <c r="L821" s="27"/>
      <c r="Y821" s="27"/>
    </row>
    <row r="822" spans="1:25" ht="13" x14ac:dyDescent="0.15">
      <c r="A822" s="26"/>
      <c r="B822" s="26"/>
      <c r="D822" s="26"/>
      <c r="G822" s="27"/>
      <c r="H822" s="27"/>
      <c r="I822" s="27"/>
      <c r="J822" s="27"/>
      <c r="K822" s="27"/>
      <c r="L822" s="27"/>
      <c r="Y822" s="27"/>
    </row>
    <row r="823" spans="1:25" ht="13" x14ac:dyDescent="0.15">
      <c r="A823" s="26"/>
      <c r="B823" s="26"/>
      <c r="D823" s="26"/>
      <c r="G823" s="27"/>
      <c r="H823" s="27"/>
      <c r="I823" s="27"/>
      <c r="J823" s="27"/>
      <c r="K823" s="27"/>
      <c r="L823" s="27"/>
      <c r="Y823" s="27"/>
    </row>
    <row r="824" spans="1:25" ht="13" x14ac:dyDescent="0.15">
      <c r="A824" s="26"/>
      <c r="B824" s="26"/>
      <c r="D824" s="26"/>
      <c r="G824" s="27"/>
      <c r="H824" s="27"/>
      <c r="I824" s="27"/>
      <c r="J824" s="27"/>
      <c r="K824" s="27"/>
      <c r="L824" s="27"/>
      <c r="Y824" s="27"/>
    </row>
    <row r="825" spans="1:25" ht="13" x14ac:dyDescent="0.15">
      <c r="A825" s="26"/>
      <c r="B825" s="26"/>
      <c r="D825" s="26"/>
      <c r="G825" s="27"/>
      <c r="H825" s="27"/>
      <c r="I825" s="27"/>
      <c r="J825" s="27"/>
      <c r="K825" s="27"/>
      <c r="L825" s="27"/>
      <c r="Y825" s="27"/>
    </row>
    <row r="826" spans="1:25" ht="13" x14ac:dyDescent="0.15">
      <c r="A826" s="26"/>
      <c r="B826" s="26"/>
      <c r="D826" s="26"/>
      <c r="G826" s="27"/>
      <c r="H826" s="27"/>
      <c r="I826" s="27"/>
      <c r="J826" s="27"/>
      <c r="K826" s="27"/>
      <c r="L826" s="27"/>
      <c r="Y826" s="27"/>
    </row>
    <row r="827" spans="1:25" ht="13" x14ac:dyDescent="0.15">
      <c r="A827" s="26"/>
      <c r="B827" s="26"/>
      <c r="D827" s="26"/>
      <c r="G827" s="27"/>
      <c r="H827" s="27"/>
      <c r="I827" s="27"/>
      <c r="J827" s="27"/>
      <c r="K827" s="27"/>
      <c r="L827" s="27"/>
      <c r="Y827" s="27"/>
    </row>
    <row r="828" spans="1:25" ht="13" x14ac:dyDescent="0.15">
      <c r="A828" s="26"/>
      <c r="B828" s="26"/>
      <c r="D828" s="26"/>
      <c r="G828" s="27"/>
      <c r="H828" s="27"/>
      <c r="I828" s="27"/>
      <c r="J828" s="27"/>
      <c r="K828" s="27"/>
      <c r="L828" s="27"/>
      <c r="Y828" s="27"/>
    </row>
    <row r="829" spans="1:25" ht="13" x14ac:dyDescent="0.15">
      <c r="A829" s="26"/>
      <c r="B829" s="26"/>
      <c r="D829" s="26"/>
      <c r="G829" s="27"/>
      <c r="H829" s="27"/>
      <c r="I829" s="27"/>
      <c r="J829" s="27"/>
      <c r="K829" s="27"/>
      <c r="L829" s="27"/>
      <c r="Y829" s="27"/>
    </row>
    <row r="830" spans="1:25" ht="13" x14ac:dyDescent="0.15">
      <c r="A830" s="26"/>
      <c r="B830" s="26"/>
      <c r="D830" s="26"/>
      <c r="G830" s="27"/>
      <c r="H830" s="27"/>
      <c r="I830" s="27"/>
      <c r="J830" s="27"/>
      <c r="K830" s="27"/>
      <c r="L830" s="27"/>
      <c r="Y830" s="27"/>
    </row>
    <row r="831" spans="1:25" ht="13" x14ac:dyDescent="0.15">
      <c r="A831" s="26"/>
      <c r="B831" s="26"/>
      <c r="D831" s="26"/>
      <c r="G831" s="27"/>
      <c r="H831" s="27"/>
      <c r="I831" s="27"/>
      <c r="J831" s="27"/>
      <c r="K831" s="27"/>
      <c r="L831" s="27"/>
      <c r="Y831" s="27"/>
    </row>
    <row r="832" spans="1:25" ht="13" x14ac:dyDescent="0.15">
      <c r="A832" s="26"/>
      <c r="B832" s="26"/>
      <c r="D832" s="26"/>
      <c r="G832" s="27"/>
      <c r="H832" s="27"/>
      <c r="I832" s="27"/>
      <c r="J832" s="27"/>
      <c r="K832" s="27"/>
      <c r="L832" s="27"/>
      <c r="Y832" s="27"/>
    </row>
    <row r="833" spans="1:25" ht="13" x14ac:dyDescent="0.15">
      <c r="A833" s="26"/>
      <c r="B833" s="26"/>
      <c r="D833" s="26"/>
      <c r="G833" s="27"/>
      <c r="H833" s="27"/>
      <c r="I833" s="27"/>
      <c r="J833" s="27"/>
      <c r="K833" s="27"/>
      <c r="L833" s="27"/>
      <c r="Y833" s="27"/>
    </row>
    <row r="834" spans="1:25" ht="13" x14ac:dyDescent="0.15">
      <c r="A834" s="26"/>
      <c r="B834" s="26"/>
      <c r="D834" s="26"/>
      <c r="G834" s="27"/>
      <c r="H834" s="27"/>
      <c r="I834" s="27"/>
      <c r="J834" s="27"/>
      <c r="K834" s="27"/>
      <c r="L834" s="27"/>
      <c r="Y834" s="27"/>
    </row>
    <row r="835" spans="1:25" ht="13" x14ac:dyDescent="0.15">
      <c r="A835" s="26"/>
      <c r="B835" s="26"/>
      <c r="D835" s="26"/>
      <c r="G835" s="27"/>
      <c r="H835" s="27"/>
      <c r="I835" s="27"/>
      <c r="J835" s="27"/>
      <c r="K835" s="27"/>
      <c r="L835" s="27"/>
      <c r="Y835" s="27"/>
    </row>
    <row r="836" spans="1:25" ht="13" x14ac:dyDescent="0.15">
      <c r="A836" s="26"/>
      <c r="B836" s="26"/>
      <c r="D836" s="26"/>
      <c r="G836" s="27"/>
      <c r="H836" s="27"/>
      <c r="I836" s="27"/>
      <c r="J836" s="27"/>
      <c r="K836" s="27"/>
      <c r="L836" s="27"/>
      <c r="Y836" s="27"/>
    </row>
    <row r="837" spans="1:25" ht="13" x14ac:dyDescent="0.15">
      <c r="A837" s="26"/>
      <c r="B837" s="26"/>
      <c r="D837" s="26"/>
      <c r="G837" s="27"/>
      <c r="H837" s="27"/>
      <c r="I837" s="27"/>
      <c r="J837" s="27"/>
      <c r="K837" s="27"/>
      <c r="L837" s="27"/>
      <c r="Y837" s="27"/>
    </row>
    <row r="838" spans="1:25" ht="13" x14ac:dyDescent="0.15">
      <c r="A838" s="26"/>
      <c r="B838" s="26"/>
      <c r="D838" s="26"/>
      <c r="G838" s="27"/>
      <c r="H838" s="27"/>
      <c r="I838" s="27"/>
      <c r="J838" s="27"/>
      <c r="K838" s="27"/>
      <c r="L838" s="27"/>
      <c r="Y838" s="27"/>
    </row>
    <row r="839" spans="1:25" ht="13" x14ac:dyDescent="0.15">
      <c r="A839" s="26"/>
      <c r="B839" s="26"/>
      <c r="D839" s="26"/>
      <c r="G839" s="27"/>
      <c r="H839" s="27"/>
      <c r="I839" s="27"/>
      <c r="J839" s="27"/>
      <c r="K839" s="27"/>
      <c r="L839" s="27"/>
      <c r="Y839" s="27"/>
    </row>
    <row r="840" spans="1:25" ht="13" x14ac:dyDescent="0.15">
      <c r="A840" s="26"/>
      <c r="B840" s="26"/>
      <c r="D840" s="26"/>
      <c r="G840" s="27"/>
      <c r="H840" s="27"/>
      <c r="I840" s="27"/>
      <c r="J840" s="27"/>
      <c r="K840" s="27"/>
      <c r="L840" s="27"/>
      <c r="Y840" s="27"/>
    </row>
    <row r="841" spans="1:25" ht="13" x14ac:dyDescent="0.15">
      <c r="A841" s="26"/>
      <c r="B841" s="26"/>
      <c r="D841" s="26"/>
      <c r="G841" s="27"/>
      <c r="H841" s="27"/>
      <c r="I841" s="27"/>
      <c r="J841" s="27"/>
      <c r="K841" s="27"/>
      <c r="L841" s="27"/>
      <c r="Y841" s="27"/>
    </row>
    <row r="842" spans="1:25" ht="13" x14ac:dyDescent="0.15">
      <c r="A842" s="26"/>
      <c r="B842" s="26"/>
      <c r="D842" s="26"/>
      <c r="G842" s="27"/>
      <c r="H842" s="27"/>
      <c r="I842" s="27"/>
      <c r="J842" s="27"/>
      <c r="K842" s="27"/>
      <c r="L842" s="27"/>
      <c r="Y842" s="27"/>
    </row>
    <row r="843" spans="1:25" ht="13" x14ac:dyDescent="0.15">
      <c r="A843" s="26"/>
      <c r="B843" s="26"/>
      <c r="D843" s="26"/>
      <c r="G843" s="27"/>
      <c r="H843" s="27"/>
      <c r="I843" s="27"/>
      <c r="J843" s="27"/>
      <c r="K843" s="27"/>
      <c r="L843" s="27"/>
      <c r="Y843" s="27"/>
    </row>
    <row r="844" spans="1:25" ht="13" x14ac:dyDescent="0.15">
      <c r="A844" s="26"/>
      <c r="B844" s="26"/>
      <c r="D844" s="26"/>
      <c r="G844" s="27"/>
      <c r="H844" s="27"/>
      <c r="I844" s="27"/>
      <c r="J844" s="27"/>
      <c r="K844" s="27"/>
      <c r="L844" s="27"/>
      <c r="Y844" s="27"/>
    </row>
    <row r="845" spans="1:25" ht="13" x14ac:dyDescent="0.15">
      <c r="A845" s="26"/>
      <c r="B845" s="26"/>
      <c r="D845" s="26"/>
      <c r="G845" s="27"/>
      <c r="H845" s="27"/>
      <c r="I845" s="27"/>
      <c r="J845" s="27"/>
      <c r="K845" s="27"/>
      <c r="L845" s="27"/>
      <c r="Y845" s="27"/>
    </row>
    <row r="846" spans="1:25" ht="13" x14ac:dyDescent="0.15">
      <c r="A846" s="26"/>
      <c r="B846" s="26"/>
      <c r="D846" s="26"/>
      <c r="G846" s="27"/>
      <c r="H846" s="27"/>
      <c r="I846" s="27"/>
      <c r="J846" s="27"/>
      <c r="K846" s="27"/>
      <c r="L846" s="27"/>
      <c r="Y846" s="27"/>
    </row>
    <row r="847" spans="1:25" ht="13" x14ac:dyDescent="0.15">
      <c r="A847" s="26"/>
      <c r="B847" s="26"/>
      <c r="D847" s="26"/>
      <c r="G847" s="27"/>
      <c r="H847" s="27"/>
      <c r="I847" s="27"/>
      <c r="J847" s="27"/>
      <c r="K847" s="27"/>
      <c r="L847" s="27"/>
      <c r="Y847" s="27"/>
    </row>
    <row r="848" spans="1:25" ht="13" x14ac:dyDescent="0.15">
      <c r="A848" s="26"/>
      <c r="B848" s="26"/>
      <c r="D848" s="26"/>
      <c r="G848" s="27"/>
      <c r="H848" s="27"/>
      <c r="I848" s="27"/>
      <c r="J848" s="27"/>
      <c r="K848" s="27"/>
      <c r="L848" s="27"/>
      <c r="Y848" s="27"/>
    </row>
    <row r="849" spans="1:25" ht="13" x14ac:dyDescent="0.15">
      <c r="A849" s="26"/>
      <c r="B849" s="26"/>
      <c r="D849" s="26"/>
      <c r="G849" s="27"/>
      <c r="H849" s="27"/>
      <c r="I849" s="27"/>
      <c r="J849" s="27"/>
      <c r="K849" s="27"/>
      <c r="L849" s="27"/>
      <c r="Y849" s="27"/>
    </row>
    <row r="850" spans="1:25" ht="13" x14ac:dyDescent="0.15">
      <c r="A850" s="26"/>
      <c r="B850" s="26"/>
      <c r="D850" s="26"/>
      <c r="G850" s="27"/>
      <c r="H850" s="27"/>
      <c r="I850" s="27"/>
      <c r="J850" s="27"/>
      <c r="K850" s="27"/>
      <c r="L850" s="27"/>
      <c r="Y850" s="27"/>
    </row>
    <row r="851" spans="1:25" ht="13" x14ac:dyDescent="0.15">
      <c r="A851" s="26"/>
      <c r="B851" s="26"/>
      <c r="D851" s="26"/>
      <c r="G851" s="27"/>
      <c r="H851" s="27"/>
      <c r="I851" s="27"/>
      <c r="J851" s="27"/>
      <c r="K851" s="27"/>
      <c r="L851" s="27"/>
      <c r="Y851" s="27"/>
    </row>
    <row r="852" spans="1:25" ht="13" x14ac:dyDescent="0.15">
      <c r="A852" s="26"/>
      <c r="B852" s="26"/>
      <c r="D852" s="26"/>
      <c r="G852" s="27"/>
      <c r="H852" s="27"/>
      <c r="I852" s="27"/>
      <c r="J852" s="27"/>
      <c r="K852" s="27"/>
      <c r="L852" s="27"/>
      <c r="Y852" s="27"/>
    </row>
    <row r="853" spans="1:25" ht="13" x14ac:dyDescent="0.15">
      <c r="A853" s="26"/>
      <c r="B853" s="26"/>
      <c r="D853" s="26"/>
      <c r="G853" s="27"/>
      <c r="H853" s="27"/>
      <c r="I853" s="27"/>
      <c r="J853" s="27"/>
      <c r="K853" s="27"/>
      <c r="L853" s="27"/>
      <c r="Y853" s="27"/>
    </row>
    <row r="854" spans="1:25" ht="13" x14ac:dyDescent="0.15">
      <c r="A854" s="26"/>
      <c r="B854" s="26"/>
      <c r="D854" s="26"/>
      <c r="G854" s="27"/>
      <c r="H854" s="27"/>
      <c r="I854" s="27"/>
      <c r="J854" s="27"/>
      <c r="K854" s="27"/>
      <c r="L854" s="27"/>
      <c r="Y854" s="27"/>
    </row>
    <row r="855" spans="1:25" ht="13" x14ac:dyDescent="0.15">
      <c r="A855" s="26"/>
      <c r="B855" s="26"/>
      <c r="D855" s="26"/>
      <c r="G855" s="27"/>
      <c r="H855" s="27"/>
      <c r="I855" s="27"/>
      <c r="J855" s="27"/>
      <c r="K855" s="27"/>
      <c r="L855" s="27"/>
      <c r="Y855" s="27"/>
    </row>
    <row r="856" spans="1:25" ht="13" x14ac:dyDescent="0.15">
      <c r="A856" s="26"/>
      <c r="B856" s="26"/>
      <c r="D856" s="26"/>
      <c r="G856" s="27"/>
      <c r="H856" s="27"/>
      <c r="I856" s="27"/>
      <c r="J856" s="27"/>
      <c r="K856" s="27"/>
      <c r="L856" s="27"/>
      <c r="Y856" s="27"/>
    </row>
    <row r="857" spans="1:25" ht="13" x14ac:dyDescent="0.15">
      <c r="A857" s="26"/>
      <c r="B857" s="26"/>
      <c r="D857" s="26"/>
      <c r="G857" s="27"/>
      <c r="H857" s="27"/>
      <c r="I857" s="27"/>
      <c r="J857" s="27"/>
      <c r="K857" s="27"/>
      <c r="L857" s="27"/>
      <c r="Y857" s="27"/>
    </row>
    <row r="858" spans="1:25" ht="13" x14ac:dyDescent="0.15">
      <c r="A858" s="26"/>
      <c r="B858" s="26"/>
      <c r="D858" s="26"/>
      <c r="G858" s="27"/>
      <c r="H858" s="27"/>
      <c r="I858" s="27"/>
      <c r="J858" s="27"/>
      <c r="K858" s="27"/>
      <c r="L858" s="27"/>
      <c r="Y858" s="27"/>
    </row>
    <row r="859" spans="1:25" ht="13" x14ac:dyDescent="0.15">
      <c r="A859" s="26"/>
      <c r="B859" s="26"/>
      <c r="D859" s="26"/>
      <c r="G859" s="27"/>
      <c r="H859" s="27"/>
      <c r="I859" s="27"/>
      <c r="J859" s="27"/>
      <c r="K859" s="27"/>
      <c r="L859" s="27"/>
      <c r="Y859" s="27"/>
    </row>
    <row r="860" spans="1:25" ht="13" x14ac:dyDescent="0.15">
      <c r="A860" s="26"/>
      <c r="B860" s="26"/>
      <c r="D860" s="26"/>
      <c r="G860" s="27"/>
      <c r="H860" s="27"/>
      <c r="I860" s="27"/>
      <c r="J860" s="27"/>
      <c r="K860" s="27"/>
      <c r="L860" s="27"/>
      <c r="Y860" s="27"/>
    </row>
    <row r="861" spans="1:25" ht="13" x14ac:dyDescent="0.15">
      <c r="A861" s="26"/>
      <c r="B861" s="26"/>
      <c r="D861" s="26"/>
      <c r="G861" s="27"/>
      <c r="H861" s="27"/>
      <c r="I861" s="27"/>
      <c r="J861" s="27"/>
      <c r="K861" s="27"/>
      <c r="L861" s="27"/>
      <c r="Y861" s="27"/>
    </row>
    <row r="862" spans="1:25" ht="13" x14ac:dyDescent="0.15">
      <c r="A862" s="26"/>
      <c r="B862" s="26"/>
      <c r="D862" s="26"/>
      <c r="G862" s="27"/>
      <c r="H862" s="27"/>
      <c r="I862" s="27"/>
      <c r="J862" s="27"/>
      <c r="K862" s="27"/>
      <c r="L862" s="27"/>
      <c r="Y862" s="27"/>
    </row>
    <row r="863" spans="1:25" ht="13" x14ac:dyDescent="0.15">
      <c r="A863" s="26"/>
      <c r="B863" s="26"/>
      <c r="D863" s="26"/>
      <c r="G863" s="27"/>
      <c r="H863" s="27"/>
      <c r="I863" s="27"/>
      <c r="J863" s="27"/>
      <c r="K863" s="27"/>
      <c r="L863" s="27"/>
      <c r="Y863" s="27"/>
    </row>
    <row r="864" spans="1:25" ht="13" x14ac:dyDescent="0.15">
      <c r="A864" s="26"/>
      <c r="B864" s="26"/>
      <c r="D864" s="26"/>
      <c r="G864" s="27"/>
      <c r="H864" s="27"/>
      <c r="I864" s="27"/>
      <c r="J864" s="27"/>
      <c r="K864" s="27"/>
      <c r="L864" s="27"/>
      <c r="Y864" s="27"/>
    </row>
    <row r="865" spans="1:25" ht="13" x14ac:dyDescent="0.15">
      <c r="A865" s="26"/>
      <c r="B865" s="26"/>
      <c r="D865" s="26"/>
      <c r="G865" s="27"/>
      <c r="H865" s="27"/>
      <c r="I865" s="27"/>
      <c r="J865" s="27"/>
      <c r="K865" s="27"/>
      <c r="L865" s="27"/>
      <c r="Y865" s="27"/>
    </row>
    <row r="866" spans="1:25" ht="13" x14ac:dyDescent="0.15">
      <c r="A866" s="26"/>
      <c r="B866" s="26"/>
      <c r="D866" s="26"/>
      <c r="G866" s="27"/>
      <c r="H866" s="27"/>
      <c r="I866" s="27"/>
      <c r="J866" s="27"/>
      <c r="K866" s="27"/>
      <c r="L866" s="27"/>
      <c r="Y866" s="27"/>
    </row>
    <row r="867" spans="1:25" ht="13" x14ac:dyDescent="0.15">
      <c r="A867" s="26"/>
      <c r="B867" s="26"/>
      <c r="D867" s="26"/>
      <c r="G867" s="27"/>
      <c r="H867" s="27"/>
      <c r="I867" s="27"/>
      <c r="J867" s="27"/>
      <c r="K867" s="27"/>
      <c r="L867" s="27"/>
      <c r="Y867" s="27"/>
    </row>
    <row r="868" spans="1:25" ht="13" x14ac:dyDescent="0.15">
      <c r="A868" s="26"/>
      <c r="B868" s="26"/>
      <c r="D868" s="26"/>
      <c r="G868" s="27"/>
      <c r="H868" s="27"/>
      <c r="I868" s="27"/>
      <c r="J868" s="27"/>
      <c r="K868" s="27"/>
      <c r="L868" s="27"/>
      <c r="Y868" s="27"/>
    </row>
    <row r="869" spans="1:25" ht="13" x14ac:dyDescent="0.15">
      <c r="A869" s="26"/>
      <c r="B869" s="26"/>
      <c r="D869" s="26"/>
      <c r="G869" s="27"/>
      <c r="H869" s="27"/>
      <c r="I869" s="27"/>
      <c r="J869" s="27"/>
      <c r="K869" s="27"/>
      <c r="L869" s="27"/>
      <c r="Y869" s="27"/>
    </row>
    <row r="870" spans="1:25" ht="13" x14ac:dyDescent="0.15">
      <c r="A870" s="26"/>
      <c r="B870" s="26"/>
      <c r="D870" s="26"/>
      <c r="G870" s="27"/>
      <c r="H870" s="27"/>
      <c r="I870" s="27"/>
      <c r="J870" s="27"/>
      <c r="K870" s="27"/>
      <c r="L870" s="27"/>
      <c r="Y870" s="27"/>
    </row>
    <row r="871" spans="1:25" ht="13" x14ac:dyDescent="0.15">
      <c r="A871" s="26"/>
      <c r="B871" s="26"/>
      <c r="D871" s="26"/>
      <c r="G871" s="27"/>
      <c r="H871" s="27"/>
      <c r="I871" s="27"/>
      <c r="J871" s="27"/>
      <c r="K871" s="27"/>
      <c r="L871" s="27"/>
      <c r="Y871" s="27"/>
    </row>
    <row r="872" spans="1:25" ht="13" x14ac:dyDescent="0.15">
      <c r="A872" s="26"/>
      <c r="B872" s="26"/>
      <c r="D872" s="26"/>
      <c r="G872" s="27"/>
      <c r="H872" s="27"/>
      <c r="I872" s="27"/>
      <c r="J872" s="27"/>
      <c r="K872" s="27"/>
      <c r="L872" s="27"/>
      <c r="Y872" s="27"/>
    </row>
    <row r="873" spans="1:25" ht="13" x14ac:dyDescent="0.15">
      <c r="A873" s="26"/>
      <c r="B873" s="26"/>
      <c r="D873" s="26"/>
      <c r="G873" s="27"/>
      <c r="H873" s="27"/>
      <c r="I873" s="27"/>
      <c r="J873" s="27"/>
      <c r="K873" s="27"/>
      <c r="L873" s="27"/>
      <c r="Y873" s="27"/>
    </row>
    <row r="874" spans="1:25" ht="13" x14ac:dyDescent="0.15">
      <c r="A874" s="26"/>
      <c r="B874" s="26"/>
      <c r="D874" s="26"/>
      <c r="G874" s="27"/>
      <c r="H874" s="27"/>
      <c r="I874" s="27"/>
      <c r="J874" s="27"/>
      <c r="K874" s="27"/>
      <c r="L874" s="27"/>
      <c r="Y874" s="27"/>
    </row>
    <row r="875" spans="1:25" ht="13" x14ac:dyDescent="0.15">
      <c r="A875" s="26"/>
      <c r="B875" s="26"/>
      <c r="D875" s="26"/>
      <c r="G875" s="27"/>
      <c r="H875" s="27"/>
      <c r="I875" s="27"/>
      <c r="J875" s="27"/>
      <c r="K875" s="27"/>
      <c r="L875" s="27"/>
      <c r="Y875" s="27"/>
    </row>
    <row r="876" spans="1:25" ht="13" x14ac:dyDescent="0.15">
      <c r="A876" s="26"/>
      <c r="B876" s="26"/>
      <c r="D876" s="26"/>
      <c r="G876" s="27"/>
      <c r="H876" s="27"/>
      <c r="I876" s="27"/>
      <c r="J876" s="27"/>
      <c r="K876" s="27"/>
      <c r="L876" s="27"/>
      <c r="Y876" s="27"/>
    </row>
    <row r="877" spans="1:25" ht="13" x14ac:dyDescent="0.15">
      <c r="A877" s="26"/>
      <c r="B877" s="26"/>
      <c r="D877" s="26"/>
      <c r="G877" s="27"/>
      <c r="H877" s="27"/>
      <c r="I877" s="27"/>
      <c r="J877" s="27"/>
      <c r="K877" s="27"/>
      <c r="L877" s="27"/>
      <c r="Y877" s="27"/>
    </row>
    <row r="878" spans="1:25" ht="13" x14ac:dyDescent="0.15">
      <c r="A878" s="26"/>
      <c r="B878" s="26"/>
      <c r="D878" s="26"/>
      <c r="G878" s="27"/>
      <c r="H878" s="27"/>
      <c r="I878" s="27"/>
      <c r="J878" s="27"/>
      <c r="K878" s="27"/>
      <c r="L878" s="27"/>
      <c r="Y878" s="27"/>
    </row>
    <row r="879" spans="1:25" ht="13" x14ac:dyDescent="0.15">
      <c r="A879" s="26"/>
      <c r="B879" s="26"/>
      <c r="D879" s="26"/>
      <c r="G879" s="27"/>
      <c r="H879" s="27"/>
      <c r="I879" s="27"/>
      <c r="J879" s="27"/>
      <c r="K879" s="27"/>
      <c r="L879" s="27"/>
      <c r="Y879" s="27"/>
    </row>
    <row r="880" spans="1:25" ht="13" x14ac:dyDescent="0.15">
      <c r="A880" s="26"/>
      <c r="B880" s="26"/>
      <c r="D880" s="26"/>
      <c r="G880" s="27"/>
      <c r="H880" s="27"/>
      <c r="I880" s="27"/>
      <c r="J880" s="27"/>
      <c r="K880" s="27"/>
      <c r="L880" s="27"/>
      <c r="Y880" s="27"/>
    </row>
    <row r="881" spans="1:25" ht="13" x14ac:dyDescent="0.15">
      <c r="A881" s="26"/>
      <c r="B881" s="26"/>
      <c r="D881" s="26"/>
      <c r="G881" s="27"/>
      <c r="H881" s="27"/>
      <c r="I881" s="27"/>
      <c r="J881" s="27"/>
      <c r="K881" s="27"/>
      <c r="L881" s="27"/>
      <c r="Y881" s="27"/>
    </row>
    <row r="882" spans="1:25" ht="13" x14ac:dyDescent="0.15">
      <c r="A882" s="26"/>
      <c r="B882" s="26"/>
      <c r="D882" s="26"/>
      <c r="G882" s="27"/>
      <c r="H882" s="27"/>
      <c r="I882" s="27"/>
      <c r="J882" s="27"/>
      <c r="K882" s="27"/>
      <c r="L882" s="27"/>
      <c r="Y882" s="27"/>
    </row>
    <row r="883" spans="1:25" ht="13" x14ac:dyDescent="0.15">
      <c r="A883" s="26"/>
      <c r="B883" s="26"/>
      <c r="D883" s="26"/>
      <c r="G883" s="27"/>
      <c r="H883" s="27"/>
      <c r="I883" s="27"/>
      <c r="J883" s="27"/>
      <c r="K883" s="27"/>
      <c r="L883" s="27"/>
      <c r="Y883" s="27"/>
    </row>
    <row r="884" spans="1:25" ht="13" x14ac:dyDescent="0.15">
      <c r="A884" s="26"/>
      <c r="B884" s="26"/>
      <c r="D884" s="26"/>
      <c r="G884" s="27"/>
      <c r="H884" s="27"/>
      <c r="I884" s="27"/>
      <c r="J884" s="27"/>
      <c r="K884" s="27"/>
      <c r="L884" s="27"/>
      <c r="Y884" s="27"/>
    </row>
    <row r="885" spans="1:25" ht="13" x14ac:dyDescent="0.15">
      <c r="A885" s="26"/>
      <c r="B885" s="26"/>
      <c r="D885" s="26"/>
      <c r="G885" s="27"/>
      <c r="H885" s="27"/>
      <c r="I885" s="27"/>
      <c r="J885" s="27"/>
      <c r="K885" s="27"/>
      <c r="L885" s="27"/>
      <c r="Y885" s="27"/>
    </row>
    <row r="886" spans="1:25" ht="13" x14ac:dyDescent="0.15">
      <c r="A886" s="26"/>
      <c r="B886" s="26"/>
      <c r="D886" s="26"/>
      <c r="G886" s="27"/>
      <c r="H886" s="27"/>
      <c r="I886" s="27"/>
      <c r="J886" s="27"/>
      <c r="K886" s="27"/>
      <c r="L886" s="27"/>
      <c r="Y886" s="27"/>
    </row>
    <row r="887" spans="1:25" ht="13" x14ac:dyDescent="0.15">
      <c r="A887" s="26"/>
      <c r="B887" s="26"/>
      <c r="D887" s="26"/>
      <c r="G887" s="27"/>
      <c r="H887" s="27"/>
      <c r="I887" s="27"/>
      <c r="J887" s="27"/>
      <c r="K887" s="27"/>
      <c r="L887" s="27"/>
      <c r="Y887" s="27"/>
    </row>
    <row r="888" spans="1:25" ht="13" x14ac:dyDescent="0.15">
      <c r="A888" s="26"/>
      <c r="B888" s="26"/>
      <c r="D888" s="26"/>
      <c r="G888" s="27"/>
      <c r="H888" s="27"/>
      <c r="I888" s="27"/>
      <c r="J888" s="27"/>
      <c r="K888" s="27"/>
      <c r="L888" s="27"/>
      <c r="Y888" s="27"/>
    </row>
    <row r="889" spans="1:25" ht="13" x14ac:dyDescent="0.15">
      <c r="A889" s="26"/>
      <c r="B889" s="26"/>
      <c r="D889" s="26"/>
      <c r="G889" s="27"/>
      <c r="H889" s="27"/>
      <c r="I889" s="27"/>
      <c r="J889" s="27"/>
      <c r="K889" s="27"/>
      <c r="L889" s="27"/>
      <c r="Y889" s="27"/>
    </row>
    <row r="890" spans="1:25" ht="13" x14ac:dyDescent="0.15">
      <c r="A890" s="26"/>
      <c r="B890" s="26"/>
      <c r="D890" s="26"/>
      <c r="G890" s="27"/>
      <c r="H890" s="27"/>
      <c r="I890" s="27"/>
      <c r="J890" s="27"/>
      <c r="K890" s="27"/>
      <c r="L890" s="27"/>
      <c r="Y890" s="27"/>
    </row>
    <row r="891" spans="1:25" ht="13" x14ac:dyDescent="0.15">
      <c r="A891" s="26"/>
      <c r="B891" s="26"/>
      <c r="D891" s="26"/>
      <c r="G891" s="27"/>
      <c r="H891" s="27"/>
      <c r="I891" s="27"/>
      <c r="J891" s="27"/>
      <c r="K891" s="27"/>
      <c r="L891" s="27"/>
      <c r="Y891" s="27"/>
    </row>
    <row r="892" spans="1:25" ht="13" x14ac:dyDescent="0.15">
      <c r="A892" s="26"/>
      <c r="B892" s="26"/>
      <c r="D892" s="26"/>
      <c r="G892" s="27"/>
      <c r="H892" s="27"/>
      <c r="I892" s="27"/>
      <c r="J892" s="27"/>
      <c r="K892" s="27"/>
      <c r="L892" s="27"/>
      <c r="Y892" s="27"/>
    </row>
    <row r="893" spans="1:25" ht="13" x14ac:dyDescent="0.15">
      <c r="A893" s="26"/>
      <c r="B893" s="26"/>
      <c r="D893" s="26"/>
      <c r="G893" s="27"/>
      <c r="H893" s="27"/>
      <c r="I893" s="27"/>
      <c r="J893" s="27"/>
      <c r="K893" s="27"/>
      <c r="L893" s="27"/>
      <c r="Y893" s="27"/>
    </row>
    <row r="894" spans="1:25" ht="13" x14ac:dyDescent="0.15">
      <c r="A894" s="26"/>
      <c r="B894" s="26"/>
      <c r="D894" s="26"/>
      <c r="G894" s="27"/>
      <c r="H894" s="27"/>
      <c r="I894" s="27"/>
      <c r="J894" s="27"/>
      <c r="K894" s="27"/>
      <c r="L894" s="27"/>
      <c r="Y894" s="27"/>
    </row>
    <row r="895" spans="1:25" ht="13" x14ac:dyDescent="0.15">
      <c r="A895" s="26"/>
      <c r="B895" s="26"/>
      <c r="D895" s="26"/>
      <c r="G895" s="27"/>
      <c r="H895" s="27"/>
      <c r="I895" s="27"/>
      <c r="J895" s="27"/>
      <c r="K895" s="27"/>
      <c r="L895" s="27"/>
      <c r="Y895" s="27"/>
    </row>
    <row r="896" spans="1:25" ht="13" x14ac:dyDescent="0.15">
      <c r="A896" s="26"/>
      <c r="B896" s="26"/>
      <c r="D896" s="26"/>
      <c r="G896" s="27"/>
      <c r="H896" s="27"/>
      <c r="I896" s="27"/>
      <c r="J896" s="27"/>
      <c r="K896" s="27"/>
      <c r="L896" s="27"/>
      <c r="Y896" s="27"/>
    </row>
    <row r="897" spans="1:25" ht="13" x14ac:dyDescent="0.15">
      <c r="A897" s="26"/>
      <c r="B897" s="26"/>
      <c r="D897" s="26"/>
      <c r="G897" s="27"/>
      <c r="H897" s="27"/>
      <c r="I897" s="27"/>
      <c r="J897" s="27"/>
      <c r="K897" s="27"/>
      <c r="L897" s="27"/>
      <c r="Y897" s="27"/>
    </row>
    <row r="898" spans="1:25" ht="13" x14ac:dyDescent="0.15">
      <c r="A898" s="26"/>
      <c r="B898" s="26"/>
      <c r="D898" s="26"/>
      <c r="G898" s="27"/>
      <c r="H898" s="27"/>
      <c r="I898" s="27"/>
      <c r="J898" s="27"/>
      <c r="K898" s="27"/>
      <c r="L898" s="27"/>
      <c r="Y898" s="27"/>
    </row>
    <row r="899" spans="1:25" ht="13" x14ac:dyDescent="0.15">
      <c r="A899" s="26"/>
      <c r="B899" s="26"/>
      <c r="D899" s="26"/>
      <c r="G899" s="27"/>
      <c r="H899" s="27"/>
      <c r="I899" s="27"/>
      <c r="J899" s="27"/>
      <c r="K899" s="27"/>
      <c r="L899" s="27"/>
      <c r="Y899" s="27"/>
    </row>
    <row r="900" spans="1:25" ht="13" x14ac:dyDescent="0.15">
      <c r="A900" s="26"/>
      <c r="B900" s="26"/>
      <c r="D900" s="26"/>
      <c r="G900" s="27"/>
      <c r="H900" s="27"/>
      <c r="I900" s="27"/>
      <c r="J900" s="27"/>
      <c r="K900" s="27"/>
      <c r="L900" s="27"/>
      <c r="Y900" s="27"/>
    </row>
    <row r="901" spans="1:25" ht="13" x14ac:dyDescent="0.15">
      <c r="A901" s="26"/>
      <c r="B901" s="26"/>
      <c r="D901" s="26"/>
      <c r="G901" s="27"/>
      <c r="H901" s="27"/>
      <c r="I901" s="27"/>
      <c r="J901" s="27"/>
      <c r="K901" s="27"/>
      <c r="L901" s="27"/>
      <c r="Y901" s="27"/>
    </row>
    <row r="902" spans="1:25" ht="13" x14ac:dyDescent="0.15">
      <c r="A902" s="26"/>
      <c r="B902" s="26"/>
      <c r="D902" s="26"/>
      <c r="G902" s="27"/>
      <c r="H902" s="27"/>
      <c r="I902" s="27"/>
      <c r="J902" s="27"/>
      <c r="K902" s="27"/>
      <c r="L902" s="27"/>
      <c r="Y902" s="27"/>
    </row>
    <row r="903" spans="1:25" ht="13" x14ac:dyDescent="0.15">
      <c r="A903" s="26"/>
      <c r="B903" s="26"/>
      <c r="D903" s="26"/>
      <c r="G903" s="27"/>
      <c r="H903" s="27"/>
      <c r="I903" s="27"/>
      <c r="J903" s="27"/>
      <c r="K903" s="27"/>
      <c r="L903" s="27"/>
      <c r="Y903" s="27"/>
    </row>
    <row r="904" spans="1:25" ht="13" x14ac:dyDescent="0.15">
      <c r="A904" s="26"/>
      <c r="B904" s="26"/>
      <c r="D904" s="26"/>
      <c r="G904" s="27"/>
      <c r="H904" s="27"/>
      <c r="I904" s="27"/>
      <c r="J904" s="27"/>
      <c r="K904" s="27"/>
      <c r="L904" s="27"/>
      <c r="Y904" s="27"/>
    </row>
    <row r="905" spans="1:25" ht="13" x14ac:dyDescent="0.15">
      <c r="A905" s="26"/>
      <c r="B905" s="26"/>
      <c r="D905" s="26"/>
      <c r="G905" s="27"/>
      <c r="H905" s="27"/>
      <c r="I905" s="27"/>
      <c r="J905" s="27"/>
      <c r="K905" s="27"/>
      <c r="L905" s="27"/>
      <c r="Y905" s="27"/>
    </row>
    <row r="906" spans="1:25" ht="13" x14ac:dyDescent="0.15">
      <c r="A906" s="26"/>
      <c r="B906" s="26"/>
      <c r="D906" s="26"/>
      <c r="G906" s="27"/>
      <c r="H906" s="27"/>
      <c r="I906" s="27"/>
      <c r="J906" s="27"/>
      <c r="K906" s="27"/>
      <c r="L906" s="27"/>
      <c r="Y906" s="27"/>
    </row>
    <row r="907" spans="1:25" ht="13" x14ac:dyDescent="0.15">
      <c r="A907" s="26"/>
      <c r="B907" s="26"/>
      <c r="D907" s="26"/>
      <c r="G907" s="27"/>
      <c r="H907" s="27"/>
      <c r="I907" s="27"/>
      <c r="J907" s="27"/>
      <c r="K907" s="27"/>
      <c r="L907" s="27"/>
      <c r="Y907" s="27"/>
    </row>
    <row r="908" spans="1:25" ht="13" x14ac:dyDescent="0.15">
      <c r="A908" s="26"/>
      <c r="B908" s="26"/>
      <c r="D908" s="26"/>
      <c r="G908" s="27"/>
      <c r="H908" s="27"/>
      <c r="I908" s="27"/>
      <c r="J908" s="27"/>
      <c r="K908" s="27"/>
      <c r="L908" s="27"/>
      <c r="Y908" s="27"/>
    </row>
    <row r="909" spans="1:25" ht="13" x14ac:dyDescent="0.15">
      <c r="A909" s="26"/>
      <c r="B909" s="26"/>
      <c r="D909" s="26"/>
      <c r="G909" s="27"/>
      <c r="H909" s="27"/>
      <c r="I909" s="27"/>
      <c r="J909" s="27"/>
      <c r="K909" s="27"/>
      <c r="L909" s="27"/>
      <c r="Y909" s="27"/>
    </row>
    <row r="910" spans="1:25" ht="13" x14ac:dyDescent="0.15">
      <c r="A910" s="26"/>
      <c r="B910" s="26"/>
      <c r="D910" s="26"/>
      <c r="G910" s="27"/>
      <c r="H910" s="27"/>
      <c r="I910" s="27"/>
      <c r="J910" s="27"/>
      <c r="K910" s="27"/>
      <c r="L910" s="27"/>
      <c r="Y910" s="27"/>
    </row>
    <row r="911" spans="1:25" ht="13" x14ac:dyDescent="0.15">
      <c r="A911" s="26"/>
      <c r="B911" s="26"/>
      <c r="D911" s="26"/>
      <c r="G911" s="27"/>
      <c r="H911" s="27"/>
      <c r="I911" s="27"/>
      <c r="J911" s="27"/>
      <c r="K911" s="27"/>
      <c r="L911" s="27"/>
      <c r="Y911" s="27"/>
    </row>
    <row r="912" spans="1:25" ht="13" x14ac:dyDescent="0.15">
      <c r="A912" s="26"/>
      <c r="B912" s="26"/>
      <c r="D912" s="26"/>
      <c r="G912" s="27"/>
      <c r="H912" s="27"/>
      <c r="I912" s="27"/>
      <c r="J912" s="27"/>
      <c r="K912" s="27"/>
      <c r="L912" s="27"/>
      <c r="Y912" s="27"/>
    </row>
    <row r="913" spans="1:25" ht="13" x14ac:dyDescent="0.15">
      <c r="A913" s="26"/>
      <c r="B913" s="26"/>
      <c r="D913" s="26"/>
      <c r="G913" s="27"/>
      <c r="H913" s="27"/>
      <c r="I913" s="27"/>
      <c r="J913" s="27"/>
      <c r="K913" s="27"/>
      <c r="L913" s="27"/>
      <c r="Y913" s="27"/>
    </row>
    <row r="914" spans="1:25" ht="13" x14ac:dyDescent="0.15">
      <c r="A914" s="26"/>
      <c r="B914" s="26"/>
      <c r="D914" s="26"/>
      <c r="G914" s="27"/>
      <c r="H914" s="27"/>
      <c r="I914" s="27"/>
      <c r="J914" s="27"/>
      <c r="K914" s="27"/>
      <c r="L914" s="27"/>
      <c r="Y914" s="27"/>
    </row>
    <row r="915" spans="1:25" ht="13" x14ac:dyDescent="0.15">
      <c r="A915" s="26"/>
      <c r="B915" s="26"/>
      <c r="D915" s="26"/>
      <c r="G915" s="27"/>
      <c r="H915" s="27"/>
      <c r="I915" s="27"/>
      <c r="J915" s="27"/>
      <c r="K915" s="27"/>
      <c r="L915" s="27"/>
      <c r="Y915" s="27"/>
    </row>
    <row r="916" spans="1:25" ht="13" x14ac:dyDescent="0.15">
      <c r="A916" s="26"/>
      <c r="B916" s="26"/>
      <c r="D916" s="26"/>
      <c r="G916" s="27"/>
      <c r="H916" s="27"/>
      <c r="I916" s="27"/>
      <c r="J916" s="27"/>
      <c r="K916" s="27"/>
      <c r="L916" s="27"/>
      <c r="Y916" s="27"/>
    </row>
    <row r="917" spans="1:25" ht="13" x14ac:dyDescent="0.15">
      <c r="A917" s="26"/>
      <c r="B917" s="26"/>
      <c r="D917" s="26"/>
      <c r="G917" s="27"/>
      <c r="H917" s="27"/>
      <c r="I917" s="27"/>
      <c r="J917" s="27"/>
      <c r="K917" s="27"/>
      <c r="L917" s="27"/>
      <c r="Y917" s="27"/>
    </row>
    <row r="918" spans="1:25" ht="13" x14ac:dyDescent="0.15">
      <c r="A918" s="26"/>
      <c r="B918" s="26"/>
      <c r="D918" s="26"/>
      <c r="G918" s="27"/>
      <c r="H918" s="27"/>
      <c r="I918" s="27"/>
      <c r="J918" s="27"/>
      <c r="K918" s="27"/>
      <c r="L918" s="27"/>
      <c r="Y918" s="27"/>
    </row>
    <row r="919" spans="1:25" ht="13" x14ac:dyDescent="0.15">
      <c r="A919" s="26"/>
      <c r="B919" s="26"/>
      <c r="D919" s="26"/>
      <c r="G919" s="27"/>
      <c r="H919" s="27"/>
      <c r="I919" s="27"/>
      <c r="J919" s="27"/>
      <c r="K919" s="27"/>
      <c r="L919" s="27"/>
      <c r="Y919" s="27"/>
    </row>
    <row r="920" spans="1:25" ht="13" x14ac:dyDescent="0.15">
      <c r="A920" s="26"/>
      <c r="B920" s="26"/>
      <c r="D920" s="26"/>
      <c r="G920" s="27"/>
      <c r="H920" s="27"/>
      <c r="I920" s="27"/>
      <c r="J920" s="27"/>
      <c r="K920" s="27"/>
      <c r="L920" s="27"/>
      <c r="Y920" s="27"/>
    </row>
    <row r="921" spans="1:25" ht="13" x14ac:dyDescent="0.15">
      <c r="A921" s="26"/>
      <c r="B921" s="26"/>
      <c r="D921" s="26"/>
      <c r="G921" s="27"/>
      <c r="H921" s="27"/>
      <c r="I921" s="27"/>
      <c r="J921" s="27"/>
      <c r="K921" s="27"/>
      <c r="L921" s="27"/>
      <c r="Y921" s="27"/>
    </row>
    <row r="922" spans="1:25" ht="13" x14ac:dyDescent="0.15">
      <c r="A922" s="26"/>
      <c r="B922" s="26"/>
      <c r="D922" s="26"/>
      <c r="G922" s="27"/>
      <c r="H922" s="27"/>
      <c r="I922" s="27"/>
      <c r="J922" s="27"/>
      <c r="K922" s="27"/>
      <c r="L922" s="27"/>
      <c r="Y922" s="27"/>
    </row>
    <row r="923" spans="1:25" ht="13" x14ac:dyDescent="0.15">
      <c r="A923" s="26"/>
      <c r="B923" s="26"/>
      <c r="D923" s="26"/>
      <c r="G923" s="27"/>
      <c r="H923" s="27"/>
      <c r="I923" s="27"/>
      <c r="J923" s="27"/>
      <c r="K923" s="27"/>
      <c r="L923" s="27"/>
      <c r="Y923" s="27"/>
    </row>
    <row r="924" spans="1:25" ht="13" x14ac:dyDescent="0.15">
      <c r="A924" s="26"/>
      <c r="B924" s="26"/>
      <c r="D924" s="26"/>
      <c r="G924" s="27"/>
      <c r="H924" s="27"/>
      <c r="I924" s="27"/>
      <c r="J924" s="27"/>
      <c r="K924" s="27"/>
      <c r="L924" s="27"/>
      <c r="Y924" s="27"/>
    </row>
    <row r="925" spans="1:25" ht="13" x14ac:dyDescent="0.15">
      <c r="A925" s="26"/>
      <c r="B925" s="26"/>
      <c r="D925" s="26"/>
      <c r="G925" s="27"/>
      <c r="H925" s="27"/>
      <c r="I925" s="27"/>
      <c r="J925" s="27"/>
      <c r="K925" s="27"/>
      <c r="L925" s="27"/>
      <c r="Y925" s="27"/>
    </row>
    <row r="926" spans="1:25" ht="13" x14ac:dyDescent="0.15">
      <c r="A926" s="26"/>
      <c r="B926" s="26"/>
      <c r="D926" s="26"/>
      <c r="G926" s="27"/>
      <c r="H926" s="27"/>
      <c r="I926" s="27"/>
      <c r="J926" s="27"/>
      <c r="K926" s="27"/>
      <c r="L926" s="27"/>
      <c r="Y926" s="27"/>
    </row>
    <row r="927" spans="1:25" ht="13" x14ac:dyDescent="0.15">
      <c r="A927" s="26"/>
      <c r="B927" s="26"/>
      <c r="D927" s="26"/>
      <c r="G927" s="27"/>
      <c r="H927" s="27"/>
      <c r="I927" s="27"/>
      <c r="J927" s="27"/>
      <c r="K927" s="27"/>
      <c r="L927" s="27"/>
      <c r="Y927" s="27"/>
    </row>
    <row r="928" spans="1:25" ht="13" x14ac:dyDescent="0.15">
      <c r="A928" s="26"/>
      <c r="B928" s="26"/>
      <c r="D928" s="26"/>
      <c r="G928" s="27"/>
      <c r="H928" s="27"/>
      <c r="I928" s="27"/>
      <c r="J928" s="27"/>
      <c r="K928" s="27"/>
      <c r="L928" s="27"/>
      <c r="Y928" s="27"/>
    </row>
    <row r="929" spans="1:25" ht="13" x14ac:dyDescent="0.15">
      <c r="A929" s="26"/>
      <c r="B929" s="26"/>
      <c r="D929" s="26"/>
      <c r="G929" s="27"/>
      <c r="H929" s="27"/>
      <c r="I929" s="27"/>
      <c r="J929" s="27"/>
      <c r="K929" s="27"/>
      <c r="L929" s="27"/>
      <c r="Y929" s="27"/>
    </row>
    <row r="930" spans="1:25" ht="13" x14ac:dyDescent="0.15">
      <c r="A930" s="26"/>
      <c r="B930" s="26"/>
      <c r="D930" s="26"/>
      <c r="G930" s="27"/>
      <c r="H930" s="27"/>
      <c r="I930" s="27"/>
      <c r="J930" s="27"/>
      <c r="K930" s="27"/>
      <c r="L930" s="27"/>
      <c r="Y930" s="27"/>
    </row>
    <row r="931" spans="1:25" ht="13" x14ac:dyDescent="0.15">
      <c r="A931" s="26"/>
      <c r="B931" s="26"/>
      <c r="D931" s="26"/>
      <c r="G931" s="27"/>
      <c r="H931" s="27"/>
      <c r="I931" s="27"/>
      <c r="J931" s="27"/>
      <c r="K931" s="27"/>
      <c r="L931" s="27"/>
      <c r="Y931" s="27"/>
    </row>
    <row r="932" spans="1:25" ht="13" x14ac:dyDescent="0.15">
      <c r="A932" s="26"/>
      <c r="B932" s="26"/>
      <c r="D932" s="26"/>
      <c r="G932" s="27"/>
      <c r="H932" s="27"/>
      <c r="I932" s="27"/>
      <c r="J932" s="27"/>
      <c r="K932" s="27"/>
      <c r="L932" s="27"/>
      <c r="Y932" s="27"/>
    </row>
    <row r="933" spans="1:25" ht="13" x14ac:dyDescent="0.15">
      <c r="A933" s="26"/>
      <c r="B933" s="26"/>
      <c r="D933" s="26"/>
      <c r="G933" s="27"/>
      <c r="H933" s="27"/>
      <c r="I933" s="27"/>
      <c r="J933" s="27"/>
      <c r="K933" s="27"/>
      <c r="L933" s="27"/>
      <c r="Y933" s="27"/>
    </row>
    <row r="934" spans="1:25" ht="13" x14ac:dyDescent="0.15">
      <c r="A934" s="26"/>
      <c r="B934" s="26"/>
      <c r="D934" s="26"/>
      <c r="G934" s="27"/>
      <c r="H934" s="27"/>
      <c r="I934" s="27"/>
      <c r="J934" s="27"/>
      <c r="K934" s="27"/>
      <c r="L934" s="27"/>
      <c r="Y934" s="27"/>
    </row>
    <row r="935" spans="1:25" ht="13" x14ac:dyDescent="0.15">
      <c r="A935" s="26"/>
      <c r="B935" s="26"/>
      <c r="D935" s="26"/>
      <c r="G935" s="27"/>
      <c r="H935" s="27"/>
      <c r="I935" s="27"/>
      <c r="J935" s="27"/>
      <c r="K935" s="27"/>
      <c r="L935" s="27"/>
      <c r="Y935" s="27"/>
    </row>
    <row r="936" spans="1:25" ht="13" x14ac:dyDescent="0.15">
      <c r="A936" s="26"/>
      <c r="B936" s="26"/>
      <c r="D936" s="26"/>
      <c r="G936" s="27"/>
      <c r="H936" s="27"/>
      <c r="I936" s="27"/>
      <c r="J936" s="27"/>
      <c r="K936" s="27"/>
      <c r="L936" s="27"/>
      <c r="Y936" s="27"/>
    </row>
    <row r="937" spans="1:25" ht="13" x14ac:dyDescent="0.15">
      <c r="A937" s="26"/>
      <c r="B937" s="26"/>
      <c r="D937" s="26"/>
      <c r="G937" s="27"/>
      <c r="H937" s="27"/>
      <c r="I937" s="27"/>
      <c r="J937" s="27"/>
      <c r="K937" s="27"/>
      <c r="L937" s="27"/>
      <c r="Y937" s="27"/>
    </row>
    <row r="938" spans="1:25" ht="13" x14ac:dyDescent="0.15">
      <c r="A938" s="26"/>
      <c r="B938" s="26"/>
      <c r="D938" s="26"/>
      <c r="G938" s="27"/>
      <c r="H938" s="27"/>
      <c r="I938" s="27"/>
      <c r="J938" s="27"/>
      <c r="K938" s="27"/>
      <c r="L938" s="27"/>
      <c r="Y938" s="27"/>
    </row>
    <row r="939" spans="1:25" ht="13" x14ac:dyDescent="0.15">
      <c r="A939" s="26"/>
      <c r="B939" s="26"/>
      <c r="D939" s="26"/>
      <c r="G939" s="27"/>
      <c r="H939" s="27"/>
      <c r="I939" s="27"/>
      <c r="J939" s="27"/>
      <c r="K939" s="27"/>
      <c r="L939" s="27"/>
      <c r="Y939" s="27"/>
    </row>
    <row r="940" spans="1:25" ht="13" x14ac:dyDescent="0.15">
      <c r="A940" s="26"/>
      <c r="B940" s="26"/>
      <c r="D940" s="26"/>
      <c r="G940" s="27"/>
      <c r="H940" s="27"/>
      <c r="I940" s="27"/>
      <c r="J940" s="27"/>
      <c r="K940" s="27"/>
      <c r="L940" s="27"/>
      <c r="Y940" s="27"/>
    </row>
    <row r="941" spans="1:25" ht="13" x14ac:dyDescent="0.15">
      <c r="A941" s="26"/>
      <c r="B941" s="26"/>
      <c r="D941" s="26"/>
      <c r="G941" s="27"/>
      <c r="H941" s="27"/>
      <c r="I941" s="27"/>
      <c r="J941" s="27"/>
      <c r="K941" s="27"/>
      <c r="L941" s="27"/>
      <c r="Y941" s="27"/>
    </row>
    <row r="942" spans="1:25" ht="13" x14ac:dyDescent="0.15">
      <c r="A942" s="26"/>
      <c r="B942" s="26"/>
      <c r="D942" s="26"/>
      <c r="G942" s="27"/>
      <c r="H942" s="27"/>
      <c r="I942" s="27"/>
      <c r="J942" s="27"/>
      <c r="K942" s="27"/>
      <c r="L942" s="27"/>
      <c r="Y942" s="27"/>
    </row>
    <row r="943" spans="1:25" ht="13" x14ac:dyDescent="0.15">
      <c r="A943" s="26"/>
      <c r="B943" s="26"/>
      <c r="D943" s="26"/>
      <c r="G943" s="27"/>
      <c r="H943" s="27"/>
      <c r="I943" s="27"/>
      <c r="J943" s="27"/>
      <c r="K943" s="27"/>
      <c r="L943" s="27"/>
      <c r="Y943" s="27"/>
    </row>
    <row r="944" spans="1:25" ht="13" x14ac:dyDescent="0.15">
      <c r="A944" s="26"/>
      <c r="B944" s="26"/>
      <c r="D944" s="26"/>
      <c r="G944" s="27"/>
      <c r="H944" s="27"/>
      <c r="I944" s="27"/>
      <c r="J944" s="27"/>
      <c r="K944" s="27"/>
      <c r="L944" s="27"/>
      <c r="Y944" s="27"/>
    </row>
    <row r="945" spans="1:25" ht="13" x14ac:dyDescent="0.15">
      <c r="A945" s="26"/>
      <c r="B945" s="26"/>
      <c r="D945" s="26"/>
      <c r="G945" s="27"/>
      <c r="H945" s="27"/>
      <c r="I945" s="27"/>
      <c r="J945" s="27"/>
      <c r="K945" s="27"/>
      <c r="L945" s="27"/>
      <c r="Y945" s="27"/>
    </row>
    <row r="946" spans="1:25" ht="13" x14ac:dyDescent="0.15">
      <c r="A946" s="26"/>
      <c r="B946" s="26"/>
      <c r="D946" s="26"/>
      <c r="G946" s="27"/>
      <c r="H946" s="27"/>
      <c r="I946" s="27"/>
      <c r="J946" s="27"/>
      <c r="K946" s="27"/>
      <c r="L946" s="27"/>
      <c r="Y946" s="27"/>
    </row>
    <row r="947" spans="1:25" ht="13" x14ac:dyDescent="0.15">
      <c r="A947" s="26"/>
      <c r="B947" s="26"/>
      <c r="D947" s="26"/>
      <c r="G947" s="27"/>
      <c r="H947" s="27"/>
      <c r="I947" s="27"/>
      <c r="J947" s="27"/>
      <c r="K947" s="27"/>
      <c r="L947" s="27"/>
      <c r="Y947" s="27"/>
    </row>
    <row r="948" spans="1:25" ht="13" x14ac:dyDescent="0.15">
      <c r="A948" s="26"/>
      <c r="B948" s="26"/>
      <c r="D948" s="26"/>
      <c r="G948" s="27"/>
      <c r="H948" s="27"/>
      <c r="I948" s="27"/>
      <c r="J948" s="27"/>
      <c r="K948" s="27"/>
      <c r="L948" s="27"/>
      <c r="Y948" s="27"/>
    </row>
    <row r="949" spans="1:25" ht="13" x14ac:dyDescent="0.15">
      <c r="A949" s="26"/>
      <c r="B949" s="26"/>
      <c r="D949" s="26"/>
      <c r="G949" s="27"/>
      <c r="H949" s="27"/>
      <c r="I949" s="27"/>
      <c r="J949" s="27"/>
      <c r="K949" s="27"/>
      <c r="L949" s="27"/>
      <c r="Y949" s="27"/>
    </row>
    <row r="950" spans="1:25" ht="13" x14ac:dyDescent="0.15">
      <c r="A950" s="26"/>
      <c r="B950" s="26"/>
      <c r="D950" s="26"/>
      <c r="G950" s="27"/>
      <c r="H950" s="27"/>
      <c r="I950" s="27"/>
      <c r="J950" s="27"/>
      <c r="K950" s="27"/>
      <c r="L950" s="27"/>
      <c r="Y950" s="27"/>
    </row>
    <row r="951" spans="1:25" ht="13" x14ac:dyDescent="0.15">
      <c r="A951" s="26"/>
      <c r="B951" s="26"/>
      <c r="D951" s="26"/>
      <c r="G951" s="27"/>
      <c r="H951" s="27"/>
      <c r="I951" s="27"/>
      <c r="J951" s="27"/>
      <c r="K951" s="27"/>
      <c r="L951" s="27"/>
      <c r="Y951" s="27"/>
    </row>
    <row r="952" spans="1:25" ht="13" x14ac:dyDescent="0.15">
      <c r="A952" s="26"/>
      <c r="B952" s="26"/>
      <c r="D952" s="26"/>
      <c r="G952" s="27"/>
      <c r="H952" s="27"/>
      <c r="I952" s="27"/>
      <c r="J952" s="27"/>
      <c r="K952" s="27"/>
      <c r="L952" s="27"/>
      <c r="Y952" s="27"/>
    </row>
    <row r="953" spans="1:25" ht="13" x14ac:dyDescent="0.15">
      <c r="A953" s="26"/>
      <c r="B953" s="26"/>
      <c r="D953" s="26"/>
      <c r="G953" s="27"/>
      <c r="H953" s="27"/>
      <c r="I953" s="27"/>
      <c r="J953" s="27"/>
      <c r="K953" s="27"/>
      <c r="L953" s="27"/>
      <c r="Y953" s="27"/>
    </row>
    <row r="954" spans="1:25" ht="13" x14ac:dyDescent="0.15">
      <c r="A954" s="26"/>
      <c r="B954" s="26"/>
      <c r="D954" s="26"/>
      <c r="G954" s="27"/>
      <c r="H954" s="27"/>
      <c r="I954" s="27"/>
      <c r="J954" s="27"/>
      <c r="K954" s="27"/>
      <c r="L954" s="27"/>
      <c r="Y954" s="27"/>
    </row>
    <row r="955" spans="1:25" ht="13" x14ac:dyDescent="0.15">
      <c r="A955" s="26"/>
      <c r="B955" s="26"/>
      <c r="D955" s="26"/>
      <c r="G955" s="27"/>
      <c r="H955" s="27"/>
      <c r="I955" s="27"/>
      <c r="J955" s="27"/>
      <c r="K955" s="27"/>
      <c r="L955" s="27"/>
      <c r="Y955" s="27"/>
    </row>
    <row r="956" spans="1:25" ht="13" x14ac:dyDescent="0.15">
      <c r="A956" s="26"/>
      <c r="B956" s="26"/>
      <c r="D956" s="26"/>
      <c r="G956" s="27"/>
      <c r="H956" s="27"/>
      <c r="I956" s="27"/>
      <c r="J956" s="27"/>
      <c r="K956" s="27"/>
      <c r="L956" s="27"/>
      <c r="Y956" s="27"/>
    </row>
    <row r="957" spans="1:25" ht="13" x14ac:dyDescent="0.15">
      <c r="A957" s="26"/>
      <c r="B957" s="26"/>
      <c r="D957" s="26"/>
      <c r="G957" s="27"/>
      <c r="H957" s="27"/>
      <c r="I957" s="27"/>
      <c r="J957" s="27"/>
      <c r="K957" s="27"/>
      <c r="L957" s="27"/>
      <c r="Y957" s="27"/>
    </row>
    <row r="958" spans="1:25" ht="13" x14ac:dyDescent="0.15">
      <c r="A958" s="26"/>
      <c r="B958" s="26"/>
      <c r="D958" s="26"/>
      <c r="G958" s="27"/>
      <c r="H958" s="27"/>
      <c r="I958" s="27"/>
      <c r="J958" s="27"/>
      <c r="K958" s="27"/>
      <c r="L958" s="27"/>
      <c r="Y958" s="27"/>
    </row>
    <row r="959" spans="1:25" ht="13" x14ac:dyDescent="0.15">
      <c r="A959" s="26"/>
      <c r="B959" s="26"/>
      <c r="D959" s="26"/>
      <c r="G959" s="27"/>
      <c r="H959" s="27"/>
      <c r="I959" s="27"/>
      <c r="J959" s="27"/>
      <c r="K959" s="27"/>
      <c r="L959" s="27"/>
      <c r="Y959" s="27"/>
    </row>
    <row r="960" spans="1:25" ht="13" x14ac:dyDescent="0.15">
      <c r="A960" s="26"/>
      <c r="B960" s="26"/>
      <c r="D960" s="26"/>
      <c r="G960" s="27"/>
      <c r="H960" s="27"/>
      <c r="I960" s="27"/>
      <c r="J960" s="27"/>
      <c r="K960" s="27"/>
      <c r="L960" s="27"/>
      <c r="Y960" s="27"/>
    </row>
    <row r="961" spans="1:25" ht="13" x14ac:dyDescent="0.15">
      <c r="A961" s="26"/>
      <c r="B961" s="26"/>
      <c r="D961" s="26"/>
      <c r="G961" s="27"/>
      <c r="H961" s="27"/>
      <c r="I961" s="27"/>
      <c r="J961" s="27"/>
      <c r="K961" s="27"/>
      <c r="L961" s="27"/>
      <c r="Y961" s="27"/>
    </row>
    <row r="962" spans="1:25" ht="13" x14ac:dyDescent="0.15">
      <c r="A962" s="26"/>
      <c r="B962" s="26"/>
      <c r="D962" s="26"/>
      <c r="G962" s="27"/>
      <c r="H962" s="27"/>
      <c r="I962" s="27"/>
      <c r="J962" s="27"/>
      <c r="K962" s="27"/>
      <c r="L962" s="27"/>
      <c r="Y962" s="27"/>
    </row>
    <row r="963" spans="1:25" ht="13" x14ac:dyDescent="0.15">
      <c r="A963" s="26"/>
      <c r="B963" s="26"/>
      <c r="D963" s="26"/>
      <c r="G963" s="27"/>
      <c r="H963" s="27"/>
      <c r="I963" s="27"/>
      <c r="J963" s="27"/>
      <c r="K963" s="27"/>
      <c r="L963" s="27"/>
      <c r="Y963" s="27"/>
    </row>
    <row r="964" spans="1:25" ht="13" x14ac:dyDescent="0.15">
      <c r="A964" s="26"/>
      <c r="B964" s="26"/>
      <c r="D964" s="26"/>
      <c r="G964" s="27"/>
      <c r="H964" s="27"/>
      <c r="I964" s="27"/>
      <c r="J964" s="27"/>
      <c r="K964" s="27"/>
      <c r="L964" s="27"/>
      <c r="Y964" s="27"/>
    </row>
    <row r="965" spans="1:25" ht="13" x14ac:dyDescent="0.15">
      <c r="A965" s="26"/>
      <c r="B965" s="26"/>
      <c r="D965" s="26"/>
      <c r="G965" s="27"/>
      <c r="H965" s="27"/>
      <c r="I965" s="27"/>
      <c r="J965" s="27"/>
      <c r="K965" s="27"/>
      <c r="L965" s="27"/>
      <c r="Y965" s="27"/>
    </row>
    <row r="966" spans="1:25" ht="13" x14ac:dyDescent="0.15">
      <c r="A966" s="26"/>
      <c r="B966" s="26"/>
      <c r="D966" s="26"/>
      <c r="G966" s="27"/>
      <c r="H966" s="27"/>
      <c r="I966" s="27"/>
      <c r="J966" s="27"/>
      <c r="K966" s="27"/>
      <c r="L966" s="27"/>
      <c r="Y966" s="27"/>
    </row>
    <row r="967" spans="1:25" ht="13" x14ac:dyDescent="0.15">
      <c r="A967" s="26"/>
      <c r="B967" s="26"/>
      <c r="D967" s="26"/>
      <c r="G967" s="27"/>
      <c r="H967" s="27"/>
      <c r="I967" s="27"/>
      <c r="J967" s="27"/>
      <c r="K967" s="27"/>
      <c r="L967" s="27"/>
      <c r="Y967" s="27"/>
    </row>
    <row r="968" spans="1:25" ht="13" x14ac:dyDescent="0.15">
      <c r="A968" s="26"/>
      <c r="B968" s="26"/>
      <c r="D968" s="26"/>
      <c r="G968" s="27"/>
      <c r="H968" s="27"/>
      <c r="I968" s="27"/>
      <c r="J968" s="27"/>
      <c r="K968" s="27"/>
      <c r="L968" s="27"/>
      <c r="Y968" s="27"/>
    </row>
    <row r="969" spans="1:25" ht="13" x14ac:dyDescent="0.15">
      <c r="A969" s="26"/>
      <c r="B969" s="26"/>
      <c r="D969" s="26"/>
      <c r="G969" s="27"/>
      <c r="H969" s="27"/>
      <c r="I969" s="27"/>
      <c r="J969" s="27"/>
      <c r="K969" s="27"/>
      <c r="L969" s="27"/>
      <c r="Y969" s="27"/>
    </row>
    <row r="970" spans="1:25" ht="13" x14ac:dyDescent="0.15">
      <c r="A970" s="26"/>
      <c r="B970" s="26"/>
      <c r="D970" s="26"/>
      <c r="G970" s="27"/>
      <c r="H970" s="27"/>
      <c r="I970" s="27"/>
      <c r="J970" s="27"/>
      <c r="K970" s="27"/>
      <c r="L970" s="27"/>
      <c r="Y970" s="27"/>
    </row>
    <row r="971" spans="1:25" ht="13" x14ac:dyDescent="0.15">
      <c r="A971" s="26"/>
      <c r="B971" s="26"/>
      <c r="D971" s="26"/>
      <c r="G971" s="27"/>
      <c r="H971" s="27"/>
      <c r="I971" s="27"/>
      <c r="J971" s="27"/>
      <c r="K971" s="27"/>
      <c r="L971" s="27"/>
      <c r="Y971" s="27"/>
    </row>
    <row r="972" spans="1:25" ht="13" x14ac:dyDescent="0.15">
      <c r="A972" s="26"/>
      <c r="B972" s="26"/>
      <c r="D972" s="26"/>
      <c r="G972" s="27"/>
      <c r="H972" s="27"/>
      <c r="I972" s="27"/>
      <c r="J972" s="27"/>
      <c r="K972" s="27"/>
      <c r="L972" s="27"/>
      <c r="Y972" s="27"/>
    </row>
    <row r="973" spans="1:25" ht="13" x14ac:dyDescent="0.15">
      <c r="A973" s="26"/>
      <c r="B973" s="26"/>
      <c r="D973" s="26"/>
      <c r="G973" s="27"/>
      <c r="H973" s="27"/>
      <c r="I973" s="27"/>
      <c r="J973" s="27"/>
      <c r="K973" s="27"/>
      <c r="L973" s="27"/>
      <c r="Y973" s="27"/>
    </row>
    <row r="974" spans="1:25" ht="13" x14ac:dyDescent="0.15">
      <c r="A974" s="26"/>
      <c r="B974" s="26"/>
      <c r="D974" s="26"/>
      <c r="G974" s="27"/>
      <c r="H974" s="27"/>
      <c r="I974" s="27"/>
      <c r="J974" s="27"/>
      <c r="K974" s="27"/>
      <c r="L974" s="27"/>
      <c r="Y974" s="27"/>
    </row>
    <row r="975" spans="1:25" ht="13" x14ac:dyDescent="0.15">
      <c r="A975" s="26"/>
      <c r="B975" s="26"/>
      <c r="D975" s="26"/>
      <c r="G975" s="27"/>
      <c r="H975" s="27"/>
      <c r="I975" s="27"/>
      <c r="J975" s="27"/>
      <c r="K975" s="27"/>
      <c r="L975" s="27"/>
      <c r="Y975" s="27"/>
    </row>
    <row r="976" spans="1:25" ht="13" x14ac:dyDescent="0.15">
      <c r="A976" s="26"/>
      <c r="B976" s="26"/>
      <c r="D976" s="26"/>
      <c r="G976" s="27"/>
      <c r="H976" s="27"/>
      <c r="I976" s="27"/>
      <c r="J976" s="27"/>
      <c r="K976" s="27"/>
      <c r="L976" s="27"/>
      <c r="Y976" s="27"/>
    </row>
    <row r="977" spans="1:25" ht="13" x14ac:dyDescent="0.15">
      <c r="A977" s="26"/>
      <c r="B977" s="26"/>
      <c r="D977" s="26"/>
      <c r="G977" s="27"/>
      <c r="H977" s="27"/>
      <c r="I977" s="27"/>
      <c r="J977" s="27"/>
      <c r="K977" s="27"/>
      <c r="L977" s="27"/>
      <c r="Y977" s="27"/>
    </row>
    <row r="978" spans="1:25" ht="13" x14ac:dyDescent="0.15">
      <c r="A978" s="26"/>
      <c r="B978" s="26"/>
      <c r="D978" s="26"/>
      <c r="G978" s="27"/>
      <c r="H978" s="27"/>
      <c r="I978" s="27"/>
      <c r="J978" s="27"/>
      <c r="K978" s="27"/>
      <c r="L978" s="27"/>
      <c r="Y978" s="27"/>
    </row>
    <row r="979" spans="1:25" ht="13" x14ac:dyDescent="0.15">
      <c r="A979" s="26"/>
      <c r="B979" s="26"/>
      <c r="D979" s="26"/>
      <c r="G979" s="27"/>
      <c r="H979" s="27"/>
      <c r="I979" s="27"/>
      <c r="J979" s="27"/>
      <c r="K979" s="27"/>
      <c r="L979" s="27"/>
      <c r="Y979" s="27"/>
    </row>
    <row r="980" spans="1:25" ht="13" x14ac:dyDescent="0.15">
      <c r="A980" s="26"/>
      <c r="B980" s="26"/>
      <c r="D980" s="26"/>
      <c r="G980" s="27"/>
      <c r="H980" s="27"/>
      <c r="I980" s="27"/>
      <c r="J980" s="27"/>
      <c r="K980" s="27"/>
      <c r="L980" s="27"/>
      <c r="Y980" s="27"/>
    </row>
    <row r="981" spans="1:25" ht="13" x14ac:dyDescent="0.15">
      <c r="A981" s="26"/>
      <c r="B981" s="26"/>
      <c r="D981" s="26"/>
      <c r="G981" s="27"/>
      <c r="H981" s="27"/>
      <c r="I981" s="27"/>
      <c r="J981" s="27"/>
      <c r="K981" s="27"/>
      <c r="L981" s="27"/>
      <c r="Y981" s="27"/>
    </row>
    <row r="982" spans="1:25" ht="13" x14ac:dyDescent="0.15">
      <c r="A982" s="26"/>
      <c r="B982" s="26"/>
      <c r="D982" s="26"/>
      <c r="G982" s="27"/>
      <c r="H982" s="27"/>
      <c r="I982" s="27"/>
      <c r="J982" s="27"/>
      <c r="K982" s="27"/>
      <c r="L982" s="27"/>
      <c r="Y982" s="27"/>
    </row>
    <row r="983" spans="1:25" ht="13" x14ac:dyDescent="0.15">
      <c r="A983" s="26"/>
      <c r="B983" s="26"/>
      <c r="D983" s="26"/>
      <c r="G983" s="27"/>
      <c r="H983" s="27"/>
      <c r="I983" s="27"/>
      <c r="J983" s="27"/>
      <c r="K983" s="27"/>
      <c r="L983" s="27"/>
      <c r="Y983" s="27"/>
    </row>
    <row r="984" spans="1:25" ht="13" x14ac:dyDescent="0.15">
      <c r="A984" s="26"/>
      <c r="B984" s="26"/>
      <c r="D984" s="26"/>
      <c r="G984" s="27"/>
      <c r="H984" s="27"/>
      <c r="I984" s="27"/>
      <c r="J984" s="27"/>
      <c r="K984" s="27"/>
      <c r="L984" s="27"/>
      <c r="Y984" s="27"/>
    </row>
    <row r="985" spans="1:25" ht="13" x14ac:dyDescent="0.15">
      <c r="A985" s="26"/>
      <c r="B985" s="26"/>
      <c r="D985" s="26"/>
      <c r="G985" s="27"/>
      <c r="H985" s="27"/>
      <c r="I985" s="27"/>
      <c r="J985" s="27"/>
      <c r="K985" s="27"/>
      <c r="L985" s="27"/>
      <c r="Y985" s="27"/>
    </row>
    <row r="986" spans="1:25" ht="13" x14ac:dyDescent="0.15">
      <c r="A986" s="26"/>
      <c r="B986" s="26"/>
      <c r="D986" s="26"/>
      <c r="G986" s="27"/>
      <c r="H986" s="27"/>
      <c r="I986" s="27"/>
      <c r="J986" s="27"/>
      <c r="K986" s="27"/>
      <c r="L986" s="27"/>
      <c r="Y986" s="27"/>
    </row>
    <row r="987" spans="1:25" ht="13" x14ac:dyDescent="0.15">
      <c r="A987" s="26"/>
      <c r="B987" s="26"/>
      <c r="D987" s="26"/>
      <c r="G987" s="27"/>
      <c r="H987" s="27"/>
      <c r="I987" s="27"/>
      <c r="J987" s="27"/>
      <c r="K987" s="27"/>
      <c r="L987" s="27"/>
      <c r="Y987" s="27"/>
    </row>
    <row r="988" spans="1:25" ht="13" x14ac:dyDescent="0.15">
      <c r="A988" s="26"/>
      <c r="B988" s="26"/>
      <c r="D988" s="26"/>
      <c r="G988" s="27"/>
      <c r="H988" s="27"/>
      <c r="I988" s="27"/>
      <c r="J988" s="27"/>
      <c r="K988" s="27"/>
      <c r="L988" s="27"/>
      <c r="Y988" s="27"/>
    </row>
    <row r="989" spans="1:25" ht="13" x14ac:dyDescent="0.15">
      <c r="A989" s="26"/>
      <c r="B989" s="26"/>
      <c r="D989" s="26"/>
      <c r="G989" s="27"/>
      <c r="H989" s="27"/>
      <c r="I989" s="27"/>
      <c r="J989" s="27"/>
      <c r="K989" s="27"/>
      <c r="L989" s="27"/>
      <c r="Y989" s="27"/>
    </row>
    <row r="990" spans="1:25" ht="13" x14ac:dyDescent="0.15">
      <c r="A990" s="26"/>
      <c r="B990" s="26"/>
      <c r="D990" s="26"/>
      <c r="G990" s="27"/>
      <c r="H990" s="27"/>
      <c r="I990" s="27"/>
      <c r="J990" s="27"/>
      <c r="K990" s="27"/>
      <c r="L990" s="27"/>
      <c r="Y990" s="27"/>
    </row>
    <row r="991" spans="1:25" ht="13" x14ac:dyDescent="0.15">
      <c r="A991" s="26"/>
      <c r="B991" s="26"/>
      <c r="D991" s="26"/>
      <c r="G991" s="27"/>
      <c r="H991" s="27"/>
      <c r="I991" s="27"/>
      <c r="J991" s="27"/>
      <c r="K991" s="27"/>
      <c r="L991" s="27"/>
      <c r="Y991" s="27"/>
    </row>
    <row r="992" spans="1:25" ht="13" x14ac:dyDescent="0.15">
      <c r="A992" s="26"/>
      <c r="B992" s="26"/>
      <c r="D992" s="26"/>
      <c r="G992" s="27"/>
      <c r="H992" s="27"/>
      <c r="I992" s="27"/>
      <c r="J992" s="27"/>
      <c r="K992" s="27"/>
      <c r="L992" s="27"/>
      <c r="Y992" s="27"/>
    </row>
    <row r="993" spans="1:25" ht="13" x14ac:dyDescent="0.15">
      <c r="A993" s="26"/>
      <c r="B993" s="26"/>
      <c r="D993" s="26"/>
      <c r="G993" s="27"/>
      <c r="H993" s="27"/>
      <c r="I993" s="27"/>
      <c r="J993" s="27"/>
      <c r="K993" s="27"/>
      <c r="L993" s="27"/>
      <c r="Y993" s="27"/>
    </row>
    <row r="994" spans="1:25" ht="13" x14ac:dyDescent="0.15">
      <c r="A994" s="26"/>
      <c r="B994" s="26"/>
      <c r="D994" s="26"/>
      <c r="G994" s="27"/>
      <c r="H994" s="27"/>
      <c r="I994" s="27"/>
      <c r="J994" s="27"/>
      <c r="K994" s="27"/>
      <c r="L994" s="27"/>
      <c r="Y994" s="27"/>
    </row>
    <row r="995" spans="1:25" ht="13" x14ac:dyDescent="0.15">
      <c r="A995" s="26"/>
      <c r="B995" s="26"/>
      <c r="D995" s="26"/>
      <c r="G995" s="27"/>
      <c r="H995" s="27"/>
      <c r="I995" s="27"/>
      <c r="J995" s="27"/>
      <c r="K995" s="27"/>
      <c r="L995" s="27"/>
      <c r="Y995" s="27"/>
    </row>
    <row r="996" spans="1:25" ht="13" x14ac:dyDescent="0.15">
      <c r="A996" s="26"/>
      <c r="B996" s="26"/>
      <c r="D996" s="26"/>
      <c r="G996" s="27"/>
      <c r="H996" s="27"/>
      <c r="I996" s="27"/>
      <c r="J996" s="27"/>
      <c r="K996" s="27"/>
      <c r="L996" s="27"/>
      <c r="Y996" s="27"/>
    </row>
  </sheetData>
  <mergeCells count="18">
    <mergeCell ref="AF2:AF3"/>
    <mergeCell ref="M1:Q1"/>
    <mergeCell ref="S1:T1"/>
    <mergeCell ref="U1:V1"/>
    <mergeCell ref="W1:X1"/>
    <mergeCell ref="Z1:AE1"/>
    <mergeCell ref="Z2:AE2"/>
    <mergeCell ref="A2:A3"/>
    <mergeCell ref="B2:B3"/>
    <mergeCell ref="R2:R3"/>
    <mergeCell ref="Y2:Y3"/>
    <mergeCell ref="M2:Q2"/>
    <mergeCell ref="S2:X2"/>
    <mergeCell ref="C2:C3"/>
    <mergeCell ref="D2:D3"/>
    <mergeCell ref="E2:E3"/>
    <mergeCell ref="F2:F3"/>
    <mergeCell ref="G2:L2"/>
  </mergeCells>
  <dataValidations count="4">
    <dataValidation type="list" allowBlank="1" sqref="M4:R4 M7:R32 M35:R37" xr:uid="{00000000-0002-0000-0200-000000000000}">
      <formula1>"0,1"</formula1>
    </dataValidation>
    <dataValidation type="list" allowBlank="1" sqref="AF4 AF7:AF32 AF35:AF37" xr:uid="{00000000-0002-0000-0200-000001000000}">
      <formula1>"high,moderate,low,very low"</formula1>
    </dataValidation>
    <dataValidation type="list" allowBlank="1" sqref="S4:X4 S7:X32 S35:X37" xr:uid="{00000000-0002-0000-0200-000002000000}">
      <formula1>"0,0.5,1"</formula1>
    </dataValidation>
    <dataValidation type="list" allowBlank="1" sqref="Z4:AE4 Z7:AE32 Z35:AE37" xr:uid="{00000000-0002-0000-0200-000003000000}">
      <formula1>"low,high,unclear"</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J54"/>
  <sheetViews>
    <sheetView workbookViewId="0"/>
  </sheetViews>
  <sheetFormatPr baseColWidth="10" defaultColWidth="14.5" defaultRowHeight="15.75" customHeight="1" x14ac:dyDescent="0.15"/>
  <sheetData>
    <row r="1" spans="1:10" ht="16" x14ac:dyDescent="0.2">
      <c r="A1" s="3" t="s">
        <v>309</v>
      </c>
      <c r="B1" s="3"/>
      <c r="C1" s="3"/>
      <c r="D1" s="3"/>
      <c r="E1" s="3"/>
      <c r="F1" s="3"/>
      <c r="G1" s="3"/>
      <c r="H1" s="3"/>
      <c r="I1" s="3"/>
    </row>
    <row r="2" spans="1:10" ht="13" x14ac:dyDescent="0.15">
      <c r="A2" s="55" t="s">
        <v>310</v>
      </c>
      <c r="B2" s="189" t="s">
        <v>311</v>
      </c>
      <c r="C2" s="188"/>
      <c r="D2" s="188"/>
      <c r="E2" s="188"/>
      <c r="F2" s="188"/>
      <c r="G2" s="188"/>
      <c r="H2" s="188"/>
      <c r="I2" s="188"/>
      <c r="J2" s="188"/>
    </row>
    <row r="3" spans="1:10" ht="26" customHeight="1" x14ac:dyDescent="0.15">
      <c r="A3" s="55" t="s">
        <v>312</v>
      </c>
      <c r="B3" s="189" t="s">
        <v>313</v>
      </c>
      <c r="C3" s="188"/>
      <c r="D3" s="188"/>
      <c r="E3" s="188"/>
      <c r="F3" s="188"/>
      <c r="G3" s="188"/>
      <c r="H3" s="188"/>
      <c r="I3" s="188"/>
      <c r="J3" s="188"/>
    </row>
    <row r="4" spans="1:10" ht="13" x14ac:dyDescent="0.15">
      <c r="A4" s="55" t="s">
        <v>314</v>
      </c>
      <c r="B4" s="189" t="s">
        <v>315</v>
      </c>
      <c r="C4" s="188"/>
      <c r="D4" s="188"/>
      <c r="E4" s="188"/>
      <c r="F4" s="188"/>
      <c r="G4" s="188"/>
      <c r="H4" s="188"/>
      <c r="I4" s="188"/>
      <c r="J4" s="188"/>
    </row>
    <row r="5" spans="1:10" ht="13" x14ac:dyDescent="0.15">
      <c r="A5" s="55" t="s">
        <v>316</v>
      </c>
      <c r="B5" s="189" t="s">
        <v>317</v>
      </c>
      <c r="C5" s="188"/>
      <c r="D5" s="188"/>
      <c r="E5" s="188"/>
      <c r="F5" s="188"/>
      <c r="G5" s="188"/>
      <c r="H5" s="188"/>
      <c r="I5" s="188"/>
      <c r="J5" s="188"/>
    </row>
    <row r="6" spans="1:10" ht="16" x14ac:dyDescent="0.2">
      <c r="A6" s="3"/>
      <c r="B6" s="3"/>
      <c r="C6" s="3"/>
      <c r="D6" s="3"/>
      <c r="E6" s="3"/>
      <c r="F6" s="3"/>
      <c r="G6" s="3"/>
      <c r="H6" s="3"/>
      <c r="I6" s="3"/>
    </row>
    <row r="7" spans="1:10" ht="16" x14ac:dyDescent="0.2">
      <c r="A7" s="3"/>
      <c r="B7" s="3"/>
      <c r="C7" s="3"/>
      <c r="D7" s="3"/>
      <c r="E7" s="3"/>
      <c r="F7" s="3"/>
      <c r="G7" s="3"/>
      <c r="H7" s="3"/>
      <c r="I7" s="3"/>
    </row>
    <row r="8" spans="1:10" ht="16" x14ac:dyDescent="0.2">
      <c r="A8" s="186" t="s">
        <v>318</v>
      </c>
      <c r="B8" s="170"/>
      <c r="C8" s="170"/>
      <c r="D8" s="170"/>
      <c r="E8" s="170"/>
      <c r="F8" s="170"/>
      <c r="G8" s="170"/>
      <c r="H8" s="170"/>
      <c r="I8" s="170"/>
    </row>
    <row r="9" spans="1:10" ht="46" customHeight="1" x14ac:dyDescent="0.15">
      <c r="A9" s="185" t="s">
        <v>319</v>
      </c>
      <c r="B9" s="170"/>
      <c r="C9" s="170"/>
      <c r="D9" s="170"/>
      <c r="E9" s="170"/>
      <c r="F9" s="170"/>
      <c r="G9" s="170"/>
      <c r="H9" s="170"/>
      <c r="I9" s="170"/>
      <c r="J9" s="170"/>
    </row>
    <row r="10" spans="1:10" ht="30" customHeight="1" x14ac:dyDescent="0.15">
      <c r="A10" s="185" t="s">
        <v>320</v>
      </c>
      <c r="B10" s="170"/>
      <c r="C10" s="170"/>
      <c r="D10" s="170"/>
      <c r="E10" s="170"/>
      <c r="F10" s="170"/>
      <c r="G10" s="170"/>
      <c r="H10" s="170"/>
      <c r="I10" s="170"/>
      <c r="J10" s="170"/>
    </row>
    <row r="11" spans="1:10" ht="58" customHeight="1" x14ac:dyDescent="0.15">
      <c r="A11" s="185" t="s">
        <v>321</v>
      </c>
      <c r="B11" s="170"/>
      <c r="C11" s="170"/>
      <c r="D11" s="170"/>
      <c r="E11" s="170"/>
      <c r="F11" s="170"/>
      <c r="G11" s="170"/>
      <c r="H11" s="170"/>
      <c r="I11" s="170"/>
      <c r="J11" s="170"/>
    </row>
    <row r="12" spans="1:10" ht="15.75" customHeight="1" x14ac:dyDescent="0.15">
      <c r="A12" s="185" t="s">
        <v>322</v>
      </c>
      <c r="B12" s="170"/>
      <c r="C12" s="170"/>
      <c r="D12" s="170"/>
      <c r="E12" s="170"/>
      <c r="F12" s="170"/>
      <c r="G12" s="170"/>
      <c r="H12" s="170"/>
      <c r="I12" s="170"/>
      <c r="J12" s="170"/>
    </row>
    <row r="15" spans="1:10" ht="16" x14ac:dyDescent="0.2">
      <c r="A15" s="186" t="s">
        <v>323</v>
      </c>
      <c r="B15" s="170"/>
      <c r="C15" s="170"/>
      <c r="D15" s="170"/>
      <c r="E15" s="170"/>
      <c r="F15" s="170"/>
      <c r="G15" s="170"/>
      <c r="H15" s="170"/>
      <c r="I15" s="170"/>
    </row>
    <row r="16" spans="1:10" ht="59" customHeight="1" x14ac:dyDescent="0.15">
      <c r="A16" s="185" t="s">
        <v>324</v>
      </c>
      <c r="B16" s="170"/>
      <c r="C16" s="170"/>
      <c r="D16" s="170"/>
      <c r="E16" s="170"/>
      <c r="F16" s="170"/>
      <c r="G16" s="170"/>
      <c r="H16" s="170"/>
      <c r="I16" s="170"/>
      <c r="J16" s="170"/>
    </row>
    <row r="17" spans="1:10" ht="30" customHeight="1" x14ac:dyDescent="0.15">
      <c r="A17" s="185" t="s">
        <v>325</v>
      </c>
      <c r="B17" s="170"/>
      <c r="C17" s="170"/>
      <c r="D17" s="170"/>
      <c r="E17" s="170"/>
      <c r="F17" s="170"/>
      <c r="G17" s="170"/>
      <c r="H17" s="170"/>
      <c r="I17" s="170"/>
      <c r="J17" s="170"/>
    </row>
    <row r="18" spans="1:10" ht="30" customHeight="1" x14ac:dyDescent="0.15">
      <c r="A18" s="185" t="s">
        <v>326</v>
      </c>
      <c r="B18" s="170"/>
      <c r="C18" s="170"/>
      <c r="D18" s="170"/>
      <c r="E18" s="170"/>
      <c r="F18" s="170"/>
      <c r="G18" s="170"/>
      <c r="H18" s="170"/>
      <c r="I18" s="170"/>
      <c r="J18" s="170"/>
    </row>
    <row r="19" spans="1:10" ht="15" customHeight="1" x14ac:dyDescent="0.15">
      <c r="A19" s="185" t="s">
        <v>327</v>
      </c>
      <c r="B19" s="170"/>
      <c r="C19" s="170"/>
      <c r="D19" s="170"/>
      <c r="E19" s="170"/>
      <c r="F19" s="170"/>
      <c r="G19" s="170"/>
      <c r="H19" s="170"/>
      <c r="I19" s="170"/>
      <c r="J19" s="170"/>
    </row>
    <row r="22" spans="1:10" ht="16" x14ac:dyDescent="0.2">
      <c r="A22" s="186" t="s">
        <v>328</v>
      </c>
      <c r="B22" s="170"/>
      <c r="C22" s="170"/>
      <c r="D22" s="170"/>
      <c r="E22" s="170"/>
      <c r="F22" s="170"/>
      <c r="G22" s="170"/>
      <c r="H22" s="170"/>
      <c r="I22" s="170"/>
    </row>
    <row r="23" spans="1:10" ht="30" customHeight="1" x14ac:dyDescent="0.15">
      <c r="A23" s="185" t="s">
        <v>329</v>
      </c>
      <c r="B23" s="170"/>
      <c r="C23" s="170"/>
      <c r="D23" s="170"/>
      <c r="E23" s="170"/>
      <c r="F23" s="170"/>
      <c r="G23" s="170"/>
      <c r="H23" s="170"/>
      <c r="I23" s="170"/>
      <c r="J23" s="170"/>
    </row>
    <row r="24" spans="1:10" ht="29" customHeight="1" x14ac:dyDescent="0.15">
      <c r="A24" s="185" t="s">
        <v>330</v>
      </c>
      <c r="B24" s="170"/>
      <c r="C24" s="170"/>
      <c r="D24" s="170"/>
      <c r="E24" s="170"/>
      <c r="F24" s="170"/>
      <c r="G24" s="170"/>
      <c r="H24" s="170"/>
      <c r="I24" s="170"/>
      <c r="J24" s="170"/>
    </row>
    <row r="25" spans="1:10" ht="30" customHeight="1" x14ac:dyDescent="0.15">
      <c r="A25" s="185" t="s">
        <v>331</v>
      </c>
      <c r="B25" s="170"/>
      <c r="C25" s="170"/>
      <c r="D25" s="170"/>
      <c r="E25" s="170"/>
      <c r="F25" s="170"/>
      <c r="G25" s="170"/>
      <c r="H25" s="170"/>
      <c r="I25" s="170"/>
      <c r="J25" s="170"/>
    </row>
    <row r="26" spans="1:10" ht="15" customHeight="1" x14ac:dyDescent="0.15">
      <c r="A26" s="185" t="s">
        <v>327</v>
      </c>
      <c r="B26" s="170"/>
      <c r="C26" s="170"/>
      <c r="D26" s="170"/>
      <c r="E26" s="170"/>
      <c r="F26" s="170"/>
      <c r="G26" s="170"/>
      <c r="H26" s="170"/>
      <c r="I26" s="170"/>
      <c r="J26" s="170"/>
    </row>
    <row r="29" spans="1:10" ht="16" x14ac:dyDescent="0.2">
      <c r="A29" s="186" t="s">
        <v>332</v>
      </c>
      <c r="B29" s="170"/>
      <c r="C29" s="170"/>
      <c r="D29" s="170"/>
      <c r="E29" s="170"/>
      <c r="F29" s="170"/>
      <c r="G29" s="170"/>
      <c r="H29" s="170"/>
      <c r="I29" s="170"/>
    </row>
    <row r="30" spans="1:10" ht="45" customHeight="1" x14ac:dyDescent="0.15">
      <c r="A30" s="185" t="s">
        <v>333</v>
      </c>
      <c r="B30" s="170"/>
      <c r="C30" s="170"/>
      <c r="D30" s="170"/>
      <c r="E30" s="170"/>
      <c r="F30" s="170"/>
      <c r="G30" s="170"/>
      <c r="H30" s="170"/>
      <c r="I30" s="170"/>
      <c r="J30" s="170"/>
    </row>
    <row r="31" spans="1:10" ht="73" customHeight="1" x14ac:dyDescent="0.15">
      <c r="A31" s="185" t="s">
        <v>334</v>
      </c>
      <c r="B31" s="170"/>
      <c r="C31" s="170"/>
      <c r="D31" s="170"/>
      <c r="E31" s="170"/>
      <c r="F31" s="170"/>
      <c r="G31" s="170"/>
      <c r="H31" s="170"/>
      <c r="I31" s="170"/>
      <c r="J31" s="170"/>
    </row>
    <row r="32" spans="1:10" ht="75" customHeight="1" x14ac:dyDescent="0.15">
      <c r="A32" s="185" t="s">
        <v>335</v>
      </c>
      <c r="B32" s="170"/>
      <c r="C32" s="170"/>
      <c r="D32" s="170"/>
      <c r="E32" s="170"/>
      <c r="F32" s="170"/>
      <c r="G32" s="170"/>
      <c r="H32" s="170"/>
      <c r="I32" s="170"/>
      <c r="J32" s="170"/>
    </row>
    <row r="33" spans="1:10" ht="30" customHeight="1" x14ac:dyDescent="0.15">
      <c r="A33" s="185" t="s">
        <v>336</v>
      </c>
      <c r="B33" s="170"/>
      <c r="C33" s="170"/>
      <c r="D33" s="170"/>
      <c r="E33" s="170"/>
      <c r="F33" s="170"/>
      <c r="G33" s="170"/>
      <c r="H33" s="170"/>
      <c r="I33" s="170"/>
      <c r="J33" s="170"/>
    </row>
    <row r="36" spans="1:10" ht="16" x14ac:dyDescent="0.2">
      <c r="A36" s="186" t="s">
        <v>337</v>
      </c>
      <c r="B36" s="170"/>
      <c r="C36" s="170"/>
      <c r="D36" s="170"/>
      <c r="E36" s="170"/>
      <c r="F36" s="170"/>
      <c r="G36" s="170"/>
      <c r="H36" s="170"/>
      <c r="I36" s="170"/>
    </row>
    <row r="37" spans="1:10" ht="45" customHeight="1" x14ac:dyDescent="0.15">
      <c r="A37" s="185" t="s">
        <v>338</v>
      </c>
      <c r="B37" s="170"/>
      <c r="C37" s="170"/>
      <c r="D37" s="170"/>
      <c r="E37" s="170"/>
      <c r="F37" s="170"/>
      <c r="G37" s="170"/>
      <c r="H37" s="170"/>
      <c r="I37" s="170"/>
      <c r="J37" s="170"/>
    </row>
    <row r="38" spans="1:10" ht="45" customHeight="1" x14ac:dyDescent="0.15">
      <c r="A38" s="185" t="s">
        <v>339</v>
      </c>
      <c r="B38" s="170"/>
      <c r="C38" s="170"/>
      <c r="D38" s="170"/>
      <c r="E38" s="170"/>
      <c r="F38" s="170"/>
      <c r="G38" s="170"/>
      <c r="H38" s="170"/>
      <c r="I38" s="170"/>
      <c r="J38" s="170"/>
    </row>
    <row r="39" spans="1:10" ht="60" customHeight="1" x14ac:dyDescent="0.15">
      <c r="A39" s="185" t="s">
        <v>340</v>
      </c>
      <c r="B39" s="170"/>
      <c r="C39" s="170"/>
      <c r="D39" s="170"/>
      <c r="E39" s="170"/>
      <c r="F39" s="170"/>
      <c r="G39" s="170"/>
      <c r="H39" s="170"/>
      <c r="I39" s="170"/>
      <c r="J39" s="170"/>
    </row>
    <row r="40" spans="1:10" ht="15.75" customHeight="1" x14ac:dyDescent="0.15">
      <c r="A40" s="185" t="s">
        <v>341</v>
      </c>
      <c r="B40" s="170"/>
      <c r="C40" s="170"/>
      <c r="D40" s="170"/>
      <c r="E40" s="170"/>
      <c r="F40" s="170"/>
      <c r="G40" s="170"/>
      <c r="H40" s="170"/>
      <c r="I40" s="170"/>
      <c r="J40" s="170"/>
    </row>
    <row r="43" spans="1:10" ht="16" x14ac:dyDescent="0.2">
      <c r="A43" s="186" t="s">
        <v>342</v>
      </c>
      <c r="B43" s="170"/>
      <c r="C43" s="170"/>
      <c r="D43" s="170"/>
      <c r="E43" s="170"/>
      <c r="F43" s="170"/>
      <c r="G43" s="170"/>
      <c r="H43" s="170"/>
      <c r="I43" s="170"/>
      <c r="J43" s="170"/>
    </row>
    <row r="44" spans="1:10" ht="45" customHeight="1" x14ac:dyDescent="0.15">
      <c r="A44" s="185" t="s">
        <v>343</v>
      </c>
      <c r="B44" s="170"/>
      <c r="C44" s="170"/>
      <c r="D44" s="170"/>
      <c r="E44" s="170"/>
      <c r="F44" s="170"/>
      <c r="G44" s="170"/>
      <c r="H44" s="170"/>
      <c r="I44" s="170"/>
      <c r="J44" s="170"/>
    </row>
    <row r="45" spans="1:10" ht="15" customHeight="1" x14ac:dyDescent="0.15">
      <c r="A45" s="185" t="s">
        <v>344</v>
      </c>
      <c r="B45" s="170"/>
      <c r="C45" s="170"/>
      <c r="D45" s="170"/>
      <c r="E45" s="170"/>
      <c r="F45" s="170"/>
      <c r="G45" s="170"/>
      <c r="H45" s="170"/>
      <c r="I45" s="170"/>
      <c r="J45" s="170"/>
    </row>
    <row r="46" spans="1:10" ht="30" customHeight="1" x14ac:dyDescent="0.15">
      <c r="A46" s="185" t="s">
        <v>345</v>
      </c>
      <c r="B46" s="170"/>
      <c r="C46" s="170"/>
      <c r="D46" s="170"/>
      <c r="E46" s="170"/>
      <c r="F46" s="170"/>
      <c r="G46" s="170"/>
      <c r="H46" s="170"/>
      <c r="I46" s="170"/>
      <c r="J46" s="170"/>
    </row>
    <row r="47" spans="1:10" ht="30" customHeight="1" x14ac:dyDescent="0.15">
      <c r="A47" s="185" t="s">
        <v>346</v>
      </c>
      <c r="B47" s="170"/>
      <c r="C47" s="170"/>
      <c r="D47" s="170"/>
      <c r="E47" s="170"/>
      <c r="F47" s="170"/>
      <c r="G47" s="170"/>
      <c r="H47" s="170"/>
      <c r="I47" s="170"/>
      <c r="J47" s="170"/>
    </row>
    <row r="50" spans="1:10" ht="35" customHeight="1" x14ac:dyDescent="0.2">
      <c r="A50" s="187" t="s">
        <v>347</v>
      </c>
      <c r="B50" s="188"/>
      <c r="C50" s="188"/>
      <c r="D50" s="188"/>
      <c r="E50" s="188"/>
      <c r="F50" s="188"/>
      <c r="G50" s="188"/>
      <c r="H50" s="188"/>
      <c r="I50" s="188"/>
      <c r="J50" s="188"/>
    </row>
    <row r="51" spans="1:10" ht="15" customHeight="1" x14ac:dyDescent="0.15">
      <c r="A51" s="185" t="s">
        <v>348</v>
      </c>
      <c r="B51" s="170"/>
      <c r="C51" s="170"/>
      <c r="D51" s="170"/>
      <c r="E51" s="170"/>
      <c r="F51" s="170"/>
      <c r="G51" s="170"/>
      <c r="H51" s="170"/>
      <c r="I51" s="170"/>
      <c r="J51" s="170"/>
    </row>
    <row r="52" spans="1:10" ht="28" customHeight="1" x14ac:dyDescent="0.15">
      <c r="A52" s="185" t="s">
        <v>349</v>
      </c>
      <c r="B52" s="170"/>
      <c r="C52" s="170"/>
      <c r="D52" s="170"/>
      <c r="E52" s="170"/>
      <c r="F52" s="170"/>
      <c r="G52" s="170"/>
      <c r="H52" s="170"/>
      <c r="I52" s="170"/>
      <c r="J52" s="170"/>
    </row>
    <row r="53" spans="1:10" ht="13" x14ac:dyDescent="0.15">
      <c r="A53" s="185" t="s">
        <v>350</v>
      </c>
      <c r="B53" s="170"/>
      <c r="C53" s="170"/>
      <c r="D53" s="170"/>
      <c r="E53" s="170"/>
      <c r="F53" s="170"/>
      <c r="G53" s="170"/>
      <c r="H53" s="170"/>
      <c r="I53" s="170"/>
      <c r="J53" s="170"/>
    </row>
    <row r="54" spans="1:10" ht="28" customHeight="1" x14ac:dyDescent="0.15">
      <c r="A54" s="185" t="s">
        <v>351</v>
      </c>
      <c r="B54" s="170"/>
      <c r="C54" s="170"/>
      <c r="D54" s="170"/>
      <c r="E54" s="170"/>
      <c r="F54" s="170"/>
      <c r="G54" s="170"/>
      <c r="H54" s="170"/>
      <c r="I54" s="170"/>
      <c r="J54" s="170"/>
    </row>
  </sheetData>
  <mergeCells count="39">
    <mergeCell ref="B2:J2"/>
    <mergeCell ref="B3:J3"/>
    <mergeCell ref="B4:J4"/>
    <mergeCell ref="B5:J5"/>
    <mergeCell ref="A8:I8"/>
    <mergeCell ref="A9:J9"/>
    <mergeCell ref="A10:J10"/>
    <mergeCell ref="A11:J11"/>
    <mergeCell ref="A12:J12"/>
    <mergeCell ref="A15:I15"/>
    <mergeCell ref="A16:J16"/>
    <mergeCell ref="A17:J17"/>
    <mergeCell ref="A18:J18"/>
    <mergeCell ref="A19:J19"/>
    <mergeCell ref="A22:I22"/>
    <mergeCell ref="A23:J23"/>
    <mergeCell ref="A24:J24"/>
    <mergeCell ref="A25:J25"/>
    <mergeCell ref="A26:J26"/>
    <mergeCell ref="A29:I29"/>
    <mergeCell ref="A30:J30"/>
    <mergeCell ref="A31:J31"/>
    <mergeCell ref="A32:J32"/>
    <mergeCell ref="A33:J33"/>
    <mergeCell ref="A36:I36"/>
    <mergeCell ref="A37:J37"/>
    <mergeCell ref="A38:J38"/>
    <mergeCell ref="A39:J39"/>
    <mergeCell ref="A51:J51"/>
    <mergeCell ref="A52:J52"/>
    <mergeCell ref="A53:J53"/>
    <mergeCell ref="A54:J54"/>
    <mergeCell ref="A40:J40"/>
    <mergeCell ref="A43:J43"/>
    <mergeCell ref="A44:J44"/>
    <mergeCell ref="A45:J45"/>
    <mergeCell ref="A46:J46"/>
    <mergeCell ref="A47:J47"/>
    <mergeCell ref="A50:J5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Z1024"/>
  <sheetViews>
    <sheetView zoomScale="120" zoomScaleNormal="120" workbookViewId="0">
      <pane xSplit="2" ySplit="6" topLeftCell="C7" activePane="bottomRight" state="frozen"/>
      <selection pane="topRight" activeCell="C1" sqref="C1"/>
      <selection pane="bottomLeft" activeCell="A7" sqref="A7"/>
      <selection pane="bottomRight"/>
    </sheetView>
  </sheetViews>
  <sheetFormatPr baseColWidth="10" defaultColWidth="14.5" defaultRowHeight="15.75" customHeight="1" outlineLevelRow="1" x14ac:dyDescent="0.15"/>
  <cols>
    <col min="1" max="1" width="8.33203125" customWidth="1"/>
    <col min="2" max="2" width="43" customWidth="1"/>
    <col min="3" max="3" width="23.5" customWidth="1"/>
    <col min="4" max="4" width="22.83203125" customWidth="1"/>
    <col min="5" max="5" width="23.33203125" customWidth="1"/>
    <col min="6" max="6" width="20" customWidth="1"/>
  </cols>
  <sheetData>
    <row r="1" spans="1:26" ht="19" x14ac:dyDescent="0.2">
      <c r="A1" s="4" t="s">
        <v>112</v>
      </c>
      <c r="B1" s="5" t="s">
        <v>113</v>
      </c>
      <c r="C1" s="56"/>
      <c r="D1" s="56"/>
      <c r="E1" s="56"/>
      <c r="F1" s="56"/>
      <c r="G1" s="56"/>
      <c r="H1" s="82"/>
      <c r="I1" s="82"/>
      <c r="J1" s="82"/>
      <c r="K1" s="82"/>
      <c r="L1" s="82"/>
      <c r="M1" s="82"/>
      <c r="N1" s="82"/>
      <c r="O1" s="82"/>
      <c r="P1" s="82"/>
      <c r="Q1" s="82"/>
      <c r="R1" s="82"/>
      <c r="S1" s="82"/>
      <c r="T1" s="82"/>
      <c r="U1" s="82"/>
      <c r="V1" s="82"/>
      <c r="W1" s="82"/>
      <c r="X1" s="82"/>
      <c r="Y1" s="82"/>
      <c r="Z1" s="82"/>
    </row>
    <row r="2" spans="1:26" ht="14" x14ac:dyDescent="0.15">
      <c r="A2" s="6"/>
      <c r="B2" s="7" t="s">
        <v>115</v>
      </c>
    </row>
    <row r="3" spans="1:26" ht="14" x14ac:dyDescent="0.15">
      <c r="A3" s="6"/>
      <c r="B3" s="7" t="s">
        <v>117</v>
      </c>
    </row>
    <row r="4" spans="1:26" ht="14" x14ac:dyDescent="0.15">
      <c r="A4" s="6"/>
      <c r="B4" s="8" t="s">
        <v>119</v>
      </c>
    </row>
    <row r="5" spans="1:26" ht="14" x14ac:dyDescent="0.15">
      <c r="A5" s="6"/>
      <c r="B5" s="7" t="s">
        <v>121</v>
      </c>
    </row>
    <row r="6" spans="1:26" ht="14" x14ac:dyDescent="0.15">
      <c r="A6" s="6"/>
      <c r="B6" s="7" t="s">
        <v>123</v>
      </c>
    </row>
    <row r="7" spans="1:26" ht="13" collapsed="1" x14ac:dyDescent="0.15">
      <c r="A7" s="193" t="s">
        <v>125</v>
      </c>
      <c r="B7" s="170"/>
      <c r="C7" s="57"/>
      <c r="D7" s="57"/>
      <c r="E7" s="57"/>
      <c r="F7" s="57"/>
      <c r="G7" s="57"/>
      <c r="H7" s="57"/>
      <c r="I7" s="57"/>
      <c r="J7" s="57"/>
      <c r="K7" s="57"/>
      <c r="L7" s="57"/>
      <c r="M7" s="57"/>
      <c r="N7" s="57"/>
      <c r="O7" s="57"/>
      <c r="P7" s="57"/>
      <c r="Q7" s="57"/>
      <c r="R7" s="57"/>
      <c r="S7" s="57"/>
      <c r="T7" s="57"/>
      <c r="U7" s="57"/>
      <c r="V7" s="57"/>
      <c r="W7" s="57"/>
      <c r="X7" s="57"/>
      <c r="Y7" s="57"/>
      <c r="Z7" s="57"/>
    </row>
    <row r="8" spans="1:26" ht="14" hidden="1" outlineLevel="1" x14ac:dyDescent="0.15">
      <c r="A8" s="10" t="s">
        <v>127</v>
      </c>
      <c r="B8" s="11" t="s">
        <v>128</v>
      </c>
    </row>
    <row r="9" spans="1:26" ht="14" hidden="1" outlineLevel="1" x14ac:dyDescent="0.15">
      <c r="A9" s="10" t="s">
        <v>129</v>
      </c>
      <c r="B9" s="12" t="s">
        <v>130</v>
      </c>
    </row>
    <row r="10" spans="1:26" ht="13" hidden="1" outlineLevel="1" x14ac:dyDescent="0.15">
      <c r="A10" s="10">
        <v>0</v>
      </c>
      <c r="B10" s="13" t="s">
        <v>131</v>
      </c>
    </row>
    <row r="11" spans="1:26" ht="13" hidden="1" outlineLevel="1" x14ac:dyDescent="0.15">
      <c r="A11" s="10">
        <v>1</v>
      </c>
      <c r="B11" s="13" t="s">
        <v>132</v>
      </c>
    </row>
    <row r="12" spans="1:26" ht="14" hidden="1" outlineLevel="1" x14ac:dyDescent="0.15">
      <c r="A12" s="10" t="s">
        <v>133</v>
      </c>
      <c r="B12" s="13" t="s">
        <v>134</v>
      </c>
    </row>
    <row r="13" spans="1:26" ht="14" hidden="1" outlineLevel="1" x14ac:dyDescent="0.15">
      <c r="A13" s="10" t="s">
        <v>135</v>
      </c>
      <c r="B13" s="12" t="s">
        <v>136</v>
      </c>
    </row>
    <row r="14" spans="1:26" ht="14" hidden="1" outlineLevel="1" x14ac:dyDescent="0.15">
      <c r="A14" s="10" t="s">
        <v>137</v>
      </c>
      <c r="B14" s="12" t="s">
        <v>138</v>
      </c>
    </row>
    <row r="15" spans="1:26" ht="14" hidden="1" outlineLevel="1" x14ac:dyDescent="0.15">
      <c r="A15" s="10" t="s">
        <v>139</v>
      </c>
      <c r="B15" s="11" t="s">
        <v>140</v>
      </c>
    </row>
    <row r="16" spans="1:26" ht="13" collapsed="1" x14ac:dyDescent="0.15">
      <c r="A16" s="194" t="s">
        <v>141</v>
      </c>
      <c r="B16" s="170"/>
      <c r="C16" s="58"/>
      <c r="D16" s="58"/>
      <c r="E16" s="58"/>
      <c r="F16" s="58"/>
      <c r="G16" s="58"/>
      <c r="H16" s="58"/>
      <c r="I16" s="58"/>
      <c r="J16" s="58"/>
      <c r="K16" s="58"/>
      <c r="L16" s="58"/>
      <c r="M16" s="58"/>
      <c r="N16" s="58"/>
      <c r="O16" s="58"/>
      <c r="P16" s="58"/>
      <c r="Q16" s="58"/>
      <c r="R16" s="58"/>
      <c r="S16" s="58"/>
      <c r="T16" s="58"/>
      <c r="U16" s="58"/>
      <c r="V16" s="58"/>
      <c r="W16" s="58"/>
      <c r="X16" s="58"/>
      <c r="Y16" s="58"/>
      <c r="Z16" s="58"/>
    </row>
    <row r="17" spans="1:26" ht="14" hidden="1" outlineLevel="1" x14ac:dyDescent="0.15">
      <c r="A17" s="14"/>
      <c r="B17" s="15" t="s">
        <v>143</v>
      </c>
      <c r="C17" s="48"/>
      <c r="D17" s="48"/>
      <c r="E17" s="48"/>
      <c r="F17" s="48"/>
      <c r="G17" s="48"/>
      <c r="H17" s="48"/>
      <c r="I17" s="48"/>
      <c r="J17" s="48"/>
      <c r="K17" s="48"/>
      <c r="L17" s="48"/>
      <c r="M17" s="48"/>
      <c r="N17" s="48"/>
      <c r="O17" s="48"/>
      <c r="P17" s="48"/>
      <c r="Q17" s="48"/>
      <c r="R17" s="48"/>
      <c r="S17" s="48"/>
      <c r="T17" s="48"/>
      <c r="U17" s="48"/>
      <c r="V17" s="48"/>
      <c r="W17" s="48"/>
      <c r="X17" s="48"/>
      <c r="Y17" s="48"/>
      <c r="Z17" s="48"/>
    </row>
    <row r="18" spans="1:26" ht="14" hidden="1" outlineLevel="1" x14ac:dyDescent="0.15">
      <c r="A18" s="14"/>
      <c r="B18" s="15" t="s">
        <v>145</v>
      </c>
      <c r="C18" s="59"/>
      <c r="D18" s="59"/>
      <c r="E18" s="59"/>
      <c r="F18" s="59"/>
      <c r="G18" s="59"/>
      <c r="H18" s="59"/>
      <c r="I18" s="59"/>
      <c r="J18" s="59"/>
      <c r="K18" s="59"/>
      <c r="L18" s="59"/>
      <c r="M18" s="59"/>
      <c r="N18" s="59"/>
      <c r="O18" s="59"/>
      <c r="P18" s="59"/>
      <c r="Q18" s="59"/>
      <c r="R18" s="59"/>
      <c r="S18" s="59"/>
      <c r="T18" s="59"/>
      <c r="U18" s="59"/>
      <c r="V18" s="59"/>
      <c r="W18" s="59"/>
      <c r="X18" s="59"/>
      <c r="Y18" s="59"/>
      <c r="Z18" s="59"/>
    </row>
    <row r="19" spans="1:26" ht="14" hidden="1" outlineLevel="1" x14ac:dyDescent="0.15">
      <c r="A19" s="16" t="str">
        <f t="shared" ref="A19:A20" si="0">HYPERLINK("http://www.coralsoftheworld.org/species_factsheets/","LINK")</f>
        <v>LINK</v>
      </c>
      <c r="B19" s="17" t="s">
        <v>147</v>
      </c>
    </row>
    <row r="20" spans="1:26" ht="14" hidden="1" outlineLevel="1" x14ac:dyDescent="0.15">
      <c r="A20" s="16" t="str">
        <f t="shared" si="0"/>
        <v>LINK</v>
      </c>
      <c r="B20" s="17" t="s">
        <v>149</v>
      </c>
    </row>
    <row r="21" spans="1:26" ht="14" hidden="1" outlineLevel="1" x14ac:dyDescent="0.15">
      <c r="A21" s="14"/>
      <c r="B21" s="17" t="s">
        <v>151</v>
      </c>
      <c r="C21" s="48"/>
      <c r="D21" s="48"/>
      <c r="E21" s="48"/>
      <c r="F21" s="48"/>
      <c r="G21" s="48"/>
      <c r="H21" s="48"/>
      <c r="I21" s="48"/>
      <c r="J21" s="48"/>
      <c r="K21" s="48"/>
      <c r="L21" s="48"/>
      <c r="M21" s="48"/>
      <c r="N21" s="48"/>
      <c r="O21" s="48"/>
      <c r="P21" s="48"/>
      <c r="Q21" s="48"/>
      <c r="R21" s="48"/>
      <c r="S21" s="48"/>
      <c r="T21" s="48"/>
      <c r="U21" s="48"/>
      <c r="V21" s="48"/>
      <c r="W21" s="48"/>
      <c r="X21" s="48"/>
      <c r="Y21" s="48"/>
      <c r="Z21" s="48"/>
    </row>
    <row r="22" spans="1:26" ht="14" hidden="1" outlineLevel="1" x14ac:dyDescent="0.15">
      <c r="A22" s="14"/>
      <c r="B22" s="17" t="s">
        <v>153</v>
      </c>
    </row>
    <row r="23" spans="1:26" ht="14" hidden="1" outlineLevel="1" x14ac:dyDescent="0.15">
      <c r="A23" s="14"/>
      <c r="B23" s="17" t="s">
        <v>155</v>
      </c>
    </row>
    <row r="24" spans="1:26" ht="14" hidden="1" outlineLevel="1" x14ac:dyDescent="0.15">
      <c r="A24" s="14"/>
      <c r="B24" s="15" t="s">
        <v>157</v>
      </c>
      <c r="C24" s="48"/>
      <c r="D24" s="48"/>
      <c r="E24" s="48"/>
      <c r="F24" s="48"/>
      <c r="G24" s="48"/>
      <c r="H24" s="48"/>
      <c r="I24" s="48"/>
      <c r="J24" s="48"/>
      <c r="K24" s="48"/>
      <c r="L24" s="48"/>
      <c r="M24" s="48"/>
      <c r="N24" s="48"/>
      <c r="O24" s="48"/>
      <c r="P24" s="48"/>
      <c r="Q24" s="48"/>
      <c r="R24" s="48"/>
      <c r="S24" s="48"/>
      <c r="T24" s="48"/>
      <c r="U24" s="48"/>
      <c r="V24" s="48"/>
      <c r="W24" s="48"/>
      <c r="X24" s="48"/>
      <c r="Y24" s="48"/>
      <c r="Z24" s="48"/>
    </row>
    <row r="25" spans="1:26" ht="14" hidden="1" outlineLevel="1" x14ac:dyDescent="0.15">
      <c r="A25" s="16" t="str">
        <f>HYPERLINK("http://www.coralsoftheworld.org/coral_geographic/interactive_map/","LINK")</f>
        <v>LINK</v>
      </c>
      <c r="B25" s="17" t="s">
        <v>159</v>
      </c>
      <c r="C25" s="2"/>
      <c r="D25" s="48"/>
      <c r="E25" s="48"/>
      <c r="F25" s="48"/>
      <c r="G25" s="48"/>
      <c r="H25" s="48"/>
      <c r="I25" s="48"/>
      <c r="J25" s="48"/>
      <c r="K25" s="48"/>
      <c r="L25" s="48"/>
      <c r="M25" s="48"/>
      <c r="N25" s="48"/>
      <c r="O25" s="48"/>
      <c r="P25" s="48"/>
      <c r="Q25" s="48"/>
      <c r="R25" s="48"/>
      <c r="S25" s="48"/>
      <c r="T25" s="48"/>
      <c r="U25" s="48"/>
      <c r="V25" s="48"/>
      <c r="W25" s="48"/>
      <c r="X25" s="48"/>
      <c r="Y25" s="48"/>
      <c r="Z25" s="48"/>
    </row>
    <row r="26" spans="1:26" ht="14" hidden="1" outlineLevel="1" x14ac:dyDescent="0.15">
      <c r="A26" s="14"/>
      <c r="B26" s="15" t="s">
        <v>161</v>
      </c>
    </row>
    <row r="27" spans="1:26" ht="14" hidden="1" outlineLevel="1" x14ac:dyDescent="0.15">
      <c r="A27" s="14"/>
      <c r="B27" s="15" t="s">
        <v>163</v>
      </c>
      <c r="C27" s="48"/>
      <c r="D27" s="48"/>
      <c r="E27" s="48"/>
      <c r="F27" s="48"/>
      <c r="G27" s="48"/>
      <c r="H27" s="48"/>
      <c r="I27" s="48"/>
      <c r="J27" s="48"/>
      <c r="K27" s="48"/>
      <c r="L27" s="48"/>
      <c r="M27" s="48"/>
      <c r="N27" s="48"/>
      <c r="O27" s="48"/>
      <c r="P27" s="48"/>
      <c r="Q27" s="48"/>
      <c r="R27" s="48"/>
      <c r="S27" s="48"/>
      <c r="T27" s="48"/>
      <c r="U27" s="48"/>
      <c r="V27" s="48"/>
      <c r="W27" s="48"/>
      <c r="X27" s="48"/>
      <c r="Y27" s="48"/>
      <c r="Z27" s="48"/>
    </row>
    <row r="28" spans="1:26" ht="14" hidden="1" outlineLevel="1" x14ac:dyDescent="0.15">
      <c r="A28" s="14"/>
      <c r="B28" s="15" t="s">
        <v>165</v>
      </c>
      <c r="C28" s="48"/>
      <c r="D28" s="48"/>
      <c r="E28" s="48"/>
      <c r="F28" s="48"/>
      <c r="G28" s="48"/>
      <c r="H28" s="48"/>
      <c r="I28" s="48"/>
      <c r="J28" s="48"/>
      <c r="K28" s="48"/>
      <c r="L28" s="48"/>
      <c r="M28" s="48"/>
      <c r="N28" s="48"/>
      <c r="O28" s="48"/>
      <c r="P28" s="48"/>
      <c r="Q28" s="48"/>
      <c r="R28" s="48"/>
      <c r="S28" s="48"/>
      <c r="T28" s="48"/>
      <c r="U28" s="48"/>
      <c r="V28" s="48"/>
      <c r="W28" s="48"/>
      <c r="X28" s="48"/>
      <c r="Y28" s="48"/>
      <c r="Z28" s="48"/>
    </row>
    <row r="29" spans="1:26" ht="14" hidden="1" outlineLevel="1" x14ac:dyDescent="0.15">
      <c r="A29" s="14"/>
      <c r="B29" s="17" t="s">
        <v>167</v>
      </c>
    </row>
    <row r="30" spans="1:26" ht="14" hidden="1" outlineLevel="1" x14ac:dyDescent="0.15">
      <c r="A30" s="14"/>
      <c r="B30" s="17" t="s">
        <v>169</v>
      </c>
    </row>
    <row r="31" spans="1:26" ht="14" hidden="1" outlineLevel="1" x14ac:dyDescent="0.15">
      <c r="A31" s="14"/>
      <c r="B31" s="17" t="s">
        <v>171</v>
      </c>
    </row>
    <row r="32" spans="1:26" ht="13" collapsed="1" x14ac:dyDescent="0.15">
      <c r="A32" s="195" t="s">
        <v>173</v>
      </c>
      <c r="B32" s="170"/>
      <c r="C32" s="60"/>
      <c r="D32" s="60"/>
      <c r="E32" s="60"/>
      <c r="F32" s="60"/>
      <c r="G32" s="61"/>
      <c r="H32" s="61"/>
      <c r="I32" s="61"/>
      <c r="J32" s="61"/>
      <c r="K32" s="61"/>
      <c r="L32" s="61"/>
      <c r="M32" s="61"/>
      <c r="N32" s="61"/>
      <c r="O32" s="61"/>
      <c r="P32" s="61"/>
      <c r="Q32" s="61"/>
      <c r="R32" s="61"/>
      <c r="S32" s="61"/>
      <c r="T32" s="61"/>
      <c r="U32" s="61"/>
      <c r="V32" s="61"/>
      <c r="W32" s="61"/>
      <c r="X32" s="61"/>
      <c r="Y32" s="61"/>
      <c r="Z32" s="61"/>
    </row>
    <row r="33" spans="1:26" ht="14" hidden="1" outlineLevel="1" x14ac:dyDescent="0.15">
      <c r="A33" s="196"/>
      <c r="B33" s="18" t="s">
        <v>174</v>
      </c>
    </row>
    <row r="34" spans="1:26" ht="14" hidden="1" outlineLevel="1" x14ac:dyDescent="0.15">
      <c r="A34" s="170"/>
      <c r="B34" s="18" t="s">
        <v>176</v>
      </c>
      <c r="C34" s="59"/>
      <c r="D34" s="59"/>
      <c r="E34" s="59"/>
      <c r="F34" s="59"/>
      <c r="G34" s="59"/>
      <c r="H34" s="59"/>
      <c r="I34" s="59"/>
      <c r="J34" s="59"/>
      <c r="K34" s="59"/>
      <c r="L34" s="59"/>
      <c r="M34" s="59"/>
      <c r="N34" s="59"/>
      <c r="O34" s="59"/>
      <c r="P34" s="59"/>
      <c r="Q34" s="59"/>
      <c r="R34" s="59"/>
      <c r="S34" s="59"/>
      <c r="T34" s="59"/>
      <c r="U34" s="59"/>
      <c r="V34" s="59"/>
      <c r="W34" s="59"/>
      <c r="X34" s="59"/>
      <c r="Y34" s="59"/>
      <c r="Z34" s="59"/>
    </row>
    <row r="35" spans="1:26" ht="14" hidden="1" outlineLevel="1" x14ac:dyDescent="0.15">
      <c r="A35" s="170"/>
      <c r="B35" s="19" t="s">
        <v>178</v>
      </c>
    </row>
    <row r="36" spans="1:26" ht="14" hidden="1" outlineLevel="1" x14ac:dyDescent="0.15">
      <c r="A36" s="170"/>
      <c r="B36" s="117" t="s">
        <v>364</v>
      </c>
    </row>
    <row r="37" spans="1:26" ht="14" hidden="1" outlineLevel="1" x14ac:dyDescent="0.15">
      <c r="A37" s="170"/>
      <c r="B37" s="18" t="s">
        <v>181</v>
      </c>
      <c r="C37" s="48"/>
      <c r="D37" s="48"/>
      <c r="E37" s="48"/>
      <c r="F37" s="48"/>
      <c r="G37" s="48"/>
      <c r="H37" s="48"/>
      <c r="I37" s="48"/>
      <c r="J37" s="48"/>
      <c r="K37" s="48"/>
      <c r="L37" s="48"/>
      <c r="M37" s="48"/>
      <c r="N37" s="48"/>
      <c r="O37" s="48"/>
      <c r="P37" s="48"/>
      <c r="Q37" s="48"/>
      <c r="R37" s="48"/>
      <c r="S37" s="48"/>
      <c r="T37" s="48"/>
      <c r="U37" s="48"/>
      <c r="V37" s="48"/>
      <c r="W37" s="48"/>
      <c r="X37" s="48"/>
      <c r="Y37" s="48"/>
      <c r="Z37" s="48"/>
    </row>
    <row r="38" spans="1:26" ht="14" hidden="1" outlineLevel="1" x14ac:dyDescent="0.15">
      <c r="A38" s="170"/>
      <c r="B38" s="18" t="s">
        <v>183</v>
      </c>
    </row>
    <row r="39" spans="1:26" ht="14" hidden="1" outlineLevel="1" x14ac:dyDescent="0.15">
      <c r="A39" s="170"/>
      <c r="B39" s="18" t="s">
        <v>185</v>
      </c>
      <c r="C39" s="48"/>
      <c r="D39" s="48"/>
      <c r="E39" s="48"/>
      <c r="F39" s="48"/>
      <c r="G39" s="48"/>
      <c r="H39" s="48"/>
      <c r="I39" s="48"/>
      <c r="J39" s="48"/>
      <c r="K39" s="48"/>
      <c r="L39" s="48"/>
      <c r="M39" s="48"/>
      <c r="N39" s="48"/>
      <c r="O39" s="48"/>
      <c r="P39" s="48"/>
      <c r="Q39" s="48"/>
      <c r="R39" s="48"/>
      <c r="S39" s="48"/>
      <c r="T39" s="48"/>
      <c r="U39" s="48"/>
      <c r="V39" s="48"/>
      <c r="W39" s="48"/>
      <c r="X39" s="48"/>
      <c r="Y39" s="48"/>
      <c r="Z39" s="48"/>
    </row>
    <row r="40" spans="1:26" ht="14" hidden="1" outlineLevel="1" x14ac:dyDescent="0.15">
      <c r="A40" s="170"/>
      <c r="B40" s="18" t="s">
        <v>187</v>
      </c>
    </row>
    <row r="41" spans="1:26" ht="14" hidden="1" outlineLevel="1" x14ac:dyDescent="0.15">
      <c r="A41" s="170"/>
      <c r="B41" s="18" t="s">
        <v>189</v>
      </c>
    </row>
    <row r="42" spans="1:26" ht="14" hidden="1" outlineLevel="1" x14ac:dyDescent="0.15">
      <c r="A42" s="170"/>
      <c r="B42" s="18" t="s">
        <v>191</v>
      </c>
      <c r="C42" s="48"/>
      <c r="D42" s="48"/>
      <c r="E42" s="48"/>
      <c r="F42" s="48"/>
      <c r="G42" s="48"/>
      <c r="H42" s="48"/>
      <c r="I42" s="48"/>
      <c r="J42" s="48"/>
      <c r="K42" s="48"/>
      <c r="L42" s="48"/>
      <c r="M42" s="48"/>
      <c r="N42" s="48"/>
      <c r="O42" s="48"/>
      <c r="P42" s="48"/>
      <c r="Q42" s="48"/>
      <c r="R42" s="48"/>
      <c r="S42" s="48"/>
      <c r="T42" s="48"/>
      <c r="U42" s="48"/>
      <c r="V42" s="48"/>
      <c r="W42" s="48"/>
      <c r="X42" s="48"/>
      <c r="Y42" s="48"/>
      <c r="Z42" s="48"/>
    </row>
    <row r="43" spans="1:26" ht="14" hidden="1" outlineLevel="1" x14ac:dyDescent="0.15">
      <c r="A43" s="170"/>
      <c r="B43" s="19" t="s">
        <v>193</v>
      </c>
      <c r="C43" s="59"/>
      <c r="D43" s="59"/>
      <c r="E43" s="59"/>
      <c r="F43" s="59"/>
      <c r="G43" s="59"/>
      <c r="H43" s="59"/>
      <c r="I43" s="59"/>
      <c r="J43" s="59"/>
      <c r="K43" s="59"/>
      <c r="L43" s="59"/>
      <c r="M43" s="59"/>
      <c r="N43" s="59"/>
      <c r="O43" s="59"/>
      <c r="P43" s="59"/>
      <c r="Q43" s="59"/>
      <c r="R43" s="59"/>
      <c r="S43" s="59"/>
      <c r="T43" s="59"/>
      <c r="U43" s="59"/>
      <c r="V43" s="59"/>
      <c r="W43" s="59"/>
      <c r="X43" s="59"/>
      <c r="Y43" s="59"/>
      <c r="Z43" s="59"/>
    </row>
    <row r="44" spans="1:26" ht="14" hidden="1" outlineLevel="1" x14ac:dyDescent="0.15">
      <c r="A44" s="170"/>
      <c r="B44" s="18" t="s">
        <v>195</v>
      </c>
    </row>
    <row r="45" spans="1:26" ht="14" collapsed="1" x14ac:dyDescent="0.15">
      <c r="A45" s="135" t="s">
        <v>354</v>
      </c>
      <c r="B45" s="20" t="s">
        <v>197</v>
      </c>
      <c r="C45" s="20"/>
      <c r="D45" s="62"/>
      <c r="E45" s="62"/>
      <c r="F45" s="62"/>
      <c r="G45" s="63"/>
      <c r="H45" s="63"/>
      <c r="I45" s="63"/>
      <c r="J45" s="63"/>
      <c r="K45" s="63"/>
      <c r="L45" s="63"/>
      <c r="M45" s="63"/>
      <c r="N45" s="63"/>
      <c r="O45" s="63"/>
      <c r="P45" s="63"/>
      <c r="Q45" s="63"/>
      <c r="R45" s="63"/>
      <c r="S45" s="63"/>
      <c r="T45" s="63"/>
      <c r="U45" s="63"/>
      <c r="V45" s="63"/>
      <c r="W45" s="63"/>
      <c r="X45" s="63"/>
      <c r="Y45" s="63"/>
      <c r="Z45" s="63"/>
    </row>
    <row r="46" spans="1:26" ht="14" hidden="1" outlineLevel="1" x14ac:dyDescent="0.15">
      <c r="A46" s="197"/>
      <c r="B46" s="21" t="s">
        <v>198</v>
      </c>
      <c r="C46" s="48"/>
      <c r="D46" s="48"/>
      <c r="E46" s="48"/>
      <c r="F46" s="48"/>
      <c r="G46" s="48"/>
      <c r="H46" s="48"/>
      <c r="I46" s="48"/>
      <c r="J46" s="48"/>
      <c r="K46" s="48"/>
      <c r="L46" s="48"/>
      <c r="M46" s="48"/>
      <c r="N46" s="48"/>
      <c r="O46" s="48"/>
      <c r="P46" s="48"/>
      <c r="Q46" s="48"/>
      <c r="R46" s="48"/>
      <c r="S46" s="48"/>
      <c r="T46" s="48"/>
      <c r="U46" s="48"/>
      <c r="V46" s="48"/>
      <c r="W46" s="48"/>
      <c r="X46" s="48"/>
      <c r="Y46" s="48"/>
      <c r="Z46" s="48"/>
    </row>
    <row r="47" spans="1:26" ht="14" hidden="1" outlineLevel="1" x14ac:dyDescent="0.15">
      <c r="A47" s="198"/>
      <c r="B47" s="21" t="s">
        <v>200</v>
      </c>
      <c r="C47" s="59"/>
      <c r="D47" s="59"/>
      <c r="E47" s="59"/>
      <c r="F47" s="59"/>
      <c r="G47" s="59"/>
      <c r="H47" s="59"/>
      <c r="I47" s="59"/>
      <c r="J47" s="59"/>
      <c r="K47" s="59"/>
      <c r="L47" s="59"/>
      <c r="M47" s="59"/>
      <c r="N47" s="59"/>
      <c r="O47" s="59"/>
      <c r="P47" s="59"/>
      <c r="Q47" s="59"/>
      <c r="R47" s="59"/>
      <c r="S47" s="59"/>
      <c r="T47" s="59"/>
      <c r="U47" s="59"/>
      <c r="V47" s="59"/>
      <c r="W47" s="59"/>
      <c r="X47" s="59"/>
      <c r="Y47" s="59"/>
      <c r="Z47" s="59"/>
    </row>
    <row r="48" spans="1:26" ht="14" hidden="1" outlineLevel="1" x14ac:dyDescent="0.15">
      <c r="A48" s="198"/>
      <c r="B48" s="21" t="s">
        <v>202</v>
      </c>
    </row>
    <row r="49" spans="1:26" ht="14" hidden="1" outlineLevel="1" x14ac:dyDescent="0.15">
      <c r="A49" s="198"/>
      <c r="B49" s="21" t="s">
        <v>204</v>
      </c>
      <c r="C49" s="48"/>
      <c r="D49" s="48"/>
      <c r="E49" s="48"/>
      <c r="F49" s="48"/>
      <c r="G49" s="48"/>
      <c r="H49" s="48"/>
      <c r="I49" s="48"/>
      <c r="J49" s="48"/>
      <c r="K49" s="48"/>
      <c r="L49" s="48"/>
      <c r="M49" s="48"/>
      <c r="N49" s="48"/>
      <c r="O49" s="48"/>
      <c r="P49" s="48"/>
      <c r="Q49" s="48"/>
      <c r="R49" s="48"/>
      <c r="S49" s="48"/>
      <c r="T49" s="48"/>
      <c r="U49" s="48"/>
      <c r="V49" s="48"/>
      <c r="W49" s="48"/>
      <c r="X49" s="48"/>
      <c r="Y49" s="48"/>
      <c r="Z49" s="48"/>
    </row>
    <row r="50" spans="1:26" ht="14" hidden="1" outlineLevel="1" x14ac:dyDescent="0.15">
      <c r="A50" s="198"/>
      <c r="B50" s="21" t="s">
        <v>206</v>
      </c>
      <c r="C50" s="59"/>
      <c r="D50" s="59"/>
      <c r="E50" s="59"/>
      <c r="F50" s="59"/>
      <c r="G50" s="59"/>
      <c r="H50" s="59"/>
      <c r="I50" s="59"/>
      <c r="J50" s="59"/>
      <c r="K50" s="59"/>
      <c r="L50" s="59"/>
      <c r="M50" s="59"/>
      <c r="N50" s="59"/>
      <c r="O50" s="59"/>
      <c r="P50" s="59"/>
      <c r="Q50" s="59"/>
      <c r="R50" s="59"/>
      <c r="S50" s="59"/>
      <c r="T50" s="59"/>
      <c r="U50" s="59"/>
      <c r="V50" s="59"/>
      <c r="W50" s="59"/>
      <c r="X50" s="59"/>
      <c r="Y50" s="59"/>
      <c r="Z50" s="59"/>
    </row>
    <row r="51" spans="1:26" ht="14" hidden="1" outlineLevel="1" x14ac:dyDescent="0.15">
      <c r="A51" s="198"/>
      <c r="B51" s="21" t="s">
        <v>208</v>
      </c>
    </row>
    <row r="52" spans="1:26" ht="14" hidden="1" outlineLevel="1" x14ac:dyDescent="0.15">
      <c r="A52" s="198"/>
      <c r="B52" s="22" t="s">
        <v>210</v>
      </c>
    </row>
    <row r="53" spans="1:26" ht="14" hidden="1" outlineLevel="1" x14ac:dyDescent="0.15">
      <c r="A53" s="198"/>
      <c r="B53" s="22" t="s">
        <v>212</v>
      </c>
    </row>
    <row r="54" spans="1:26" ht="28" hidden="1" outlineLevel="1" x14ac:dyDescent="0.15">
      <c r="A54" s="198"/>
      <c r="B54" s="22" t="s">
        <v>214</v>
      </c>
      <c r="C54" s="59"/>
      <c r="D54" s="59"/>
      <c r="E54" s="59"/>
      <c r="F54" s="59"/>
      <c r="G54" s="59"/>
      <c r="H54" s="59"/>
      <c r="I54" s="59"/>
      <c r="J54" s="59"/>
      <c r="K54" s="59"/>
      <c r="L54" s="59"/>
      <c r="M54" s="59"/>
      <c r="N54" s="59"/>
      <c r="O54" s="59"/>
      <c r="P54" s="59"/>
      <c r="Q54" s="59"/>
      <c r="R54" s="59"/>
      <c r="S54" s="59"/>
      <c r="T54" s="59"/>
      <c r="U54" s="59"/>
      <c r="V54" s="59"/>
      <c r="W54" s="59"/>
      <c r="X54" s="59"/>
      <c r="Y54" s="59"/>
      <c r="Z54" s="59"/>
    </row>
    <row r="55" spans="1:26" ht="28" hidden="1" outlineLevel="1" x14ac:dyDescent="0.15">
      <c r="A55" s="198"/>
      <c r="B55" s="22" t="s">
        <v>216</v>
      </c>
      <c r="C55" s="59"/>
      <c r="D55" s="59"/>
      <c r="E55" s="59"/>
      <c r="F55" s="59"/>
      <c r="G55" s="59"/>
      <c r="H55" s="59"/>
      <c r="I55" s="59"/>
      <c r="J55" s="59"/>
      <c r="K55" s="59"/>
      <c r="L55" s="59"/>
      <c r="M55" s="59"/>
      <c r="N55" s="59"/>
      <c r="O55" s="59"/>
      <c r="P55" s="59"/>
      <c r="Q55" s="59"/>
      <c r="R55" s="59"/>
      <c r="S55" s="59"/>
      <c r="T55" s="59"/>
      <c r="U55" s="59"/>
      <c r="V55" s="59"/>
      <c r="W55" s="59"/>
      <c r="X55" s="59"/>
      <c r="Y55" s="59"/>
      <c r="Z55" s="59"/>
    </row>
    <row r="56" spans="1:26" ht="14" hidden="1" outlineLevel="1" x14ac:dyDescent="0.15">
      <c r="A56" s="198"/>
      <c r="B56" s="21" t="s">
        <v>218</v>
      </c>
      <c r="C56" s="48"/>
      <c r="D56" s="48"/>
      <c r="E56" s="48"/>
      <c r="F56" s="48"/>
      <c r="G56" s="48"/>
      <c r="H56" s="48"/>
      <c r="I56" s="48"/>
      <c r="J56" s="48"/>
      <c r="K56" s="48"/>
      <c r="L56" s="48"/>
      <c r="M56" s="48"/>
      <c r="N56" s="48"/>
      <c r="O56" s="48"/>
      <c r="P56" s="48"/>
      <c r="Q56" s="48"/>
      <c r="R56" s="48"/>
      <c r="S56" s="48"/>
      <c r="T56" s="48"/>
      <c r="U56" s="48"/>
      <c r="V56" s="48"/>
      <c r="W56" s="48"/>
      <c r="X56" s="48"/>
      <c r="Y56" s="48"/>
      <c r="Z56" s="48"/>
    </row>
    <row r="57" spans="1:26" ht="14" hidden="1" outlineLevel="1" x14ac:dyDescent="0.15">
      <c r="A57" s="198"/>
      <c r="B57" s="21" t="s">
        <v>220</v>
      </c>
      <c r="C57" s="59"/>
      <c r="D57" s="59"/>
      <c r="E57" s="59"/>
      <c r="F57" s="59"/>
      <c r="G57" s="59"/>
      <c r="H57" s="59"/>
      <c r="I57" s="59"/>
      <c r="J57" s="59"/>
      <c r="K57" s="59"/>
      <c r="L57" s="59"/>
      <c r="M57" s="59"/>
      <c r="N57" s="59"/>
      <c r="O57" s="59"/>
      <c r="P57" s="59"/>
      <c r="Q57" s="59"/>
      <c r="R57" s="59"/>
      <c r="S57" s="59"/>
      <c r="T57" s="59"/>
      <c r="U57" s="59"/>
      <c r="V57" s="59"/>
      <c r="W57" s="59"/>
      <c r="X57" s="59"/>
      <c r="Y57" s="59"/>
      <c r="Z57" s="59"/>
    </row>
    <row r="58" spans="1:26" ht="14" hidden="1" outlineLevel="1" x14ac:dyDescent="0.15">
      <c r="A58" s="198"/>
      <c r="B58" s="21" t="s">
        <v>222</v>
      </c>
    </row>
    <row r="59" spans="1:26" ht="14" hidden="1" outlineLevel="1" x14ac:dyDescent="0.15">
      <c r="A59" s="198"/>
      <c r="B59" s="21" t="s">
        <v>224</v>
      </c>
    </row>
    <row r="60" spans="1:26" ht="14" hidden="1" outlineLevel="1" x14ac:dyDescent="0.15">
      <c r="A60" s="198"/>
      <c r="B60" s="21" t="s">
        <v>226</v>
      </c>
    </row>
    <row r="61" spans="1:26" ht="14" hidden="1" outlineLevel="1" x14ac:dyDescent="0.15">
      <c r="A61" s="198"/>
      <c r="B61" s="21" t="s">
        <v>228</v>
      </c>
    </row>
    <row r="62" spans="1:26" ht="14" collapsed="1" x14ac:dyDescent="0.15">
      <c r="A62" s="136" t="s">
        <v>354</v>
      </c>
      <c r="B62" s="131" t="s">
        <v>230</v>
      </c>
      <c r="C62" s="64"/>
      <c r="D62" s="64"/>
      <c r="E62" s="64"/>
      <c r="F62" s="64"/>
      <c r="G62" s="65"/>
      <c r="H62" s="65"/>
      <c r="I62" s="65"/>
      <c r="J62" s="65"/>
      <c r="K62" s="65"/>
      <c r="L62" s="65"/>
      <c r="M62" s="65"/>
      <c r="N62" s="65"/>
      <c r="O62" s="65"/>
      <c r="P62" s="65"/>
      <c r="Q62" s="65"/>
      <c r="R62" s="65"/>
      <c r="S62" s="65"/>
      <c r="T62" s="65"/>
      <c r="U62" s="65"/>
      <c r="V62" s="65"/>
      <c r="W62" s="65"/>
      <c r="X62" s="65"/>
      <c r="Y62" s="65"/>
      <c r="Z62" s="65"/>
    </row>
    <row r="63" spans="1:26" ht="14" hidden="1" outlineLevel="1" x14ac:dyDescent="0.15">
      <c r="A63" s="199"/>
      <c r="B63" s="141" t="s">
        <v>198</v>
      </c>
      <c r="C63" s="48"/>
      <c r="D63" s="48"/>
      <c r="E63" s="48"/>
      <c r="F63" s="48"/>
      <c r="G63" s="48"/>
      <c r="H63" s="48"/>
      <c r="I63" s="48"/>
      <c r="J63" s="48"/>
      <c r="K63" s="48"/>
      <c r="L63" s="48"/>
      <c r="M63" s="48"/>
      <c r="N63" s="48"/>
      <c r="O63" s="48"/>
      <c r="P63" s="48"/>
      <c r="Q63" s="48"/>
      <c r="R63" s="48"/>
      <c r="S63" s="48"/>
      <c r="T63" s="48"/>
      <c r="U63" s="48"/>
      <c r="V63" s="48"/>
      <c r="W63" s="48"/>
      <c r="X63" s="48"/>
      <c r="Y63" s="48"/>
      <c r="Z63" s="48"/>
    </row>
    <row r="64" spans="1:26" ht="14" hidden="1" outlineLevel="1" x14ac:dyDescent="0.15">
      <c r="A64" s="198"/>
      <c r="B64" s="141" t="s">
        <v>200</v>
      </c>
      <c r="C64" s="59"/>
      <c r="D64" s="59"/>
      <c r="E64" s="59"/>
      <c r="F64" s="59"/>
      <c r="G64" s="59"/>
      <c r="H64" s="59"/>
      <c r="I64" s="59"/>
      <c r="J64" s="59"/>
      <c r="K64" s="59"/>
      <c r="L64" s="59"/>
      <c r="M64" s="59"/>
      <c r="N64" s="59"/>
      <c r="O64" s="59"/>
      <c r="P64" s="59"/>
      <c r="Q64" s="59"/>
      <c r="R64" s="59"/>
      <c r="S64" s="59"/>
      <c r="T64" s="59"/>
      <c r="U64" s="59"/>
      <c r="V64" s="59"/>
      <c r="W64" s="59"/>
      <c r="X64" s="59"/>
      <c r="Y64" s="59"/>
      <c r="Z64" s="59"/>
    </row>
    <row r="65" spans="1:26" ht="14" hidden="1" outlineLevel="1" x14ac:dyDescent="0.15">
      <c r="A65" s="198"/>
      <c r="B65" s="141" t="s">
        <v>202</v>
      </c>
    </row>
    <row r="66" spans="1:26" ht="14" hidden="1" outlineLevel="1" x14ac:dyDescent="0.15">
      <c r="A66" s="198"/>
      <c r="B66" s="141" t="s">
        <v>204</v>
      </c>
      <c r="C66" s="48"/>
      <c r="D66" s="48"/>
      <c r="E66" s="48"/>
      <c r="F66" s="48"/>
      <c r="G66" s="48"/>
      <c r="H66" s="48"/>
      <c r="I66" s="48"/>
      <c r="J66" s="48"/>
      <c r="K66" s="48"/>
      <c r="L66" s="48"/>
      <c r="M66" s="48"/>
      <c r="N66" s="48"/>
      <c r="O66" s="48"/>
      <c r="P66" s="48"/>
      <c r="Q66" s="48"/>
      <c r="R66" s="48"/>
      <c r="S66" s="48"/>
      <c r="T66" s="48"/>
      <c r="U66" s="48"/>
      <c r="V66" s="48"/>
      <c r="W66" s="48"/>
      <c r="X66" s="48"/>
      <c r="Y66" s="48"/>
      <c r="Z66" s="48"/>
    </row>
    <row r="67" spans="1:26" ht="14" hidden="1" outlineLevel="1" x14ac:dyDescent="0.15">
      <c r="A67" s="198"/>
      <c r="B67" s="141" t="s">
        <v>206</v>
      </c>
      <c r="C67" s="59"/>
      <c r="D67" s="59"/>
      <c r="E67" s="59"/>
      <c r="F67" s="59"/>
      <c r="G67" s="59"/>
      <c r="H67" s="59"/>
      <c r="I67" s="59"/>
      <c r="J67" s="59"/>
      <c r="K67" s="59"/>
      <c r="L67" s="59"/>
      <c r="M67" s="59"/>
      <c r="N67" s="59"/>
      <c r="O67" s="59"/>
      <c r="P67" s="59"/>
      <c r="Q67" s="59"/>
      <c r="R67" s="59"/>
      <c r="S67" s="59"/>
      <c r="T67" s="59"/>
      <c r="U67" s="59"/>
      <c r="V67" s="59"/>
      <c r="W67" s="59"/>
      <c r="X67" s="59"/>
      <c r="Y67" s="59"/>
      <c r="Z67" s="59"/>
    </row>
    <row r="68" spans="1:26" ht="14" hidden="1" outlineLevel="1" x14ac:dyDescent="0.15">
      <c r="A68" s="198"/>
      <c r="B68" s="141" t="s">
        <v>208</v>
      </c>
    </row>
    <row r="69" spans="1:26" ht="14" hidden="1" outlineLevel="1" x14ac:dyDescent="0.15">
      <c r="A69" s="198"/>
      <c r="B69" s="141" t="s">
        <v>210</v>
      </c>
    </row>
    <row r="70" spans="1:26" ht="14" hidden="1" outlineLevel="1" x14ac:dyDescent="0.15">
      <c r="A70" s="198"/>
      <c r="B70" s="141" t="s">
        <v>212</v>
      </c>
    </row>
    <row r="71" spans="1:26" ht="28" hidden="1" outlineLevel="1" x14ac:dyDescent="0.15">
      <c r="A71" s="198"/>
      <c r="B71" s="141" t="s">
        <v>214</v>
      </c>
      <c r="C71" s="59"/>
      <c r="D71" s="59"/>
      <c r="E71" s="59"/>
      <c r="F71" s="59"/>
      <c r="G71" s="59"/>
      <c r="H71" s="59"/>
      <c r="I71" s="59"/>
      <c r="J71" s="59"/>
      <c r="K71" s="59"/>
      <c r="L71" s="59"/>
      <c r="M71" s="59"/>
      <c r="N71" s="59"/>
      <c r="O71" s="59"/>
      <c r="P71" s="59"/>
      <c r="Q71" s="59"/>
      <c r="R71" s="59"/>
      <c r="S71" s="59"/>
      <c r="T71" s="59"/>
      <c r="U71" s="59"/>
      <c r="V71" s="59"/>
      <c r="W71" s="59"/>
      <c r="X71" s="59"/>
      <c r="Y71" s="59"/>
      <c r="Z71" s="59"/>
    </row>
    <row r="72" spans="1:26" ht="28" hidden="1" outlineLevel="1" x14ac:dyDescent="0.15">
      <c r="A72" s="198"/>
      <c r="B72" s="141" t="s">
        <v>216</v>
      </c>
      <c r="C72" s="59"/>
      <c r="D72" s="59"/>
      <c r="E72" s="59"/>
      <c r="F72" s="59"/>
      <c r="G72" s="59"/>
      <c r="H72" s="59"/>
      <c r="I72" s="59"/>
      <c r="J72" s="59"/>
      <c r="K72" s="59"/>
      <c r="L72" s="59"/>
      <c r="M72" s="59"/>
      <c r="N72" s="59"/>
      <c r="O72" s="59"/>
      <c r="P72" s="59"/>
      <c r="Q72" s="59"/>
      <c r="R72" s="59"/>
      <c r="S72" s="59"/>
      <c r="T72" s="59"/>
      <c r="U72" s="59"/>
      <c r="V72" s="59"/>
      <c r="W72" s="59"/>
      <c r="X72" s="59"/>
      <c r="Y72" s="59"/>
      <c r="Z72" s="59"/>
    </row>
    <row r="73" spans="1:26" ht="14" hidden="1" outlineLevel="1" x14ac:dyDescent="0.15">
      <c r="A73" s="198"/>
      <c r="B73" s="141" t="s">
        <v>218</v>
      </c>
      <c r="C73" s="48"/>
      <c r="D73" s="48"/>
      <c r="E73" s="48"/>
      <c r="F73" s="48"/>
      <c r="G73" s="48"/>
      <c r="H73" s="48"/>
      <c r="I73" s="48"/>
      <c r="J73" s="48"/>
      <c r="K73" s="48"/>
      <c r="L73" s="48"/>
      <c r="M73" s="48"/>
      <c r="N73" s="48"/>
      <c r="O73" s="48"/>
      <c r="P73" s="48"/>
      <c r="Q73" s="48"/>
      <c r="R73" s="48"/>
      <c r="S73" s="48"/>
      <c r="T73" s="48"/>
      <c r="U73" s="48"/>
      <c r="V73" s="48"/>
      <c r="W73" s="48"/>
      <c r="X73" s="48"/>
      <c r="Y73" s="48"/>
      <c r="Z73" s="48"/>
    </row>
    <row r="74" spans="1:26" ht="14" hidden="1" outlineLevel="1" x14ac:dyDescent="0.15">
      <c r="A74" s="198"/>
      <c r="B74" s="141" t="s">
        <v>220</v>
      </c>
      <c r="C74" s="59"/>
      <c r="D74" s="59"/>
      <c r="E74" s="59"/>
      <c r="F74" s="59"/>
      <c r="G74" s="59"/>
      <c r="H74" s="59"/>
      <c r="I74" s="59"/>
      <c r="J74" s="59"/>
      <c r="K74" s="59"/>
      <c r="L74" s="59"/>
      <c r="M74" s="59"/>
      <c r="N74" s="59"/>
      <c r="O74" s="59"/>
      <c r="P74" s="59"/>
      <c r="Q74" s="59"/>
      <c r="R74" s="59"/>
      <c r="S74" s="59"/>
      <c r="T74" s="59"/>
      <c r="U74" s="59"/>
      <c r="V74" s="59"/>
      <c r="W74" s="59"/>
      <c r="X74" s="59"/>
      <c r="Y74" s="59"/>
      <c r="Z74" s="59"/>
    </row>
    <row r="75" spans="1:26" ht="14" hidden="1" outlineLevel="1" x14ac:dyDescent="0.15">
      <c r="A75" s="198"/>
      <c r="B75" s="141" t="s">
        <v>222</v>
      </c>
    </row>
    <row r="76" spans="1:26" ht="14" hidden="1" outlineLevel="1" x14ac:dyDescent="0.15">
      <c r="A76" s="198"/>
      <c r="B76" s="141" t="s">
        <v>224</v>
      </c>
    </row>
    <row r="77" spans="1:26" ht="14" hidden="1" outlineLevel="1" x14ac:dyDescent="0.15">
      <c r="A77" s="198"/>
      <c r="B77" s="141" t="s">
        <v>226</v>
      </c>
    </row>
    <row r="78" spans="1:26" ht="14" hidden="1" outlineLevel="1" x14ac:dyDescent="0.15">
      <c r="A78" s="198"/>
      <c r="B78" s="141" t="s">
        <v>228</v>
      </c>
    </row>
    <row r="79" spans="1:26" ht="14" collapsed="1" x14ac:dyDescent="0.15">
      <c r="A79" s="137" t="s">
        <v>354</v>
      </c>
      <c r="B79" s="132" t="s">
        <v>231</v>
      </c>
      <c r="C79" s="66"/>
      <c r="D79" s="66"/>
      <c r="E79" s="66"/>
      <c r="F79" s="66"/>
      <c r="G79" s="67"/>
      <c r="H79" s="67"/>
      <c r="I79" s="67"/>
      <c r="J79" s="67"/>
      <c r="K79" s="67"/>
      <c r="L79" s="67"/>
      <c r="M79" s="67"/>
      <c r="N79" s="67"/>
      <c r="O79" s="67"/>
      <c r="P79" s="67"/>
      <c r="Q79" s="67"/>
      <c r="R79" s="67"/>
      <c r="S79" s="67"/>
      <c r="T79" s="67"/>
      <c r="U79" s="67"/>
      <c r="V79" s="67"/>
      <c r="W79" s="67"/>
      <c r="X79" s="67"/>
      <c r="Y79" s="67"/>
      <c r="Z79" s="67"/>
    </row>
    <row r="80" spans="1:26" ht="14" hidden="1" outlineLevel="1" x14ac:dyDescent="0.15">
      <c r="A80" s="200"/>
      <c r="B80" s="142" t="s">
        <v>198</v>
      </c>
      <c r="C80" s="48"/>
      <c r="D80" s="48"/>
      <c r="E80" s="48"/>
      <c r="F80" s="48"/>
      <c r="G80" s="48"/>
      <c r="H80" s="48"/>
      <c r="I80" s="48"/>
      <c r="J80" s="48"/>
      <c r="K80" s="48"/>
      <c r="L80" s="48"/>
      <c r="M80" s="48"/>
      <c r="N80" s="48"/>
      <c r="O80" s="48"/>
      <c r="P80" s="48"/>
      <c r="Q80" s="48"/>
      <c r="R80" s="48"/>
      <c r="S80" s="48"/>
      <c r="T80" s="48"/>
      <c r="U80" s="48"/>
      <c r="V80" s="48"/>
      <c r="W80" s="48"/>
      <c r="X80" s="48"/>
      <c r="Y80" s="48"/>
      <c r="Z80" s="48"/>
    </row>
    <row r="81" spans="1:26" ht="14" hidden="1" outlineLevel="1" x14ac:dyDescent="0.15">
      <c r="A81" s="198"/>
      <c r="B81" s="142" t="s">
        <v>200</v>
      </c>
      <c r="C81" s="59"/>
      <c r="D81" s="59"/>
      <c r="E81" s="59"/>
      <c r="F81" s="59"/>
      <c r="G81" s="59"/>
      <c r="H81" s="59"/>
      <c r="I81" s="59"/>
      <c r="J81" s="59"/>
      <c r="K81" s="59"/>
      <c r="L81" s="59"/>
      <c r="M81" s="59"/>
      <c r="N81" s="59"/>
      <c r="O81" s="59"/>
      <c r="P81" s="59"/>
      <c r="Q81" s="59"/>
      <c r="R81" s="59"/>
      <c r="S81" s="59"/>
      <c r="T81" s="59"/>
      <c r="U81" s="59"/>
      <c r="V81" s="59"/>
      <c r="W81" s="59"/>
      <c r="X81" s="59"/>
      <c r="Y81" s="59"/>
      <c r="Z81" s="59"/>
    </row>
    <row r="82" spans="1:26" ht="14" hidden="1" outlineLevel="1" x14ac:dyDescent="0.15">
      <c r="A82" s="198"/>
      <c r="B82" s="142" t="s">
        <v>202</v>
      </c>
    </row>
    <row r="83" spans="1:26" ht="14" hidden="1" outlineLevel="1" x14ac:dyDescent="0.15">
      <c r="A83" s="198"/>
      <c r="B83" s="142" t="s">
        <v>204</v>
      </c>
      <c r="C83" s="48"/>
      <c r="D83" s="48"/>
      <c r="E83" s="48"/>
      <c r="F83" s="48"/>
      <c r="G83" s="48"/>
      <c r="H83" s="48"/>
      <c r="I83" s="48"/>
      <c r="J83" s="48"/>
      <c r="K83" s="48"/>
      <c r="L83" s="48"/>
      <c r="M83" s="48"/>
      <c r="N83" s="48"/>
      <c r="O83" s="48"/>
      <c r="P83" s="48"/>
      <c r="Q83" s="48"/>
      <c r="R83" s="48"/>
      <c r="S83" s="48"/>
      <c r="T83" s="48"/>
      <c r="U83" s="48"/>
      <c r="V83" s="48"/>
      <c r="W83" s="48"/>
      <c r="X83" s="48"/>
      <c r="Y83" s="48"/>
      <c r="Z83" s="48"/>
    </row>
    <row r="84" spans="1:26" ht="14" hidden="1" outlineLevel="1" x14ac:dyDescent="0.15">
      <c r="A84" s="198"/>
      <c r="B84" s="142" t="s">
        <v>206</v>
      </c>
      <c r="C84" s="59"/>
      <c r="D84" s="59"/>
      <c r="E84" s="59"/>
      <c r="F84" s="59"/>
      <c r="G84" s="59"/>
      <c r="H84" s="59"/>
      <c r="I84" s="59"/>
      <c r="J84" s="59"/>
      <c r="K84" s="59"/>
      <c r="L84" s="59"/>
      <c r="M84" s="59"/>
      <c r="N84" s="59"/>
      <c r="O84" s="59"/>
      <c r="P84" s="59"/>
      <c r="Q84" s="59"/>
      <c r="R84" s="59"/>
      <c r="S84" s="59"/>
      <c r="T84" s="59"/>
      <c r="U84" s="59"/>
      <c r="V84" s="59"/>
      <c r="W84" s="59"/>
      <c r="X84" s="59"/>
      <c r="Y84" s="59"/>
      <c r="Z84" s="59"/>
    </row>
    <row r="85" spans="1:26" ht="14" hidden="1" outlineLevel="1" x14ac:dyDescent="0.15">
      <c r="A85" s="198"/>
      <c r="B85" s="142" t="s">
        <v>208</v>
      </c>
    </row>
    <row r="86" spans="1:26" ht="14" hidden="1" outlineLevel="1" x14ac:dyDescent="0.15">
      <c r="A86" s="198"/>
      <c r="B86" s="142" t="s">
        <v>210</v>
      </c>
    </row>
    <row r="87" spans="1:26" ht="14" hidden="1" outlineLevel="1" x14ac:dyDescent="0.15">
      <c r="A87" s="198"/>
      <c r="B87" s="142" t="s">
        <v>212</v>
      </c>
    </row>
    <row r="88" spans="1:26" ht="28" hidden="1" outlineLevel="1" x14ac:dyDescent="0.15">
      <c r="A88" s="198"/>
      <c r="B88" s="142" t="s">
        <v>214</v>
      </c>
      <c r="C88" s="59"/>
      <c r="D88" s="59"/>
      <c r="E88" s="59"/>
      <c r="F88" s="59"/>
      <c r="G88" s="59"/>
      <c r="H88" s="59"/>
      <c r="I88" s="59"/>
      <c r="J88" s="59"/>
      <c r="K88" s="59"/>
      <c r="L88" s="59"/>
      <c r="M88" s="59"/>
      <c r="N88" s="59"/>
      <c r="O88" s="59"/>
      <c r="P88" s="59"/>
      <c r="Q88" s="59"/>
      <c r="R88" s="59"/>
      <c r="S88" s="59"/>
      <c r="T88" s="59"/>
      <c r="U88" s="59"/>
      <c r="V88" s="59"/>
      <c r="W88" s="59"/>
      <c r="X88" s="59"/>
      <c r="Y88" s="59"/>
      <c r="Z88" s="59"/>
    </row>
    <row r="89" spans="1:26" ht="28" hidden="1" outlineLevel="1" x14ac:dyDescent="0.15">
      <c r="A89" s="198"/>
      <c r="B89" s="142" t="s">
        <v>216</v>
      </c>
      <c r="C89" s="59"/>
      <c r="D89" s="59"/>
      <c r="E89" s="59"/>
      <c r="F89" s="59"/>
      <c r="G89" s="59"/>
      <c r="H89" s="59"/>
      <c r="I89" s="59"/>
      <c r="J89" s="59"/>
      <c r="K89" s="59"/>
      <c r="L89" s="59"/>
      <c r="M89" s="59"/>
      <c r="N89" s="59"/>
      <c r="O89" s="59"/>
      <c r="P89" s="59"/>
      <c r="Q89" s="59"/>
      <c r="R89" s="59"/>
      <c r="S89" s="59"/>
      <c r="T89" s="59"/>
      <c r="U89" s="59"/>
      <c r="V89" s="59"/>
      <c r="W89" s="59"/>
      <c r="X89" s="59"/>
      <c r="Y89" s="59"/>
      <c r="Z89" s="59"/>
    </row>
    <row r="90" spans="1:26" ht="14" hidden="1" outlineLevel="1" x14ac:dyDescent="0.15">
      <c r="A90" s="198"/>
      <c r="B90" s="142" t="s">
        <v>218</v>
      </c>
      <c r="C90" s="48"/>
      <c r="D90" s="48"/>
      <c r="E90" s="48"/>
      <c r="F90" s="48"/>
      <c r="G90" s="48"/>
      <c r="H90" s="48"/>
      <c r="I90" s="48"/>
      <c r="J90" s="48"/>
      <c r="K90" s="48"/>
      <c r="L90" s="48"/>
      <c r="M90" s="48"/>
      <c r="N90" s="48"/>
      <c r="O90" s="48"/>
      <c r="P90" s="48"/>
      <c r="Q90" s="48"/>
      <c r="R90" s="48"/>
      <c r="S90" s="48"/>
      <c r="T90" s="48"/>
      <c r="U90" s="48"/>
      <c r="V90" s="48"/>
      <c r="W90" s="48"/>
      <c r="X90" s="48"/>
      <c r="Y90" s="48"/>
      <c r="Z90" s="48"/>
    </row>
    <row r="91" spans="1:26" ht="14" hidden="1" outlineLevel="1" x14ac:dyDescent="0.15">
      <c r="A91" s="198"/>
      <c r="B91" s="142" t="s">
        <v>220</v>
      </c>
      <c r="C91" s="59"/>
      <c r="D91" s="59"/>
      <c r="E91" s="59"/>
      <c r="F91" s="59"/>
      <c r="G91" s="59"/>
      <c r="H91" s="59"/>
      <c r="I91" s="59"/>
      <c r="J91" s="59"/>
      <c r="K91" s="59"/>
      <c r="L91" s="59"/>
      <c r="M91" s="59"/>
      <c r="N91" s="59"/>
      <c r="O91" s="59"/>
      <c r="P91" s="59"/>
      <c r="Q91" s="59"/>
      <c r="R91" s="59"/>
      <c r="S91" s="59"/>
      <c r="T91" s="59"/>
      <c r="U91" s="59"/>
      <c r="V91" s="59"/>
      <c r="W91" s="59"/>
      <c r="X91" s="59"/>
      <c r="Y91" s="59"/>
      <c r="Z91" s="59"/>
    </row>
    <row r="92" spans="1:26" ht="14" hidden="1" outlineLevel="1" x14ac:dyDescent="0.15">
      <c r="A92" s="198"/>
      <c r="B92" s="142" t="s">
        <v>222</v>
      </c>
    </row>
    <row r="93" spans="1:26" ht="14" hidden="1" outlineLevel="1" x14ac:dyDescent="0.15">
      <c r="A93" s="198"/>
      <c r="B93" s="142" t="s">
        <v>224</v>
      </c>
    </row>
    <row r="94" spans="1:26" ht="14" hidden="1" outlineLevel="1" x14ac:dyDescent="0.15">
      <c r="A94" s="198"/>
      <c r="B94" s="142" t="s">
        <v>226</v>
      </c>
    </row>
    <row r="95" spans="1:26" ht="14" hidden="1" outlineLevel="1" x14ac:dyDescent="0.15">
      <c r="A95" s="198"/>
      <c r="B95" s="142" t="s">
        <v>228</v>
      </c>
    </row>
    <row r="96" spans="1:26" ht="14" collapsed="1" x14ac:dyDescent="0.15">
      <c r="A96" s="138" t="s">
        <v>354</v>
      </c>
      <c r="B96" s="133" t="s">
        <v>232</v>
      </c>
      <c r="C96" s="68"/>
      <c r="D96" s="68"/>
      <c r="E96" s="68"/>
      <c r="F96" s="68"/>
      <c r="G96" s="69"/>
      <c r="H96" s="69"/>
      <c r="I96" s="69"/>
      <c r="J96" s="69"/>
      <c r="K96" s="69"/>
      <c r="L96" s="69"/>
      <c r="M96" s="69"/>
      <c r="N96" s="69"/>
      <c r="O96" s="69"/>
      <c r="P96" s="69"/>
      <c r="Q96" s="69"/>
      <c r="R96" s="69"/>
      <c r="S96" s="69"/>
      <c r="T96" s="69"/>
      <c r="U96" s="69"/>
      <c r="V96" s="69"/>
      <c r="W96" s="69"/>
      <c r="X96" s="69"/>
      <c r="Y96" s="69"/>
      <c r="Z96" s="69"/>
    </row>
    <row r="97" spans="1:26" ht="14" hidden="1" outlineLevel="1" x14ac:dyDescent="0.15">
      <c r="A97" s="201"/>
      <c r="B97" s="143" t="s">
        <v>198</v>
      </c>
      <c r="C97" s="48"/>
      <c r="D97" s="48"/>
      <c r="E97" s="48"/>
      <c r="F97" s="48"/>
      <c r="G97" s="48"/>
      <c r="H97" s="48"/>
      <c r="I97" s="48"/>
      <c r="J97" s="48"/>
      <c r="K97" s="48"/>
      <c r="L97" s="48"/>
      <c r="M97" s="48"/>
      <c r="N97" s="48"/>
      <c r="O97" s="48"/>
      <c r="P97" s="48"/>
      <c r="Q97" s="48"/>
      <c r="R97" s="48"/>
      <c r="S97" s="48"/>
      <c r="T97" s="48"/>
      <c r="U97" s="48"/>
      <c r="V97" s="48"/>
      <c r="W97" s="48"/>
      <c r="X97" s="48"/>
      <c r="Y97" s="48"/>
      <c r="Z97" s="48"/>
    </row>
    <row r="98" spans="1:26" ht="14" hidden="1" outlineLevel="1" x14ac:dyDescent="0.15">
      <c r="A98" s="198"/>
      <c r="B98" s="143" t="s">
        <v>200</v>
      </c>
      <c r="C98" s="59"/>
      <c r="D98" s="59"/>
      <c r="E98" s="59"/>
      <c r="F98" s="59"/>
      <c r="G98" s="59"/>
      <c r="H98" s="59"/>
      <c r="I98" s="59"/>
      <c r="J98" s="59"/>
      <c r="K98" s="59"/>
      <c r="L98" s="59"/>
      <c r="M98" s="59"/>
      <c r="N98" s="59"/>
      <c r="O98" s="59"/>
      <c r="P98" s="59"/>
      <c r="Q98" s="59"/>
      <c r="R98" s="59"/>
      <c r="S98" s="59"/>
      <c r="T98" s="59"/>
      <c r="U98" s="59"/>
      <c r="V98" s="59"/>
      <c r="W98" s="59"/>
      <c r="X98" s="59"/>
      <c r="Y98" s="59"/>
      <c r="Z98" s="59"/>
    </row>
    <row r="99" spans="1:26" ht="14" hidden="1" outlineLevel="1" x14ac:dyDescent="0.15">
      <c r="A99" s="198"/>
      <c r="B99" s="143" t="s">
        <v>202</v>
      </c>
    </row>
    <row r="100" spans="1:26" ht="14" hidden="1" outlineLevel="1" x14ac:dyDescent="0.15">
      <c r="A100" s="198"/>
      <c r="B100" s="143" t="s">
        <v>204</v>
      </c>
      <c r="C100" s="48"/>
      <c r="D100" s="48"/>
      <c r="E100" s="48"/>
      <c r="F100" s="48"/>
      <c r="G100" s="48"/>
      <c r="H100" s="48"/>
      <c r="I100" s="48"/>
      <c r="J100" s="48"/>
      <c r="K100" s="48"/>
      <c r="L100" s="48"/>
      <c r="M100" s="48"/>
      <c r="N100" s="48"/>
      <c r="O100" s="48"/>
      <c r="P100" s="48"/>
      <c r="Q100" s="48"/>
      <c r="R100" s="48"/>
      <c r="S100" s="48"/>
      <c r="T100" s="48"/>
      <c r="U100" s="48"/>
      <c r="V100" s="48"/>
      <c r="W100" s="48"/>
      <c r="X100" s="48"/>
      <c r="Y100" s="48"/>
      <c r="Z100" s="48"/>
    </row>
    <row r="101" spans="1:26" ht="14" hidden="1" outlineLevel="1" x14ac:dyDescent="0.15">
      <c r="A101" s="198"/>
      <c r="B101" s="143" t="s">
        <v>206</v>
      </c>
      <c r="C101" s="59"/>
      <c r="D101" s="59"/>
      <c r="E101" s="59"/>
      <c r="F101" s="59"/>
      <c r="G101" s="59"/>
      <c r="H101" s="59"/>
      <c r="I101" s="59"/>
      <c r="J101" s="59"/>
      <c r="K101" s="59"/>
      <c r="L101" s="59"/>
      <c r="M101" s="59"/>
      <c r="N101" s="59"/>
      <c r="O101" s="59"/>
      <c r="P101" s="59"/>
      <c r="Q101" s="59"/>
      <c r="R101" s="59"/>
      <c r="S101" s="59"/>
      <c r="T101" s="59"/>
      <c r="U101" s="59"/>
      <c r="V101" s="59"/>
      <c r="W101" s="59"/>
      <c r="X101" s="59"/>
      <c r="Y101" s="59"/>
      <c r="Z101" s="59"/>
    </row>
    <row r="102" spans="1:26" ht="14" hidden="1" outlineLevel="1" x14ac:dyDescent="0.15">
      <c r="A102" s="198"/>
      <c r="B102" s="143" t="s">
        <v>208</v>
      </c>
    </row>
    <row r="103" spans="1:26" ht="14" hidden="1" outlineLevel="1" x14ac:dyDescent="0.15">
      <c r="A103" s="198"/>
      <c r="B103" s="143" t="s">
        <v>210</v>
      </c>
    </row>
    <row r="104" spans="1:26" ht="14" hidden="1" outlineLevel="1" x14ac:dyDescent="0.15">
      <c r="A104" s="198"/>
      <c r="B104" s="143" t="s">
        <v>212</v>
      </c>
    </row>
    <row r="105" spans="1:26" ht="28" hidden="1" outlineLevel="1" x14ac:dyDescent="0.15">
      <c r="A105" s="198"/>
      <c r="B105" s="143" t="s">
        <v>214</v>
      </c>
      <c r="C105" s="59"/>
      <c r="D105" s="59"/>
      <c r="E105" s="59"/>
      <c r="F105" s="59"/>
      <c r="G105" s="59"/>
      <c r="H105" s="59"/>
      <c r="I105" s="59"/>
      <c r="J105" s="59"/>
      <c r="K105" s="59"/>
      <c r="L105" s="59"/>
      <c r="M105" s="59"/>
      <c r="N105" s="59"/>
      <c r="O105" s="59"/>
      <c r="P105" s="59"/>
      <c r="Q105" s="59"/>
      <c r="R105" s="59"/>
      <c r="S105" s="59"/>
      <c r="T105" s="59"/>
      <c r="U105" s="59"/>
      <c r="V105" s="59"/>
      <c r="W105" s="59"/>
      <c r="X105" s="59"/>
      <c r="Y105" s="59"/>
      <c r="Z105" s="59"/>
    </row>
    <row r="106" spans="1:26" ht="28" hidden="1" outlineLevel="1" x14ac:dyDescent="0.15">
      <c r="A106" s="198"/>
      <c r="B106" s="143" t="s">
        <v>216</v>
      </c>
      <c r="C106" s="59"/>
      <c r="D106" s="59"/>
      <c r="E106" s="59"/>
      <c r="F106" s="59"/>
      <c r="G106" s="59"/>
      <c r="H106" s="59"/>
      <c r="I106" s="59"/>
      <c r="J106" s="59"/>
      <c r="K106" s="59"/>
      <c r="L106" s="59"/>
      <c r="M106" s="59"/>
      <c r="N106" s="59"/>
      <c r="O106" s="59"/>
      <c r="P106" s="59"/>
      <c r="Q106" s="59"/>
      <c r="R106" s="59"/>
      <c r="S106" s="59"/>
      <c r="T106" s="59"/>
      <c r="U106" s="59"/>
      <c r="V106" s="59"/>
      <c r="W106" s="59"/>
      <c r="X106" s="59"/>
      <c r="Y106" s="59"/>
      <c r="Z106" s="59"/>
    </row>
    <row r="107" spans="1:26" ht="14" hidden="1" outlineLevel="1" x14ac:dyDescent="0.15">
      <c r="A107" s="198"/>
      <c r="B107" s="143" t="s">
        <v>218</v>
      </c>
      <c r="C107" s="48"/>
      <c r="D107" s="48"/>
      <c r="E107" s="48"/>
      <c r="F107" s="48"/>
      <c r="G107" s="48"/>
      <c r="H107" s="48"/>
      <c r="I107" s="48"/>
      <c r="J107" s="48"/>
      <c r="K107" s="48"/>
      <c r="L107" s="48"/>
      <c r="M107" s="48"/>
      <c r="N107" s="48"/>
      <c r="O107" s="48"/>
      <c r="P107" s="48"/>
      <c r="Q107" s="48"/>
      <c r="R107" s="48"/>
      <c r="S107" s="48"/>
      <c r="T107" s="48"/>
      <c r="U107" s="48"/>
      <c r="V107" s="48"/>
      <c r="W107" s="48"/>
      <c r="X107" s="48"/>
      <c r="Y107" s="48"/>
      <c r="Z107" s="48"/>
    </row>
    <row r="108" spans="1:26" ht="14" hidden="1" outlineLevel="1" x14ac:dyDescent="0.15">
      <c r="A108" s="198"/>
      <c r="B108" s="143" t="s">
        <v>220</v>
      </c>
      <c r="C108" s="59"/>
      <c r="D108" s="59"/>
      <c r="E108" s="59"/>
      <c r="F108" s="59"/>
      <c r="G108" s="59"/>
      <c r="H108" s="59"/>
      <c r="I108" s="59"/>
      <c r="J108" s="59"/>
      <c r="K108" s="59"/>
      <c r="L108" s="59"/>
      <c r="M108" s="59"/>
      <c r="N108" s="59"/>
      <c r="O108" s="59"/>
      <c r="P108" s="59"/>
      <c r="Q108" s="59"/>
      <c r="R108" s="59"/>
      <c r="S108" s="59"/>
      <c r="T108" s="59"/>
      <c r="U108" s="59"/>
      <c r="V108" s="59"/>
      <c r="W108" s="59"/>
      <c r="X108" s="59"/>
      <c r="Y108" s="59"/>
      <c r="Z108" s="59"/>
    </row>
    <row r="109" spans="1:26" ht="14" hidden="1" outlineLevel="1" x14ac:dyDescent="0.15">
      <c r="A109" s="198"/>
      <c r="B109" s="143" t="s">
        <v>222</v>
      </c>
    </row>
    <row r="110" spans="1:26" ht="14" hidden="1" outlineLevel="1" x14ac:dyDescent="0.15">
      <c r="A110" s="198"/>
      <c r="B110" s="143" t="s">
        <v>224</v>
      </c>
    </row>
    <row r="111" spans="1:26" ht="14" hidden="1" outlineLevel="1" x14ac:dyDescent="0.15">
      <c r="A111" s="198"/>
      <c r="B111" s="143" t="s">
        <v>226</v>
      </c>
    </row>
    <row r="112" spans="1:26" ht="14" hidden="1" outlineLevel="1" x14ac:dyDescent="0.15">
      <c r="A112" s="198"/>
      <c r="B112" s="143" t="s">
        <v>228</v>
      </c>
    </row>
    <row r="113" spans="1:26" ht="14" collapsed="1" x14ac:dyDescent="0.15">
      <c r="A113" s="139" t="s">
        <v>354</v>
      </c>
      <c r="B113" s="134" t="s">
        <v>233</v>
      </c>
      <c r="C113" s="70"/>
      <c r="D113" s="70"/>
      <c r="E113" s="70"/>
      <c r="F113" s="70"/>
      <c r="G113" s="57"/>
      <c r="H113" s="57"/>
      <c r="I113" s="57"/>
      <c r="J113" s="57"/>
      <c r="K113" s="57"/>
      <c r="L113" s="57"/>
      <c r="M113" s="57"/>
      <c r="N113" s="57"/>
      <c r="O113" s="57"/>
      <c r="P113" s="57"/>
      <c r="Q113" s="57"/>
      <c r="R113" s="57"/>
      <c r="S113" s="57"/>
      <c r="T113" s="57"/>
      <c r="U113" s="57"/>
      <c r="V113" s="57"/>
      <c r="W113" s="57"/>
      <c r="X113" s="57"/>
      <c r="Y113" s="57"/>
      <c r="Z113" s="57"/>
    </row>
    <row r="114" spans="1:26" ht="14" hidden="1" outlineLevel="1" x14ac:dyDescent="0.15">
      <c r="A114" s="202"/>
      <c r="B114" s="144" t="s">
        <v>198</v>
      </c>
      <c r="C114" s="48"/>
      <c r="D114" s="48"/>
      <c r="E114" s="48"/>
      <c r="F114" s="48"/>
      <c r="G114" s="48"/>
      <c r="H114" s="48"/>
      <c r="I114" s="48"/>
      <c r="J114" s="48"/>
      <c r="K114" s="48"/>
      <c r="L114" s="48"/>
      <c r="M114" s="48"/>
      <c r="N114" s="48"/>
      <c r="O114" s="48"/>
      <c r="P114" s="48"/>
      <c r="Q114" s="48"/>
      <c r="R114" s="48"/>
      <c r="S114" s="48"/>
      <c r="T114" s="48"/>
      <c r="U114" s="48"/>
      <c r="V114" s="48"/>
      <c r="W114" s="48"/>
      <c r="X114" s="48"/>
      <c r="Y114" s="48"/>
      <c r="Z114" s="48"/>
    </row>
    <row r="115" spans="1:26" ht="14" hidden="1" outlineLevel="1" x14ac:dyDescent="0.15">
      <c r="A115" s="170"/>
      <c r="B115" s="144" t="s">
        <v>200</v>
      </c>
      <c r="C115" s="59"/>
      <c r="D115" s="59"/>
      <c r="E115" s="59"/>
      <c r="F115" s="59"/>
      <c r="G115" s="59"/>
      <c r="H115" s="59"/>
      <c r="I115" s="59"/>
      <c r="J115" s="59"/>
      <c r="K115" s="59"/>
      <c r="L115" s="59"/>
      <c r="M115" s="59"/>
      <c r="N115" s="59"/>
      <c r="O115" s="59"/>
      <c r="P115" s="59"/>
      <c r="Q115" s="59"/>
      <c r="R115" s="59"/>
      <c r="S115" s="59"/>
      <c r="T115" s="59"/>
      <c r="U115" s="59"/>
      <c r="V115" s="59"/>
      <c r="W115" s="59"/>
      <c r="X115" s="59"/>
      <c r="Y115" s="59"/>
      <c r="Z115" s="59"/>
    </row>
    <row r="116" spans="1:26" ht="14" hidden="1" outlineLevel="1" x14ac:dyDescent="0.15">
      <c r="A116" s="170"/>
      <c r="B116" s="144" t="s">
        <v>202</v>
      </c>
    </row>
    <row r="117" spans="1:26" ht="14" hidden="1" outlineLevel="1" x14ac:dyDescent="0.15">
      <c r="A117" s="170"/>
      <c r="B117" s="144" t="s">
        <v>204</v>
      </c>
      <c r="C117" s="48"/>
      <c r="D117" s="48"/>
      <c r="E117" s="48"/>
      <c r="F117" s="48"/>
      <c r="G117" s="48"/>
      <c r="H117" s="48"/>
      <c r="I117" s="48"/>
      <c r="J117" s="48"/>
      <c r="K117" s="48"/>
      <c r="L117" s="48"/>
      <c r="M117" s="48"/>
      <c r="N117" s="48"/>
      <c r="O117" s="48"/>
      <c r="P117" s="48"/>
      <c r="Q117" s="48"/>
      <c r="R117" s="48"/>
      <c r="S117" s="48"/>
      <c r="T117" s="48"/>
      <c r="U117" s="48"/>
      <c r="V117" s="48"/>
      <c r="W117" s="48"/>
      <c r="X117" s="48"/>
      <c r="Y117" s="48"/>
      <c r="Z117" s="48"/>
    </row>
    <row r="118" spans="1:26" ht="14" hidden="1" outlineLevel="1" x14ac:dyDescent="0.15">
      <c r="A118" s="170"/>
      <c r="B118" s="144" t="s">
        <v>206</v>
      </c>
      <c r="C118" s="59"/>
      <c r="D118" s="59"/>
      <c r="E118" s="59"/>
      <c r="F118" s="59"/>
      <c r="G118" s="59"/>
      <c r="H118" s="59"/>
      <c r="I118" s="59"/>
      <c r="J118" s="59"/>
      <c r="K118" s="59"/>
      <c r="L118" s="59"/>
      <c r="M118" s="59"/>
      <c r="N118" s="59"/>
      <c r="O118" s="59"/>
      <c r="P118" s="59"/>
      <c r="Q118" s="59"/>
      <c r="R118" s="59"/>
      <c r="S118" s="59"/>
      <c r="T118" s="59"/>
      <c r="U118" s="59"/>
      <c r="V118" s="59"/>
      <c r="W118" s="59"/>
      <c r="X118" s="59"/>
      <c r="Y118" s="59"/>
      <c r="Z118" s="59"/>
    </row>
    <row r="119" spans="1:26" ht="14" hidden="1" outlineLevel="1" x14ac:dyDescent="0.15">
      <c r="A119" s="170"/>
      <c r="B119" s="144" t="s">
        <v>208</v>
      </c>
    </row>
    <row r="120" spans="1:26" ht="14" hidden="1" outlineLevel="1" x14ac:dyDescent="0.15">
      <c r="A120" s="170"/>
      <c r="B120" s="144" t="s">
        <v>210</v>
      </c>
    </row>
    <row r="121" spans="1:26" ht="14" hidden="1" outlineLevel="1" x14ac:dyDescent="0.15">
      <c r="A121" s="170"/>
      <c r="B121" s="144" t="s">
        <v>212</v>
      </c>
    </row>
    <row r="122" spans="1:26" ht="28" hidden="1" outlineLevel="1" x14ac:dyDescent="0.15">
      <c r="A122" s="170"/>
      <c r="B122" s="144" t="s">
        <v>214</v>
      </c>
      <c r="C122" s="59"/>
      <c r="D122" s="59"/>
      <c r="E122" s="59"/>
      <c r="F122" s="59"/>
      <c r="G122" s="59"/>
      <c r="H122" s="59"/>
      <c r="I122" s="59"/>
      <c r="J122" s="59"/>
      <c r="K122" s="59"/>
      <c r="L122" s="59"/>
      <c r="M122" s="59"/>
      <c r="N122" s="59"/>
      <c r="O122" s="59"/>
      <c r="P122" s="59"/>
      <c r="Q122" s="59"/>
      <c r="R122" s="59"/>
      <c r="S122" s="59"/>
      <c r="T122" s="59"/>
      <c r="U122" s="59"/>
      <c r="V122" s="59"/>
      <c r="W122" s="59"/>
      <c r="X122" s="59"/>
      <c r="Y122" s="59"/>
      <c r="Z122" s="59"/>
    </row>
    <row r="123" spans="1:26" ht="28" hidden="1" outlineLevel="1" x14ac:dyDescent="0.15">
      <c r="A123" s="170"/>
      <c r="B123" s="144" t="s">
        <v>216</v>
      </c>
      <c r="C123" s="59"/>
      <c r="D123" s="59"/>
      <c r="E123" s="59"/>
      <c r="F123" s="59"/>
      <c r="G123" s="59"/>
      <c r="H123" s="59"/>
      <c r="I123" s="59"/>
      <c r="J123" s="59"/>
      <c r="K123" s="59"/>
      <c r="L123" s="59"/>
      <c r="M123" s="59"/>
      <c r="N123" s="59"/>
      <c r="O123" s="59"/>
      <c r="P123" s="59"/>
      <c r="Q123" s="59"/>
      <c r="R123" s="59"/>
      <c r="S123" s="59"/>
      <c r="T123" s="59"/>
      <c r="U123" s="59"/>
      <c r="V123" s="59"/>
      <c r="W123" s="59"/>
      <c r="X123" s="59"/>
      <c r="Y123" s="59"/>
      <c r="Z123" s="59"/>
    </row>
    <row r="124" spans="1:26" ht="14" hidden="1" outlineLevel="1" x14ac:dyDescent="0.15">
      <c r="A124" s="170"/>
      <c r="B124" s="144" t="s">
        <v>218</v>
      </c>
      <c r="C124" s="48"/>
      <c r="D124" s="48"/>
      <c r="E124" s="48"/>
      <c r="F124" s="48"/>
      <c r="G124" s="48"/>
      <c r="H124" s="48"/>
      <c r="I124" s="48"/>
      <c r="J124" s="48"/>
      <c r="K124" s="48"/>
      <c r="L124" s="48"/>
      <c r="M124" s="48"/>
      <c r="N124" s="48"/>
      <c r="O124" s="48"/>
      <c r="P124" s="48"/>
      <c r="Q124" s="48"/>
      <c r="R124" s="48"/>
      <c r="S124" s="48"/>
      <c r="T124" s="48"/>
      <c r="U124" s="48"/>
      <c r="V124" s="48"/>
      <c r="W124" s="48"/>
      <c r="X124" s="48"/>
      <c r="Y124" s="48"/>
      <c r="Z124" s="48"/>
    </row>
    <row r="125" spans="1:26" ht="14" hidden="1" outlineLevel="1" x14ac:dyDescent="0.15">
      <c r="A125" s="170"/>
      <c r="B125" s="144" t="s">
        <v>220</v>
      </c>
      <c r="C125" s="59"/>
      <c r="D125" s="59"/>
      <c r="E125" s="59"/>
      <c r="F125" s="59"/>
      <c r="G125" s="59"/>
      <c r="H125" s="59"/>
      <c r="I125" s="59"/>
      <c r="J125" s="59"/>
      <c r="K125" s="59"/>
      <c r="L125" s="59"/>
      <c r="M125" s="59"/>
      <c r="N125" s="59"/>
      <c r="O125" s="59"/>
      <c r="P125" s="59"/>
      <c r="Q125" s="59"/>
      <c r="R125" s="59"/>
      <c r="S125" s="59"/>
      <c r="T125" s="59"/>
      <c r="U125" s="59"/>
      <c r="V125" s="59"/>
      <c r="W125" s="59"/>
      <c r="X125" s="59"/>
      <c r="Y125" s="59"/>
      <c r="Z125" s="59"/>
    </row>
    <row r="126" spans="1:26" ht="14" hidden="1" outlineLevel="1" x14ac:dyDescent="0.15">
      <c r="A126" s="170"/>
      <c r="B126" s="144" t="s">
        <v>222</v>
      </c>
    </row>
    <row r="127" spans="1:26" ht="14" hidden="1" outlineLevel="1" x14ac:dyDescent="0.15">
      <c r="A127" s="170"/>
      <c r="B127" s="144" t="s">
        <v>224</v>
      </c>
    </row>
    <row r="128" spans="1:26" ht="14" hidden="1" outlineLevel="1" x14ac:dyDescent="0.15">
      <c r="A128" s="170"/>
      <c r="B128" s="144" t="s">
        <v>226</v>
      </c>
    </row>
    <row r="129" spans="1:26" ht="14" hidden="1" outlineLevel="1" x14ac:dyDescent="0.15">
      <c r="A129" s="170"/>
      <c r="B129" s="144" t="s">
        <v>228</v>
      </c>
    </row>
    <row r="130" spans="1:26" ht="13" collapsed="1" x14ac:dyDescent="0.15">
      <c r="A130" s="203" t="s">
        <v>234</v>
      </c>
      <c r="B130" s="170"/>
      <c r="C130" s="71"/>
      <c r="D130" s="71"/>
      <c r="E130" s="71"/>
      <c r="F130" s="71"/>
      <c r="G130" s="58"/>
      <c r="H130" s="58"/>
      <c r="I130" s="58"/>
      <c r="J130" s="58"/>
      <c r="K130" s="58"/>
      <c r="L130" s="58"/>
      <c r="M130" s="58"/>
      <c r="N130" s="58"/>
      <c r="O130" s="58"/>
      <c r="P130" s="58"/>
      <c r="Q130" s="58"/>
      <c r="R130" s="58"/>
      <c r="S130" s="58"/>
      <c r="T130" s="58"/>
      <c r="U130" s="58"/>
      <c r="V130" s="58"/>
      <c r="W130" s="58"/>
      <c r="X130" s="58"/>
      <c r="Y130" s="58"/>
      <c r="Z130" s="58"/>
    </row>
    <row r="131" spans="1:26" ht="14" hidden="1" outlineLevel="1" x14ac:dyDescent="0.15">
      <c r="A131" s="204"/>
      <c r="B131" s="15" t="s">
        <v>235</v>
      </c>
      <c r="C131" s="59"/>
      <c r="D131" s="59"/>
      <c r="E131" s="59"/>
      <c r="F131" s="59"/>
      <c r="G131" s="59"/>
      <c r="H131" s="59"/>
      <c r="I131" s="59"/>
      <c r="J131" s="59"/>
      <c r="K131" s="59"/>
      <c r="L131" s="59"/>
      <c r="M131" s="59"/>
      <c r="N131" s="59"/>
      <c r="O131" s="59"/>
      <c r="P131" s="59"/>
      <c r="Q131" s="59"/>
      <c r="R131" s="59"/>
      <c r="S131" s="59"/>
      <c r="T131" s="59"/>
      <c r="U131" s="59"/>
      <c r="V131" s="59"/>
      <c r="W131" s="59"/>
      <c r="X131" s="59"/>
      <c r="Y131" s="59"/>
      <c r="Z131" s="59"/>
    </row>
    <row r="132" spans="1:26" ht="14" hidden="1" outlineLevel="1" x14ac:dyDescent="0.15">
      <c r="A132" s="170"/>
      <c r="B132" s="15" t="s">
        <v>237</v>
      </c>
      <c r="C132" s="59"/>
      <c r="D132" s="59"/>
      <c r="E132" s="59"/>
      <c r="F132" s="59"/>
      <c r="G132" s="59"/>
      <c r="H132" s="59"/>
      <c r="I132" s="59"/>
      <c r="J132" s="59"/>
      <c r="K132" s="59"/>
      <c r="L132" s="59"/>
      <c r="M132" s="59"/>
      <c r="N132" s="59"/>
      <c r="O132" s="59"/>
      <c r="P132" s="59"/>
      <c r="Q132" s="59"/>
      <c r="R132" s="59"/>
      <c r="S132" s="59"/>
      <c r="T132" s="59"/>
      <c r="U132" s="59"/>
      <c r="V132" s="59"/>
      <c r="W132" s="59"/>
      <c r="X132" s="59"/>
      <c r="Y132" s="59"/>
      <c r="Z132" s="59"/>
    </row>
    <row r="133" spans="1:26" ht="14" hidden="1" outlineLevel="1" x14ac:dyDescent="0.15">
      <c r="A133" s="170"/>
      <c r="B133" s="15" t="s">
        <v>239</v>
      </c>
      <c r="C133" s="59"/>
      <c r="D133" s="59"/>
      <c r="E133" s="59"/>
      <c r="F133" s="59"/>
      <c r="G133" s="59"/>
      <c r="H133" s="59"/>
      <c r="I133" s="59"/>
      <c r="J133" s="59"/>
      <c r="K133" s="59"/>
      <c r="L133" s="59"/>
      <c r="M133" s="59"/>
      <c r="N133" s="59"/>
      <c r="O133" s="59"/>
      <c r="P133" s="59"/>
      <c r="Q133" s="59"/>
      <c r="R133" s="59"/>
      <c r="S133" s="59"/>
      <c r="T133" s="59"/>
      <c r="U133" s="59"/>
      <c r="V133" s="59"/>
      <c r="W133" s="59"/>
      <c r="X133" s="59"/>
      <c r="Y133" s="59"/>
      <c r="Z133" s="59"/>
    </row>
    <row r="134" spans="1:26" ht="14" hidden="1" outlineLevel="1" x14ac:dyDescent="0.15">
      <c r="A134" s="170"/>
      <c r="B134" s="15" t="s">
        <v>241</v>
      </c>
      <c r="C134" s="59"/>
      <c r="D134" s="59"/>
      <c r="E134" s="59"/>
      <c r="F134" s="59"/>
      <c r="G134" s="59"/>
      <c r="H134" s="59"/>
      <c r="I134" s="59"/>
      <c r="J134" s="59"/>
      <c r="K134" s="59"/>
      <c r="L134" s="59"/>
      <c r="M134" s="59"/>
      <c r="N134" s="59"/>
      <c r="O134" s="59"/>
      <c r="P134" s="59"/>
      <c r="Q134" s="59"/>
      <c r="R134" s="59"/>
      <c r="S134" s="59"/>
      <c r="T134" s="59"/>
      <c r="U134" s="59"/>
      <c r="V134" s="59"/>
      <c r="W134" s="59"/>
      <c r="X134" s="59"/>
      <c r="Y134" s="59"/>
      <c r="Z134" s="59"/>
    </row>
    <row r="135" spans="1:26" ht="14" hidden="1" outlineLevel="1" x14ac:dyDescent="0.15">
      <c r="A135" s="170"/>
      <c r="B135" s="15" t="s">
        <v>243</v>
      </c>
      <c r="C135" s="59"/>
      <c r="D135" s="59"/>
      <c r="E135" s="59"/>
      <c r="F135" s="59"/>
      <c r="G135" s="59"/>
      <c r="H135" s="59"/>
      <c r="I135" s="59"/>
      <c r="J135" s="59"/>
      <c r="K135" s="59"/>
      <c r="L135" s="59"/>
      <c r="M135" s="59"/>
      <c r="N135" s="59"/>
      <c r="O135" s="59"/>
      <c r="P135" s="59"/>
      <c r="Q135" s="59"/>
      <c r="R135" s="59"/>
      <c r="S135" s="59"/>
      <c r="T135" s="59"/>
      <c r="U135" s="59"/>
      <c r="V135" s="59"/>
      <c r="W135" s="59"/>
      <c r="X135" s="59"/>
      <c r="Y135" s="59"/>
      <c r="Z135" s="59"/>
    </row>
    <row r="136" spans="1:26" ht="14" hidden="1" outlineLevel="1" x14ac:dyDescent="0.15">
      <c r="A136" s="170"/>
      <c r="B136" s="15" t="s">
        <v>245</v>
      </c>
      <c r="C136" s="59"/>
      <c r="D136" s="59"/>
      <c r="E136" s="59"/>
      <c r="F136" s="59"/>
      <c r="G136" s="59"/>
      <c r="H136" s="59"/>
      <c r="I136" s="59"/>
      <c r="J136" s="59"/>
      <c r="K136" s="59"/>
      <c r="L136" s="59"/>
      <c r="M136" s="59"/>
      <c r="N136" s="59"/>
      <c r="O136" s="59"/>
      <c r="P136" s="59"/>
      <c r="Q136" s="59"/>
      <c r="R136" s="59"/>
      <c r="S136" s="59"/>
      <c r="T136" s="59"/>
      <c r="U136" s="59"/>
      <c r="V136" s="59"/>
      <c r="W136" s="59"/>
      <c r="X136" s="59"/>
      <c r="Y136" s="59"/>
      <c r="Z136" s="59"/>
    </row>
    <row r="137" spans="1:26" ht="14" hidden="1" outlineLevel="1" x14ac:dyDescent="0.15">
      <c r="A137" s="170"/>
      <c r="B137" s="15" t="s">
        <v>247</v>
      </c>
      <c r="C137" s="59"/>
      <c r="D137" s="59"/>
      <c r="E137" s="59"/>
      <c r="F137" s="59"/>
      <c r="G137" s="59"/>
      <c r="H137" s="59"/>
      <c r="I137" s="59"/>
      <c r="J137" s="59"/>
      <c r="K137" s="59"/>
      <c r="L137" s="59"/>
      <c r="M137" s="59"/>
      <c r="N137" s="59"/>
      <c r="O137" s="59"/>
      <c r="P137" s="59"/>
      <c r="Q137" s="59"/>
      <c r="R137" s="59"/>
      <c r="S137" s="59"/>
      <c r="T137" s="59"/>
      <c r="U137" s="59"/>
      <c r="V137" s="59"/>
      <c r="W137" s="59"/>
      <c r="X137" s="59"/>
      <c r="Y137" s="59"/>
      <c r="Z137" s="59"/>
    </row>
    <row r="138" spans="1:26" ht="14" hidden="1" outlineLevel="1" x14ac:dyDescent="0.15">
      <c r="A138" s="170"/>
      <c r="B138" s="15" t="s">
        <v>249</v>
      </c>
      <c r="C138" s="59"/>
      <c r="D138" s="59"/>
      <c r="E138" s="59"/>
      <c r="F138" s="59"/>
      <c r="G138" s="59"/>
      <c r="H138" s="59"/>
      <c r="I138" s="59"/>
      <c r="J138" s="59"/>
      <c r="K138" s="59"/>
      <c r="L138" s="59"/>
      <c r="M138" s="59"/>
      <c r="N138" s="59"/>
      <c r="O138" s="59"/>
      <c r="P138" s="59"/>
      <c r="Q138" s="59"/>
      <c r="R138" s="59"/>
      <c r="S138" s="59"/>
      <c r="T138" s="59"/>
      <c r="U138" s="59"/>
      <c r="V138" s="59"/>
      <c r="W138" s="59"/>
      <c r="X138" s="59"/>
      <c r="Y138" s="59"/>
      <c r="Z138" s="59"/>
    </row>
    <row r="139" spans="1:26" ht="14" hidden="1" outlineLevel="1" x14ac:dyDescent="0.15">
      <c r="A139" s="170"/>
      <c r="B139" s="15" t="s">
        <v>251</v>
      </c>
      <c r="C139" s="59"/>
      <c r="D139" s="59"/>
      <c r="E139" s="59"/>
      <c r="F139" s="59"/>
      <c r="G139" s="59"/>
      <c r="H139" s="59"/>
      <c r="I139" s="59"/>
      <c r="J139" s="59"/>
      <c r="K139" s="59"/>
      <c r="L139" s="59"/>
      <c r="M139" s="59"/>
      <c r="N139" s="59"/>
      <c r="O139" s="59"/>
      <c r="P139" s="59"/>
      <c r="Q139" s="59"/>
      <c r="R139" s="59"/>
      <c r="S139" s="59"/>
      <c r="T139" s="59"/>
      <c r="U139" s="59"/>
      <c r="V139" s="59"/>
      <c r="W139" s="59"/>
      <c r="X139" s="59"/>
      <c r="Y139" s="59"/>
      <c r="Z139" s="59"/>
    </row>
    <row r="140" spans="1:26" ht="14" hidden="1" outlineLevel="1" x14ac:dyDescent="0.15">
      <c r="A140" s="170"/>
      <c r="B140" s="25" t="s">
        <v>253</v>
      </c>
      <c r="C140" s="59"/>
      <c r="D140" s="59"/>
      <c r="E140" s="59"/>
      <c r="F140" s="59"/>
      <c r="G140" s="59"/>
      <c r="H140" s="59"/>
      <c r="I140" s="59"/>
      <c r="J140" s="59"/>
      <c r="K140" s="59"/>
      <c r="L140" s="59"/>
      <c r="M140" s="59"/>
      <c r="N140" s="59"/>
      <c r="O140" s="59"/>
      <c r="P140" s="59"/>
      <c r="Q140" s="59"/>
      <c r="R140" s="59"/>
      <c r="S140" s="59"/>
      <c r="T140" s="59"/>
      <c r="U140" s="59"/>
      <c r="V140" s="59"/>
      <c r="W140" s="59"/>
      <c r="X140" s="59"/>
      <c r="Y140" s="59"/>
      <c r="Z140" s="59"/>
    </row>
    <row r="141" spans="1:26" ht="14" hidden="1" outlineLevel="1" x14ac:dyDescent="0.15">
      <c r="A141" s="170"/>
      <c r="B141" s="25" t="s">
        <v>255</v>
      </c>
      <c r="C141" s="59"/>
      <c r="D141" s="59"/>
      <c r="E141" s="59"/>
      <c r="F141" s="59"/>
      <c r="G141" s="59"/>
      <c r="H141" s="59"/>
      <c r="I141" s="59"/>
      <c r="J141" s="59"/>
      <c r="K141" s="59"/>
      <c r="L141" s="59"/>
      <c r="M141" s="59"/>
      <c r="N141" s="59"/>
      <c r="O141" s="59"/>
      <c r="P141" s="59"/>
      <c r="Q141" s="59"/>
      <c r="R141" s="59"/>
      <c r="S141" s="59"/>
      <c r="T141" s="59"/>
      <c r="U141" s="59"/>
      <c r="V141" s="59"/>
      <c r="W141" s="59"/>
      <c r="X141" s="59"/>
      <c r="Y141" s="59"/>
      <c r="Z141" s="59"/>
    </row>
    <row r="142" spans="1:26" ht="14" hidden="1" outlineLevel="1" x14ac:dyDescent="0.15">
      <c r="A142" s="170"/>
      <c r="B142" s="25" t="s">
        <v>257</v>
      </c>
      <c r="C142" s="59"/>
      <c r="D142" s="59"/>
      <c r="E142" s="59"/>
      <c r="F142" s="59"/>
      <c r="G142" s="59"/>
      <c r="H142" s="59"/>
      <c r="I142" s="59"/>
      <c r="J142" s="59"/>
      <c r="K142" s="59"/>
      <c r="L142" s="59"/>
      <c r="M142" s="59"/>
      <c r="N142" s="59"/>
      <c r="O142" s="59"/>
      <c r="P142" s="59"/>
      <c r="Q142" s="59"/>
      <c r="R142" s="59"/>
      <c r="S142" s="59"/>
      <c r="T142" s="59"/>
      <c r="U142" s="59"/>
      <c r="V142" s="59"/>
      <c r="W142" s="59"/>
      <c r="X142" s="59"/>
      <c r="Y142" s="59"/>
      <c r="Z142" s="59"/>
    </row>
    <row r="143" spans="1:26" ht="14" hidden="1" outlineLevel="1" x14ac:dyDescent="0.15">
      <c r="A143" s="170"/>
      <c r="B143" s="25" t="s">
        <v>259</v>
      </c>
      <c r="C143" s="59"/>
      <c r="D143" s="59"/>
      <c r="E143" s="59"/>
      <c r="F143" s="59"/>
      <c r="G143" s="59"/>
      <c r="H143" s="59"/>
      <c r="I143" s="59"/>
      <c r="J143" s="59"/>
      <c r="K143" s="59"/>
      <c r="L143" s="59"/>
      <c r="M143" s="59"/>
      <c r="N143" s="59"/>
      <c r="O143" s="59"/>
      <c r="P143" s="59"/>
      <c r="Q143" s="59"/>
      <c r="R143" s="59"/>
      <c r="S143" s="59"/>
      <c r="T143" s="59"/>
      <c r="U143" s="59"/>
      <c r="V143" s="59"/>
      <c r="W143" s="59"/>
      <c r="X143" s="59"/>
      <c r="Y143" s="59"/>
      <c r="Z143" s="59"/>
    </row>
    <row r="144" spans="1:26" ht="14" hidden="1" outlineLevel="1" x14ac:dyDescent="0.15">
      <c r="A144" s="170"/>
      <c r="B144" s="15" t="s">
        <v>261</v>
      </c>
      <c r="C144" s="59"/>
      <c r="D144" s="59"/>
      <c r="E144" s="59"/>
      <c r="F144" s="59"/>
      <c r="G144" s="59"/>
      <c r="H144" s="59"/>
      <c r="I144" s="59"/>
      <c r="J144" s="59"/>
      <c r="K144" s="59"/>
      <c r="L144" s="59"/>
      <c r="M144" s="59"/>
      <c r="N144" s="59"/>
      <c r="O144" s="59"/>
      <c r="P144" s="59"/>
      <c r="Q144" s="59"/>
      <c r="R144" s="59"/>
      <c r="S144" s="59"/>
      <c r="T144" s="59"/>
      <c r="U144" s="59"/>
      <c r="V144" s="59"/>
      <c r="W144" s="59"/>
      <c r="X144" s="59"/>
      <c r="Y144" s="59"/>
      <c r="Z144" s="59"/>
    </row>
    <row r="145" spans="1:26" ht="14" hidden="1" outlineLevel="1" x14ac:dyDescent="0.15">
      <c r="A145" s="170"/>
      <c r="B145" s="15" t="s">
        <v>263</v>
      </c>
      <c r="C145" s="59"/>
      <c r="D145" s="59"/>
      <c r="E145" s="59"/>
      <c r="F145" s="59"/>
      <c r="G145" s="59"/>
      <c r="H145" s="59"/>
      <c r="I145" s="59"/>
      <c r="J145" s="59"/>
      <c r="K145" s="59"/>
      <c r="L145" s="59"/>
      <c r="M145" s="59"/>
      <c r="N145" s="59"/>
      <c r="O145" s="59"/>
      <c r="P145" s="59"/>
      <c r="Q145" s="59"/>
      <c r="R145" s="59"/>
      <c r="S145" s="59"/>
      <c r="T145" s="59"/>
      <c r="U145" s="59"/>
      <c r="V145" s="59"/>
      <c r="W145" s="59"/>
      <c r="X145" s="59"/>
      <c r="Y145" s="59"/>
      <c r="Z145" s="59"/>
    </row>
    <row r="146" spans="1:26" ht="14" hidden="1" outlineLevel="1" x14ac:dyDescent="0.15">
      <c r="A146" s="170"/>
      <c r="B146" s="15" t="s">
        <v>265</v>
      </c>
      <c r="C146" s="59"/>
      <c r="D146" s="59"/>
      <c r="E146" s="59"/>
      <c r="F146" s="59"/>
      <c r="G146" s="59"/>
      <c r="H146" s="59"/>
      <c r="I146" s="59"/>
      <c r="J146" s="59"/>
      <c r="K146" s="59"/>
      <c r="L146" s="59"/>
      <c r="M146" s="59"/>
      <c r="N146" s="59"/>
      <c r="O146" s="59"/>
      <c r="P146" s="59"/>
      <c r="Q146" s="59"/>
      <c r="R146" s="59"/>
      <c r="S146" s="59"/>
      <c r="T146" s="59"/>
      <c r="U146" s="59"/>
      <c r="V146" s="59"/>
      <c r="W146" s="59"/>
      <c r="X146" s="59"/>
      <c r="Y146" s="59"/>
      <c r="Z146" s="59"/>
    </row>
    <row r="147" spans="1:26" ht="14" hidden="1" outlineLevel="1" x14ac:dyDescent="0.15">
      <c r="A147" s="170"/>
      <c r="B147" s="15" t="s">
        <v>267</v>
      </c>
      <c r="C147" s="59"/>
      <c r="D147" s="59"/>
      <c r="E147" s="59"/>
      <c r="F147" s="59"/>
      <c r="G147" s="59"/>
      <c r="H147" s="59"/>
      <c r="I147" s="59"/>
      <c r="J147" s="59"/>
      <c r="K147" s="59"/>
      <c r="L147" s="59"/>
      <c r="M147" s="59"/>
      <c r="N147" s="59"/>
      <c r="O147" s="59"/>
      <c r="P147" s="59"/>
      <c r="Q147" s="59"/>
      <c r="R147" s="59"/>
      <c r="S147" s="59"/>
      <c r="T147" s="59"/>
      <c r="U147" s="59"/>
      <c r="V147" s="59"/>
      <c r="W147" s="59"/>
      <c r="X147" s="59"/>
      <c r="Y147" s="59"/>
      <c r="Z147" s="59"/>
    </row>
    <row r="148" spans="1:26" ht="14" hidden="1" outlineLevel="1" x14ac:dyDescent="0.15">
      <c r="A148" s="170"/>
      <c r="B148" s="15" t="s">
        <v>269</v>
      </c>
      <c r="C148" s="59"/>
      <c r="D148" s="59"/>
      <c r="E148" s="59"/>
      <c r="F148" s="59"/>
      <c r="G148" s="59"/>
      <c r="H148" s="59"/>
      <c r="I148" s="59"/>
      <c r="J148" s="59"/>
      <c r="K148" s="59"/>
      <c r="L148" s="59"/>
      <c r="M148" s="59"/>
      <c r="N148" s="59"/>
      <c r="O148" s="59"/>
      <c r="P148" s="59"/>
      <c r="Q148" s="59"/>
      <c r="R148" s="59"/>
      <c r="S148" s="59"/>
      <c r="T148" s="59"/>
      <c r="U148" s="59"/>
      <c r="V148" s="59"/>
      <c r="W148" s="59"/>
      <c r="X148" s="59"/>
      <c r="Y148" s="59"/>
      <c r="Z148" s="59"/>
    </row>
    <row r="149" spans="1:26" ht="14" hidden="1" outlineLevel="1" x14ac:dyDescent="0.15">
      <c r="A149" s="170"/>
      <c r="B149" s="15" t="s">
        <v>271</v>
      </c>
      <c r="C149" s="59"/>
      <c r="D149" s="59"/>
      <c r="E149" s="59"/>
      <c r="F149" s="59"/>
      <c r="G149" s="59"/>
      <c r="H149" s="59"/>
      <c r="I149" s="59"/>
      <c r="J149" s="59"/>
      <c r="K149" s="59"/>
      <c r="L149" s="59"/>
      <c r="M149" s="59"/>
      <c r="N149" s="59"/>
      <c r="O149" s="59"/>
      <c r="P149" s="59"/>
      <c r="Q149" s="59"/>
      <c r="R149" s="59"/>
      <c r="S149" s="59"/>
      <c r="T149" s="59"/>
      <c r="U149" s="59"/>
      <c r="V149" s="59"/>
      <c r="W149" s="59"/>
      <c r="X149" s="59"/>
      <c r="Y149" s="59"/>
      <c r="Z149" s="59"/>
    </row>
    <row r="150" spans="1:26" ht="14" hidden="1" outlineLevel="1" x14ac:dyDescent="0.15">
      <c r="A150" s="170"/>
      <c r="B150" s="17" t="s">
        <v>273</v>
      </c>
    </row>
    <row r="151" spans="1:26" ht="13" collapsed="1" x14ac:dyDescent="0.15">
      <c r="A151" s="205" t="s">
        <v>352</v>
      </c>
      <c r="B151" s="170"/>
      <c r="C151" s="72"/>
      <c r="D151" s="72"/>
      <c r="E151" s="72"/>
      <c r="F151" s="72"/>
      <c r="G151" s="73"/>
      <c r="H151" s="73"/>
      <c r="I151" s="73"/>
      <c r="J151" s="73"/>
      <c r="K151" s="73"/>
      <c r="L151" s="73"/>
      <c r="M151" s="73"/>
      <c r="N151" s="73"/>
      <c r="O151" s="73"/>
      <c r="P151" s="73"/>
      <c r="Q151" s="73"/>
      <c r="R151" s="73"/>
      <c r="S151" s="73"/>
      <c r="T151" s="73"/>
      <c r="U151" s="73"/>
      <c r="V151" s="73"/>
      <c r="W151" s="73"/>
      <c r="X151" s="73"/>
      <c r="Y151" s="73"/>
      <c r="Z151" s="73"/>
    </row>
    <row r="152" spans="1:26" ht="14" hidden="1" outlineLevel="1" x14ac:dyDescent="0.15">
      <c r="A152" s="190"/>
      <c r="B152" s="18" t="s">
        <v>276</v>
      </c>
      <c r="C152" s="74">
        <f t="shared" ref="C152:Z152" si="1">IF(SUMPRODUCT(--(C131:C135&lt;&gt;""))=0, 0,1)</f>
        <v>0</v>
      </c>
      <c r="D152" s="74">
        <f t="shared" si="1"/>
        <v>0</v>
      </c>
      <c r="E152" s="74">
        <f t="shared" si="1"/>
        <v>0</v>
      </c>
      <c r="F152" s="74">
        <f t="shared" si="1"/>
        <v>0</v>
      </c>
      <c r="G152" s="74">
        <f t="shared" si="1"/>
        <v>0</v>
      </c>
      <c r="H152" s="74">
        <f t="shared" si="1"/>
        <v>0</v>
      </c>
      <c r="I152" s="74">
        <f t="shared" si="1"/>
        <v>0</v>
      </c>
      <c r="J152" s="74">
        <f t="shared" si="1"/>
        <v>0</v>
      </c>
      <c r="K152" s="74">
        <f t="shared" si="1"/>
        <v>0</v>
      </c>
      <c r="L152" s="74">
        <f t="shared" si="1"/>
        <v>0</v>
      </c>
      <c r="M152" s="74">
        <f t="shared" si="1"/>
        <v>0</v>
      </c>
      <c r="N152" s="74">
        <f t="shared" si="1"/>
        <v>0</v>
      </c>
      <c r="O152" s="74">
        <f t="shared" si="1"/>
        <v>0</v>
      </c>
      <c r="P152" s="74">
        <f t="shared" si="1"/>
        <v>0</v>
      </c>
      <c r="Q152" s="74">
        <f t="shared" si="1"/>
        <v>0</v>
      </c>
      <c r="R152" s="74">
        <f t="shared" si="1"/>
        <v>0</v>
      </c>
      <c r="S152" s="74">
        <f t="shared" si="1"/>
        <v>0</v>
      </c>
      <c r="T152" s="74">
        <f t="shared" si="1"/>
        <v>0</v>
      </c>
      <c r="U152" s="74">
        <f t="shared" si="1"/>
        <v>0</v>
      </c>
      <c r="V152" s="74">
        <f t="shared" si="1"/>
        <v>0</v>
      </c>
      <c r="W152" s="74">
        <f t="shared" si="1"/>
        <v>0</v>
      </c>
      <c r="X152" s="74">
        <f t="shared" si="1"/>
        <v>0</v>
      </c>
      <c r="Y152" s="74">
        <f t="shared" si="1"/>
        <v>0</v>
      </c>
      <c r="Z152" s="74">
        <f t="shared" si="1"/>
        <v>0</v>
      </c>
    </row>
    <row r="153" spans="1:26" ht="14" hidden="1" outlineLevel="1" x14ac:dyDescent="0.15">
      <c r="A153" s="170"/>
      <c r="B153" s="18" t="s">
        <v>278</v>
      </c>
      <c r="C153" s="74">
        <f t="shared" ref="C153:Z153" si="2">IF(SUMPRODUCT(--(C136:C149&lt;&gt;""))=0, 0,1)</f>
        <v>0</v>
      </c>
      <c r="D153" s="74">
        <f t="shared" si="2"/>
        <v>0</v>
      </c>
      <c r="E153" s="74">
        <f t="shared" si="2"/>
        <v>0</v>
      </c>
      <c r="F153" s="74">
        <f t="shared" si="2"/>
        <v>0</v>
      </c>
      <c r="G153" s="74">
        <f t="shared" si="2"/>
        <v>0</v>
      </c>
      <c r="H153" s="74">
        <f t="shared" si="2"/>
        <v>0</v>
      </c>
      <c r="I153" s="74">
        <f t="shared" si="2"/>
        <v>0</v>
      </c>
      <c r="J153" s="74">
        <f t="shared" si="2"/>
        <v>0</v>
      </c>
      <c r="K153" s="74">
        <f t="shared" si="2"/>
        <v>0</v>
      </c>
      <c r="L153" s="74">
        <f t="shared" si="2"/>
        <v>0</v>
      </c>
      <c r="M153" s="74">
        <f t="shared" si="2"/>
        <v>0</v>
      </c>
      <c r="N153" s="74">
        <f t="shared" si="2"/>
        <v>0</v>
      </c>
      <c r="O153" s="74">
        <f t="shared" si="2"/>
        <v>0</v>
      </c>
      <c r="P153" s="74">
        <f t="shared" si="2"/>
        <v>0</v>
      </c>
      <c r="Q153" s="74">
        <f t="shared" si="2"/>
        <v>0</v>
      </c>
      <c r="R153" s="74">
        <f t="shared" si="2"/>
        <v>0</v>
      </c>
      <c r="S153" s="74">
        <f t="shared" si="2"/>
        <v>0</v>
      </c>
      <c r="T153" s="74">
        <f t="shared" si="2"/>
        <v>0</v>
      </c>
      <c r="U153" s="74">
        <f t="shared" si="2"/>
        <v>0</v>
      </c>
      <c r="V153" s="74">
        <f t="shared" si="2"/>
        <v>0</v>
      </c>
      <c r="W153" s="74">
        <f t="shared" si="2"/>
        <v>0</v>
      </c>
      <c r="X153" s="74">
        <f t="shared" si="2"/>
        <v>0</v>
      </c>
      <c r="Y153" s="74">
        <f t="shared" si="2"/>
        <v>0</v>
      </c>
      <c r="Z153" s="74">
        <f t="shared" si="2"/>
        <v>0</v>
      </c>
    </row>
    <row r="154" spans="1:26" ht="14" hidden="1" outlineLevel="1" x14ac:dyDescent="0.15">
      <c r="A154" s="170"/>
      <c r="B154" s="18" t="s">
        <v>280</v>
      </c>
      <c r="C154" s="74">
        <f t="shared" ref="C154:Z154" si="3">IF(SUMPRODUCT(--(C147:C149&lt;&gt;""))=0, 0,1)</f>
        <v>0</v>
      </c>
      <c r="D154" s="74">
        <f t="shared" si="3"/>
        <v>0</v>
      </c>
      <c r="E154" s="74">
        <f t="shared" si="3"/>
        <v>0</v>
      </c>
      <c r="F154" s="74">
        <f t="shared" si="3"/>
        <v>0</v>
      </c>
      <c r="G154" s="74">
        <f t="shared" si="3"/>
        <v>0</v>
      </c>
      <c r="H154" s="74">
        <f t="shared" si="3"/>
        <v>0</v>
      </c>
      <c r="I154" s="74">
        <f t="shared" si="3"/>
        <v>0</v>
      </c>
      <c r="J154" s="74">
        <f t="shared" si="3"/>
        <v>0</v>
      </c>
      <c r="K154" s="74">
        <f t="shared" si="3"/>
        <v>0</v>
      </c>
      <c r="L154" s="74">
        <f t="shared" si="3"/>
        <v>0</v>
      </c>
      <c r="M154" s="74">
        <f t="shared" si="3"/>
        <v>0</v>
      </c>
      <c r="N154" s="74">
        <f t="shared" si="3"/>
        <v>0</v>
      </c>
      <c r="O154" s="74">
        <f t="shared" si="3"/>
        <v>0</v>
      </c>
      <c r="P154" s="74">
        <f t="shared" si="3"/>
        <v>0</v>
      </c>
      <c r="Q154" s="74">
        <f t="shared" si="3"/>
        <v>0</v>
      </c>
      <c r="R154" s="74">
        <f t="shared" si="3"/>
        <v>0</v>
      </c>
      <c r="S154" s="74">
        <f t="shared" si="3"/>
        <v>0</v>
      </c>
      <c r="T154" s="74">
        <f t="shared" si="3"/>
        <v>0</v>
      </c>
      <c r="U154" s="74">
        <f t="shared" si="3"/>
        <v>0</v>
      </c>
      <c r="V154" s="74">
        <f t="shared" si="3"/>
        <v>0</v>
      </c>
      <c r="W154" s="74">
        <f t="shared" si="3"/>
        <v>0</v>
      </c>
      <c r="X154" s="74">
        <f t="shared" si="3"/>
        <v>0</v>
      </c>
      <c r="Y154" s="74">
        <f t="shared" si="3"/>
        <v>0</v>
      </c>
      <c r="Z154" s="74">
        <f t="shared" si="3"/>
        <v>0</v>
      </c>
    </row>
    <row r="155" spans="1:26" ht="13" collapsed="1" x14ac:dyDescent="0.15">
      <c r="A155" s="191" t="s">
        <v>353</v>
      </c>
      <c r="B155" s="170"/>
      <c r="C155" s="62"/>
      <c r="D155" s="62"/>
      <c r="E155" s="62"/>
      <c r="F155" s="62"/>
      <c r="G155" s="63"/>
      <c r="H155" s="63"/>
      <c r="I155" s="63"/>
      <c r="J155" s="63"/>
      <c r="K155" s="63"/>
      <c r="L155" s="63"/>
      <c r="M155" s="63"/>
      <c r="N155" s="63"/>
      <c r="O155" s="63"/>
      <c r="P155" s="63"/>
      <c r="Q155" s="63"/>
      <c r="R155" s="63"/>
      <c r="S155" s="63"/>
      <c r="T155" s="63"/>
      <c r="U155" s="63"/>
      <c r="V155" s="63"/>
      <c r="W155" s="63"/>
      <c r="X155" s="63"/>
      <c r="Y155" s="63"/>
      <c r="Z155" s="63"/>
    </row>
    <row r="156" spans="1:26" ht="14" hidden="1" outlineLevel="1" x14ac:dyDescent="0.15">
      <c r="A156" s="192"/>
      <c r="B156" s="21" t="s">
        <v>283</v>
      </c>
      <c r="C156" s="74">
        <f t="shared" ref="C156:Z156" si="4">IF(COUNTIF(C131:C149, 1), 1,0)</f>
        <v>0</v>
      </c>
      <c r="D156" s="74">
        <f t="shared" si="4"/>
        <v>0</v>
      </c>
      <c r="E156" s="74">
        <f t="shared" si="4"/>
        <v>0</v>
      </c>
      <c r="F156" s="74">
        <f t="shared" si="4"/>
        <v>0</v>
      </c>
      <c r="G156" s="74">
        <f t="shared" si="4"/>
        <v>0</v>
      </c>
      <c r="H156" s="74">
        <f t="shared" si="4"/>
        <v>0</v>
      </c>
      <c r="I156" s="74">
        <f t="shared" si="4"/>
        <v>0</v>
      </c>
      <c r="J156" s="74">
        <f t="shared" si="4"/>
        <v>0</v>
      </c>
      <c r="K156" s="74">
        <f t="shared" si="4"/>
        <v>0</v>
      </c>
      <c r="L156" s="74">
        <f t="shared" si="4"/>
        <v>0</v>
      </c>
      <c r="M156" s="74">
        <f t="shared" si="4"/>
        <v>0</v>
      </c>
      <c r="N156" s="74">
        <f t="shared" si="4"/>
        <v>0</v>
      </c>
      <c r="O156" s="74">
        <f t="shared" si="4"/>
        <v>0</v>
      </c>
      <c r="P156" s="74">
        <f t="shared" si="4"/>
        <v>0</v>
      </c>
      <c r="Q156" s="74">
        <f t="shared" si="4"/>
        <v>0</v>
      </c>
      <c r="R156" s="74">
        <f t="shared" si="4"/>
        <v>0</v>
      </c>
      <c r="S156" s="74">
        <f t="shared" si="4"/>
        <v>0</v>
      </c>
      <c r="T156" s="74">
        <f t="shared" si="4"/>
        <v>0</v>
      </c>
      <c r="U156" s="74">
        <f t="shared" si="4"/>
        <v>0</v>
      </c>
      <c r="V156" s="74">
        <f t="shared" si="4"/>
        <v>0</v>
      </c>
      <c r="W156" s="74">
        <f t="shared" si="4"/>
        <v>0</v>
      </c>
      <c r="X156" s="74">
        <f t="shared" si="4"/>
        <v>0</v>
      </c>
      <c r="Y156" s="74">
        <f t="shared" si="4"/>
        <v>0</v>
      </c>
      <c r="Z156" s="74">
        <f t="shared" si="4"/>
        <v>0</v>
      </c>
    </row>
    <row r="157" spans="1:26" ht="14" hidden="1" outlineLevel="1" x14ac:dyDescent="0.15">
      <c r="A157" s="170"/>
      <c r="B157" s="75" t="s">
        <v>285</v>
      </c>
      <c r="C157" s="74" t="str">
        <f t="shared" ref="C157:Z157" si="5">IF(C152=0, "NA", IF(COUNTIF(C131:C135, 1), 1,0))</f>
        <v>NA</v>
      </c>
      <c r="D157" s="74" t="str">
        <f t="shared" si="5"/>
        <v>NA</v>
      </c>
      <c r="E157" s="74" t="str">
        <f t="shared" si="5"/>
        <v>NA</v>
      </c>
      <c r="F157" s="74" t="str">
        <f t="shared" si="5"/>
        <v>NA</v>
      </c>
      <c r="G157" s="74" t="str">
        <f t="shared" si="5"/>
        <v>NA</v>
      </c>
      <c r="H157" s="74" t="str">
        <f t="shared" si="5"/>
        <v>NA</v>
      </c>
      <c r="I157" s="74" t="str">
        <f t="shared" si="5"/>
        <v>NA</v>
      </c>
      <c r="J157" s="74" t="str">
        <f t="shared" si="5"/>
        <v>NA</v>
      </c>
      <c r="K157" s="74" t="str">
        <f t="shared" si="5"/>
        <v>NA</v>
      </c>
      <c r="L157" s="74" t="str">
        <f t="shared" si="5"/>
        <v>NA</v>
      </c>
      <c r="M157" s="74" t="str">
        <f t="shared" si="5"/>
        <v>NA</v>
      </c>
      <c r="N157" s="74" t="str">
        <f t="shared" si="5"/>
        <v>NA</v>
      </c>
      <c r="O157" s="74" t="str">
        <f t="shared" si="5"/>
        <v>NA</v>
      </c>
      <c r="P157" s="74" t="str">
        <f t="shared" si="5"/>
        <v>NA</v>
      </c>
      <c r="Q157" s="74" t="str">
        <f t="shared" si="5"/>
        <v>NA</v>
      </c>
      <c r="R157" s="74" t="str">
        <f t="shared" si="5"/>
        <v>NA</v>
      </c>
      <c r="S157" s="74" t="str">
        <f t="shared" si="5"/>
        <v>NA</v>
      </c>
      <c r="T157" s="74" t="str">
        <f t="shared" si="5"/>
        <v>NA</v>
      </c>
      <c r="U157" s="74" t="str">
        <f t="shared" si="5"/>
        <v>NA</v>
      </c>
      <c r="V157" s="74" t="str">
        <f t="shared" si="5"/>
        <v>NA</v>
      </c>
      <c r="W157" s="74" t="str">
        <f t="shared" si="5"/>
        <v>NA</v>
      </c>
      <c r="X157" s="74" t="str">
        <f t="shared" si="5"/>
        <v>NA</v>
      </c>
      <c r="Y157" s="74" t="str">
        <f t="shared" si="5"/>
        <v>NA</v>
      </c>
      <c r="Z157" s="74" t="str">
        <f t="shared" si="5"/>
        <v>NA</v>
      </c>
    </row>
    <row r="158" spans="1:26" ht="14" hidden="1" outlineLevel="1" x14ac:dyDescent="0.15">
      <c r="A158" s="170"/>
      <c r="B158" s="21" t="s">
        <v>287</v>
      </c>
      <c r="C158" s="74" t="str">
        <f t="shared" ref="C158:Z158" si="6">IF(C153=0, "NA", IF(COUNTIF(C136:C149, 1), 1,0))</f>
        <v>NA</v>
      </c>
      <c r="D158" s="74" t="str">
        <f t="shared" si="6"/>
        <v>NA</v>
      </c>
      <c r="E158" s="74" t="str">
        <f t="shared" si="6"/>
        <v>NA</v>
      </c>
      <c r="F158" s="74" t="str">
        <f t="shared" si="6"/>
        <v>NA</v>
      </c>
      <c r="G158" s="74" t="str">
        <f t="shared" si="6"/>
        <v>NA</v>
      </c>
      <c r="H158" s="74" t="str">
        <f t="shared" si="6"/>
        <v>NA</v>
      </c>
      <c r="I158" s="74" t="str">
        <f t="shared" si="6"/>
        <v>NA</v>
      </c>
      <c r="J158" s="74" t="str">
        <f t="shared" si="6"/>
        <v>NA</v>
      </c>
      <c r="K158" s="74" t="str">
        <f t="shared" si="6"/>
        <v>NA</v>
      </c>
      <c r="L158" s="74" t="str">
        <f t="shared" si="6"/>
        <v>NA</v>
      </c>
      <c r="M158" s="74" t="str">
        <f t="shared" si="6"/>
        <v>NA</v>
      </c>
      <c r="N158" s="74" t="str">
        <f t="shared" si="6"/>
        <v>NA</v>
      </c>
      <c r="O158" s="74" t="str">
        <f t="shared" si="6"/>
        <v>NA</v>
      </c>
      <c r="P158" s="74" t="str">
        <f t="shared" si="6"/>
        <v>NA</v>
      </c>
      <c r="Q158" s="74" t="str">
        <f t="shared" si="6"/>
        <v>NA</v>
      </c>
      <c r="R158" s="74" t="str">
        <f t="shared" si="6"/>
        <v>NA</v>
      </c>
      <c r="S158" s="74" t="str">
        <f t="shared" si="6"/>
        <v>NA</v>
      </c>
      <c r="T158" s="74" t="str">
        <f t="shared" si="6"/>
        <v>NA</v>
      </c>
      <c r="U158" s="74" t="str">
        <f t="shared" si="6"/>
        <v>NA</v>
      </c>
      <c r="V158" s="74" t="str">
        <f t="shared" si="6"/>
        <v>NA</v>
      </c>
      <c r="W158" s="74" t="str">
        <f t="shared" si="6"/>
        <v>NA</v>
      </c>
      <c r="X158" s="74" t="str">
        <f t="shared" si="6"/>
        <v>NA</v>
      </c>
      <c r="Y158" s="74" t="str">
        <f t="shared" si="6"/>
        <v>NA</v>
      </c>
      <c r="Z158" s="74" t="str">
        <f t="shared" si="6"/>
        <v>NA</v>
      </c>
    </row>
    <row r="159" spans="1:26" ht="14" hidden="1" outlineLevel="1" x14ac:dyDescent="0.15">
      <c r="A159" s="170"/>
      <c r="B159" s="21" t="s">
        <v>289</v>
      </c>
      <c r="C159" s="74" t="str">
        <f t="shared" ref="C159:Z159" si="7">IF(C154=0, "NA", IF(COUNTIF(C147:C149, 1), 1,0))</f>
        <v>NA</v>
      </c>
      <c r="D159" s="74" t="str">
        <f t="shared" si="7"/>
        <v>NA</v>
      </c>
      <c r="E159" s="74" t="str">
        <f t="shared" si="7"/>
        <v>NA</v>
      </c>
      <c r="F159" s="74" t="str">
        <f t="shared" si="7"/>
        <v>NA</v>
      </c>
      <c r="G159" s="74" t="str">
        <f t="shared" si="7"/>
        <v>NA</v>
      </c>
      <c r="H159" s="74" t="str">
        <f t="shared" si="7"/>
        <v>NA</v>
      </c>
      <c r="I159" s="74" t="str">
        <f t="shared" si="7"/>
        <v>NA</v>
      </c>
      <c r="J159" s="74" t="str">
        <f t="shared" si="7"/>
        <v>NA</v>
      </c>
      <c r="K159" s="74" t="str">
        <f t="shared" si="7"/>
        <v>NA</v>
      </c>
      <c r="L159" s="74" t="str">
        <f t="shared" si="7"/>
        <v>NA</v>
      </c>
      <c r="M159" s="74" t="str">
        <f t="shared" si="7"/>
        <v>NA</v>
      </c>
      <c r="N159" s="74" t="str">
        <f t="shared" si="7"/>
        <v>NA</v>
      </c>
      <c r="O159" s="74" t="str">
        <f t="shared" si="7"/>
        <v>NA</v>
      </c>
      <c r="P159" s="74" t="str">
        <f t="shared" si="7"/>
        <v>NA</v>
      </c>
      <c r="Q159" s="74" t="str">
        <f t="shared" si="7"/>
        <v>NA</v>
      </c>
      <c r="R159" s="74" t="str">
        <f t="shared" si="7"/>
        <v>NA</v>
      </c>
      <c r="S159" s="74" t="str">
        <f t="shared" si="7"/>
        <v>NA</v>
      </c>
      <c r="T159" s="74" t="str">
        <f t="shared" si="7"/>
        <v>NA</v>
      </c>
      <c r="U159" s="74" t="str">
        <f t="shared" si="7"/>
        <v>NA</v>
      </c>
      <c r="V159" s="74" t="str">
        <f t="shared" si="7"/>
        <v>NA</v>
      </c>
      <c r="W159" s="74" t="str">
        <f t="shared" si="7"/>
        <v>NA</v>
      </c>
      <c r="X159" s="74" t="str">
        <f t="shared" si="7"/>
        <v>NA</v>
      </c>
      <c r="Y159" s="74" t="str">
        <f t="shared" si="7"/>
        <v>NA</v>
      </c>
      <c r="Z159" s="74" t="str">
        <f t="shared" si="7"/>
        <v>NA</v>
      </c>
    </row>
    <row r="160" spans="1:26" ht="14" x14ac:dyDescent="0.15">
      <c r="A160" s="140" t="s">
        <v>354</v>
      </c>
      <c r="B160" s="23" t="s">
        <v>291</v>
      </c>
      <c r="C160" s="64"/>
      <c r="D160" s="65"/>
      <c r="E160" s="65"/>
      <c r="F160" s="65"/>
      <c r="G160" s="65"/>
      <c r="H160" s="65"/>
      <c r="I160" s="65"/>
      <c r="J160" s="65"/>
      <c r="K160" s="65"/>
      <c r="L160" s="65"/>
      <c r="M160" s="65"/>
      <c r="N160" s="65"/>
      <c r="O160" s="65"/>
      <c r="P160" s="65"/>
      <c r="Q160" s="65"/>
      <c r="R160" s="65"/>
      <c r="S160" s="65"/>
      <c r="T160" s="65"/>
      <c r="U160" s="65"/>
      <c r="V160" s="65"/>
      <c r="W160" s="65"/>
      <c r="X160" s="65"/>
      <c r="Y160" s="65"/>
      <c r="Z160" s="65"/>
    </row>
    <row r="161" spans="1:26" ht="13" outlineLevel="1" x14ac:dyDescent="0.15">
      <c r="A161" s="76"/>
      <c r="B161" s="77" t="s">
        <v>292</v>
      </c>
      <c r="G161" s="78"/>
      <c r="H161" s="78"/>
      <c r="I161" s="78"/>
      <c r="J161" s="78"/>
      <c r="K161" s="78"/>
      <c r="L161" s="78"/>
      <c r="M161" s="78"/>
      <c r="N161" s="78"/>
      <c r="O161" s="78"/>
      <c r="P161" s="78"/>
      <c r="Q161" s="78"/>
      <c r="R161" s="78"/>
      <c r="S161" s="78"/>
      <c r="T161" s="78"/>
      <c r="U161" s="78"/>
      <c r="V161" s="78"/>
      <c r="W161" s="78"/>
      <c r="X161" s="78"/>
      <c r="Y161" s="78"/>
      <c r="Z161" s="78"/>
    </row>
    <row r="162" spans="1:26" ht="13" outlineLevel="1" x14ac:dyDescent="0.15">
      <c r="A162" s="76"/>
      <c r="B162" s="77" t="s">
        <v>294</v>
      </c>
      <c r="C162" s="79"/>
      <c r="D162" s="79"/>
      <c r="E162" s="79"/>
      <c r="F162" s="79"/>
    </row>
    <row r="163" spans="1:26" ht="14" outlineLevel="1" x14ac:dyDescent="0.15">
      <c r="A163" s="80"/>
      <c r="B163" s="24" t="s">
        <v>296</v>
      </c>
    </row>
    <row r="164" spans="1:26" ht="13" x14ac:dyDescent="0.15">
      <c r="A164" s="81"/>
    </row>
    <row r="165" spans="1:26" ht="13" x14ac:dyDescent="0.15">
      <c r="A165" s="81"/>
    </row>
    <row r="166" spans="1:26" ht="13" x14ac:dyDescent="0.15">
      <c r="A166" s="81"/>
    </row>
    <row r="167" spans="1:26" ht="13" x14ac:dyDescent="0.15">
      <c r="A167" s="81"/>
    </row>
    <row r="168" spans="1:26" ht="13" x14ac:dyDescent="0.15">
      <c r="A168" s="81"/>
    </row>
    <row r="169" spans="1:26" ht="13" x14ac:dyDescent="0.15">
      <c r="A169" s="81"/>
    </row>
    <row r="170" spans="1:26" ht="13" x14ac:dyDescent="0.15">
      <c r="A170" s="81"/>
    </row>
    <row r="171" spans="1:26" ht="13" x14ac:dyDescent="0.15">
      <c r="A171" s="81"/>
    </row>
    <row r="172" spans="1:26" ht="13" x14ac:dyDescent="0.15">
      <c r="A172" s="81"/>
    </row>
    <row r="173" spans="1:26" ht="13" x14ac:dyDescent="0.15">
      <c r="A173" s="81"/>
    </row>
    <row r="174" spans="1:26" ht="13" x14ac:dyDescent="0.15">
      <c r="A174" s="81"/>
    </row>
    <row r="175" spans="1:26" ht="13" x14ac:dyDescent="0.15">
      <c r="A175" s="81"/>
    </row>
    <row r="176" spans="1:26" ht="13" x14ac:dyDescent="0.15">
      <c r="A176" s="81"/>
    </row>
    <row r="177" spans="1:1" ht="13" x14ac:dyDescent="0.15">
      <c r="A177" s="81"/>
    </row>
    <row r="178" spans="1:1" ht="13" x14ac:dyDescent="0.15">
      <c r="A178" s="81"/>
    </row>
    <row r="179" spans="1:1" ht="13" x14ac:dyDescent="0.15">
      <c r="A179" s="81"/>
    </row>
    <row r="180" spans="1:1" ht="13" x14ac:dyDescent="0.15">
      <c r="A180" s="81"/>
    </row>
    <row r="181" spans="1:1" ht="13" x14ac:dyDescent="0.15">
      <c r="A181" s="81"/>
    </row>
    <row r="182" spans="1:1" ht="13" x14ac:dyDescent="0.15">
      <c r="A182" s="81"/>
    </row>
    <row r="183" spans="1:1" ht="13" x14ac:dyDescent="0.15">
      <c r="A183" s="81"/>
    </row>
    <row r="184" spans="1:1" ht="13" x14ac:dyDescent="0.15">
      <c r="A184" s="81"/>
    </row>
    <row r="185" spans="1:1" ht="13" x14ac:dyDescent="0.15">
      <c r="A185" s="81"/>
    </row>
    <row r="186" spans="1:1" ht="13" x14ac:dyDescent="0.15">
      <c r="A186" s="81"/>
    </row>
    <row r="187" spans="1:1" ht="13" x14ac:dyDescent="0.15">
      <c r="A187" s="81"/>
    </row>
    <row r="188" spans="1:1" ht="13" x14ac:dyDescent="0.15">
      <c r="A188" s="81"/>
    </row>
    <row r="189" spans="1:1" ht="13" x14ac:dyDescent="0.15">
      <c r="A189" s="81"/>
    </row>
    <row r="190" spans="1:1" ht="13" x14ac:dyDescent="0.15">
      <c r="A190" s="81"/>
    </row>
    <row r="191" spans="1:1" ht="13" x14ac:dyDescent="0.15">
      <c r="A191" s="81"/>
    </row>
    <row r="192" spans="1:1" ht="13" x14ac:dyDescent="0.15">
      <c r="A192" s="81"/>
    </row>
    <row r="193" spans="1:1" ht="13" x14ac:dyDescent="0.15">
      <c r="A193" s="81"/>
    </row>
    <row r="194" spans="1:1" ht="13" x14ac:dyDescent="0.15">
      <c r="A194" s="81"/>
    </row>
    <row r="195" spans="1:1" ht="13" x14ac:dyDescent="0.15">
      <c r="A195" s="81"/>
    </row>
    <row r="196" spans="1:1" ht="13" x14ac:dyDescent="0.15">
      <c r="A196" s="81"/>
    </row>
    <row r="197" spans="1:1" ht="13" x14ac:dyDescent="0.15">
      <c r="A197" s="81"/>
    </row>
    <row r="198" spans="1:1" ht="13" x14ac:dyDescent="0.15">
      <c r="A198" s="81"/>
    </row>
    <row r="199" spans="1:1" ht="13" x14ac:dyDescent="0.15">
      <c r="A199" s="81"/>
    </row>
    <row r="200" spans="1:1" ht="13" x14ac:dyDescent="0.15">
      <c r="A200" s="81"/>
    </row>
    <row r="201" spans="1:1" ht="13" x14ac:dyDescent="0.15">
      <c r="A201" s="81"/>
    </row>
    <row r="202" spans="1:1" ht="13" x14ac:dyDescent="0.15">
      <c r="A202" s="81"/>
    </row>
    <row r="203" spans="1:1" ht="13" x14ac:dyDescent="0.15">
      <c r="A203" s="81"/>
    </row>
    <row r="204" spans="1:1" ht="13" x14ac:dyDescent="0.15">
      <c r="A204" s="81"/>
    </row>
    <row r="205" spans="1:1" ht="13" x14ac:dyDescent="0.15">
      <c r="A205" s="81"/>
    </row>
    <row r="206" spans="1:1" ht="13" x14ac:dyDescent="0.15">
      <c r="A206" s="81"/>
    </row>
    <row r="207" spans="1:1" ht="13" x14ac:dyDescent="0.15">
      <c r="A207" s="81"/>
    </row>
    <row r="208" spans="1:1" ht="13" x14ac:dyDescent="0.15">
      <c r="A208" s="81"/>
    </row>
    <row r="209" spans="1:1" ht="13" x14ac:dyDescent="0.15">
      <c r="A209" s="81"/>
    </row>
    <row r="210" spans="1:1" ht="13" x14ac:dyDescent="0.15">
      <c r="A210" s="81"/>
    </row>
    <row r="211" spans="1:1" ht="13" x14ac:dyDescent="0.15">
      <c r="A211" s="81"/>
    </row>
    <row r="212" spans="1:1" ht="13" x14ac:dyDescent="0.15">
      <c r="A212" s="81"/>
    </row>
    <row r="213" spans="1:1" ht="13" x14ac:dyDescent="0.15">
      <c r="A213" s="81"/>
    </row>
    <row r="214" spans="1:1" ht="13" x14ac:dyDescent="0.15">
      <c r="A214" s="81"/>
    </row>
    <row r="215" spans="1:1" ht="13" x14ac:dyDescent="0.15">
      <c r="A215" s="81"/>
    </row>
    <row r="216" spans="1:1" ht="13" x14ac:dyDescent="0.15">
      <c r="A216" s="81"/>
    </row>
    <row r="217" spans="1:1" ht="13" x14ac:dyDescent="0.15">
      <c r="A217" s="81"/>
    </row>
    <row r="218" spans="1:1" ht="13" x14ac:dyDescent="0.15">
      <c r="A218" s="81"/>
    </row>
    <row r="219" spans="1:1" ht="13" x14ac:dyDescent="0.15">
      <c r="A219" s="81"/>
    </row>
    <row r="220" spans="1:1" ht="13" x14ac:dyDescent="0.15">
      <c r="A220" s="81"/>
    </row>
    <row r="221" spans="1:1" ht="13" x14ac:dyDescent="0.15">
      <c r="A221" s="81"/>
    </row>
    <row r="222" spans="1:1" ht="13" x14ac:dyDescent="0.15">
      <c r="A222" s="81"/>
    </row>
    <row r="223" spans="1:1" ht="13" x14ac:dyDescent="0.15">
      <c r="A223" s="81"/>
    </row>
    <row r="224" spans="1:1" ht="13" x14ac:dyDescent="0.15">
      <c r="A224" s="81"/>
    </row>
    <row r="225" spans="1:1" ht="13" x14ac:dyDescent="0.15">
      <c r="A225" s="81"/>
    </row>
    <row r="226" spans="1:1" ht="13" x14ac:dyDescent="0.15">
      <c r="A226" s="81"/>
    </row>
    <row r="227" spans="1:1" ht="13" x14ac:dyDescent="0.15">
      <c r="A227" s="81"/>
    </row>
    <row r="228" spans="1:1" ht="13" x14ac:dyDescent="0.15">
      <c r="A228" s="81"/>
    </row>
    <row r="229" spans="1:1" ht="13" x14ac:dyDescent="0.15">
      <c r="A229" s="81"/>
    </row>
    <row r="230" spans="1:1" ht="13" x14ac:dyDescent="0.15">
      <c r="A230" s="81"/>
    </row>
    <row r="231" spans="1:1" ht="13" x14ac:dyDescent="0.15">
      <c r="A231" s="81"/>
    </row>
    <row r="232" spans="1:1" ht="13" x14ac:dyDescent="0.15">
      <c r="A232" s="81"/>
    </row>
    <row r="233" spans="1:1" ht="13" x14ac:dyDescent="0.15">
      <c r="A233" s="81"/>
    </row>
    <row r="234" spans="1:1" ht="13" x14ac:dyDescent="0.15">
      <c r="A234" s="81"/>
    </row>
    <row r="235" spans="1:1" ht="13" x14ac:dyDescent="0.15">
      <c r="A235" s="81"/>
    </row>
    <row r="236" spans="1:1" ht="13" x14ac:dyDescent="0.15">
      <c r="A236" s="81"/>
    </row>
    <row r="237" spans="1:1" ht="13" x14ac:dyDescent="0.15">
      <c r="A237" s="81"/>
    </row>
    <row r="238" spans="1:1" ht="13" x14ac:dyDescent="0.15">
      <c r="A238" s="81"/>
    </row>
    <row r="239" spans="1:1" ht="13" x14ac:dyDescent="0.15">
      <c r="A239" s="81"/>
    </row>
    <row r="240" spans="1:1" ht="13" x14ac:dyDescent="0.15">
      <c r="A240" s="81"/>
    </row>
    <row r="241" spans="1:1" ht="13" x14ac:dyDescent="0.15">
      <c r="A241" s="81"/>
    </row>
    <row r="242" spans="1:1" ht="13" x14ac:dyDescent="0.15">
      <c r="A242" s="81"/>
    </row>
    <row r="243" spans="1:1" ht="13" x14ac:dyDescent="0.15">
      <c r="A243" s="81"/>
    </row>
    <row r="244" spans="1:1" ht="13" x14ac:dyDescent="0.15">
      <c r="A244" s="81"/>
    </row>
    <row r="245" spans="1:1" ht="13" x14ac:dyDescent="0.15">
      <c r="A245" s="81"/>
    </row>
    <row r="246" spans="1:1" ht="13" x14ac:dyDescent="0.15">
      <c r="A246" s="81"/>
    </row>
    <row r="247" spans="1:1" ht="13" x14ac:dyDescent="0.15">
      <c r="A247" s="81"/>
    </row>
    <row r="248" spans="1:1" ht="13" x14ac:dyDescent="0.15">
      <c r="A248" s="81"/>
    </row>
    <row r="249" spans="1:1" ht="13" x14ac:dyDescent="0.15">
      <c r="A249" s="81"/>
    </row>
    <row r="250" spans="1:1" ht="13" x14ac:dyDescent="0.15">
      <c r="A250" s="81"/>
    </row>
    <row r="251" spans="1:1" ht="13" x14ac:dyDescent="0.15">
      <c r="A251" s="81"/>
    </row>
    <row r="252" spans="1:1" ht="13" x14ac:dyDescent="0.15">
      <c r="A252" s="81"/>
    </row>
    <row r="253" spans="1:1" ht="13" x14ac:dyDescent="0.15">
      <c r="A253" s="81"/>
    </row>
    <row r="254" spans="1:1" ht="13" x14ac:dyDescent="0.15">
      <c r="A254" s="81"/>
    </row>
    <row r="255" spans="1:1" ht="13" x14ac:dyDescent="0.15">
      <c r="A255" s="81"/>
    </row>
    <row r="256" spans="1:1" ht="13" x14ac:dyDescent="0.15">
      <c r="A256" s="81"/>
    </row>
    <row r="257" spans="1:1" ht="13" x14ac:dyDescent="0.15">
      <c r="A257" s="81"/>
    </row>
    <row r="258" spans="1:1" ht="13" x14ac:dyDescent="0.15">
      <c r="A258" s="81"/>
    </row>
    <row r="259" spans="1:1" ht="13" x14ac:dyDescent="0.15">
      <c r="A259" s="81"/>
    </row>
    <row r="260" spans="1:1" ht="13" x14ac:dyDescent="0.15">
      <c r="A260" s="81"/>
    </row>
    <row r="261" spans="1:1" ht="13" x14ac:dyDescent="0.15">
      <c r="A261" s="81"/>
    </row>
    <row r="262" spans="1:1" ht="13" x14ac:dyDescent="0.15">
      <c r="A262" s="81"/>
    </row>
    <row r="263" spans="1:1" ht="13" x14ac:dyDescent="0.15">
      <c r="A263" s="81"/>
    </row>
    <row r="264" spans="1:1" ht="13" x14ac:dyDescent="0.15">
      <c r="A264" s="81"/>
    </row>
    <row r="265" spans="1:1" ht="13" x14ac:dyDescent="0.15">
      <c r="A265" s="81"/>
    </row>
    <row r="266" spans="1:1" ht="13" x14ac:dyDescent="0.15">
      <c r="A266" s="81"/>
    </row>
    <row r="267" spans="1:1" ht="13" x14ac:dyDescent="0.15">
      <c r="A267" s="81"/>
    </row>
    <row r="268" spans="1:1" ht="13" x14ac:dyDescent="0.15">
      <c r="A268" s="81"/>
    </row>
    <row r="269" spans="1:1" ht="13" x14ac:dyDescent="0.15">
      <c r="A269" s="81"/>
    </row>
    <row r="270" spans="1:1" ht="13" x14ac:dyDescent="0.15">
      <c r="A270" s="81"/>
    </row>
    <row r="271" spans="1:1" ht="13" x14ac:dyDescent="0.15">
      <c r="A271" s="81"/>
    </row>
    <row r="272" spans="1:1" ht="13" x14ac:dyDescent="0.15">
      <c r="A272" s="81"/>
    </row>
    <row r="273" spans="1:1" ht="13" x14ac:dyDescent="0.15">
      <c r="A273" s="81"/>
    </row>
    <row r="274" spans="1:1" ht="13" x14ac:dyDescent="0.15">
      <c r="A274" s="81"/>
    </row>
    <row r="275" spans="1:1" ht="13" x14ac:dyDescent="0.15">
      <c r="A275" s="81"/>
    </row>
    <row r="276" spans="1:1" ht="13" x14ac:dyDescent="0.15">
      <c r="A276" s="81"/>
    </row>
    <row r="277" spans="1:1" ht="13" x14ac:dyDescent="0.15">
      <c r="A277" s="81"/>
    </row>
    <row r="278" spans="1:1" ht="13" x14ac:dyDescent="0.15">
      <c r="A278" s="81"/>
    </row>
    <row r="279" spans="1:1" ht="13" x14ac:dyDescent="0.15">
      <c r="A279" s="81"/>
    </row>
    <row r="280" spans="1:1" ht="13" x14ac:dyDescent="0.15">
      <c r="A280" s="81"/>
    </row>
    <row r="281" spans="1:1" ht="13" x14ac:dyDescent="0.15">
      <c r="A281" s="81"/>
    </row>
    <row r="282" spans="1:1" ht="13" x14ac:dyDescent="0.15">
      <c r="A282" s="81"/>
    </row>
    <row r="283" spans="1:1" ht="13" x14ac:dyDescent="0.15">
      <c r="A283" s="81"/>
    </row>
    <row r="284" spans="1:1" ht="13" x14ac:dyDescent="0.15">
      <c r="A284" s="81"/>
    </row>
    <row r="285" spans="1:1" ht="13" x14ac:dyDescent="0.15">
      <c r="A285" s="81"/>
    </row>
    <row r="286" spans="1:1" ht="13" x14ac:dyDescent="0.15">
      <c r="A286" s="81"/>
    </row>
    <row r="287" spans="1:1" ht="13" x14ac:dyDescent="0.15">
      <c r="A287" s="81"/>
    </row>
    <row r="288" spans="1:1" ht="13" x14ac:dyDescent="0.15">
      <c r="A288" s="81"/>
    </row>
    <row r="289" spans="1:1" ht="13" x14ac:dyDescent="0.15">
      <c r="A289" s="81"/>
    </row>
    <row r="290" spans="1:1" ht="13" x14ac:dyDescent="0.15">
      <c r="A290" s="81"/>
    </row>
    <row r="291" spans="1:1" ht="13" x14ac:dyDescent="0.15">
      <c r="A291" s="81"/>
    </row>
    <row r="292" spans="1:1" ht="13" x14ac:dyDescent="0.15">
      <c r="A292" s="81"/>
    </row>
    <row r="293" spans="1:1" ht="13" x14ac:dyDescent="0.15">
      <c r="A293" s="81"/>
    </row>
    <row r="294" spans="1:1" ht="13" x14ac:dyDescent="0.15">
      <c r="A294" s="81"/>
    </row>
    <row r="295" spans="1:1" ht="13" x14ac:dyDescent="0.15">
      <c r="A295" s="81"/>
    </row>
    <row r="296" spans="1:1" ht="13" x14ac:dyDescent="0.15">
      <c r="A296" s="81"/>
    </row>
    <row r="297" spans="1:1" ht="13" x14ac:dyDescent="0.15">
      <c r="A297" s="81"/>
    </row>
    <row r="298" spans="1:1" ht="13" x14ac:dyDescent="0.15">
      <c r="A298" s="81"/>
    </row>
    <row r="299" spans="1:1" ht="13" x14ac:dyDescent="0.15">
      <c r="A299" s="81"/>
    </row>
    <row r="300" spans="1:1" ht="13" x14ac:dyDescent="0.15">
      <c r="A300" s="81"/>
    </row>
    <row r="301" spans="1:1" ht="13" x14ac:dyDescent="0.15">
      <c r="A301" s="81"/>
    </row>
    <row r="302" spans="1:1" ht="13" x14ac:dyDescent="0.15">
      <c r="A302" s="81"/>
    </row>
    <row r="303" spans="1:1" ht="13" x14ac:dyDescent="0.15">
      <c r="A303" s="81"/>
    </row>
    <row r="304" spans="1:1" ht="13" x14ac:dyDescent="0.15">
      <c r="A304" s="81"/>
    </row>
    <row r="305" spans="1:1" ht="13" x14ac:dyDescent="0.15">
      <c r="A305" s="81"/>
    </row>
    <row r="306" spans="1:1" ht="13" x14ac:dyDescent="0.15">
      <c r="A306" s="81"/>
    </row>
    <row r="307" spans="1:1" ht="13" x14ac:dyDescent="0.15">
      <c r="A307" s="81"/>
    </row>
    <row r="308" spans="1:1" ht="13" x14ac:dyDescent="0.15">
      <c r="A308" s="81"/>
    </row>
    <row r="309" spans="1:1" ht="13" x14ac:dyDescent="0.15">
      <c r="A309" s="81"/>
    </row>
    <row r="310" spans="1:1" ht="13" x14ac:dyDescent="0.15">
      <c r="A310" s="81"/>
    </row>
    <row r="311" spans="1:1" ht="13" x14ac:dyDescent="0.15">
      <c r="A311" s="81"/>
    </row>
    <row r="312" spans="1:1" ht="13" x14ac:dyDescent="0.15">
      <c r="A312" s="81"/>
    </row>
    <row r="313" spans="1:1" ht="13" x14ac:dyDescent="0.15">
      <c r="A313" s="81"/>
    </row>
    <row r="314" spans="1:1" ht="13" x14ac:dyDescent="0.15">
      <c r="A314" s="81"/>
    </row>
    <row r="315" spans="1:1" ht="13" x14ac:dyDescent="0.15">
      <c r="A315" s="81"/>
    </row>
    <row r="316" spans="1:1" ht="13" x14ac:dyDescent="0.15">
      <c r="A316" s="81"/>
    </row>
    <row r="317" spans="1:1" ht="13" x14ac:dyDescent="0.15">
      <c r="A317" s="81"/>
    </row>
    <row r="318" spans="1:1" ht="13" x14ac:dyDescent="0.15">
      <c r="A318" s="81"/>
    </row>
    <row r="319" spans="1:1" ht="13" x14ac:dyDescent="0.15">
      <c r="A319" s="81"/>
    </row>
    <row r="320" spans="1:1" ht="13" x14ac:dyDescent="0.15">
      <c r="A320" s="81"/>
    </row>
    <row r="321" spans="1:1" ht="13" x14ac:dyDescent="0.15">
      <c r="A321" s="81"/>
    </row>
    <row r="322" spans="1:1" ht="13" x14ac:dyDescent="0.15">
      <c r="A322" s="81"/>
    </row>
    <row r="323" spans="1:1" ht="13" x14ac:dyDescent="0.15">
      <c r="A323" s="81"/>
    </row>
    <row r="324" spans="1:1" ht="13" x14ac:dyDescent="0.15">
      <c r="A324" s="81"/>
    </row>
    <row r="325" spans="1:1" ht="13" x14ac:dyDescent="0.15">
      <c r="A325" s="81"/>
    </row>
    <row r="326" spans="1:1" ht="13" x14ac:dyDescent="0.15">
      <c r="A326" s="81"/>
    </row>
    <row r="327" spans="1:1" ht="13" x14ac:dyDescent="0.15">
      <c r="A327" s="81"/>
    </row>
    <row r="328" spans="1:1" ht="13" x14ac:dyDescent="0.15">
      <c r="A328" s="81"/>
    </row>
    <row r="329" spans="1:1" ht="13" x14ac:dyDescent="0.15">
      <c r="A329" s="81"/>
    </row>
    <row r="330" spans="1:1" ht="13" x14ac:dyDescent="0.15">
      <c r="A330" s="81"/>
    </row>
    <row r="331" spans="1:1" ht="13" x14ac:dyDescent="0.15">
      <c r="A331" s="81"/>
    </row>
    <row r="332" spans="1:1" ht="13" x14ac:dyDescent="0.15">
      <c r="A332" s="81"/>
    </row>
    <row r="333" spans="1:1" ht="13" x14ac:dyDescent="0.15">
      <c r="A333" s="81"/>
    </row>
    <row r="334" spans="1:1" ht="13" x14ac:dyDescent="0.15">
      <c r="A334" s="81"/>
    </row>
    <row r="335" spans="1:1" ht="13" x14ac:dyDescent="0.15">
      <c r="A335" s="81"/>
    </row>
    <row r="336" spans="1:1" ht="13" x14ac:dyDescent="0.15">
      <c r="A336" s="81"/>
    </row>
    <row r="337" spans="1:1" ht="13" x14ac:dyDescent="0.15">
      <c r="A337" s="81"/>
    </row>
    <row r="338" spans="1:1" ht="13" x14ac:dyDescent="0.15">
      <c r="A338" s="81"/>
    </row>
    <row r="339" spans="1:1" ht="13" x14ac:dyDescent="0.15">
      <c r="A339" s="81"/>
    </row>
    <row r="340" spans="1:1" ht="13" x14ac:dyDescent="0.15">
      <c r="A340" s="81"/>
    </row>
    <row r="341" spans="1:1" ht="13" x14ac:dyDescent="0.15">
      <c r="A341" s="81"/>
    </row>
    <row r="342" spans="1:1" ht="13" x14ac:dyDescent="0.15">
      <c r="A342" s="81"/>
    </row>
    <row r="343" spans="1:1" ht="13" x14ac:dyDescent="0.15">
      <c r="A343" s="81"/>
    </row>
    <row r="344" spans="1:1" ht="13" x14ac:dyDescent="0.15">
      <c r="A344" s="81"/>
    </row>
    <row r="345" spans="1:1" ht="13" x14ac:dyDescent="0.15">
      <c r="A345" s="81"/>
    </row>
    <row r="346" spans="1:1" ht="13" x14ac:dyDescent="0.15">
      <c r="A346" s="81"/>
    </row>
    <row r="347" spans="1:1" ht="13" x14ac:dyDescent="0.15">
      <c r="A347" s="81"/>
    </row>
    <row r="348" spans="1:1" ht="13" x14ac:dyDescent="0.15">
      <c r="A348" s="81"/>
    </row>
    <row r="349" spans="1:1" ht="13" x14ac:dyDescent="0.15">
      <c r="A349" s="81"/>
    </row>
    <row r="350" spans="1:1" ht="13" x14ac:dyDescent="0.15">
      <c r="A350" s="81"/>
    </row>
    <row r="351" spans="1:1" ht="13" x14ac:dyDescent="0.15">
      <c r="A351" s="81"/>
    </row>
    <row r="352" spans="1:1" ht="13" x14ac:dyDescent="0.15">
      <c r="A352" s="81"/>
    </row>
    <row r="353" spans="1:1" ht="13" x14ac:dyDescent="0.15">
      <c r="A353" s="81"/>
    </row>
    <row r="354" spans="1:1" ht="13" x14ac:dyDescent="0.15">
      <c r="A354" s="81"/>
    </row>
    <row r="355" spans="1:1" ht="13" x14ac:dyDescent="0.15">
      <c r="A355" s="81"/>
    </row>
    <row r="356" spans="1:1" ht="13" x14ac:dyDescent="0.15">
      <c r="A356" s="81"/>
    </row>
    <row r="357" spans="1:1" ht="13" x14ac:dyDescent="0.15">
      <c r="A357" s="81"/>
    </row>
    <row r="358" spans="1:1" ht="13" x14ac:dyDescent="0.15">
      <c r="A358" s="81"/>
    </row>
    <row r="359" spans="1:1" ht="13" x14ac:dyDescent="0.15">
      <c r="A359" s="81"/>
    </row>
    <row r="360" spans="1:1" ht="13" x14ac:dyDescent="0.15">
      <c r="A360" s="81"/>
    </row>
    <row r="361" spans="1:1" ht="13" x14ac:dyDescent="0.15">
      <c r="A361" s="81"/>
    </row>
    <row r="362" spans="1:1" ht="13" x14ac:dyDescent="0.15">
      <c r="A362" s="81"/>
    </row>
    <row r="363" spans="1:1" ht="13" x14ac:dyDescent="0.15">
      <c r="A363" s="81"/>
    </row>
    <row r="364" spans="1:1" ht="13" x14ac:dyDescent="0.15">
      <c r="A364" s="81"/>
    </row>
    <row r="365" spans="1:1" ht="13" x14ac:dyDescent="0.15">
      <c r="A365" s="81"/>
    </row>
    <row r="366" spans="1:1" ht="13" x14ac:dyDescent="0.15">
      <c r="A366" s="81"/>
    </row>
    <row r="367" spans="1:1" ht="13" x14ac:dyDescent="0.15">
      <c r="A367" s="81"/>
    </row>
    <row r="368" spans="1:1" ht="13" x14ac:dyDescent="0.15">
      <c r="A368" s="81"/>
    </row>
    <row r="369" spans="1:1" ht="13" x14ac:dyDescent="0.15">
      <c r="A369" s="81"/>
    </row>
    <row r="370" spans="1:1" ht="13" x14ac:dyDescent="0.15">
      <c r="A370" s="81"/>
    </row>
    <row r="371" spans="1:1" ht="13" x14ac:dyDescent="0.15">
      <c r="A371" s="81"/>
    </row>
    <row r="372" spans="1:1" ht="13" x14ac:dyDescent="0.15">
      <c r="A372" s="81"/>
    </row>
    <row r="373" spans="1:1" ht="13" x14ac:dyDescent="0.15">
      <c r="A373" s="81"/>
    </row>
    <row r="374" spans="1:1" ht="13" x14ac:dyDescent="0.15">
      <c r="A374" s="81"/>
    </row>
    <row r="375" spans="1:1" ht="13" x14ac:dyDescent="0.15">
      <c r="A375" s="81"/>
    </row>
    <row r="376" spans="1:1" ht="13" x14ac:dyDescent="0.15">
      <c r="A376" s="81"/>
    </row>
    <row r="377" spans="1:1" ht="13" x14ac:dyDescent="0.15">
      <c r="A377" s="81"/>
    </row>
    <row r="378" spans="1:1" ht="13" x14ac:dyDescent="0.15">
      <c r="A378" s="81"/>
    </row>
    <row r="379" spans="1:1" ht="13" x14ac:dyDescent="0.15">
      <c r="A379" s="81"/>
    </row>
    <row r="380" spans="1:1" ht="13" x14ac:dyDescent="0.15">
      <c r="A380" s="81"/>
    </row>
    <row r="381" spans="1:1" ht="13" x14ac:dyDescent="0.15">
      <c r="A381" s="81"/>
    </row>
    <row r="382" spans="1:1" ht="13" x14ac:dyDescent="0.15">
      <c r="A382" s="81"/>
    </row>
    <row r="383" spans="1:1" ht="13" x14ac:dyDescent="0.15">
      <c r="A383" s="81"/>
    </row>
    <row r="384" spans="1:1" ht="13" x14ac:dyDescent="0.15">
      <c r="A384" s="81"/>
    </row>
    <row r="385" spans="1:1" ht="13" x14ac:dyDescent="0.15">
      <c r="A385" s="81"/>
    </row>
    <row r="386" spans="1:1" ht="13" x14ac:dyDescent="0.15">
      <c r="A386" s="81"/>
    </row>
    <row r="387" spans="1:1" ht="13" x14ac:dyDescent="0.15">
      <c r="A387" s="81"/>
    </row>
    <row r="388" spans="1:1" ht="13" x14ac:dyDescent="0.15">
      <c r="A388" s="81"/>
    </row>
    <row r="389" spans="1:1" ht="13" x14ac:dyDescent="0.15">
      <c r="A389" s="81"/>
    </row>
    <row r="390" spans="1:1" ht="13" x14ac:dyDescent="0.15">
      <c r="A390" s="81"/>
    </row>
    <row r="391" spans="1:1" ht="13" x14ac:dyDescent="0.15">
      <c r="A391" s="81"/>
    </row>
    <row r="392" spans="1:1" ht="13" x14ac:dyDescent="0.15">
      <c r="A392" s="81"/>
    </row>
    <row r="393" spans="1:1" ht="13" x14ac:dyDescent="0.15">
      <c r="A393" s="81"/>
    </row>
    <row r="394" spans="1:1" ht="13" x14ac:dyDescent="0.15">
      <c r="A394" s="81"/>
    </row>
    <row r="395" spans="1:1" ht="13" x14ac:dyDescent="0.15">
      <c r="A395" s="81"/>
    </row>
    <row r="396" spans="1:1" ht="13" x14ac:dyDescent="0.15">
      <c r="A396" s="81"/>
    </row>
    <row r="397" spans="1:1" ht="13" x14ac:dyDescent="0.15">
      <c r="A397" s="81"/>
    </row>
    <row r="398" spans="1:1" ht="13" x14ac:dyDescent="0.15">
      <c r="A398" s="81"/>
    </row>
    <row r="399" spans="1:1" ht="13" x14ac:dyDescent="0.15">
      <c r="A399" s="81"/>
    </row>
    <row r="400" spans="1:1" ht="13" x14ac:dyDescent="0.15">
      <c r="A400" s="81"/>
    </row>
    <row r="401" spans="1:1" ht="13" x14ac:dyDescent="0.15">
      <c r="A401" s="81"/>
    </row>
    <row r="402" spans="1:1" ht="13" x14ac:dyDescent="0.15">
      <c r="A402" s="81"/>
    </row>
    <row r="403" spans="1:1" ht="13" x14ac:dyDescent="0.15">
      <c r="A403" s="81"/>
    </row>
    <row r="404" spans="1:1" ht="13" x14ac:dyDescent="0.15">
      <c r="A404" s="81"/>
    </row>
    <row r="405" spans="1:1" ht="13" x14ac:dyDescent="0.15">
      <c r="A405" s="81"/>
    </row>
    <row r="406" spans="1:1" ht="13" x14ac:dyDescent="0.15">
      <c r="A406" s="81"/>
    </row>
    <row r="407" spans="1:1" ht="13" x14ac:dyDescent="0.15">
      <c r="A407" s="81"/>
    </row>
    <row r="408" spans="1:1" ht="13" x14ac:dyDescent="0.15">
      <c r="A408" s="81"/>
    </row>
    <row r="409" spans="1:1" ht="13" x14ac:dyDescent="0.15">
      <c r="A409" s="81"/>
    </row>
    <row r="410" spans="1:1" ht="13" x14ac:dyDescent="0.15">
      <c r="A410" s="81"/>
    </row>
    <row r="411" spans="1:1" ht="13" x14ac:dyDescent="0.15">
      <c r="A411" s="81"/>
    </row>
    <row r="412" spans="1:1" ht="13" x14ac:dyDescent="0.15">
      <c r="A412" s="81"/>
    </row>
    <row r="413" spans="1:1" ht="13" x14ac:dyDescent="0.15">
      <c r="A413" s="81"/>
    </row>
    <row r="414" spans="1:1" ht="13" x14ac:dyDescent="0.15">
      <c r="A414" s="81"/>
    </row>
    <row r="415" spans="1:1" ht="13" x14ac:dyDescent="0.15">
      <c r="A415" s="81"/>
    </row>
    <row r="416" spans="1:1" ht="13" x14ac:dyDescent="0.15">
      <c r="A416" s="81"/>
    </row>
    <row r="417" spans="1:1" ht="13" x14ac:dyDescent="0.15">
      <c r="A417" s="81"/>
    </row>
    <row r="418" spans="1:1" ht="13" x14ac:dyDescent="0.15">
      <c r="A418" s="81"/>
    </row>
    <row r="419" spans="1:1" ht="13" x14ac:dyDescent="0.15">
      <c r="A419" s="81"/>
    </row>
    <row r="420" spans="1:1" ht="13" x14ac:dyDescent="0.15">
      <c r="A420" s="81"/>
    </row>
    <row r="421" spans="1:1" ht="13" x14ac:dyDescent="0.15">
      <c r="A421" s="81"/>
    </row>
    <row r="422" spans="1:1" ht="13" x14ac:dyDescent="0.15">
      <c r="A422" s="81"/>
    </row>
    <row r="423" spans="1:1" ht="13" x14ac:dyDescent="0.15">
      <c r="A423" s="81"/>
    </row>
    <row r="424" spans="1:1" ht="13" x14ac:dyDescent="0.15">
      <c r="A424" s="81"/>
    </row>
    <row r="425" spans="1:1" ht="13" x14ac:dyDescent="0.15">
      <c r="A425" s="81"/>
    </row>
    <row r="426" spans="1:1" ht="13" x14ac:dyDescent="0.15">
      <c r="A426" s="81"/>
    </row>
    <row r="427" spans="1:1" ht="13" x14ac:dyDescent="0.15">
      <c r="A427" s="81"/>
    </row>
    <row r="428" spans="1:1" ht="13" x14ac:dyDescent="0.15">
      <c r="A428" s="81"/>
    </row>
    <row r="429" spans="1:1" ht="13" x14ac:dyDescent="0.15">
      <c r="A429" s="81"/>
    </row>
    <row r="430" spans="1:1" ht="13" x14ac:dyDescent="0.15">
      <c r="A430" s="81"/>
    </row>
    <row r="431" spans="1:1" ht="13" x14ac:dyDescent="0.15">
      <c r="A431" s="81"/>
    </row>
    <row r="432" spans="1:1" ht="13" x14ac:dyDescent="0.15">
      <c r="A432" s="81"/>
    </row>
    <row r="433" spans="1:1" ht="13" x14ac:dyDescent="0.15">
      <c r="A433" s="81"/>
    </row>
    <row r="434" spans="1:1" ht="13" x14ac:dyDescent="0.15">
      <c r="A434" s="81"/>
    </row>
    <row r="435" spans="1:1" ht="13" x14ac:dyDescent="0.15">
      <c r="A435" s="81"/>
    </row>
    <row r="436" spans="1:1" ht="13" x14ac:dyDescent="0.15">
      <c r="A436" s="81"/>
    </row>
    <row r="437" spans="1:1" ht="13" x14ac:dyDescent="0.15">
      <c r="A437" s="81"/>
    </row>
    <row r="438" spans="1:1" ht="13" x14ac:dyDescent="0.15">
      <c r="A438" s="81"/>
    </row>
    <row r="439" spans="1:1" ht="13" x14ac:dyDescent="0.15">
      <c r="A439" s="81"/>
    </row>
    <row r="440" spans="1:1" ht="13" x14ac:dyDescent="0.15">
      <c r="A440" s="81"/>
    </row>
    <row r="441" spans="1:1" ht="13" x14ac:dyDescent="0.15">
      <c r="A441" s="81"/>
    </row>
    <row r="442" spans="1:1" ht="13" x14ac:dyDescent="0.15">
      <c r="A442" s="81"/>
    </row>
    <row r="443" spans="1:1" ht="13" x14ac:dyDescent="0.15">
      <c r="A443" s="81"/>
    </row>
    <row r="444" spans="1:1" ht="13" x14ac:dyDescent="0.15">
      <c r="A444" s="81"/>
    </row>
    <row r="445" spans="1:1" ht="13" x14ac:dyDescent="0.15">
      <c r="A445" s="81"/>
    </row>
    <row r="446" spans="1:1" ht="13" x14ac:dyDescent="0.15">
      <c r="A446" s="81"/>
    </row>
    <row r="447" spans="1:1" ht="13" x14ac:dyDescent="0.15">
      <c r="A447" s="81"/>
    </row>
    <row r="448" spans="1:1" ht="13" x14ac:dyDescent="0.15">
      <c r="A448" s="81"/>
    </row>
    <row r="449" spans="1:1" ht="13" x14ac:dyDescent="0.15">
      <c r="A449" s="81"/>
    </row>
    <row r="450" spans="1:1" ht="13" x14ac:dyDescent="0.15">
      <c r="A450" s="81"/>
    </row>
    <row r="451" spans="1:1" ht="13" x14ac:dyDescent="0.15">
      <c r="A451" s="81"/>
    </row>
    <row r="452" spans="1:1" ht="13" x14ac:dyDescent="0.15">
      <c r="A452" s="81"/>
    </row>
    <row r="453" spans="1:1" ht="13" x14ac:dyDescent="0.15">
      <c r="A453" s="81"/>
    </row>
    <row r="454" spans="1:1" ht="13" x14ac:dyDescent="0.15">
      <c r="A454" s="81"/>
    </row>
    <row r="455" spans="1:1" ht="13" x14ac:dyDescent="0.15">
      <c r="A455" s="81"/>
    </row>
    <row r="456" spans="1:1" ht="13" x14ac:dyDescent="0.15">
      <c r="A456" s="81"/>
    </row>
    <row r="457" spans="1:1" ht="13" x14ac:dyDescent="0.15">
      <c r="A457" s="81"/>
    </row>
    <row r="458" spans="1:1" ht="13" x14ac:dyDescent="0.15">
      <c r="A458" s="81"/>
    </row>
    <row r="459" spans="1:1" ht="13" x14ac:dyDescent="0.15">
      <c r="A459" s="81"/>
    </row>
    <row r="460" spans="1:1" ht="13" x14ac:dyDescent="0.15">
      <c r="A460" s="81"/>
    </row>
    <row r="461" spans="1:1" ht="13" x14ac:dyDescent="0.15">
      <c r="A461" s="81"/>
    </row>
    <row r="462" spans="1:1" ht="13" x14ac:dyDescent="0.15">
      <c r="A462" s="81"/>
    </row>
    <row r="463" spans="1:1" ht="13" x14ac:dyDescent="0.15">
      <c r="A463" s="81"/>
    </row>
    <row r="464" spans="1:1" ht="13" x14ac:dyDescent="0.15">
      <c r="A464" s="81"/>
    </row>
    <row r="465" spans="1:1" ht="13" x14ac:dyDescent="0.15">
      <c r="A465" s="81"/>
    </row>
    <row r="466" spans="1:1" ht="13" x14ac:dyDescent="0.15">
      <c r="A466" s="81"/>
    </row>
    <row r="467" spans="1:1" ht="13" x14ac:dyDescent="0.15">
      <c r="A467" s="81"/>
    </row>
    <row r="468" spans="1:1" ht="13" x14ac:dyDescent="0.15">
      <c r="A468" s="81"/>
    </row>
    <row r="469" spans="1:1" ht="13" x14ac:dyDescent="0.15">
      <c r="A469" s="81"/>
    </row>
    <row r="470" spans="1:1" ht="13" x14ac:dyDescent="0.15">
      <c r="A470" s="81"/>
    </row>
    <row r="471" spans="1:1" ht="13" x14ac:dyDescent="0.15">
      <c r="A471" s="81"/>
    </row>
    <row r="472" spans="1:1" ht="13" x14ac:dyDescent="0.15">
      <c r="A472" s="81"/>
    </row>
    <row r="473" spans="1:1" ht="13" x14ac:dyDescent="0.15">
      <c r="A473" s="81"/>
    </row>
    <row r="474" spans="1:1" ht="13" x14ac:dyDescent="0.15">
      <c r="A474" s="81"/>
    </row>
    <row r="475" spans="1:1" ht="13" x14ac:dyDescent="0.15">
      <c r="A475" s="81"/>
    </row>
    <row r="476" spans="1:1" ht="13" x14ac:dyDescent="0.15">
      <c r="A476" s="81"/>
    </row>
    <row r="477" spans="1:1" ht="13" x14ac:dyDescent="0.15">
      <c r="A477" s="81"/>
    </row>
    <row r="478" spans="1:1" ht="13" x14ac:dyDescent="0.15">
      <c r="A478" s="81"/>
    </row>
    <row r="479" spans="1:1" ht="13" x14ac:dyDescent="0.15">
      <c r="A479" s="81"/>
    </row>
    <row r="480" spans="1:1" ht="13" x14ac:dyDescent="0.15">
      <c r="A480" s="81"/>
    </row>
    <row r="481" spans="1:1" ht="13" x14ac:dyDescent="0.15">
      <c r="A481" s="81"/>
    </row>
    <row r="482" spans="1:1" ht="13" x14ac:dyDescent="0.15">
      <c r="A482" s="81"/>
    </row>
    <row r="483" spans="1:1" ht="13" x14ac:dyDescent="0.15">
      <c r="A483" s="81"/>
    </row>
    <row r="484" spans="1:1" ht="13" x14ac:dyDescent="0.15">
      <c r="A484" s="81"/>
    </row>
    <row r="485" spans="1:1" ht="13" x14ac:dyDescent="0.15">
      <c r="A485" s="81"/>
    </row>
    <row r="486" spans="1:1" ht="13" x14ac:dyDescent="0.15">
      <c r="A486" s="81"/>
    </row>
    <row r="487" spans="1:1" ht="13" x14ac:dyDescent="0.15">
      <c r="A487" s="81"/>
    </row>
    <row r="488" spans="1:1" ht="13" x14ac:dyDescent="0.15">
      <c r="A488" s="81"/>
    </row>
    <row r="489" spans="1:1" ht="13" x14ac:dyDescent="0.15">
      <c r="A489" s="81"/>
    </row>
    <row r="490" spans="1:1" ht="13" x14ac:dyDescent="0.15">
      <c r="A490" s="81"/>
    </row>
    <row r="491" spans="1:1" ht="13" x14ac:dyDescent="0.15">
      <c r="A491" s="81"/>
    </row>
    <row r="492" spans="1:1" ht="13" x14ac:dyDescent="0.15">
      <c r="A492" s="81"/>
    </row>
    <row r="493" spans="1:1" ht="13" x14ac:dyDescent="0.15">
      <c r="A493" s="81"/>
    </row>
    <row r="494" spans="1:1" ht="13" x14ac:dyDescent="0.15">
      <c r="A494" s="81"/>
    </row>
    <row r="495" spans="1:1" ht="13" x14ac:dyDescent="0.15">
      <c r="A495" s="81"/>
    </row>
    <row r="496" spans="1:1" ht="13" x14ac:dyDescent="0.15">
      <c r="A496" s="81"/>
    </row>
    <row r="497" spans="1:1" ht="13" x14ac:dyDescent="0.15">
      <c r="A497" s="81"/>
    </row>
    <row r="498" spans="1:1" ht="13" x14ac:dyDescent="0.15">
      <c r="A498" s="81"/>
    </row>
    <row r="499" spans="1:1" ht="13" x14ac:dyDescent="0.15">
      <c r="A499" s="81"/>
    </row>
    <row r="500" spans="1:1" ht="13" x14ac:dyDescent="0.15">
      <c r="A500" s="81"/>
    </row>
    <row r="501" spans="1:1" ht="13" x14ac:dyDescent="0.15">
      <c r="A501" s="81"/>
    </row>
    <row r="502" spans="1:1" ht="13" x14ac:dyDescent="0.15">
      <c r="A502" s="81"/>
    </row>
    <row r="503" spans="1:1" ht="13" x14ac:dyDescent="0.15">
      <c r="A503" s="81"/>
    </row>
    <row r="504" spans="1:1" ht="13" x14ac:dyDescent="0.15">
      <c r="A504" s="81"/>
    </row>
    <row r="505" spans="1:1" ht="13" x14ac:dyDescent="0.15">
      <c r="A505" s="81"/>
    </row>
    <row r="506" spans="1:1" ht="13" x14ac:dyDescent="0.15">
      <c r="A506" s="81"/>
    </row>
    <row r="507" spans="1:1" ht="13" x14ac:dyDescent="0.15">
      <c r="A507" s="81"/>
    </row>
    <row r="508" spans="1:1" ht="13" x14ac:dyDescent="0.15">
      <c r="A508" s="81"/>
    </row>
    <row r="509" spans="1:1" ht="13" x14ac:dyDescent="0.15">
      <c r="A509" s="81"/>
    </row>
    <row r="510" spans="1:1" ht="13" x14ac:dyDescent="0.15">
      <c r="A510" s="81"/>
    </row>
    <row r="511" spans="1:1" ht="13" x14ac:dyDescent="0.15">
      <c r="A511" s="81"/>
    </row>
    <row r="512" spans="1:1" ht="13" x14ac:dyDescent="0.15">
      <c r="A512" s="81"/>
    </row>
    <row r="513" spans="1:1" ht="13" x14ac:dyDescent="0.15">
      <c r="A513" s="81"/>
    </row>
    <row r="514" spans="1:1" ht="13" x14ac:dyDescent="0.15">
      <c r="A514" s="81"/>
    </row>
    <row r="515" spans="1:1" ht="13" x14ac:dyDescent="0.15">
      <c r="A515" s="81"/>
    </row>
    <row r="516" spans="1:1" ht="13" x14ac:dyDescent="0.15">
      <c r="A516" s="81"/>
    </row>
    <row r="517" spans="1:1" ht="13" x14ac:dyDescent="0.15">
      <c r="A517" s="81"/>
    </row>
    <row r="518" spans="1:1" ht="13" x14ac:dyDescent="0.15">
      <c r="A518" s="81"/>
    </row>
    <row r="519" spans="1:1" ht="13" x14ac:dyDescent="0.15">
      <c r="A519" s="81"/>
    </row>
    <row r="520" spans="1:1" ht="13" x14ac:dyDescent="0.15">
      <c r="A520" s="81"/>
    </row>
    <row r="521" spans="1:1" ht="13" x14ac:dyDescent="0.15">
      <c r="A521" s="81"/>
    </row>
    <row r="522" spans="1:1" ht="13" x14ac:dyDescent="0.15">
      <c r="A522" s="81"/>
    </row>
    <row r="523" spans="1:1" ht="13" x14ac:dyDescent="0.15">
      <c r="A523" s="81"/>
    </row>
    <row r="524" spans="1:1" ht="13" x14ac:dyDescent="0.15">
      <c r="A524" s="81"/>
    </row>
    <row r="525" spans="1:1" ht="13" x14ac:dyDescent="0.15">
      <c r="A525" s="81"/>
    </row>
    <row r="526" spans="1:1" ht="13" x14ac:dyDescent="0.15">
      <c r="A526" s="81"/>
    </row>
    <row r="527" spans="1:1" ht="13" x14ac:dyDescent="0.15">
      <c r="A527" s="81"/>
    </row>
    <row r="528" spans="1:1" ht="13" x14ac:dyDescent="0.15">
      <c r="A528" s="81"/>
    </row>
    <row r="529" spans="1:1" ht="13" x14ac:dyDescent="0.15">
      <c r="A529" s="81"/>
    </row>
    <row r="530" spans="1:1" ht="13" x14ac:dyDescent="0.15">
      <c r="A530" s="81"/>
    </row>
    <row r="531" spans="1:1" ht="13" x14ac:dyDescent="0.15">
      <c r="A531" s="81"/>
    </row>
    <row r="532" spans="1:1" ht="13" x14ac:dyDescent="0.15">
      <c r="A532" s="81"/>
    </row>
    <row r="533" spans="1:1" ht="13" x14ac:dyDescent="0.15">
      <c r="A533" s="81"/>
    </row>
    <row r="534" spans="1:1" ht="13" x14ac:dyDescent="0.15">
      <c r="A534" s="81"/>
    </row>
    <row r="535" spans="1:1" ht="13" x14ac:dyDescent="0.15">
      <c r="A535" s="81"/>
    </row>
    <row r="536" spans="1:1" ht="13" x14ac:dyDescent="0.15">
      <c r="A536" s="81"/>
    </row>
    <row r="537" spans="1:1" ht="13" x14ac:dyDescent="0.15">
      <c r="A537" s="81"/>
    </row>
    <row r="538" spans="1:1" ht="13" x14ac:dyDescent="0.15">
      <c r="A538" s="81"/>
    </row>
    <row r="539" spans="1:1" ht="13" x14ac:dyDescent="0.15">
      <c r="A539" s="81"/>
    </row>
    <row r="540" spans="1:1" ht="13" x14ac:dyDescent="0.15">
      <c r="A540" s="81"/>
    </row>
    <row r="541" spans="1:1" ht="13" x14ac:dyDescent="0.15">
      <c r="A541" s="81"/>
    </row>
    <row r="542" spans="1:1" ht="13" x14ac:dyDescent="0.15">
      <c r="A542" s="81"/>
    </row>
    <row r="543" spans="1:1" ht="13" x14ac:dyDescent="0.15">
      <c r="A543" s="81"/>
    </row>
    <row r="544" spans="1:1" ht="13" x14ac:dyDescent="0.15">
      <c r="A544" s="81"/>
    </row>
    <row r="545" spans="1:1" ht="13" x14ac:dyDescent="0.15">
      <c r="A545" s="81"/>
    </row>
    <row r="546" spans="1:1" ht="13" x14ac:dyDescent="0.15">
      <c r="A546" s="81"/>
    </row>
    <row r="547" spans="1:1" ht="13" x14ac:dyDescent="0.15">
      <c r="A547" s="81"/>
    </row>
    <row r="548" spans="1:1" ht="13" x14ac:dyDescent="0.15">
      <c r="A548" s="81"/>
    </row>
    <row r="549" spans="1:1" ht="13" x14ac:dyDescent="0.15">
      <c r="A549" s="81"/>
    </row>
    <row r="550" spans="1:1" ht="13" x14ac:dyDescent="0.15">
      <c r="A550" s="81"/>
    </row>
    <row r="551" spans="1:1" ht="13" x14ac:dyDescent="0.15">
      <c r="A551" s="81"/>
    </row>
    <row r="552" spans="1:1" ht="13" x14ac:dyDescent="0.15">
      <c r="A552" s="81"/>
    </row>
    <row r="553" spans="1:1" ht="13" x14ac:dyDescent="0.15">
      <c r="A553" s="81"/>
    </row>
    <row r="554" spans="1:1" ht="13" x14ac:dyDescent="0.15">
      <c r="A554" s="81"/>
    </row>
    <row r="555" spans="1:1" ht="13" x14ac:dyDescent="0.15">
      <c r="A555" s="81"/>
    </row>
    <row r="556" spans="1:1" ht="13" x14ac:dyDescent="0.15">
      <c r="A556" s="81"/>
    </row>
    <row r="557" spans="1:1" ht="13" x14ac:dyDescent="0.15">
      <c r="A557" s="81"/>
    </row>
    <row r="558" spans="1:1" ht="13" x14ac:dyDescent="0.15">
      <c r="A558" s="81"/>
    </row>
    <row r="559" spans="1:1" ht="13" x14ac:dyDescent="0.15">
      <c r="A559" s="81"/>
    </row>
    <row r="560" spans="1:1" ht="13" x14ac:dyDescent="0.15">
      <c r="A560" s="81"/>
    </row>
    <row r="561" spans="1:1" ht="13" x14ac:dyDescent="0.15">
      <c r="A561" s="81"/>
    </row>
    <row r="562" spans="1:1" ht="13" x14ac:dyDescent="0.15">
      <c r="A562" s="81"/>
    </row>
    <row r="563" spans="1:1" ht="13" x14ac:dyDescent="0.15">
      <c r="A563" s="81"/>
    </row>
    <row r="564" spans="1:1" ht="13" x14ac:dyDescent="0.15">
      <c r="A564" s="81"/>
    </row>
    <row r="565" spans="1:1" ht="13" x14ac:dyDescent="0.15">
      <c r="A565" s="81"/>
    </row>
    <row r="566" spans="1:1" ht="13" x14ac:dyDescent="0.15">
      <c r="A566" s="81"/>
    </row>
    <row r="567" spans="1:1" ht="13" x14ac:dyDescent="0.15">
      <c r="A567" s="81"/>
    </row>
    <row r="568" spans="1:1" ht="13" x14ac:dyDescent="0.15">
      <c r="A568" s="81"/>
    </row>
    <row r="569" spans="1:1" ht="13" x14ac:dyDescent="0.15">
      <c r="A569" s="81"/>
    </row>
    <row r="570" spans="1:1" ht="13" x14ac:dyDescent="0.15">
      <c r="A570" s="81"/>
    </row>
    <row r="571" spans="1:1" ht="13" x14ac:dyDescent="0.15">
      <c r="A571" s="81"/>
    </row>
    <row r="572" spans="1:1" ht="13" x14ac:dyDescent="0.15">
      <c r="A572" s="81"/>
    </row>
    <row r="573" spans="1:1" ht="13" x14ac:dyDescent="0.15">
      <c r="A573" s="81"/>
    </row>
    <row r="574" spans="1:1" ht="13" x14ac:dyDescent="0.15">
      <c r="A574" s="81"/>
    </row>
    <row r="575" spans="1:1" ht="13" x14ac:dyDescent="0.15">
      <c r="A575" s="81"/>
    </row>
    <row r="576" spans="1:1" ht="13" x14ac:dyDescent="0.15">
      <c r="A576" s="81"/>
    </row>
    <row r="577" spans="1:1" ht="13" x14ac:dyDescent="0.15">
      <c r="A577" s="81"/>
    </row>
    <row r="578" spans="1:1" ht="13" x14ac:dyDescent="0.15">
      <c r="A578" s="81"/>
    </row>
    <row r="579" spans="1:1" ht="13" x14ac:dyDescent="0.15">
      <c r="A579" s="81"/>
    </row>
    <row r="580" spans="1:1" ht="13" x14ac:dyDescent="0.15">
      <c r="A580" s="81"/>
    </row>
    <row r="581" spans="1:1" ht="13" x14ac:dyDescent="0.15">
      <c r="A581" s="81"/>
    </row>
    <row r="582" spans="1:1" ht="13" x14ac:dyDescent="0.15">
      <c r="A582" s="81"/>
    </row>
    <row r="583" spans="1:1" ht="13" x14ac:dyDescent="0.15">
      <c r="A583" s="81"/>
    </row>
    <row r="584" spans="1:1" ht="13" x14ac:dyDescent="0.15">
      <c r="A584" s="81"/>
    </row>
    <row r="585" spans="1:1" ht="13" x14ac:dyDescent="0.15">
      <c r="A585" s="81"/>
    </row>
    <row r="586" spans="1:1" ht="13" x14ac:dyDescent="0.15">
      <c r="A586" s="81"/>
    </row>
    <row r="587" spans="1:1" ht="13" x14ac:dyDescent="0.15">
      <c r="A587" s="81"/>
    </row>
    <row r="588" spans="1:1" ht="13" x14ac:dyDescent="0.15">
      <c r="A588" s="81"/>
    </row>
    <row r="589" spans="1:1" ht="13" x14ac:dyDescent="0.15">
      <c r="A589" s="81"/>
    </row>
    <row r="590" spans="1:1" ht="13" x14ac:dyDescent="0.15">
      <c r="A590" s="81"/>
    </row>
    <row r="591" spans="1:1" ht="13" x14ac:dyDescent="0.15">
      <c r="A591" s="81"/>
    </row>
    <row r="592" spans="1:1" ht="13" x14ac:dyDescent="0.15">
      <c r="A592" s="81"/>
    </row>
    <row r="593" spans="1:1" ht="13" x14ac:dyDescent="0.15">
      <c r="A593" s="81"/>
    </row>
    <row r="594" spans="1:1" ht="13" x14ac:dyDescent="0.15">
      <c r="A594" s="81"/>
    </row>
    <row r="595" spans="1:1" ht="13" x14ac:dyDescent="0.15">
      <c r="A595" s="81"/>
    </row>
    <row r="596" spans="1:1" ht="13" x14ac:dyDescent="0.15">
      <c r="A596" s="81"/>
    </row>
    <row r="597" spans="1:1" ht="13" x14ac:dyDescent="0.15">
      <c r="A597" s="81"/>
    </row>
    <row r="598" spans="1:1" ht="13" x14ac:dyDescent="0.15">
      <c r="A598" s="81"/>
    </row>
    <row r="599" spans="1:1" ht="13" x14ac:dyDescent="0.15">
      <c r="A599" s="81"/>
    </row>
    <row r="600" spans="1:1" ht="13" x14ac:dyDescent="0.15">
      <c r="A600" s="81"/>
    </row>
    <row r="601" spans="1:1" ht="13" x14ac:dyDescent="0.15">
      <c r="A601" s="81"/>
    </row>
    <row r="602" spans="1:1" ht="13" x14ac:dyDescent="0.15">
      <c r="A602" s="81"/>
    </row>
    <row r="603" spans="1:1" ht="13" x14ac:dyDescent="0.15">
      <c r="A603" s="81"/>
    </row>
    <row r="604" spans="1:1" ht="13" x14ac:dyDescent="0.15">
      <c r="A604" s="81"/>
    </row>
    <row r="605" spans="1:1" ht="13" x14ac:dyDescent="0.15">
      <c r="A605" s="81"/>
    </row>
    <row r="606" spans="1:1" ht="13" x14ac:dyDescent="0.15">
      <c r="A606" s="81"/>
    </row>
    <row r="607" spans="1:1" ht="13" x14ac:dyDescent="0.15">
      <c r="A607" s="81"/>
    </row>
    <row r="608" spans="1:1" ht="13" x14ac:dyDescent="0.15">
      <c r="A608" s="81"/>
    </row>
    <row r="609" spans="1:1" ht="13" x14ac:dyDescent="0.15">
      <c r="A609" s="81"/>
    </row>
    <row r="610" spans="1:1" ht="13" x14ac:dyDescent="0.15">
      <c r="A610" s="81"/>
    </row>
    <row r="611" spans="1:1" ht="13" x14ac:dyDescent="0.15">
      <c r="A611" s="81"/>
    </row>
    <row r="612" spans="1:1" ht="13" x14ac:dyDescent="0.15">
      <c r="A612" s="81"/>
    </row>
    <row r="613" spans="1:1" ht="13" x14ac:dyDescent="0.15">
      <c r="A613" s="81"/>
    </row>
    <row r="614" spans="1:1" ht="13" x14ac:dyDescent="0.15">
      <c r="A614" s="81"/>
    </row>
    <row r="615" spans="1:1" ht="13" x14ac:dyDescent="0.15">
      <c r="A615" s="81"/>
    </row>
    <row r="616" spans="1:1" ht="13" x14ac:dyDescent="0.15">
      <c r="A616" s="81"/>
    </row>
    <row r="617" spans="1:1" ht="13" x14ac:dyDescent="0.15">
      <c r="A617" s="81"/>
    </row>
    <row r="618" spans="1:1" ht="13" x14ac:dyDescent="0.15">
      <c r="A618" s="81"/>
    </row>
    <row r="619" spans="1:1" ht="13" x14ac:dyDescent="0.15">
      <c r="A619" s="81"/>
    </row>
    <row r="620" spans="1:1" ht="13" x14ac:dyDescent="0.15">
      <c r="A620" s="81"/>
    </row>
    <row r="621" spans="1:1" ht="13" x14ac:dyDescent="0.15">
      <c r="A621" s="81"/>
    </row>
    <row r="622" spans="1:1" ht="13" x14ac:dyDescent="0.15">
      <c r="A622" s="81"/>
    </row>
    <row r="623" spans="1:1" ht="13" x14ac:dyDescent="0.15">
      <c r="A623" s="81"/>
    </row>
    <row r="624" spans="1:1" ht="13" x14ac:dyDescent="0.15">
      <c r="A624" s="81"/>
    </row>
    <row r="625" spans="1:1" ht="13" x14ac:dyDescent="0.15">
      <c r="A625" s="81"/>
    </row>
    <row r="626" spans="1:1" ht="13" x14ac:dyDescent="0.15">
      <c r="A626" s="81"/>
    </row>
    <row r="627" spans="1:1" ht="13" x14ac:dyDescent="0.15">
      <c r="A627" s="81"/>
    </row>
    <row r="628" spans="1:1" ht="13" x14ac:dyDescent="0.15">
      <c r="A628" s="81"/>
    </row>
    <row r="629" spans="1:1" ht="13" x14ac:dyDescent="0.15">
      <c r="A629" s="81"/>
    </row>
    <row r="630" spans="1:1" ht="13" x14ac:dyDescent="0.15">
      <c r="A630" s="81"/>
    </row>
    <row r="631" spans="1:1" ht="13" x14ac:dyDescent="0.15">
      <c r="A631" s="81"/>
    </row>
    <row r="632" spans="1:1" ht="13" x14ac:dyDescent="0.15">
      <c r="A632" s="81"/>
    </row>
    <row r="633" spans="1:1" ht="13" x14ac:dyDescent="0.15">
      <c r="A633" s="81"/>
    </row>
    <row r="634" spans="1:1" ht="13" x14ac:dyDescent="0.15">
      <c r="A634" s="81"/>
    </row>
    <row r="635" spans="1:1" ht="13" x14ac:dyDescent="0.15">
      <c r="A635" s="81"/>
    </row>
    <row r="636" spans="1:1" ht="13" x14ac:dyDescent="0.15">
      <c r="A636" s="81"/>
    </row>
    <row r="637" spans="1:1" ht="13" x14ac:dyDescent="0.15">
      <c r="A637" s="81"/>
    </row>
    <row r="638" spans="1:1" ht="13" x14ac:dyDescent="0.15">
      <c r="A638" s="81"/>
    </row>
    <row r="639" spans="1:1" ht="13" x14ac:dyDescent="0.15">
      <c r="A639" s="81"/>
    </row>
    <row r="640" spans="1:1" ht="13" x14ac:dyDescent="0.15">
      <c r="A640" s="81"/>
    </row>
    <row r="641" spans="1:1" ht="13" x14ac:dyDescent="0.15">
      <c r="A641" s="81"/>
    </row>
    <row r="642" spans="1:1" ht="13" x14ac:dyDescent="0.15">
      <c r="A642" s="81"/>
    </row>
    <row r="643" spans="1:1" ht="13" x14ac:dyDescent="0.15">
      <c r="A643" s="81"/>
    </row>
    <row r="644" spans="1:1" ht="13" x14ac:dyDescent="0.15">
      <c r="A644" s="81"/>
    </row>
    <row r="645" spans="1:1" ht="13" x14ac:dyDescent="0.15">
      <c r="A645" s="81"/>
    </row>
    <row r="646" spans="1:1" ht="13" x14ac:dyDescent="0.15">
      <c r="A646" s="81"/>
    </row>
    <row r="647" spans="1:1" ht="13" x14ac:dyDescent="0.15">
      <c r="A647" s="81"/>
    </row>
    <row r="648" spans="1:1" ht="13" x14ac:dyDescent="0.15">
      <c r="A648" s="81"/>
    </row>
    <row r="649" spans="1:1" ht="13" x14ac:dyDescent="0.15">
      <c r="A649" s="81"/>
    </row>
    <row r="650" spans="1:1" ht="13" x14ac:dyDescent="0.15">
      <c r="A650" s="81"/>
    </row>
    <row r="651" spans="1:1" ht="13" x14ac:dyDescent="0.15">
      <c r="A651" s="81"/>
    </row>
    <row r="652" spans="1:1" ht="13" x14ac:dyDescent="0.15">
      <c r="A652" s="81"/>
    </row>
    <row r="653" spans="1:1" ht="13" x14ac:dyDescent="0.15">
      <c r="A653" s="81"/>
    </row>
    <row r="654" spans="1:1" ht="13" x14ac:dyDescent="0.15">
      <c r="A654" s="81"/>
    </row>
    <row r="655" spans="1:1" ht="13" x14ac:dyDescent="0.15">
      <c r="A655" s="81"/>
    </row>
    <row r="656" spans="1:1" ht="13" x14ac:dyDescent="0.15">
      <c r="A656" s="81"/>
    </row>
    <row r="657" spans="1:1" ht="13" x14ac:dyDescent="0.15">
      <c r="A657" s="81"/>
    </row>
    <row r="658" spans="1:1" ht="13" x14ac:dyDescent="0.15">
      <c r="A658" s="81"/>
    </row>
    <row r="659" spans="1:1" ht="13" x14ac:dyDescent="0.15">
      <c r="A659" s="81"/>
    </row>
    <row r="660" spans="1:1" ht="13" x14ac:dyDescent="0.15">
      <c r="A660" s="81"/>
    </row>
    <row r="661" spans="1:1" ht="13" x14ac:dyDescent="0.15">
      <c r="A661" s="81"/>
    </row>
    <row r="662" spans="1:1" ht="13" x14ac:dyDescent="0.15">
      <c r="A662" s="81"/>
    </row>
    <row r="663" spans="1:1" ht="13" x14ac:dyDescent="0.15">
      <c r="A663" s="81"/>
    </row>
    <row r="664" spans="1:1" ht="13" x14ac:dyDescent="0.15">
      <c r="A664" s="81"/>
    </row>
    <row r="665" spans="1:1" ht="13" x14ac:dyDescent="0.15">
      <c r="A665" s="81"/>
    </row>
    <row r="666" spans="1:1" ht="13" x14ac:dyDescent="0.15">
      <c r="A666" s="81"/>
    </row>
    <row r="667" spans="1:1" ht="13" x14ac:dyDescent="0.15">
      <c r="A667" s="81"/>
    </row>
    <row r="668" spans="1:1" ht="13" x14ac:dyDescent="0.15">
      <c r="A668" s="81"/>
    </row>
    <row r="669" spans="1:1" ht="13" x14ac:dyDescent="0.15">
      <c r="A669" s="81"/>
    </row>
    <row r="670" spans="1:1" ht="13" x14ac:dyDescent="0.15">
      <c r="A670" s="81"/>
    </row>
    <row r="671" spans="1:1" ht="13" x14ac:dyDescent="0.15">
      <c r="A671" s="81"/>
    </row>
    <row r="672" spans="1:1" ht="13" x14ac:dyDescent="0.15">
      <c r="A672" s="81"/>
    </row>
    <row r="673" spans="1:1" ht="13" x14ac:dyDescent="0.15">
      <c r="A673" s="81"/>
    </row>
    <row r="674" spans="1:1" ht="13" x14ac:dyDescent="0.15">
      <c r="A674" s="81"/>
    </row>
    <row r="675" spans="1:1" ht="13" x14ac:dyDescent="0.15">
      <c r="A675" s="81"/>
    </row>
    <row r="676" spans="1:1" ht="13" x14ac:dyDescent="0.15">
      <c r="A676" s="81"/>
    </row>
    <row r="677" spans="1:1" ht="13" x14ac:dyDescent="0.15">
      <c r="A677" s="81"/>
    </row>
    <row r="678" spans="1:1" ht="13" x14ac:dyDescent="0.15">
      <c r="A678" s="81"/>
    </row>
    <row r="679" spans="1:1" ht="13" x14ac:dyDescent="0.15">
      <c r="A679" s="81"/>
    </row>
    <row r="680" spans="1:1" ht="13" x14ac:dyDescent="0.15">
      <c r="A680" s="81"/>
    </row>
    <row r="681" spans="1:1" ht="13" x14ac:dyDescent="0.15">
      <c r="A681" s="81"/>
    </row>
    <row r="682" spans="1:1" ht="13" x14ac:dyDescent="0.15">
      <c r="A682" s="81"/>
    </row>
    <row r="683" spans="1:1" ht="13" x14ac:dyDescent="0.15">
      <c r="A683" s="81"/>
    </row>
    <row r="684" spans="1:1" ht="13" x14ac:dyDescent="0.15">
      <c r="A684" s="81"/>
    </row>
    <row r="685" spans="1:1" ht="13" x14ac:dyDescent="0.15">
      <c r="A685" s="81"/>
    </row>
    <row r="686" spans="1:1" ht="13" x14ac:dyDescent="0.15">
      <c r="A686" s="81"/>
    </row>
    <row r="687" spans="1:1" ht="13" x14ac:dyDescent="0.15">
      <c r="A687" s="81"/>
    </row>
    <row r="688" spans="1:1" ht="13" x14ac:dyDescent="0.15">
      <c r="A688" s="81"/>
    </row>
    <row r="689" spans="1:1" ht="13" x14ac:dyDescent="0.15">
      <c r="A689" s="81"/>
    </row>
    <row r="690" spans="1:1" ht="13" x14ac:dyDescent="0.15">
      <c r="A690" s="81"/>
    </row>
    <row r="691" spans="1:1" ht="13" x14ac:dyDescent="0.15">
      <c r="A691" s="81"/>
    </row>
    <row r="692" spans="1:1" ht="13" x14ac:dyDescent="0.15">
      <c r="A692" s="81"/>
    </row>
    <row r="693" spans="1:1" ht="13" x14ac:dyDescent="0.15">
      <c r="A693" s="81"/>
    </row>
    <row r="694" spans="1:1" ht="13" x14ac:dyDescent="0.15">
      <c r="A694" s="81"/>
    </row>
    <row r="695" spans="1:1" ht="13" x14ac:dyDescent="0.15">
      <c r="A695" s="81"/>
    </row>
    <row r="696" spans="1:1" ht="13" x14ac:dyDescent="0.15">
      <c r="A696" s="81"/>
    </row>
    <row r="697" spans="1:1" ht="13" x14ac:dyDescent="0.15">
      <c r="A697" s="81"/>
    </row>
    <row r="698" spans="1:1" ht="13" x14ac:dyDescent="0.15">
      <c r="A698" s="81"/>
    </row>
    <row r="699" spans="1:1" ht="13" x14ac:dyDescent="0.15">
      <c r="A699" s="81"/>
    </row>
    <row r="700" spans="1:1" ht="13" x14ac:dyDescent="0.15">
      <c r="A700" s="81"/>
    </row>
    <row r="701" spans="1:1" ht="13" x14ac:dyDescent="0.15">
      <c r="A701" s="81"/>
    </row>
    <row r="702" spans="1:1" ht="13" x14ac:dyDescent="0.15">
      <c r="A702" s="81"/>
    </row>
    <row r="703" spans="1:1" ht="13" x14ac:dyDescent="0.15">
      <c r="A703" s="81"/>
    </row>
    <row r="704" spans="1:1" ht="13" x14ac:dyDescent="0.15">
      <c r="A704" s="81"/>
    </row>
    <row r="705" spans="1:1" ht="13" x14ac:dyDescent="0.15">
      <c r="A705" s="81"/>
    </row>
    <row r="706" spans="1:1" ht="13" x14ac:dyDescent="0.15">
      <c r="A706" s="81"/>
    </row>
    <row r="707" spans="1:1" ht="13" x14ac:dyDescent="0.15">
      <c r="A707" s="81"/>
    </row>
    <row r="708" spans="1:1" ht="13" x14ac:dyDescent="0.15">
      <c r="A708" s="81"/>
    </row>
    <row r="709" spans="1:1" ht="13" x14ac:dyDescent="0.15">
      <c r="A709" s="81"/>
    </row>
    <row r="710" spans="1:1" ht="13" x14ac:dyDescent="0.15">
      <c r="A710" s="81"/>
    </row>
    <row r="711" spans="1:1" ht="13" x14ac:dyDescent="0.15">
      <c r="A711" s="81"/>
    </row>
    <row r="712" spans="1:1" ht="13" x14ac:dyDescent="0.15">
      <c r="A712" s="81"/>
    </row>
    <row r="713" spans="1:1" ht="13" x14ac:dyDescent="0.15">
      <c r="A713" s="81"/>
    </row>
    <row r="714" spans="1:1" ht="13" x14ac:dyDescent="0.15">
      <c r="A714" s="81"/>
    </row>
    <row r="715" spans="1:1" ht="13" x14ac:dyDescent="0.15">
      <c r="A715" s="81"/>
    </row>
    <row r="716" spans="1:1" ht="13" x14ac:dyDescent="0.15">
      <c r="A716" s="81"/>
    </row>
    <row r="717" spans="1:1" ht="13" x14ac:dyDescent="0.15">
      <c r="A717" s="81"/>
    </row>
    <row r="718" spans="1:1" ht="13" x14ac:dyDescent="0.15">
      <c r="A718" s="81"/>
    </row>
    <row r="719" spans="1:1" ht="13" x14ac:dyDescent="0.15">
      <c r="A719" s="81"/>
    </row>
    <row r="720" spans="1:1" ht="13" x14ac:dyDescent="0.15">
      <c r="A720" s="81"/>
    </row>
    <row r="721" spans="1:1" ht="13" x14ac:dyDescent="0.15">
      <c r="A721" s="81"/>
    </row>
    <row r="722" spans="1:1" ht="13" x14ac:dyDescent="0.15">
      <c r="A722" s="81"/>
    </row>
    <row r="723" spans="1:1" ht="13" x14ac:dyDescent="0.15">
      <c r="A723" s="81"/>
    </row>
    <row r="724" spans="1:1" ht="13" x14ac:dyDescent="0.15">
      <c r="A724" s="81"/>
    </row>
    <row r="725" spans="1:1" ht="13" x14ac:dyDescent="0.15">
      <c r="A725" s="81"/>
    </row>
    <row r="726" spans="1:1" ht="13" x14ac:dyDescent="0.15">
      <c r="A726" s="81"/>
    </row>
    <row r="727" spans="1:1" ht="13" x14ac:dyDescent="0.15">
      <c r="A727" s="81"/>
    </row>
    <row r="728" spans="1:1" ht="13" x14ac:dyDescent="0.15">
      <c r="A728" s="81"/>
    </row>
    <row r="729" spans="1:1" ht="13" x14ac:dyDescent="0.15">
      <c r="A729" s="81"/>
    </row>
    <row r="730" spans="1:1" ht="13" x14ac:dyDescent="0.15">
      <c r="A730" s="81"/>
    </row>
    <row r="731" spans="1:1" ht="13" x14ac:dyDescent="0.15">
      <c r="A731" s="81"/>
    </row>
    <row r="732" spans="1:1" ht="13" x14ac:dyDescent="0.15">
      <c r="A732" s="81"/>
    </row>
    <row r="733" spans="1:1" ht="13" x14ac:dyDescent="0.15">
      <c r="A733" s="81"/>
    </row>
    <row r="734" spans="1:1" ht="13" x14ac:dyDescent="0.15">
      <c r="A734" s="81"/>
    </row>
    <row r="735" spans="1:1" ht="13" x14ac:dyDescent="0.15">
      <c r="A735" s="81"/>
    </row>
    <row r="736" spans="1:1" ht="13" x14ac:dyDescent="0.15">
      <c r="A736" s="81"/>
    </row>
    <row r="737" spans="1:1" ht="13" x14ac:dyDescent="0.15">
      <c r="A737" s="81"/>
    </row>
    <row r="738" spans="1:1" ht="13" x14ac:dyDescent="0.15">
      <c r="A738" s="81"/>
    </row>
    <row r="739" spans="1:1" ht="13" x14ac:dyDescent="0.15">
      <c r="A739" s="81"/>
    </row>
    <row r="740" spans="1:1" ht="13" x14ac:dyDescent="0.15">
      <c r="A740" s="81"/>
    </row>
    <row r="741" spans="1:1" ht="13" x14ac:dyDescent="0.15">
      <c r="A741" s="81"/>
    </row>
    <row r="742" spans="1:1" ht="13" x14ac:dyDescent="0.15">
      <c r="A742" s="81"/>
    </row>
    <row r="743" spans="1:1" ht="13" x14ac:dyDescent="0.15">
      <c r="A743" s="81"/>
    </row>
    <row r="744" spans="1:1" ht="13" x14ac:dyDescent="0.15">
      <c r="A744" s="81"/>
    </row>
    <row r="745" spans="1:1" ht="13" x14ac:dyDescent="0.15">
      <c r="A745" s="81"/>
    </row>
    <row r="746" spans="1:1" ht="13" x14ac:dyDescent="0.15">
      <c r="A746" s="81"/>
    </row>
    <row r="747" spans="1:1" ht="13" x14ac:dyDescent="0.15">
      <c r="A747" s="81"/>
    </row>
    <row r="748" spans="1:1" ht="13" x14ac:dyDescent="0.15">
      <c r="A748" s="81"/>
    </row>
    <row r="749" spans="1:1" ht="13" x14ac:dyDescent="0.15">
      <c r="A749" s="81"/>
    </row>
    <row r="750" spans="1:1" ht="13" x14ac:dyDescent="0.15">
      <c r="A750" s="81"/>
    </row>
    <row r="751" spans="1:1" ht="13" x14ac:dyDescent="0.15">
      <c r="A751" s="81"/>
    </row>
    <row r="752" spans="1:1" ht="13" x14ac:dyDescent="0.15">
      <c r="A752" s="81"/>
    </row>
    <row r="753" spans="1:1" ht="13" x14ac:dyDescent="0.15">
      <c r="A753" s="81"/>
    </row>
    <row r="754" spans="1:1" ht="13" x14ac:dyDescent="0.15">
      <c r="A754" s="81"/>
    </row>
    <row r="755" spans="1:1" ht="13" x14ac:dyDescent="0.15">
      <c r="A755" s="81"/>
    </row>
    <row r="756" spans="1:1" ht="13" x14ac:dyDescent="0.15">
      <c r="A756" s="81"/>
    </row>
    <row r="757" spans="1:1" ht="13" x14ac:dyDescent="0.15">
      <c r="A757" s="81"/>
    </row>
    <row r="758" spans="1:1" ht="13" x14ac:dyDescent="0.15">
      <c r="A758" s="81"/>
    </row>
    <row r="759" spans="1:1" ht="13" x14ac:dyDescent="0.15">
      <c r="A759" s="81"/>
    </row>
    <row r="760" spans="1:1" ht="13" x14ac:dyDescent="0.15">
      <c r="A760" s="81"/>
    </row>
    <row r="761" spans="1:1" ht="13" x14ac:dyDescent="0.15">
      <c r="A761" s="81"/>
    </row>
    <row r="762" spans="1:1" ht="13" x14ac:dyDescent="0.15">
      <c r="A762" s="81"/>
    </row>
    <row r="763" spans="1:1" ht="13" x14ac:dyDescent="0.15">
      <c r="A763" s="81"/>
    </row>
    <row r="764" spans="1:1" ht="13" x14ac:dyDescent="0.15">
      <c r="A764" s="81"/>
    </row>
    <row r="765" spans="1:1" ht="13" x14ac:dyDescent="0.15">
      <c r="A765" s="81"/>
    </row>
    <row r="766" spans="1:1" ht="13" x14ac:dyDescent="0.15">
      <c r="A766" s="81"/>
    </row>
    <row r="767" spans="1:1" ht="13" x14ac:dyDescent="0.15">
      <c r="A767" s="81"/>
    </row>
    <row r="768" spans="1:1" ht="13" x14ac:dyDescent="0.15">
      <c r="A768" s="81"/>
    </row>
    <row r="769" spans="1:1" ht="13" x14ac:dyDescent="0.15">
      <c r="A769" s="81"/>
    </row>
    <row r="770" spans="1:1" ht="13" x14ac:dyDescent="0.15">
      <c r="A770" s="81"/>
    </row>
    <row r="771" spans="1:1" ht="13" x14ac:dyDescent="0.15">
      <c r="A771" s="81"/>
    </row>
    <row r="772" spans="1:1" ht="13" x14ac:dyDescent="0.15">
      <c r="A772" s="81"/>
    </row>
    <row r="773" spans="1:1" ht="13" x14ac:dyDescent="0.15">
      <c r="A773" s="81"/>
    </row>
    <row r="774" spans="1:1" ht="13" x14ac:dyDescent="0.15">
      <c r="A774" s="81"/>
    </row>
    <row r="775" spans="1:1" ht="13" x14ac:dyDescent="0.15">
      <c r="A775" s="81"/>
    </row>
    <row r="776" spans="1:1" ht="13" x14ac:dyDescent="0.15">
      <c r="A776" s="81"/>
    </row>
    <row r="777" spans="1:1" ht="13" x14ac:dyDescent="0.15">
      <c r="A777" s="81"/>
    </row>
    <row r="778" spans="1:1" ht="13" x14ac:dyDescent="0.15">
      <c r="A778" s="81"/>
    </row>
    <row r="779" spans="1:1" ht="13" x14ac:dyDescent="0.15">
      <c r="A779" s="81"/>
    </row>
    <row r="780" spans="1:1" ht="13" x14ac:dyDescent="0.15">
      <c r="A780" s="81"/>
    </row>
    <row r="781" spans="1:1" ht="13" x14ac:dyDescent="0.15">
      <c r="A781" s="81"/>
    </row>
    <row r="782" spans="1:1" ht="13" x14ac:dyDescent="0.15">
      <c r="A782" s="81"/>
    </row>
    <row r="783" spans="1:1" ht="13" x14ac:dyDescent="0.15">
      <c r="A783" s="81"/>
    </row>
    <row r="784" spans="1:1" ht="13" x14ac:dyDescent="0.15">
      <c r="A784" s="81"/>
    </row>
    <row r="785" spans="1:1" ht="13" x14ac:dyDescent="0.15">
      <c r="A785" s="81"/>
    </row>
    <row r="786" spans="1:1" ht="13" x14ac:dyDescent="0.15">
      <c r="A786" s="81"/>
    </row>
    <row r="787" spans="1:1" ht="13" x14ac:dyDescent="0.15">
      <c r="A787" s="81"/>
    </row>
    <row r="788" spans="1:1" ht="13" x14ac:dyDescent="0.15">
      <c r="A788" s="81"/>
    </row>
    <row r="789" spans="1:1" ht="13" x14ac:dyDescent="0.15">
      <c r="A789" s="81"/>
    </row>
    <row r="790" spans="1:1" ht="13" x14ac:dyDescent="0.15">
      <c r="A790" s="81"/>
    </row>
    <row r="791" spans="1:1" ht="13" x14ac:dyDescent="0.15">
      <c r="A791" s="81"/>
    </row>
    <row r="792" spans="1:1" ht="13" x14ac:dyDescent="0.15">
      <c r="A792" s="81"/>
    </row>
    <row r="793" spans="1:1" ht="13" x14ac:dyDescent="0.15">
      <c r="A793" s="81"/>
    </row>
    <row r="794" spans="1:1" ht="13" x14ac:dyDescent="0.15">
      <c r="A794" s="81"/>
    </row>
    <row r="795" spans="1:1" ht="13" x14ac:dyDescent="0.15">
      <c r="A795" s="81"/>
    </row>
    <row r="796" spans="1:1" ht="13" x14ac:dyDescent="0.15">
      <c r="A796" s="81"/>
    </row>
    <row r="797" spans="1:1" ht="13" x14ac:dyDescent="0.15">
      <c r="A797" s="81"/>
    </row>
    <row r="798" spans="1:1" ht="13" x14ac:dyDescent="0.15">
      <c r="A798" s="81"/>
    </row>
    <row r="799" spans="1:1" ht="13" x14ac:dyDescent="0.15">
      <c r="A799" s="81"/>
    </row>
    <row r="800" spans="1:1" ht="13" x14ac:dyDescent="0.15">
      <c r="A800" s="81"/>
    </row>
    <row r="801" spans="1:1" ht="13" x14ac:dyDescent="0.15">
      <c r="A801" s="81"/>
    </row>
    <row r="802" spans="1:1" ht="13" x14ac:dyDescent="0.15">
      <c r="A802" s="81"/>
    </row>
    <row r="803" spans="1:1" ht="13" x14ac:dyDescent="0.15">
      <c r="A803" s="81"/>
    </row>
    <row r="804" spans="1:1" ht="13" x14ac:dyDescent="0.15">
      <c r="A804" s="81"/>
    </row>
    <row r="805" spans="1:1" ht="13" x14ac:dyDescent="0.15">
      <c r="A805" s="81"/>
    </row>
    <row r="806" spans="1:1" ht="13" x14ac:dyDescent="0.15">
      <c r="A806" s="81"/>
    </row>
    <row r="807" spans="1:1" ht="13" x14ac:dyDescent="0.15">
      <c r="A807" s="81"/>
    </row>
    <row r="808" spans="1:1" ht="13" x14ac:dyDescent="0.15">
      <c r="A808" s="81"/>
    </row>
    <row r="809" spans="1:1" ht="13" x14ac:dyDescent="0.15">
      <c r="A809" s="81"/>
    </row>
    <row r="810" spans="1:1" ht="13" x14ac:dyDescent="0.15">
      <c r="A810" s="81"/>
    </row>
    <row r="811" spans="1:1" ht="13" x14ac:dyDescent="0.15">
      <c r="A811" s="81"/>
    </row>
    <row r="812" spans="1:1" ht="13" x14ac:dyDescent="0.15">
      <c r="A812" s="81"/>
    </row>
    <row r="813" spans="1:1" ht="13" x14ac:dyDescent="0.15">
      <c r="A813" s="81"/>
    </row>
    <row r="814" spans="1:1" ht="13" x14ac:dyDescent="0.15">
      <c r="A814" s="81"/>
    </row>
    <row r="815" spans="1:1" ht="13" x14ac:dyDescent="0.15">
      <c r="A815" s="81"/>
    </row>
    <row r="816" spans="1:1" ht="13" x14ac:dyDescent="0.15">
      <c r="A816" s="81"/>
    </row>
    <row r="817" spans="1:1" ht="13" x14ac:dyDescent="0.15">
      <c r="A817" s="81"/>
    </row>
    <row r="818" spans="1:1" ht="13" x14ac:dyDescent="0.15">
      <c r="A818" s="81"/>
    </row>
    <row r="819" spans="1:1" ht="13" x14ac:dyDescent="0.15">
      <c r="A819" s="81"/>
    </row>
    <row r="820" spans="1:1" ht="13" x14ac:dyDescent="0.15">
      <c r="A820" s="81"/>
    </row>
    <row r="821" spans="1:1" ht="13" x14ac:dyDescent="0.15">
      <c r="A821" s="81"/>
    </row>
    <row r="822" spans="1:1" ht="13" x14ac:dyDescent="0.15">
      <c r="A822" s="81"/>
    </row>
    <row r="823" spans="1:1" ht="13" x14ac:dyDescent="0.15">
      <c r="A823" s="81"/>
    </row>
    <row r="824" spans="1:1" ht="13" x14ac:dyDescent="0.15">
      <c r="A824" s="81"/>
    </row>
    <row r="825" spans="1:1" ht="13" x14ac:dyDescent="0.15">
      <c r="A825" s="81"/>
    </row>
    <row r="826" spans="1:1" ht="13" x14ac:dyDescent="0.15">
      <c r="A826" s="81"/>
    </row>
    <row r="827" spans="1:1" ht="13" x14ac:dyDescent="0.15">
      <c r="A827" s="81"/>
    </row>
    <row r="828" spans="1:1" ht="13" x14ac:dyDescent="0.15">
      <c r="A828" s="81"/>
    </row>
    <row r="829" spans="1:1" ht="13" x14ac:dyDescent="0.15">
      <c r="A829" s="81"/>
    </row>
    <row r="830" spans="1:1" ht="13" x14ac:dyDescent="0.15">
      <c r="A830" s="81"/>
    </row>
    <row r="831" spans="1:1" ht="13" x14ac:dyDescent="0.15">
      <c r="A831" s="81"/>
    </row>
    <row r="832" spans="1:1" ht="13" x14ac:dyDescent="0.15">
      <c r="A832" s="81"/>
    </row>
    <row r="833" spans="1:1" ht="13" x14ac:dyDescent="0.15">
      <c r="A833" s="81"/>
    </row>
    <row r="834" spans="1:1" ht="13" x14ac:dyDescent="0.15">
      <c r="A834" s="81"/>
    </row>
    <row r="835" spans="1:1" ht="13" x14ac:dyDescent="0.15">
      <c r="A835" s="81"/>
    </row>
    <row r="836" spans="1:1" ht="13" x14ac:dyDescent="0.15">
      <c r="A836" s="81"/>
    </row>
    <row r="837" spans="1:1" ht="13" x14ac:dyDescent="0.15">
      <c r="A837" s="81"/>
    </row>
    <row r="838" spans="1:1" ht="13" x14ac:dyDescent="0.15">
      <c r="A838" s="81"/>
    </row>
    <row r="839" spans="1:1" ht="13" x14ac:dyDescent="0.15">
      <c r="A839" s="81"/>
    </row>
    <row r="840" spans="1:1" ht="13" x14ac:dyDescent="0.15">
      <c r="A840" s="81"/>
    </row>
    <row r="841" spans="1:1" ht="13" x14ac:dyDescent="0.15">
      <c r="A841" s="81"/>
    </row>
    <row r="842" spans="1:1" ht="13" x14ac:dyDescent="0.15">
      <c r="A842" s="81"/>
    </row>
    <row r="843" spans="1:1" ht="13" x14ac:dyDescent="0.15">
      <c r="A843" s="81"/>
    </row>
    <row r="844" spans="1:1" ht="13" x14ac:dyDescent="0.15">
      <c r="A844" s="81"/>
    </row>
    <row r="845" spans="1:1" ht="13" x14ac:dyDescent="0.15">
      <c r="A845" s="81"/>
    </row>
    <row r="846" spans="1:1" ht="13" x14ac:dyDescent="0.15">
      <c r="A846" s="81"/>
    </row>
    <row r="847" spans="1:1" ht="13" x14ac:dyDescent="0.15">
      <c r="A847" s="81"/>
    </row>
    <row r="848" spans="1:1" ht="13" x14ac:dyDescent="0.15">
      <c r="A848" s="81"/>
    </row>
    <row r="849" spans="1:1" ht="13" x14ac:dyDescent="0.15">
      <c r="A849" s="81"/>
    </row>
    <row r="850" spans="1:1" ht="13" x14ac:dyDescent="0.15">
      <c r="A850" s="81"/>
    </row>
    <row r="851" spans="1:1" ht="13" x14ac:dyDescent="0.15">
      <c r="A851" s="81"/>
    </row>
    <row r="852" spans="1:1" ht="13" x14ac:dyDescent="0.15">
      <c r="A852" s="81"/>
    </row>
    <row r="853" spans="1:1" ht="13" x14ac:dyDescent="0.15">
      <c r="A853" s="81"/>
    </row>
    <row r="854" spans="1:1" ht="13" x14ac:dyDescent="0.15">
      <c r="A854" s="81"/>
    </row>
    <row r="855" spans="1:1" ht="13" x14ac:dyDescent="0.15">
      <c r="A855" s="81"/>
    </row>
    <row r="856" spans="1:1" ht="13" x14ac:dyDescent="0.15">
      <c r="A856" s="81"/>
    </row>
    <row r="857" spans="1:1" ht="13" x14ac:dyDescent="0.15">
      <c r="A857" s="81"/>
    </row>
    <row r="858" spans="1:1" ht="13" x14ac:dyDescent="0.15">
      <c r="A858" s="81"/>
    </row>
    <row r="859" spans="1:1" ht="13" x14ac:dyDescent="0.15">
      <c r="A859" s="81"/>
    </row>
    <row r="860" spans="1:1" ht="13" x14ac:dyDescent="0.15">
      <c r="A860" s="81"/>
    </row>
    <row r="861" spans="1:1" ht="13" x14ac:dyDescent="0.15">
      <c r="A861" s="81"/>
    </row>
    <row r="862" spans="1:1" ht="13" x14ac:dyDescent="0.15">
      <c r="A862" s="81"/>
    </row>
    <row r="863" spans="1:1" ht="13" x14ac:dyDescent="0.15">
      <c r="A863" s="81"/>
    </row>
    <row r="864" spans="1:1" ht="13" x14ac:dyDescent="0.15">
      <c r="A864" s="81"/>
    </row>
    <row r="865" spans="1:1" ht="13" x14ac:dyDescent="0.15">
      <c r="A865" s="81"/>
    </row>
    <row r="866" spans="1:1" ht="13" x14ac:dyDescent="0.15">
      <c r="A866" s="81"/>
    </row>
    <row r="867" spans="1:1" ht="13" x14ac:dyDescent="0.15">
      <c r="A867" s="81"/>
    </row>
    <row r="868" spans="1:1" ht="13" x14ac:dyDescent="0.15">
      <c r="A868" s="81"/>
    </row>
    <row r="869" spans="1:1" ht="13" x14ac:dyDescent="0.15">
      <c r="A869" s="81"/>
    </row>
    <row r="870" spans="1:1" ht="13" x14ac:dyDescent="0.15">
      <c r="A870" s="81"/>
    </row>
    <row r="871" spans="1:1" ht="13" x14ac:dyDescent="0.15">
      <c r="A871" s="81"/>
    </row>
    <row r="872" spans="1:1" ht="13" x14ac:dyDescent="0.15">
      <c r="A872" s="81"/>
    </row>
    <row r="873" spans="1:1" ht="13" x14ac:dyDescent="0.15">
      <c r="A873" s="81"/>
    </row>
    <row r="874" spans="1:1" ht="13" x14ac:dyDescent="0.15">
      <c r="A874" s="81"/>
    </row>
    <row r="875" spans="1:1" ht="13" x14ac:dyDescent="0.15">
      <c r="A875" s="81"/>
    </row>
    <row r="876" spans="1:1" ht="13" x14ac:dyDescent="0.15">
      <c r="A876" s="81"/>
    </row>
    <row r="877" spans="1:1" ht="13" x14ac:dyDescent="0.15">
      <c r="A877" s="81"/>
    </row>
    <row r="878" spans="1:1" ht="13" x14ac:dyDescent="0.15">
      <c r="A878" s="81"/>
    </row>
    <row r="879" spans="1:1" ht="13" x14ac:dyDescent="0.15">
      <c r="A879" s="81"/>
    </row>
    <row r="880" spans="1:1" ht="13" x14ac:dyDescent="0.15">
      <c r="A880" s="81"/>
    </row>
    <row r="881" spans="1:1" ht="13" x14ac:dyDescent="0.15">
      <c r="A881" s="81"/>
    </row>
    <row r="882" spans="1:1" ht="13" x14ac:dyDescent="0.15">
      <c r="A882" s="81"/>
    </row>
    <row r="883" spans="1:1" ht="13" x14ac:dyDescent="0.15">
      <c r="A883" s="81"/>
    </row>
    <row r="884" spans="1:1" ht="13" x14ac:dyDescent="0.15">
      <c r="A884" s="81"/>
    </row>
    <row r="885" spans="1:1" ht="13" x14ac:dyDescent="0.15">
      <c r="A885" s="81"/>
    </row>
    <row r="886" spans="1:1" ht="13" x14ac:dyDescent="0.15">
      <c r="A886" s="81"/>
    </row>
    <row r="887" spans="1:1" ht="13" x14ac:dyDescent="0.15">
      <c r="A887" s="81"/>
    </row>
    <row r="888" spans="1:1" ht="13" x14ac:dyDescent="0.15">
      <c r="A888" s="81"/>
    </row>
    <row r="889" spans="1:1" ht="13" x14ac:dyDescent="0.15">
      <c r="A889" s="81"/>
    </row>
    <row r="890" spans="1:1" ht="13" x14ac:dyDescent="0.15">
      <c r="A890" s="81"/>
    </row>
    <row r="891" spans="1:1" ht="13" x14ac:dyDescent="0.15">
      <c r="A891" s="81"/>
    </row>
    <row r="892" spans="1:1" ht="13" x14ac:dyDescent="0.15">
      <c r="A892" s="81"/>
    </row>
    <row r="893" spans="1:1" ht="13" x14ac:dyDescent="0.15">
      <c r="A893" s="81"/>
    </row>
    <row r="894" spans="1:1" ht="13" x14ac:dyDescent="0.15">
      <c r="A894" s="81"/>
    </row>
    <row r="895" spans="1:1" ht="13" x14ac:dyDescent="0.15">
      <c r="A895" s="81"/>
    </row>
    <row r="896" spans="1:1" ht="13" x14ac:dyDescent="0.15">
      <c r="A896" s="81"/>
    </row>
    <row r="897" spans="1:1" ht="13" x14ac:dyDescent="0.15">
      <c r="A897" s="81"/>
    </row>
    <row r="898" spans="1:1" ht="13" x14ac:dyDescent="0.15">
      <c r="A898" s="81"/>
    </row>
    <row r="899" spans="1:1" ht="13" x14ac:dyDescent="0.15">
      <c r="A899" s="81"/>
    </row>
    <row r="900" spans="1:1" ht="13" x14ac:dyDescent="0.15">
      <c r="A900" s="81"/>
    </row>
    <row r="901" spans="1:1" ht="13" x14ac:dyDescent="0.15">
      <c r="A901" s="81"/>
    </row>
    <row r="902" spans="1:1" ht="13" x14ac:dyDescent="0.15">
      <c r="A902" s="81"/>
    </row>
    <row r="903" spans="1:1" ht="13" x14ac:dyDescent="0.15">
      <c r="A903" s="81"/>
    </row>
    <row r="904" spans="1:1" ht="13" x14ac:dyDescent="0.15">
      <c r="A904" s="81"/>
    </row>
    <row r="905" spans="1:1" ht="13" x14ac:dyDescent="0.15">
      <c r="A905" s="81"/>
    </row>
    <row r="906" spans="1:1" ht="13" x14ac:dyDescent="0.15">
      <c r="A906" s="81"/>
    </row>
    <row r="907" spans="1:1" ht="13" x14ac:dyDescent="0.15">
      <c r="A907" s="81"/>
    </row>
    <row r="908" spans="1:1" ht="13" x14ac:dyDescent="0.15">
      <c r="A908" s="81"/>
    </row>
    <row r="909" spans="1:1" ht="13" x14ac:dyDescent="0.15">
      <c r="A909" s="81"/>
    </row>
    <row r="910" spans="1:1" ht="13" x14ac:dyDescent="0.15">
      <c r="A910" s="81"/>
    </row>
    <row r="911" spans="1:1" ht="13" x14ac:dyDescent="0.15">
      <c r="A911" s="81"/>
    </row>
    <row r="912" spans="1:1" ht="13" x14ac:dyDescent="0.15">
      <c r="A912" s="81"/>
    </row>
    <row r="913" spans="1:1" ht="13" x14ac:dyDescent="0.15">
      <c r="A913" s="81"/>
    </row>
    <row r="914" spans="1:1" ht="13" x14ac:dyDescent="0.15">
      <c r="A914" s="81"/>
    </row>
    <row r="915" spans="1:1" ht="13" x14ac:dyDescent="0.15">
      <c r="A915" s="81"/>
    </row>
    <row r="916" spans="1:1" ht="13" x14ac:dyDescent="0.15">
      <c r="A916" s="81"/>
    </row>
    <row r="917" spans="1:1" ht="13" x14ac:dyDescent="0.15">
      <c r="A917" s="81"/>
    </row>
    <row r="918" spans="1:1" ht="13" x14ac:dyDescent="0.15">
      <c r="A918" s="81"/>
    </row>
    <row r="919" spans="1:1" ht="13" x14ac:dyDescent="0.15">
      <c r="A919" s="81"/>
    </row>
    <row r="920" spans="1:1" ht="13" x14ac:dyDescent="0.15">
      <c r="A920" s="81"/>
    </row>
    <row r="921" spans="1:1" ht="13" x14ac:dyDescent="0.15">
      <c r="A921" s="81"/>
    </row>
    <row r="922" spans="1:1" ht="13" x14ac:dyDescent="0.15">
      <c r="A922" s="81"/>
    </row>
    <row r="923" spans="1:1" ht="13" x14ac:dyDescent="0.15">
      <c r="A923" s="81"/>
    </row>
    <row r="924" spans="1:1" ht="13" x14ac:dyDescent="0.15">
      <c r="A924" s="81"/>
    </row>
    <row r="925" spans="1:1" ht="13" x14ac:dyDescent="0.15">
      <c r="A925" s="81"/>
    </row>
    <row r="926" spans="1:1" ht="13" x14ac:dyDescent="0.15">
      <c r="A926" s="81"/>
    </row>
    <row r="927" spans="1:1" ht="13" x14ac:dyDescent="0.15">
      <c r="A927" s="81"/>
    </row>
    <row r="928" spans="1:1" ht="13" x14ac:dyDescent="0.15">
      <c r="A928" s="81"/>
    </row>
    <row r="929" spans="1:1" ht="13" x14ac:dyDescent="0.15">
      <c r="A929" s="81"/>
    </row>
    <row r="930" spans="1:1" ht="13" x14ac:dyDescent="0.15">
      <c r="A930" s="81"/>
    </row>
    <row r="931" spans="1:1" ht="13" x14ac:dyDescent="0.15">
      <c r="A931" s="81"/>
    </row>
    <row r="932" spans="1:1" ht="13" x14ac:dyDescent="0.15">
      <c r="A932" s="81"/>
    </row>
    <row r="933" spans="1:1" ht="13" x14ac:dyDescent="0.15">
      <c r="A933" s="81"/>
    </row>
    <row r="934" spans="1:1" ht="13" x14ac:dyDescent="0.15">
      <c r="A934" s="81"/>
    </row>
    <row r="935" spans="1:1" ht="13" x14ac:dyDescent="0.15">
      <c r="A935" s="81"/>
    </row>
    <row r="936" spans="1:1" ht="13" x14ac:dyDescent="0.15">
      <c r="A936" s="81"/>
    </row>
    <row r="937" spans="1:1" ht="13" x14ac:dyDescent="0.15">
      <c r="A937" s="81"/>
    </row>
    <row r="938" spans="1:1" ht="13" x14ac:dyDescent="0.15">
      <c r="A938" s="81"/>
    </row>
    <row r="939" spans="1:1" ht="13" x14ac:dyDescent="0.15">
      <c r="A939" s="81"/>
    </row>
    <row r="940" spans="1:1" ht="13" x14ac:dyDescent="0.15">
      <c r="A940" s="81"/>
    </row>
    <row r="941" spans="1:1" ht="13" x14ac:dyDescent="0.15">
      <c r="A941" s="81"/>
    </row>
    <row r="942" spans="1:1" ht="13" x14ac:dyDescent="0.15">
      <c r="A942" s="81"/>
    </row>
    <row r="943" spans="1:1" ht="13" x14ac:dyDescent="0.15">
      <c r="A943" s="81"/>
    </row>
    <row r="944" spans="1:1" ht="13" x14ac:dyDescent="0.15">
      <c r="A944" s="81"/>
    </row>
    <row r="945" spans="1:1" ht="13" x14ac:dyDescent="0.15">
      <c r="A945" s="81"/>
    </row>
    <row r="946" spans="1:1" ht="13" x14ac:dyDescent="0.15">
      <c r="A946" s="81"/>
    </row>
    <row r="947" spans="1:1" ht="13" x14ac:dyDescent="0.15">
      <c r="A947" s="81"/>
    </row>
    <row r="948" spans="1:1" ht="13" x14ac:dyDescent="0.15">
      <c r="A948" s="81"/>
    </row>
    <row r="949" spans="1:1" ht="13" x14ac:dyDescent="0.15">
      <c r="A949" s="81"/>
    </row>
    <row r="950" spans="1:1" ht="13" x14ac:dyDescent="0.15">
      <c r="A950" s="81"/>
    </row>
    <row r="951" spans="1:1" ht="13" x14ac:dyDescent="0.15">
      <c r="A951" s="81"/>
    </row>
    <row r="952" spans="1:1" ht="13" x14ac:dyDescent="0.15">
      <c r="A952" s="81"/>
    </row>
    <row r="953" spans="1:1" ht="13" x14ac:dyDescent="0.15">
      <c r="A953" s="81"/>
    </row>
    <row r="954" spans="1:1" ht="13" x14ac:dyDescent="0.15">
      <c r="A954" s="81"/>
    </row>
    <row r="955" spans="1:1" ht="13" x14ac:dyDescent="0.15">
      <c r="A955" s="81"/>
    </row>
    <row r="956" spans="1:1" ht="13" x14ac:dyDescent="0.15">
      <c r="A956" s="81"/>
    </row>
    <row r="957" spans="1:1" ht="13" x14ac:dyDescent="0.15">
      <c r="A957" s="81"/>
    </row>
    <row r="958" spans="1:1" ht="13" x14ac:dyDescent="0.15">
      <c r="A958" s="81"/>
    </row>
    <row r="959" spans="1:1" ht="13" x14ac:dyDescent="0.15">
      <c r="A959" s="81"/>
    </row>
    <row r="960" spans="1:1" ht="13" x14ac:dyDescent="0.15">
      <c r="A960" s="81"/>
    </row>
    <row r="961" spans="1:1" ht="13" x14ac:dyDescent="0.15">
      <c r="A961" s="81"/>
    </row>
    <row r="962" spans="1:1" ht="13" x14ac:dyDescent="0.15">
      <c r="A962" s="81"/>
    </row>
    <row r="963" spans="1:1" ht="13" x14ac:dyDescent="0.15">
      <c r="A963" s="81"/>
    </row>
    <row r="964" spans="1:1" ht="13" x14ac:dyDescent="0.15">
      <c r="A964" s="81"/>
    </row>
    <row r="965" spans="1:1" ht="13" x14ac:dyDescent="0.15">
      <c r="A965" s="81"/>
    </row>
    <row r="966" spans="1:1" ht="13" x14ac:dyDescent="0.15">
      <c r="A966" s="81"/>
    </row>
    <row r="967" spans="1:1" ht="13" x14ac:dyDescent="0.15">
      <c r="A967" s="81"/>
    </row>
    <row r="968" spans="1:1" ht="13" x14ac:dyDescent="0.15">
      <c r="A968" s="81"/>
    </row>
    <row r="969" spans="1:1" ht="13" x14ac:dyDescent="0.15">
      <c r="A969" s="81"/>
    </row>
    <row r="970" spans="1:1" ht="13" x14ac:dyDescent="0.15">
      <c r="A970" s="81"/>
    </row>
    <row r="971" spans="1:1" ht="13" x14ac:dyDescent="0.15">
      <c r="A971" s="81"/>
    </row>
    <row r="972" spans="1:1" ht="13" x14ac:dyDescent="0.15">
      <c r="A972" s="81"/>
    </row>
    <row r="973" spans="1:1" ht="13" x14ac:dyDescent="0.15">
      <c r="A973" s="81"/>
    </row>
    <row r="974" spans="1:1" ht="13" x14ac:dyDescent="0.15">
      <c r="A974" s="81"/>
    </row>
    <row r="975" spans="1:1" ht="13" x14ac:dyDescent="0.15">
      <c r="A975" s="81"/>
    </row>
    <row r="976" spans="1:1" ht="13" x14ac:dyDescent="0.15">
      <c r="A976" s="81"/>
    </row>
    <row r="977" spans="1:1" ht="13" x14ac:dyDescent="0.15">
      <c r="A977" s="81"/>
    </row>
    <row r="978" spans="1:1" ht="13" x14ac:dyDescent="0.15">
      <c r="A978" s="81"/>
    </row>
    <row r="979" spans="1:1" ht="13" x14ac:dyDescent="0.15">
      <c r="A979" s="81"/>
    </row>
    <row r="980" spans="1:1" ht="13" x14ac:dyDescent="0.15">
      <c r="A980" s="81"/>
    </row>
    <row r="981" spans="1:1" ht="13" x14ac:dyDescent="0.15">
      <c r="A981" s="81"/>
    </row>
    <row r="982" spans="1:1" ht="13" x14ac:dyDescent="0.15">
      <c r="A982" s="81"/>
    </row>
    <row r="983" spans="1:1" ht="13" x14ac:dyDescent="0.15">
      <c r="A983" s="81"/>
    </row>
    <row r="984" spans="1:1" ht="13" x14ac:dyDescent="0.15">
      <c r="A984" s="81"/>
    </row>
    <row r="985" spans="1:1" ht="13" x14ac:dyDescent="0.15">
      <c r="A985" s="81"/>
    </row>
    <row r="986" spans="1:1" ht="13" x14ac:dyDescent="0.15">
      <c r="A986" s="81"/>
    </row>
    <row r="987" spans="1:1" ht="13" x14ac:dyDescent="0.15">
      <c r="A987" s="81"/>
    </row>
    <row r="988" spans="1:1" ht="13" x14ac:dyDescent="0.15">
      <c r="A988" s="81"/>
    </row>
    <row r="989" spans="1:1" ht="13" x14ac:dyDescent="0.15">
      <c r="A989" s="81"/>
    </row>
    <row r="990" spans="1:1" ht="13" x14ac:dyDescent="0.15">
      <c r="A990" s="81"/>
    </row>
    <row r="991" spans="1:1" ht="13" x14ac:dyDescent="0.15">
      <c r="A991" s="81"/>
    </row>
    <row r="992" spans="1:1" ht="13" x14ac:dyDescent="0.15">
      <c r="A992" s="81"/>
    </row>
    <row r="993" spans="1:1" ht="13" x14ac:dyDescent="0.15">
      <c r="A993" s="81"/>
    </row>
    <row r="994" spans="1:1" ht="13" x14ac:dyDescent="0.15">
      <c r="A994" s="81"/>
    </row>
    <row r="995" spans="1:1" ht="13" x14ac:dyDescent="0.15">
      <c r="A995" s="81"/>
    </row>
    <row r="996" spans="1:1" ht="13" x14ac:dyDescent="0.15">
      <c r="A996" s="81"/>
    </row>
    <row r="997" spans="1:1" ht="13" x14ac:dyDescent="0.15">
      <c r="A997" s="81"/>
    </row>
    <row r="998" spans="1:1" ht="13" x14ac:dyDescent="0.15">
      <c r="A998" s="81"/>
    </row>
    <row r="999" spans="1:1" ht="13" x14ac:dyDescent="0.15">
      <c r="A999" s="81"/>
    </row>
    <row r="1000" spans="1:1" ht="13" x14ac:dyDescent="0.15">
      <c r="A1000" s="81"/>
    </row>
    <row r="1001" spans="1:1" ht="13" x14ac:dyDescent="0.15">
      <c r="A1001" s="81"/>
    </row>
    <row r="1002" spans="1:1" ht="13" x14ac:dyDescent="0.15">
      <c r="A1002" s="81"/>
    </row>
    <row r="1003" spans="1:1" ht="13" x14ac:dyDescent="0.15">
      <c r="A1003" s="81"/>
    </row>
    <row r="1004" spans="1:1" ht="13" x14ac:dyDescent="0.15">
      <c r="A1004" s="81"/>
    </row>
    <row r="1005" spans="1:1" ht="13" x14ac:dyDescent="0.15">
      <c r="A1005" s="81"/>
    </row>
    <row r="1006" spans="1:1" ht="13" x14ac:dyDescent="0.15">
      <c r="A1006" s="81"/>
    </row>
    <row r="1007" spans="1:1" ht="13" x14ac:dyDescent="0.15">
      <c r="A1007" s="81"/>
    </row>
    <row r="1008" spans="1:1" ht="13" x14ac:dyDescent="0.15">
      <c r="A1008" s="81"/>
    </row>
    <row r="1009" spans="1:1" ht="13" x14ac:dyDescent="0.15">
      <c r="A1009" s="81"/>
    </row>
    <row r="1010" spans="1:1" ht="13" x14ac:dyDescent="0.15">
      <c r="A1010" s="81"/>
    </row>
    <row r="1011" spans="1:1" ht="13" x14ac:dyDescent="0.15">
      <c r="A1011" s="81"/>
    </row>
    <row r="1012" spans="1:1" ht="13" x14ac:dyDescent="0.15">
      <c r="A1012" s="81"/>
    </row>
    <row r="1013" spans="1:1" ht="13" x14ac:dyDescent="0.15">
      <c r="A1013" s="81"/>
    </row>
    <row r="1014" spans="1:1" ht="13" x14ac:dyDescent="0.15">
      <c r="A1014" s="81"/>
    </row>
    <row r="1015" spans="1:1" ht="13" x14ac:dyDescent="0.15">
      <c r="A1015" s="81"/>
    </row>
    <row r="1016" spans="1:1" ht="13" x14ac:dyDescent="0.15">
      <c r="A1016" s="81"/>
    </row>
    <row r="1017" spans="1:1" ht="13" x14ac:dyDescent="0.15">
      <c r="A1017" s="81"/>
    </row>
    <row r="1018" spans="1:1" ht="13" x14ac:dyDescent="0.15">
      <c r="A1018" s="81"/>
    </row>
    <row r="1019" spans="1:1" ht="13" x14ac:dyDescent="0.15">
      <c r="A1019" s="81"/>
    </row>
    <row r="1020" spans="1:1" ht="13" x14ac:dyDescent="0.15">
      <c r="A1020" s="81"/>
    </row>
    <row r="1021" spans="1:1" ht="13" x14ac:dyDescent="0.15">
      <c r="A1021" s="81"/>
    </row>
    <row r="1022" spans="1:1" ht="13" x14ac:dyDescent="0.15">
      <c r="A1022" s="81"/>
    </row>
    <row r="1023" spans="1:1" ht="13" x14ac:dyDescent="0.15">
      <c r="A1023" s="81"/>
    </row>
    <row r="1024" spans="1:1" ht="13" x14ac:dyDescent="0.15">
      <c r="A1024" s="81"/>
    </row>
  </sheetData>
  <mergeCells count="15">
    <mergeCell ref="A152:A154"/>
    <mergeCell ref="A155:B155"/>
    <mergeCell ref="A156:A159"/>
    <mergeCell ref="A7:B7"/>
    <mergeCell ref="A16:B16"/>
    <mergeCell ref="A32:B32"/>
    <mergeCell ref="A33:A44"/>
    <mergeCell ref="A46:A61"/>
    <mergeCell ref="A63:A78"/>
    <mergeCell ref="A80:A95"/>
    <mergeCell ref="A97:A112"/>
    <mergeCell ref="A114:A129"/>
    <mergeCell ref="A130:B130"/>
    <mergeCell ref="A131:A150"/>
    <mergeCell ref="A151:B151"/>
  </mergeCells>
  <dataValidations count="13">
    <dataValidation type="list" allowBlank="1" sqref="C18:Z18 C131:Z149" xr:uid="{00000000-0002-0000-0500-000000000000}">
      <formula1>"0,1"</formula1>
    </dataValidation>
    <dataValidation type="list" allowBlank="1" sqref="C39:Z39" xr:uid="{00000000-0002-0000-0500-000001000000}">
      <formula1>"n/r,colonies,fragments,tanks,sediment traps,settlement tiles,sites,Petri dishes"</formula1>
    </dataValidation>
    <dataValidation type="list" allowBlank="1" sqref="C17:Z17" xr:uid="{00000000-0002-0000-0500-000002000000}">
      <formula1>"adult,juvenile,larva,egg"</formula1>
    </dataValidation>
    <dataValidation type="list" allowBlank="1" sqref="C28:Z28" xr:uid="{00000000-0002-0000-0500-000003000000}">
      <formula1>"manipulative,observational,manipulative and observational"</formula1>
    </dataValidation>
    <dataValidation type="decimal" allowBlank="1" showDropDown="1" sqref="C34:Z34 C47:Z47 C54:Z55 C64:Z64 C71:Z72 C81:Z81 C88:Z89 C98:Z98 C105:Z106 C115:Z115 C122:Z123" xr:uid="{00000000-0002-0000-0500-000004000000}">
      <formula1>0</formula1>
      <formula2>10000</formula2>
    </dataValidation>
    <dataValidation type="list" allowBlank="1" sqref="C24:Z24" xr:uid="{00000000-0002-0000-0500-000005000000}">
      <formula1>"Atlantic,Indian,Pacific,Indo-Pacific (e.g. Singapore)"</formula1>
    </dataValidation>
    <dataValidation type="decimal" allowBlank="1" showDropDown="1" sqref="C43:Z43" xr:uid="{00000000-0002-0000-0500-000006000000}">
      <formula1>0</formula1>
      <formula2>1000</formula2>
    </dataValidation>
    <dataValidation type="decimal" allowBlank="1" showDropDown="1" sqref="C25:Z25" xr:uid="{00000000-0002-0000-0500-000007000000}">
      <formula1>1</formula1>
      <formula2>150</formula2>
    </dataValidation>
    <dataValidation type="list" allowBlank="1" sqref="C46:Z46 C63:Z63 C80:Z80 C97:Z97 C114:Z114" xr:uid="{00000000-0002-0000-0500-000008000000}">
      <formula1>"n/a,Fertilization success,Larval settlement,Recruit survival,P/R ratio,Photosynthetic efficiency,Growth rate,Bleaching,Partial mortality,Total mortality"</formula1>
    </dataValidation>
    <dataValidation type="list" allowBlank="1" sqref="C37:Z37 C49:Z49 C66:Z66 C83:Z83 C100:Z100 C117:Z117" xr:uid="{00000000-0002-0000-0500-000009000000}">
      <formula1>"n/r,n/a,absolute,mean,median,range"</formula1>
    </dataValidation>
    <dataValidation type="list" allowBlank="1" sqref="C21:Z21" xr:uid="{00000000-0002-0000-0500-00000A000000}">
      <formula1>"n/r,branching,encrusting,flabellate,foliose,free-living,massive,phaceloid,plating,ramose,submassive"</formula1>
    </dataValidation>
    <dataValidation type="list" allowBlank="1" sqref="C42:Z42 C56:Z56 C73:Z73 C90:Z90 C107:Z107 C124:Z124" xr:uid="{00000000-0002-0000-0500-00000B000000}">
      <formula1>"n/r,n/a,s.d.,s.e.,95% CI,range"</formula1>
    </dataValidation>
    <dataValidation type="list" allowBlank="1" sqref="C27:Z27" xr:uid="{00000000-0002-0000-0500-00000C000000}">
      <formula1>"field,laboratory,field and lab"</formula1>
    </dataValidation>
  </dataValidation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README</vt:lpstr>
      <vt:lpstr>reference list</vt:lpstr>
      <vt:lpstr>PECOrisk</vt:lpstr>
      <vt:lpstr>template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Lillian Tuttle</cp:lastModifiedBy>
  <dcterms:created xsi:type="dcterms:W3CDTF">2020-06-30T00:52:04Z</dcterms:created>
  <dcterms:modified xsi:type="dcterms:W3CDTF">2020-08-03T23:57:48Z</dcterms:modified>
</cp:coreProperties>
</file>