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sordello\Documents\PROJETS\REVUES\POLSON\_PUBLICATIONS\Systematic Map\3_V2\Additional files\"/>
    </mc:Choice>
  </mc:AlternateContent>
  <bookViews>
    <workbookView xWindow="0" yWindow="0" windowWidth="20400" windowHeight="7755" activeTab="1"/>
  </bookViews>
  <sheets>
    <sheet name="README" sheetId="2" r:id="rId1"/>
    <sheet name="CodeBook" sheetId="5" r:id="rId2"/>
    <sheet name="2- List of missing PDFs" sheetId="4" r:id="rId3"/>
    <sheet name="2- Statistics on missing PDFs" sheetId="3" r:id="rId4"/>
  </sheets>
  <definedNames>
    <definedName name="_xlnm._FilterDatabase" localSheetId="2" hidden="1">'2- List of missing PDFs'!$A$1:$R$377</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0" i="3" l="1"/>
  <c r="D10" i="3"/>
  <c r="B10" i="3"/>
  <c r="B9" i="3"/>
  <c r="C8" i="3"/>
  <c r="D8" i="3"/>
  <c r="B8" i="3"/>
  <c r="B3" i="3"/>
  <c r="B4" i="3"/>
  <c r="B5" i="3"/>
  <c r="B6" i="3"/>
  <c r="B7" i="3"/>
  <c r="B2" i="3"/>
  <c r="E3" i="3" l="1"/>
  <c r="E4" i="3"/>
  <c r="E5" i="3"/>
  <c r="E6" i="3"/>
  <c r="E7" i="3"/>
  <c r="E8" i="3"/>
  <c r="E9" i="3"/>
  <c r="E2" i="3"/>
  <c r="E10" i="3" l="1"/>
</calcChain>
</file>

<file path=xl/sharedStrings.xml><?xml version="1.0" encoding="utf-8"?>
<sst xmlns="http://schemas.openxmlformats.org/spreadsheetml/2006/main" count="5892" uniqueCount="1217">
  <si>
    <t>biblio_internal_id</t>
  </si>
  <si>
    <t>biblio_source</t>
  </si>
  <si>
    <t>biblio_comment</t>
  </si>
  <si>
    <t>biblio_pid</t>
  </si>
  <si>
    <t>biblio_woskey</t>
  </si>
  <si>
    <t>biblio_scopuskey</t>
  </si>
  <si>
    <t>biblio_url</t>
  </si>
  <si>
    <t>biblio_authors</t>
  </si>
  <si>
    <t>biblio_container</t>
  </si>
  <si>
    <t>biblio_title</t>
  </si>
  <si>
    <t>biblio_abstract</t>
  </si>
  <si>
    <t>biblio_year</t>
  </si>
  <si>
    <t>biblio_vol</t>
  </si>
  <si>
    <t>biblio_issue</t>
  </si>
  <si>
    <t>biblio_page_start</t>
  </si>
  <si>
    <t>biblio_page_end</t>
  </si>
  <si>
    <t>biblio_fulltext_retrieved</t>
  </si>
  <si>
    <t>WOS_CC</t>
  </si>
  <si>
    <t>NA</t>
  </si>
  <si>
    <t>10.1007/978-3-319-56985-7_13</t>
  </si>
  <si>
    <t>WOS:000437095400014</t>
  </si>
  <si>
    <t>Pais, FD; Cardoso, RP; Rossi-Santos, MR; Wedekin, LL; Silva, FJL; Monteiro, ELA; Leao, DTM</t>
  </si>
  <si>
    <t>ADVANCES IN MARINE VERTEBRATE RESEARCH IN LATIN AMERICA: TECHNOLOGICAL INNOVATION AND CONSERVATION</t>
  </si>
  <si>
    <t>Anthropogenic Noise and Guiana Dolphins (Sotalia guianensis) in Brazil: Ecological and Conservation Concerns</t>
  </si>
  <si>
    <t>The Sotalia guianensis dolphin occurs in the western Atlantic Ocean, from the south of Brazil to Central America. It is a coastal species, much susceptible to human impacts, as anthropogenic noises, which in general causes potential impacts in marine mammals' populations, because the emission and reception of sound signals plays a complex and vital role in this populations' ecology through many different ways. This study reviews the acoustic repertoire and potential anthropic impacts on populations of Guiana dolphin (S. guianensis) through its occurrence, and described and compared the anthropogenic noises with the acoustic repertoire of three Brazilian populations: Cananeia estuary - Sao Paulo State, Caravelas estuary - Bahia State and Pipa beach - Rio Grande do Norte State. Data was collected similarly in these three sites during boats surveys using hydrophones and audio recorders. Results showed overlapping of the S. guianensis repertoire and noises produced from boats, dredge activities and wood-barges, leading to harm on individuals and populations. This review has gathered important information supporting marine activity management, and can be used to evaluate acoustic impacts over cetaceans population.</t>
  </si>
  <si>
    <t>Unknown</t>
  </si>
  <si>
    <t>NO</t>
  </si>
  <si>
    <t>10.7868/S0044513414090062</t>
  </si>
  <si>
    <t>WOS:000347493900004</t>
  </si>
  <si>
    <t>Ivanitskii, VV; Antipov, VA; Marova, IM</t>
  </si>
  <si>
    <t>ZOOLOGICHESKY ZHURNAL</t>
  </si>
  <si>
    <t>THRUSH NIGHTINGALE (LUSCINIA LUSCINIA) IN MOSCOW AND MOSCOW SUBURBS: CITY NOISE INFLUENCES THE FREQUENCY PARAMETERS OF ITS SONG</t>
  </si>
  <si>
    <t>The localization of the minimal frequency for 12 vocal components from 4 types of songs of thrush nightingales was studied. These types of songs are widely spread both in Moscow city and in rural localities of Moscow region. Their low-frequency components are overlapped with city noises to a greater extent. The statistically significant distinctions for all components were revealed at pair comparisons. The value of minimal frequency in the city, on the average, is higher by 260 Hz than in the rural habitats, and this regularity is implemented not only for low-frequency components of songs, but also for the components localized above on the frequency range. Upon the simultaneous consideration of all 12 control components using the discriminant analysis, a rather complete division of the populations of Moscow and Moscow region is reached. The data obtained confirm the hypothesis of a shift of the frequency range of bird singing as a response to city noise.</t>
  </si>
  <si>
    <t>x</t>
  </si>
  <si>
    <t>WOS:000391649800068</t>
  </si>
  <si>
    <t>Solowczuk, A; Kacprzak, D</t>
  </si>
  <si>
    <t>NANO, BIO AND GREEN - TECHNOLOGIES FOR A SUSTAINABLE FUTURE CONFERENCE PROCEEDINGS, SGEM 2016, VOL III</t>
  </si>
  <si>
    <t>ECOLOGICAL RECOVERY THE DISTRIBUTION OF ROAD NOISE LEVEL SURFACE OF THE UPPER WILDLIFE CROSSINGS</t>
  </si>
  <si>
    <t>Wildlife crossings are structures that allow animals to cross human-made barriers safely. Wildlife overpasses am the reverse of most conventional bridges in terms of structural engineering, and this has implications for how they are designed. The Environmental Protection concerns mainly the fauna, because the development of communication and the construction of new transport routes has been increasingly fragmenting the natural environment. To fix the errors, arising from the fragmentation of the natural environment, upper or lower crossings are built for animals. The upper crossings are very expensive because of their dimensions. The construction of the upper crossings does not always turn out to be functional, as badly developed surfaces are not attractive to animals, which do not use them. The proper management of the upper crossings area is a very difficult issue, still quite experimental. In, the literature, no functional solutions can be found in this regard. The only guidelines for designers may be the examples of the area development of the existing crossings, whose functionality was confirmed by the data from monitoring. However, ready solutions from other roads and natural conditions are not always useful, because in most cases the crossings should be tailored to the wildlife which use them. The paper presents various development. elements, together with the results of noise analyses, confirming the impact of the development, depending on its type, on the "achieved status of soundproofness" on the access to the crossings and their surface.</t>
  </si>
  <si>
    <t>No-abstract</t>
  </si>
  <si>
    <t>WOS:000365088900012</t>
  </si>
  <si>
    <t>Munk, WH</t>
  </si>
  <si>
    <t>AQUATIC MAMMALS</t>
  </si>
  <si>
    <t>Acoustic Monitoring of Global Ocean Warming: The Very First Encounters with Concern About Marine Mammals and Sound</t>
  </si>
  <si>
    <t>WOS:000362330100005</t>
  </si>
  <si>
    <t>Lewandowski, J</t>
  </si>
  <si>
    <t>HUMAN-WILDLIFE CONFLICT: COMPLEXITY IN THE MARINE ENVIRONMENT</t>
  </si>
  <si>
    <t>Transforming Wicked Environmental Problems in the Government Arena A Case Study of the Effects of Marine Sound on Marine Mammals</t>
  </si>
  <si>
    <t>WOS:000314015400014</t>
  </si>
  <si>
    <t>Hambling, D</t>
  </si>
  <si>
    <t>NEW SCIENTIST</t>
  </si>
  <si>
    <t>Low down sound keeps birds away from planes</t>
  </si>
  <si>
    <t>WOS:000075224700208</t>
  </si>
  <si>
    <t>Costa, DP; Crocker, DE; Waples, DM; Webb, PM; Gedamke, J; Houser, D; Goley, PD; Le Boeuf, BJ; Calambokidis, J</t>
  </si>
  <si>
    <t>CALIFORNIA AND THE WORLD OCEAN '97 - TAKING A LOOK AT CALIFORNIA'S OCEAN RESOURCES: AN AGENDA FOR THE FUTURE, VOLS 1 AND 2, CONFERENCE PROCEEDINGS</t>
  </si>
  <si>
    <t>The California marine mammal research program of the acoustic thermometry of ocean climate experiment - Potential effects of low frequency sound on distribution and behavior of marine mammals</t>
  </si>
  <si>
    <t>WOS:A1996BH81F00462</t>
  </si>
  <si>
    <t>Pater, L</t>
  </si>
  <si>
    <t>INTER-NOISE 96 - THE 1996 INTERNATIONAL CONGRESS ON NOISE CONTROL ENGINEERING, 25TH ANNIVERSARY CONGRESS - LIVERPOOL, PROCEEDINGS, BOOKS 1-6: NOISE CONTROL - THE NEXT 25 YEARS</t>
  </si>
  <si>
    <t>Assessment of noise impacts on threatened and endangered species</t>
  </si>
  <si>
    <t>WOS:A1996BH73M00114</t>
  </si>
  <si>
    <t>Mahdavi, A</t>
  </si>
  <si>
    <t>PROCEEDINGS OF NOISE-CON 96 - THE 1996 NATIONAL CONFERENCE ON NOISE CONTROL ENGINEERING, VOLS 1 AND 2</t>
  </si>
  <si>
    <t>Approaches to noise control: A human ecological perspective</t>
  </si>
  <si>
    <t>WOS:A1995TT14900034</t>
  </si>
  <si>
    <t>Ilichev, VD</t>
  </si>
  <si>
    <t>DOKLADY AKADEMII NAUK</t>
  </si>
  <si>
    <t>Singing of birds in technogenic noised environment</t>
  </si>
  <si>
    <t>WOS:A1995TV28200008</t>
  </si>
  <si>
    <t>Ilichev, VD; Kamenskii, II; Silaeva, OL</t>
  </si>
  <si>
    <t>RUSSIAN JOURNAL OF ECOLOGY</t>
  </si>
  <si>
    <t>Ecological and technogenous factors of noise pollution of natural habitats of birds</t>
  </si>
  <si>
    <t>Noise pollution caused by transport was compared with that of natural origin at five experimental plots in Central Russia and the Southern Ural Region by means of standard and modified methods. Bird songs were registered as an ecological factor. A priority increment of technogenous factors was revealed for the territories around motor, aircraft, and railroad sources. It was shown with reference to the chaffinch that bird songs are deformed under conditions of technogenous noise pollution.</t>
  </si>
  <si>
    <t>WOS:A1995RF12500014</t>
  </si>
  <si>
    <t>ILICHEV, VD</t>
  </si>
  <si>
    <t>IZVESTIYA AKADEMII NAUK SERIYA BIOLOGICHESKAYA</t>
  </si>
  <si>
    <t>NATURAL AND TECHNOGENIC NOISE - POSSIBILITY OF ECOLOGICAL COMPARISON BY LEVEL</t>
  </si>
  <si>
    <t>The levels of motor transport and aviation noise were compared with the ecological noise (singing of birds) in five survey grounds located in the Moscow District and South Urals represented by different landscape zones and forests. For comparison equivalent sound records were used, which were measured using an integrating sound level meter or calculated from tables on the basis of per second measurement of the sound levels using a standard sound level meter with correcting scale A for 30 min, It was shown that the noisiness of the studied bird habitats is mostly due to the sounds of medium intensity generated by motor transport and aviation, as well as to the voices of birds during the period of reproduction and to meteorological noise, The main range of noisiness embraced 40 to 80 dB, with some oscillations beyond these limits, Comparison of these data. with the technogenic noisiness of the urban environment has shown predominance of high-intensity components in the urban environment as compared with the natural environment.</t>
  </si>
  <si>
    <t>WOS:A1995BF29K00218</t>
  </si>
  <si>
    <t>Hastings, MC</t>
  </si>
  <si>
    <t>PROCEEDINGS OF INTER-NOISE 95 - THE 1995 INTERNATIONAL CONGRESS ON NOISE CONTROL ENGINEERING, VOLS 1 AND 2</t>
  </si>
  <si>
    <t>Physical effects of noise on fishes</t>
  </si>
  <si>
    <t>WOS:A1980JL04100002</t>
  </si>
  <si>
    <t>KONAGAYA, T</t>
  </si>
  <si>
    <t>BULLETIN OF THE JAPANESE SOCIETY OF SCIENTIFIC FISHERIES</t>
  </si>
  <si>
    <t>ON THE BEHAVIOR OF THE FISH TO UNDERWATER SOUND .2. RESPONSE OF FISH TO LOW-FREQUENCY SOUND</t>
  </si>
  <si>
    <t>WOS:000396298100004</t>
  </si>
  <si>
    <t>Mahanty, MM; Latha, G; Sanjana, MC; Thirunavukarasu, A</t>
  </si>
  <si>
    <t>MARINE TECHNOLOGY SOCIETY JOURNAL</t>
  </si>
  <si>
    <t>Passive Acoustic Observations in the Shallow Waters of Northwest Bay of Bengal to Study the Effects of Impact Pile Driving on Fish Chorus</t>
  </si>
  <si>
    <t>Ambient noise time series measurements were recorded in the shallow water of Northwest Bay of Bengal. A few data sets revealed the presence of impact pile-driving noise. The site is also known for the presence of the species Terapon theraps (Family:Terapontidae), and the fish chorus was recorded during the measurement period. Sound metrics of impact pile-driving noise were calculated to assess their potential impacts on fish chorus. Averaged peak sound pressure level reached 162 dB re 1 mu Pa, and single-strike sound exposure level is about 134 dB re 1 mu Pa-2 s, leading to a cumulative sound exposure level of approximately 148 dB re 1 mu Pa-2 s. The impact pile-driving signal has the highest energy in lower frequency band over 0.05-1 kHz. It is observed that T. theraps fish chorus also displays their pulse repetition rate and swimbladder spectral peaks at lower frequencies. Detailed analysis of the entire data sets indicates that the fishes were exposed to the pile-driving noise, which would have an impact on the chorus made by them.</t>
  </si>
  <si>
    <t>WOS:000390843100158</t>
  </si>
  <si>
    <t>Deng, ZH; Liu, PQ; Li, CY; Deng, Q</t>
  </si>
  <si>
    <t>2016 INTERNATIONAL CONFERENCE ON MANAGEMENT, ECONOMICS AND SOCIAL DEVELOPMENT (ICMESD 2016)</t>
  </si>
  <si>
    <t>The Investigation of Ecological and Environmental Problems of Natural Rubber Industry in Xishuangbanna of South-West China</t>
  </si>
  <si>
    <t>With the plantation of rubber trees and the production of the natural rubber products, a series of ecological and environment problemsarise in Xishuangbanna. In this paper, the main problems including deforestation of tropical rainforests, water-soil loss, wastewater, odors, smoke and noise were listed. This paper is of great significance to protect the virgin forest and tropical rainforest and to promote the sustainable development of the world rubber economy.</t>
  </si>
  <si>
    <t>WOS:000375561905021</t>
  </si>
  <si>
    <t>Wu, YP; Yuan, RH</t>
  </si>
  <si>
    <t>2015 4TH INTERNATIONAL CONFERENCE ON ENERGY AND ENVIRONMENTAL PROTECTION (ICEEP 2015)</t>
  </si>
  <si>
    <t>Environment Impact Assessment of Shale Gas Exploitation Based on Entropy-Fuzzy Model</t>
  </si>
  <si>
    <t>With the breakthrough of horizontal shale gas wells and hydraulic fracturing technology, shale gas industry develops rapidly, but meanwhile there have been a number of environmental problems such as air pollution, water pollution consumption, land waster and pollution etc. To avoid foreign lessons of "pollute before treat," the environmental impact assessment of shale gas exploitation is very important. The environmental impact evaluation indicators system of the shale gas exploitation was built from four aspects of the atmospheric environment, water environment, solid&amp;noise environmental and ecology, security and sustainable, and then shale gas environmental impact assessment models was established based on entropy improved AHP method and fuzzy comprehensive evaluation. Empirical analysis of a national demonstration area of shale gas in Sichuan Province was made, the results show that: the water environment is the most serious impact, followed by atmospheric environment and solid &amp; noise environment, ecology, security and sustainable being relatively minimal. The evaluation results are consistent with the current situation of the environmental impact of shale gas exploitation.</t>
  </si>
  <si>
    <t>WOS:000379455200050</t>
  </si>
  <si>
    <t>Ahrens, A; Green, J; Anderson, P; Postlewaite, L</t>
  </si>
  <si>
    <t>PROCEEDINGS OF THE 10TH INTERNATIONAL PIPELINE CONFERENCE - 2014, VOL 1</t>
  </si>
  <si>
    <t>WHY MARINE MAMMALS MATTER TO YOUR TERRESTRIAL EXPORT PIPELINE PROJECT</t>
  </si>
  <si>
    <t>Increases in export pipeline development can result in a corresponding increase in marine transportation activities and the potential to escalate adverse interactions with marine wildlife. Ship traffic introduces risks of vessel strikes as well as the amount of underwater noise produced in the marine environment. Growing public and scientific concern over the potential effects of increasing ship traffic on marine wildlife mean that even terrestrially-based pipeline projects need to start considering the effects of shipping in developing environmental mitigation programs for their export operations. Northern Gateway is proposing to construct and operate twin pipelines between Alberta and British Columbia, and an associated tank and marine terminal for export operations. While Northern Gateway will not own or operate any of the tankers, they have committed to implementing a comprehensive marine mitigation, monitoring and research program, including measures to reduce ship strikes and effects of underwater noise on marine mammals. Vessel strikes can cause severe or fatal injuries. Higher relative risk,exists where shipping traffic overlaps with increased densities of marine mammals. Vessel speed has been positively correlated with the degree of risk and injury; consequently, Northern Gateway has set maximum year-round speed restrictions of 10-12 knots for all Project-related tankers calling at the marine terminal, with further restrictions of 8-10 knots in key areas. Other large vessels in this region currently travel at speeds of 16-21 knots. Mandatory speed restrictions will also reduce the Project's contribution to underwater noise. Effects of underwater noise on marine mammals include temporary habitat avoidance, reduced feeding efficiency, behavioural change, increased stress, and communication masking. Acoustic modeling conducted for the project predicted that reducing vessel speeds from 15 to 9.6 knots would decrease underwater noise input by nearly 12 dB, making the zone of ensonification 2-3 times smaller than in the absence of mitigations. Purpose-built escort tugs will use best commercially-available noise-quieting technology and speed restriction areas will be refined through six-years of surveys and a quantitative vessel strike analysis. Vessel traffic is not unique to Northern Gateway; however, through minimizing their incremental contribution, they hope to serve as an industry example. This approach to minimizing effects of routine marine export operations is unique in the shipping industry in Canada and the United States. If other proponents were to adopt similar types of measures, Northern Gateway believes that the marine environment would see some net benefits in terms of a reduction in adverse effects on marine mammals.</t>
  </si>
  <si>
    <t>WOS:000366461200070</t>
  </si>
  <si>
    <t>Fryzelkova, L; Borkovcova, M</t>
  </si>
  <si>
    <t>MENDELNET 2012</t>
  </si>
  <si>
    <t>THE INFLUENCE OF WIND TURBINES ON THE MORTALITY OF BIRDS - PRELIMINARY RESULTS</t>
  </si>
  <si>
    <t>Evaluation of the impact of wind turbines on the avifauna, are among the most important documents in the evaluation of the impact of wind power installation on the environment and is an essential part. The influence can be divided into three groups: 1) interference (alone or the presence of noise), 2) mortality due to collision with a building, 3) loss, removal or disturbance and habitat. The aim of my work is to evaluate the impact of wind turbines on the birds mortality of alone, without examining other impacts. The methodology is readmitted from Kocvara and Polasek (2005) and consists in determining the three selected monitoring sites throughout the year with a repeat at least twice a month during the period from March to November and once a month during the period from December to February. If a check can not take place as scheduled, executed as soon as possible. During the period from January 2012 to September 2012 were by this method monitored wind farms in Horni Lodenice (9 wind turbines), Ostruzna (6 wind turbines), and Hranicne Petrovice (2 wind turbines), and were found only two dead individuals - White Wagtail and Great Tit. Provisional results indicate no significant the influence of wind turbines on the birds mortality of. While watching, however, met with the question of predation in the wild. To what extent can predators represent distortion of the research. On this aspect in the future focus and we will follow.</t>
  </si>
  <si>
    <t>WOS:000278498900007</t>
  </si>
  <si>
    <t>Wilhelmsson, D</t>
  </si>
  <si>
    <t>WIND TURBINES: TYPES, ECONOMICS AND DEVELOPMENT</t>
  </si>
  <si>
    <t>MARINE ENVIRONMENTAL ASPECTS OF OFFSHORE WIND POWER DEVELOPMENT</t>
  </si>
  <si>
    <t>Offshore wind energy development will most likely expand significantly, in both temperate and tropical regions. Discussions commonly centre around detrimental effects of offshore wind energy development on the marine environment, including disturbance effects from noise, shadows, electro-magnetic fields, and changed hydrodynamic conditions and habitat structure on benthic communities, fish, mammals and birds. Nevertheless, acknowledging the potential scale of the development, there is an increasing interest in articulating the added values of the creation of artificial hard bottom habitats (so called secondary artificial reefs) and Fish Aggregation Devices, as well of the inevitable limitations of fishing in the wave- and wind power parks, for the benefit of fisheries management and conservation. The scientific base for minimizing adverse effects on marine environments, or to articulate positive effects, is relatively weak The number of targeted biological and environmental surveys by entrepreneurs, academia, and governmental authorities in relation to offshore energy development is, however, increasing and, along with experiences and research from other coastal development activities, some guiding principles can be provided already today. This chapter threats both environmental risks and opportunities of offshore wind farms, including conclusions from recent studies and experiments by the author.</t>
  </si>
  <si>
    <t>WOS:000268879300010</t>
  </si>
  <si>
    <t>Guo, P</t>
  </si>
  <si>
    <t>STRATEGIC MANAGEMENT ENGINEERING: ENTERPRISE, ENVIRONMENT AND CRISIS</t>
  </si>
  <si>
    <t>Impacts of Reservoir Construction Projects on the Ecological Environment and Management Countermeasures</t>
  </si>
  <si>
    <t>Aiming at the impacts of Qinglongshan reservoir construction project on the ecological environment, through the impact strength analysis of "three wastes and one noise" sources during the project construction period, as well as the investigation and research on environmental impact given by the submerged and used areas, the corresponding management counter-measures and the mitigation measures for environmental impact are made. The results show that: under the cooperated action between the effective implementation and interaction of management countermeasures, the impacts of reservoir construction projects on the ecological environment were reduced to a minimum. In addition, the ecological environment in the region was protected effectively and the whole hydraulic engineering was ensured to operate normally.</t>
  </si>
  <si>
    <t>WOS:000257018300073</t>
  </si>
  <si>
    <t>Huang, LC; Huang, CY; Zhu, J; Fan, ZQ; Wang, Y; Wang, XR</t>
  </si>
  <si>
    <t>2008 PROCEEDINGS OF INFORMATION TECHNOLOGY AND ENVIRONMENTAL SYSTEM SCIENCES: ITESS 2008, VOL 2</t>
  </si>
  <si>
    <t>The ecological control of the highway construction for the environment-friendly ecosystem based on the GIS: a case study</t>
  </si>
  <si>
    <t>In recent years, with the sustainable and fast development of Chinese economy, expressway, as the most important portion of the highway networks, had been developed at an astonishing fast speed, which brought on increasingly severe ecological environmental problems in the mean time such as soil and water loss, damage of vegetation ecosystem, geological environment, noise environment, atmospheric environment and water environment etc '. As a result, the development of ecological environmental control of highway construction presents great strategic sense in realizing the coordination between the highway construction and the social, economic, environmental benefit and promoting the sustainable development of highway traffic enterprise as well. Based on the electric-map of land use of Chongming Island in 1: 10000 and aided by the software of ARC GIS9. 1, This paper, took the Chong-Qi Highway crossing Chongming Island as an example, aiming to an environment-friendly highway by pre-control the potentially undesirable impacts on the environment caused by the highway construction, analyzed the ecological elements and characteristics of the highway environment ecosystem, selected the main ecological. factors of water, farm, mudflat, forest wood and building areas, and carried on the risk assessment of them, developed an eco-control model of ecological node for the restoration of the environmental system. As a result, the key ecological nodes of this case were selected as four patches (including Beihu Lake mudflat, Interoperate one, Interoperate two and K7), six corridors (BeiHengyinhe River, Beipugang Watergate, Sixiao River, Liuxiao River, Qixiao River and Baxiao River) and many ecological nodes (including noise nodes, K31 and wetland purification system). Furthermore, the corresponding methods were put forward according to the life cycle of the highway.</t>
  </si>
  <si>
    <t>WOS:000173252701371</t>
  </si>
  <si>
    <t>Maduram, DT; Art, JJ</t>
  </si>
  <si>
    <t>BIOPHYSICAL JOURNAL</t>
  </si>
  <si>
    <t>Channel noise and the spontaneous oscillation of membrane potential in vertebrate hair cells.</t>
  </si>
  <si>
    <t>280A</t>
  </si>
  <si>
    <t>WOS:000182552500008</t>
  </si>
  <si>
    <t>Langer, WH; Arbogast, BF</t>
  </si>
  <si>
    <t>DEPOSIT AND GEOENVIRONMENTAL MODELS FOR RESOURCE EXPLOITATION AND ENVIRONMENTAL SECURITY</t>
  </si>
  <si>
    <t>Environmental impacts of mining natural aggregate</t>
  </si>
  <si>
    <t>Nearly every community in nearly every industrialized or industrializing country is dependent on aggregate resources (sand, gravel, and stone) to build and maintain their infrastructure. Indeed, even agrarian communities depend on well-maintained transportation systems to move produce to markets. Unfortunately, aggregate resources necessary to meet societal needs cannot be developed without causing environmental impacts. Most environmental impacts associated With aggregate mining are benign. Extracting aggregate seldom produces acidic mine drainage or other toxic affects commonly associated with mining of metallic or energy resources. Other environmental health hazards are rare. Most of the impacts that are likely to occur are short-lived, easy to predict and easy to observe. By employing responsible operational practices and using available technology, most impacts can be controlled, mitigated or kept at tolerable levels and can be restricted to the immediate vicinity of the aggregate operation. The most obvious environmental impact of aggregate mining is the conversion of land use, most likely from undeveloped or agricultural land use, to a (temporary) hole in the ground. This major impact is accompanied by loss of habitat, noise, dust, blasting effects, erosion, sedimentation, and changes to the visual scene. Mining aggregate can lead to serious environmental impacts. Societal pressures can exacerbate the environmental impacts of aggregate development. In areas of high population density, resource availability, combined with conflicting land use, severely limits areas where aggregate can be developed, which can force large numbers of aggregate operations to be concentrated into small areas. Doing so can compound impacts, thus transforming what might be an innocuous nuisance under other circumstances into severe consequences. In other areas, the rush to build or update infrastructure may encourage relaxed environmental or operational controls. Under looser controls, aggregate operators may fail to follow responsible operational practices, which can result in severe environmental consequences. The geologic characteristics of aggregate deposits (geomorphology, geometry, physical and chemical quality) play a major role in the intensity of environmental impacts generated as a result of mining. Mining deposits that are too thin or contain too much unsuitable material results in the generation of excessively large mined areas and large amounts of waste material. In addition, some geologic environments, such as active stream talus slopes, and landslide-prone areas, are dynamic and respond rapidly to outside stimuli, which include aggregate mining. Some geomorphic areas and (or) ecosystems serve as habitat for rare or endangered species. Similarly, some geomorphic features are themselves rare examples of geologic phenomena. Mining aggregrate might be acceptable in some of these areas but should be conducted only after careful consideration and then only with extreme prudence. Failure to do so can lead to serious, long-lasting environmental consequences, either in the vicinity of the site or even at locations distant from the site. Mining generates a disturbed landscape. The after-mining use of the land is an important aspect of reducing environmental impacts of aggregate extraction. The development of mining provides an economic base and use of a natural resource to improve the quality of human life. Wisely restoring our environment requires a design plan and product that responds to a site's physiography, ecology, function, artistic form, and public perception. Forward-looking mining operators who employ modern technolgoy and work within the natural restrictions can create a second use of mined-out aggregate operations that often equals or exceeds the pre-mined land use. Poor aggregate mining practices, however, commonly are accompanied by poor reclamation practices, which can worsen already existing environmental damage. With environmental concerns, operating mines and reclaimed mine sites can no longer be considered isolated from their surroundings. Site analysis of mine works needs to go beyond site-specific information and relate to the regional context of the greater environment. Understanding design approach can turn features perceived by the public as being undesirable (mines and pits) into something perceived as being desirable.</t>
  </si>
  <si>
    <t>WOS:000180304900083</t>
  </si>
  <si>
    <t>Glaholt, RG; Nunas, M; Ong, S</t>
  </si>
  <si>
    <t>SEVENTH INTERNATIONAL SYMPOSIUM ON ENVIRONMENTAL CONCERNS IN RIGHTS-OF-WAY-MANAGEMENT</t>
  </si>
  <si>
    <t>An investigation into the influence of marine pipelines and cables on benthic ecology and biodiversity</t>
  </si>
  <si>
    <t>Installation of bottom-founded marine pipelines and cables involves an initial disturbance usually resulting in the creation of a new linear substrate. The effect of these two elements on the ecology of benthic organisms and marine biodiversity depends on facility siting, design characteristics of the facility construction methods and the receiving environment. While consideration is given to direct construction-related impacts, the biological consequence of the creation of new linear substrate on feeding, reproduction, predation, distribution and dispersal of benthic organisms has for the most part received little attention. This paper explores the potential for marine pipelines and cables to impact species movement and dispersal, habitat availability, boundary layer ecology, predation and the marine acoustic environment. Data are analyzed based on available literature, laboratory simulation, in situ field measurements and field inspection. Data from laboratory study suggests pipelines can act as barriers to the movement of some benthic species (e.g., crabs), an effect likely mediated by several biological and physical factors. The extent to which other residual ecological or hydrological barriers may occur is unclear. As a source of new hard substrate, pipelines are readily colonized by a variety of sessile marine organisms and so act as artificial reefs. During a reconnaissance of an exposed marine pipeline in temperate coastal waters of British Columbia, a minimum of 24 species of encrusting organisms and associated fish species were recorded. A case can be made that pipelines affect benthic communities through alteration of boundary layer processes, near bottom current dynamics and induced scour. Data obtained on pipeline noise and observed pipeline colonization by numerous benthic organisms suggest pipeline noise per se, is not a deterrent to certain invertebrate communities. The effect of electro magnetic radiation from cables is unresolved. Recommendations are made concerning facility siting, construction procedures and future research.</t>
  </si>
  <si>
    <t>WOS:000080795800066</t>
  </si>
  <si>
    <t>Zhu, SC</t>
  </si>
  <si>
    <t>PROCEEDINGS OF THE INTERNATIONAL SYMPOSIUM ON COMPREHENSIVE WATERSHED MANAGEMENT (ISWM-'98)</t>
  </si>
  <si>
    <t>Impact of channel regulation works on environment in the Huaihe River Basin</t>
  </si>
  <si>
    <t>In recent years, the regulation of main rivers and tributaries in the Huaihe River Basin is carried out in succession. The paper presents the possible impacts on environment in channel regulation works according to the summarization of these large-scale works. The favorable impacts of the works on environment are mainly displayed in the rise of standard of flood and waterlogging prevention in basins, improvement of agricultural ecology and residents' working and living environment, and creation of favorable condition for regional stability and economic development, while their adverse impacts on environment are mainly in house moving and land occupation. The analysis of impacts on environment in construction period should be mainly focused in the following factors: air, noise, soil erosion, impacts of the base soil on surroundings, public health, aquatic environment, etc. In general, channel regulation works have far more public health, aquatic environment, etc. favorable impacts than adverse ones.</t>
  </si>
  <si>
    <t>WOS:000076178800001</t>
  </si>
  <si>
    <t>Bellomo, B</t>
  </si>
  <si>
    <t>WIND ENERGY AND LANDSCAPE</t>
  </si>
  <si>
    <t>Environmental and territorial aspects of wind farms in Italy</t>
  </si>
  <si>
    <t>Italy is very densely populated country and has a strict legislation concerning nature conservation and environment protection: it is therefore highly probable that the most suitable sites either be subject to land use or environmental constraints or in any case, present competition for land use (for energy production or for other purposes). This means that even if the installation of wind plants generally does not imply significant interactions, these must be nevertheless carefully considered. Enel's programs include two demonstration plants totalling 20 MW capacity, based on medium size (200-400 kW) italian generators sited respectively at Monte Arci, a coastal environment and at Collarmele, in an Apennines environment (1000 m a.s.l.) For the 11 MW wind farm at Monte Arci (Sardinia), the first planned large installation in Italy, extensive environmental studies were conducted. All the main interactions were considered: land planning in the area, land use and human activities, birdlife, flora, fauna, ecosystems, landscape, noise and electromagnetic interference. For each aspect a specific study was carried out, which includes the description of the environmental situation and an analysis of the effects of the project. The results are both site-dependent and of a more general value. The knowledges gained from Monte Arci studies have been applied to the 9 MW wind farm of Collarmele (Abruzzo) where the environmental analysis has been focused on the most significant potential impacts: noise and landscape. The results of the environmental analysis have been used to optimise the wind farm lay-out.</t>
  </si>
  <si>
    <t>WOS:000081412000061</t>
  </si>
  <si>
    <t>Marmoush, Y; Al-Salem, A; Lo, JM</t>
  </si>
  <si>
    <t>ENVIRONMENTAL AND COASTAL HYDRAULICS: PROTECTING THE AQUATIC HABITAT, PROCEEDINGS OF THEME B, VOLS 1 &amp; 2</t>
  </si>
  <si>
    <t>Environmental impact assessment of the Al-Sharq Waterfront Project, Kuwait</t>
  </si>
  <si>
    <t>The objective of the study is to evaluate the potential environmental impact of the Al-Sharq Waterfront Project, Kuwait. The study covers the water circulation, water quality, marine ecology and fisheries, noise and disturbance, and stabilization of beaches and sediment transport. The potential environmental impact is studied in two stages: during construction (short-term effect) and after construction (long-term effect). The conclusions and general considerations regarding the environmental feasibility of the project are given, and measures to minimize the adverse impact on the environment are recommended.</t>
  </si>
  <si>
    <t>WOS:A1996BG35Z00027</t>
  </si>
  <si>
    <t>Jewett, SC; Dean, TA; Laur, DR</t>
  </si>
  <si>
    <t>PROCEEDINGS OF THE EXXON VALDEZ OIL SPILL SYMPOSIUM</t>
  </si>
  <si>
    <t>Effects of the Exxon Valdez oil spill on benthic invertebrates in an oxygen-deficient embayment in Prince William Sound, Alaska</t>
  </si>
  <si>
    <t>WOS:A1992BW27V00011</t>
  </si>
  <si>
    <t>LISMAN, J; ERICKSON, MA; RICHARD, EA; COTE, RH; BACIGALUPO, J; JOHNSON, E; KIRKWOOD, A</t>
  </si>
  <si>
    <t>SENSORY TRANSDUCTION</t>
  </si>
  <si>
    <t>MECHANISMS OF AMPLIFICATION, DEACTIVATION, AND NOISE-REDUCTION IN INVERTEBRATE PHOTORECEPTORS</t>
  </si>
  <si>
    <t>WOS:A1985ALU9200009</t>
  </si>
  <si>
    <t>ANDREEVA, IB; LYSSAK, DP</t>
  </si>
  <si>
    <t>OKEANOLOGIYA</t>
  </si>
  <si>
    <t>SOUND SCATTERING BY SOLITARY CRUSTACEANS AND THEIR CONCENTRATIONS IN THE OCEANS</t>
  </si>
  <si>
    <t>Scopus</t>
  </si>
  <si>
    <t>10.1007/978-3-319-46919-5_9</t>
  </si>
  <si>
    <t>2-s2.0-85019698667</t>
  </si>
  <si>
    <t>Lindeboom, H.J., Degraer, S.</t>
  </si>
  <si>
    <t>Research Topics in Wind Energy</t>
  </si>
  <si>
    <t>Offshore environmental aspects</t>
  </si>
  <si>
    <t>The number of offshore wind farms (OWFs) is increasing rapidly, leading to questions about the cumulative environmental impact of such farms. The major impacts are caused by the noise produced in the building phase, the new hard substratum, the moving rotor blades, possible underwater noise in the production phase and the exclusion of fisheries. Danish, Dutch, British, German and Belgium monitoring programmes in individual wind farms have shown, in general, an increase in biodiversity due to the hard substratum, as well as changes in benthic and fish fauna due to the presence of the foundations and further away due to exclusion of fisheries and attraction or avoidance by some bird species or sea mammals. These effects can be qualified as partly negative, partly positive and partly unknown or so far unclear. In particular, the cumulative effects of the increasing number of wind farms need further attention. Negative effects of wind farms include effects of noise on sea mammals and possibly fish, avoidance behaviour by some bird species, and bird and bat collisions with turning rotor blades. If OWFs want to be real suppliers of green energy, ways to mitigate the negative effects need further research and development of innovative techniques. Â© Springer International Publishing Switzerland 2016.</t>
  </si>
  <si>
    <t>10.1007/978-3-658-02462-8_17</t>
  </si>
  <si>
    <t>2-s2.0-84930894094</t>
  </si>
  <si>
    <t>Damian, H.-P., Merck, T.</t>
  </si>
  <si>
    <t>Ecological Research at the Offshore Windfarm Alpha Ventus: Challenges, Results and Perspectives</t>
  </si>
  <si>
    <t>Cumulative impacts of offshore windfarms</t>
  </si>
  <si>
    <t>Offshore windfarms intrude upon an environment already heavily affected by human activities such as shipping and fishing. As they are large and complex installations and given the large numbers planned, offshore windfarms can be expected to have significant impacts on marine ecosystems with long-lasting effects from both construction and operation. Environmental impacts of offshore windfarms include destruction of the sea bottom and benthic communities, disruption of migrating species such as birds via barrier effects, and disturbance of sound-sensitive marine species through increased underwater noise. The various impacts affect species both concurrently and sequentially at different life stages and should therefore be assessed from a cumulative perspective. Â© Springer Fachmedien Wiesbaden 2014. All rights are reserved.</t>
  </si>
  <si>
    <t>10.1007/978-3-662-49045-7_7</t>
  </si>
  <si>
    <t>2-s2.0-85026314679</t>
  </si>
  <si>
    <t>Lindgren, J.F., Andersson, K., Landquist, H.</t>
  </si>
  <si>
    <t>Shipping and the Environment: Improving Environmental Performance in Marine Transportation</t>
  </si>
  <si>
    <t>Infrastructure, marine spatial planning and shipwrecks</t>
  </si>
  <si>
    <t>In association to the shipping industry there is a broad infrastructure that is connected with multiple activities, e.g., transportation, building and recycling. This infrastructure services the industry, for example ports, and its connected transport network, fairways and canals. The infrastructure activities also entail various environmental issues, such as land use, air emissions, noise, erosion and increased water turbidity. From an environmental perspective, ships have different impacts during the various phases of their lifetimes. Building ships is a highly energy demanding process, and various environmental issues are connected to ship yards. Moreover, when ships are scrapped, the workers typically work under very crude conditions, and often no environmental concern is exercised. To facilitate the effective use of ocean near-shore areas and avoid conflicts among stakeholders, marine spatial planning (MSP) can be applied. Marine spatial planning is a process that views a system and its potential usages from both spatial and temporal perspectives and can facilitate the implementation of ecosystem-based management plans, avoiding conflicts and creating opportunities between various actors in the area. This concept is now being introduced in many countries. Shipwrecks represent a hidden problem that must be addressed. Several thousand shipwrecks litter the ocean floor, containing massive amounts of oil and other toxic chemicals. Â© Springer-Verlag Berlin Heidelberg 2016. All rights are reserved.</t>
  </si>
  <si>
    <t>10.1016/B978-044453223-7.50077-0</t>
  </si>
  <si>
    <t>2-s2.0-84882540033</t>
  </si>
  <si>
    <t>Glaholt, R., Marko, J., Kiteck, P.</t>
  </si>
  <si>
    <t>Environment Concerns in Rights-of-Way Management 8th International Symposium</t>
  </si>
  <si>
    <t>Investigations into Gas Pipeline Operational Noise and its Potential to Impact Toothed and Baleen Whales</t>
  </si>
  <si>
    <t>Pipeline operational noise has been largely ignored with respect to its potential significance to marine mammals such as toothed whales (Odontocetes) and baleen whales (Mystecetes). The potential impact of pipeline operational noise on toothed whales and baleen whales was examined using a combination of field measurements, laboratory investigation and pipeline component analysis coupled with available literature on the acoustic sensitivities of toothed and baleen whales. Measurements made over a 25.4 cm (10") outside diameter (O.D.) high pressure gas pipeline suggest that the pipeline was not producing any clearly resolvable noise. Tests on concrete-coated steel plate and pipeline segments with characteristics similar to a proposed gas pipeline indicated that the total acoustic energy, which would enter a surrounding water column, is on the order of 15 decibels (dB) lower than the energy expected in the absence of the coating. Data also suggest that the steel concrete interface can influence the acoustic transmission properties of coated steel pipelines. An upstream compressor is the primary noise-generating source in gas pipelines rather than gas flow generated noise. Important factors are: the whale species involved; compressor type; presence of other pipeline components (e.g., valves, aftercoolers); pipe wall thickness, coating and exposure; water depth, chemistry and substrate. Given the low intensity of gas pipeline noise and the fact that whales typically occupy ranges over many thousands of square kilometres, significant compromise to whale communication or foraging efficiency is unlikely. To some extent, pipelines may reduce the need for vessel traffic for the conveyance of hydrocarbons and as such, significantly compensate for what little noise they do make. Â© 2008 Copyright Â© 2008 Elsevier B.V. All rights reserved.</t>
  </si>
  <si>
    <t>10.1190/segam2014-1444.1</t>
  </si>
  <si>
    <t>2-s2.0-85018454153</t>
  </si>
  <si>
    <t>Hedgeland, D., Tsoflias, S.</t>
  </si>
  <si>
    <t>SEG Technical Program Expanded Abstracts</t>
  </si>
  <si>
    <t>Introduction to Marine Sound Issues</t>
  </si>
  <si>
    <t>A general introduction to the marine sound subject will be presented, discussing some of the challenges it presents for human activities offshore and providing an overview of industry efforts to progress research on the potential effects of sound on marine life. Marine mammals produce and use sounds in various ways and in various contexts, such as social interactions, foraging for food and avoiding predators. Many human uses of the oceans also either utilize sound for various activities or introduce sound as a result of activities. Underwater sound is one of many anthropogenic 'pressures' in the marine environment that has experienced increasing regulatory and societal interest and concern over the past decade. Historically, interest from an oil and gas activity perspective has been focused on seismic surveys. However, there are many other industries and stakeholders also using the maritime space for activities such as commercial shipping, fishing, renewable energy development, military, recreation and construction; all of which introduce sound to the marine environment. The subject is characterized by multi-stakeholder interests from national and local governments, global and regional non-governmental organizations (NGOs), scientific research and commercial business communities as well as local communities and the general public. The complexity of the subject and multi-stakeholder audience presents a number of challenges for many businesses which conduct offshore activities. An important aspect of the global discussion is the availability and clarity of scientific information related to underwater sound, and its potential impacts on marine life. Industries, governments and others are working together to better understand the potential impacts of offshore activities on the marine environment through collaborative support for scientific research aimed at increasing levels of knowledge and understanding. © 2014 SEG.</t>
  </si>
  <si>
    <t>10.14042/j.cnki.32.1309.2016.02.017</t>
  </si>
  <si>
    <t>2-s2.0-84968615904</t>
  </si>
  <si>
    <t>Luo, W., Yang, G., Song, Y., Lu, J.</t>
  </si>
  <si>
    <t>Shuikexue Jinzhan/Advances in Water Science</t>
  </si>
  <si>
    <t>Reconsidering ecologically-sound environmental operations at reservoirs</t>
  </si>
  <si>
    <t>10.18412/1816-0395-2018-2-25-27</t>
  </si>
  <si>
    <t>2-s2.0-85046844066</t>
  </si>
  <si>
    <t>Vasil'Ev, A.V.</t>
  </si>
  <si>
    <t>Ecology and Industry of Russia</t>
  </si>
  <si>
    <t>Approaches to estimation of ecological risk during the impact of acoustical pollutions</t>
  </si>
  <si>
    <t>Questions of noise impact as a factor of ecological risk in conditions of urban territories are considered. Approaches to estimation of ecological risk from acoustical; pollution on the example of Togliatti city are considered. Results of research are allowing to make the conclusions that presently noise is specific factor of ecological risk causing complex negative impact in conditions of urban territories. © 2018 Izdatel'stvo Kalvis. All rights reserved.</t>
  </si>
  <si>
    <t>10.3969/j.issn.1001-8360.2009.05.014</t>
  </si>
  <si>
    <t>2-s2.0-70350722253</t>
  </si>
  <si>
    <t>Shao, L., Lin, B.-L.</t>
  </si>
  <si>
    <t>Tiedao Xuebao/Journal of the China Railway Society</t>
  </si>
  <si>
    <t>Environment impact assessment of desert railway based on fuzzy comprehensive evaluation</t>
  </si>
  <si>
    <t>Desert railways, as a kind of railways in special regions, have many particularities in respect of the climate, geography and ecological environment. Because of their particularities, desert railways need special environment impact assessment. So far, there is almost no systematical environment impact assessment of desert railways. And there is little literature of desert railways. In this paper seven factors are taken into consideration to set up a factor set, which includes the water environment, soil environment, sand disaster, vegetation cover, wildlife &amp; wild plant, climate environment and noise environment. Then the evaluation set and weight set based on the Delphi Method are established. After subject functions of every factor are determined, the single factor judging matrix is gained. Finally, the fuzzy comprehensive evaluation of desert railways is conducted.</t>
  </si>
  <si>
    <t>2-s2.0-84956861299</t>
  </si>
  <si>
    <t>FRINGS, H.</t>
  </si>
  <si>
    <t>Pests and their control</t>
  </si>
  <si>
    <t>Pest control with sound waves; ultrasonics as a possibility in the future of rodent and insect control</t>
  </si>
  <si>
    <t>2-s2.0-70449549992</t>
  </si>
  <si>
    <t>MALIUKINA, G.A., PROTASOV, V.R.</t>
  </si>
  <si>
    <t>Uspekhi sovremennoǐ biologii</t>
  </si>
  <si>
    <t>Hearing, "voice" and reaction of fish to sounds.</t>
  </si>
  <si>
    <t>2-s2.0-84914023222</t>
  </si>
  <si>
    <t>MALYUKINA, G.A., PROTASOV, V.R.</t>
  </si>
  <si>
    <t>Russian review of biology</t>
  </si>
  <si>
    <t>Hearing and "voice" in fish and their reactions to sounds</t>
  </si>
  <si>
    <t>2-s2.0-0014916920</t>
  </si>
  <si>
    <t>Baier, W., Chan, A.</t>
  </si>
  <si>
    <t>Progress in biometeorology. Division A: Progress in human biometeorology</t>
  </si>
  <si>
    <t>Direct effects of the physico-chemical environment of plants and trees on human life.</t>
  </si>
  <si>
    <t>39 passim</t>
  </si>
  <si>
    <t>2-s2.0-0015311236</t>
  </si>
  <si>
    <t>Raushenbakh, I.Y., Korochkin, L.I.</t>
  </si>
  <si>
    <t>The Soviet journal of developmental biology</t>
  </si>
  <si>
    <t>Morphological differentiation of nerve cells in rats of two strains with different genetically determined reactions to sound.</t>
  </si>
  <si>
    <t>2-s2.0-0015760929</t>
  </si>
  <si>
    <t>Es'Kov, E.K.</t>
  </si>
  <si>
    <t>ZH.OBSHCH.BIOL.</t>
  </si>
  <si>
    <t>The role of sound transmitted by air or through the substrate in communication of social insects (Russian)</t>
  </si>
  <si>
    <t>2-s2.0-0016124468</t>
  </si>
  <si>
    <t>Rasnitsyn, S.P., Alekseev, A.N., Gornostaeva, R.M.</t>
  </si>
  <si>
    <t>Meditsinskaya Parazitologiya i Parazitarnye Bolezni</t>
  </si>
  <si>
    <t>Negative results of testing of sound generator prototypes designed for mosquito repellence (Russian)</t>
  </si>
  <si>
    <t>Trials of different apparatus designed for repelling mosquitoes by means of sound signals (in the range of unmodulated frequencies of 0.15 to 74.6 kc) gave negative results. The trials were carried out during the season of attacks of Culiseta and Aedes mosquitoes in the Magadan region, of Aedes in the south of the Krasnoyarsk region and in the Moscow region, and of Culex pipiens in Moscow City.</t>
  </si>
  <si>
    <t>2-s2.0-0016340437</t>
  </si>
  <si>
    <t>Bakacs, T.</t>
  </si>
  <si>
    <t>Zeitschrift fur die Gesamte Hygiene und Ihre Grenzgebiete</t>
  </si>
  <si>
    <t>Man and his self made artificial environment: the disturbed ecological balance in towns [DER MENSCH UND SEINE SELBSTGESCHAFFENE ARTEFIZIELLE UMGEBUNG. DAS GESTORTE OKOLOGISCHE GLEICHGEWICHT IN STADTEN]</t>
  </si>
  <si>
    <t>2-s2.0-0016293907</t>
  </si>
  <si>
    <t>Offentliche Gesundheitswesen</t>
  </si>
  <si>
    <t>Man and his self inflicted artificial environment: destruction of the ecologic balance in cities [DER MENSCH UND SEINE SELBSTGESCHAFFENE, ARTEFIZIELLE UMGEBUNG: DAS ZERSTORTE OKOLOGISCHE GLEICHGEWICHT IN STADTEN]</t>
  </si>
  <si>
    <t>2-s2.0-0016903441</t>
  </si>
  <si>
    <t>Tonoli, D.</t>
  </si>
  <si>
    <t>Minerva ecologica idroclimatologica fisicosanitaria</t>
  </si>
  <si>
    <t>Noise pollution and ecological training [Inquinamento acustico ed educazione ecologica.]</t>
  </si>
  <si>
    <t>2-s2.0-0017052857</t>
  </si>
  <si>
    <t>Wildenhahn, V., Graul Ch., Lyhs, L., Lohse, W.</t>
  </si>
  <si>
    <t>Archiv fur Experimentelle Veterinarmedizin</t>
  </si>
  <si>
    <t>Effect of noise on physiological functions in fowl. 1st communication: Effect of first action of strong noise on 11-OHKS level of broilers and white leghorns [DER EINFLUSS VON GERAUSCHEN AUF PHYSIOLOGISCHE FUNKTIONEN BEIM HUHN. 1. MITTEILUNG: DER EINFLUSS ERSTMALIG EINWIRKENDER STARKERER GERAUSCHE AUF DEN 11-OHKS-SPIEGEL VON BROILERN UND WEISSEN LEGHORNHENNEN]</t>
  </si>
  <si>
    <t>2-s2.0-18844472959</t>
  </si>
  <si>
    <t>Omel'ianenko, V.A., Naidenskiǐ, M.S.</t>
  </si>
  <si>
    <t>Veterinariia</t>
  </si>
  <si>
    <t>Effect of noise on the body of birds [Deǐstvie akusticheskogo fona na organizm ptitsy]</t>
  </si>
  <si>
    <t>2-s2.0-0017569633</t>
  </si>
  <si>
    <t>Sokolov, V.A., Kovalev, V.A.</t>
  </si>
  <si>
    <t>Journal of Evolutionary Biochemistry and Physiology</t>
  </si>
  <si>
    <t>Electrical activity of the cerebral ganglion of the snail Helix vulgaris upon sound stimulation of the statocyst</t>
  </si>
  <si>
    <t>2-s2.0-0018093915</t>
  </si>
  <si>
    <t>Lamers, M.</t>
  </si>
  <si>
    <t>Kampf dem Larm</t>
  </si>
  <si>
    <t>Aircraft noise from a landing place [ZUM FLUGLARM VON EINEM FLUGVERKEHRSLANDEPLATZ]</t>
  </si>
  <si>
    <t>2-s2.0-0018121764</t>
  </si>
  <si>
    <t>Stettmeier, H., Finger, W., Dudel, J.</t>
  </si>
  <si>
    <t>Pflugers Archiv European Journal of Physiology</t>
  </si>
  <si>
    <t>Synaptic current noise induced by glutamate in crayfish muscle</t>
  </si>
  <si>
    <t>SUPPL.</t>
  </si>
  <si>
    <t>2-s2.0-0017930585</t>
  </si>
  <si>
    <t>Hild, Jochen</t>
  </si>
  <si>
    <t>Airport Forum</t>
  </si>
  <si>
    <t>HOW TO MAKE AN AIRPORT UNATTRACTIVE TO BIRDS.</t>
  </si>
  <si>
    <t>Collisions between aircraft and birds have become an increasingly serious hazard to flight safety in recent years. The reason is to be found both in the higher aircraft speeds and in the sensitivity to jet engines to flying objects. Military airports in Germany have undertaken a study to find out methods to chase the birds away. Methods tested include noise generation, trapping, schooling and biotape modification. The results are evaluated.</t>
  </si>
  <si>
    <t>2-s2.0-0018260780</t>
  </si>
  <si>
    <t>Marschang, F.</t>
  </si>
  <si>
    <t>Deutsche Tierarztliche Wochenschrift</t>
  </si>
  <si>
    <t>Noise in current animal breeding and husbandry [Zum Problem: Lärm in der modernen Tierzucht und -haltung.]</t>
  </si>
  <si>
    <t>2-s2.0-0018352411</t>
  </si>
  <si>
    <t>Dieroff, H.G.</t>
  </si>
  <si>
    <t>Different mechanisms of damage caused by continuous pulse noise exposure in industry and their significance in practice [DER UNTERSCHIEDLICHE SCHADMECHANISMUS BEI DAUER- UND IMPULSLARMBELASTUNG IN DER INDUSTRIE UND SEINE BEDEUTUNG FUR DIE PRAXIS]</t>
  </si>
  <si>
    <t>Differences in the mechanism of damage, which manifests itself in continuous noise exposure at intensities of 100 dB and in pulse noise exposure at intensity peaks of between 130 and 150 dB and above, are pointed out. The integration times of commercial noise measuring devices are not suited for the approximate measurement of pulses. For this reason dosimetry does not seem to be very suitable for determining the harmful effects of pulses noise. The harmful effects of pulses ard discussed in detail. They consist in the direct destruction of hair cells and can be measured only by instruments by which peak measurements can be made and which have a time constant of 20 us.</t>
  </si>
  <si>
    <t>2-s2.0-0018754340</t>
  </si>
  <si>
    <t>Perez, A., Rosenblut, B.</t>
  </si>
  <si>
    <t>Revista de Otorrinolaringologia y Cirurgia de Cabeza y Cuello</t>
  </si>
  <si>
    <t>Hearing impairment due to occupational noise exposure [HIPOACUSIA OCUPACIONAL POR RUIDO]</t>
  </si>
  <si>
    <t>2-s2.0-0018692607</t>
  </si>
  <si>
    <t>REV. GEN. ROUTES AERODROMES</t>
  </si>
  <si>
    <t>Motorways and environment [AUTOROUTES ET ENVIRONNEMENT]</t>
  </si>
  <si>
    <t>2-s2.0-0018418063</t>
  </si>
  <si>
    <t>Olisov, V.S., Mel'nikov, I.D.</t>
  </si>
  <si>
    <t>Vestnik Oto-Rino-Laringologii</t>
  </si>
  <si>
    <t>Aspects of occupational pathology of the ear [Nekotorye aspekty professional'noǐ patologii ukha.]</t>
  </si>
  <si>
    <t>2-s2.0-0018663230</t>
  </si>
  <si>
    <t>Ward, W.D.</t>
  </si>
  <si>
    <t>Otolaryngologic Clinics of North America</t>
  </si>
  <si>
    <t>General auditory effects of noise</t>
  </si>
  <si>
    <t>2-s2.0-0018694898</t>
  </si>
  <si>
    <t>Cantrell, R.W.</t>
  </si>
  <si>
    <t>Physiological effects of noise</t>
  </si>
  <si>
    <t>2-s2.0-0018625275</t>
  </si>
  <si>
    <t>Trishnananda, M.</t>
  </si>
  <si>
    <t>Southeast Asian Journal of Tropical Medicine and Public Health</t>
  </si>
  <si>
    <t>Problems of environmental pollution in Thailand</t>
  </si>
  <si>
    <t>2-s2.0-0019230397</t>
  </si>
  <si>
    <t>Carstens, J.</t>
  </si>
  <si>
    <t>Ugeskrift for Laeger</t>
  </si>
  <si>
    <t>The extra-auditive effects of noise</t>
  </si>
  <si>
    <t>The extra-auditive effects of noise may constitute a danger to health. Noise affects cardiovascular homeostasis. Sound pressures &gt; 70dB produce peripheral vasoconstriction resulting from impulses from the sympathetic system. Individuals who have been exposed to loud noise for several years may develop hypertension as a result of the influence of noise. Animal experimental studies and epidemiological investigations support the hypothesis but important questions are not yet elucidated. Disturbances of sleep resulting from noise, waking, or alteration in the sleep pattern may result in fatigue and possibly in physical and psychiatric disease. To a limited extent, adaptation can render sleep possible in noisy surroundings but this is individually determined. Sensitivity to disturbances in sleep depends upon the age of the person concerned and the sleep pattern. Animal experiments have demonstrated that exposure to noise may have a teratological effect. The effect observed may be attributed to vasoconstriction in the uteroplacental circulation resulting in decreased oxygen tension in the embryo. No similar influence in the development of the human fetus has as yet been demonstrated but the risk should not be underestimated. The possible health dangers resulting from increasing noise levels make limitation of noise pollution essential. Establishment of acoustic limiting values which can protect the population from extra-auditive effects are desirable.</t>
  </si>
  <si>
    <t>2-s2.0-0018850678</t>
  </si>
  <si>
    <t>Voldrich, L.</t>
  </si>
  <si>
    <t>Ceskoslovenska Patologie</t>
  </si>
  <si>
    <t>Internal ear diseases caused by overexposure to noise</t>
  </si>
  <si>
    <t>2-s2.0-0019155151</t>
  </si>
  <si>
    <t>Rodionova, L.P., Shelest, G.A.</t>
  </si>
  <si>
    <t>Patologicheskaya Fiziologiya i Eksperimentalnaya Terapiya</t>
  </si>
  <si>
    <t>Effect of impulsed noise of high intensity on blood lipids and development of neurogenic atherosclerosis in rabbits</t>
  </si>
  <si>
    <t>The effect of high-intensity impulsed noises on the functional activity of the hypothalamic-pituitary-adrenal system (HPAS) and lipid metabolism in rabbits was studied to reveal the mechanisms of the development of neurogenic atherosclerosis. It was established that repeated exposure to the effect of noise leads to intensification and exhaustion of HPAS attended by the development of endogenic hyperlipemia. Changes in vascular permeability due to drops in the blood 11-HCS in the presence of hyperlipemia create conditions for deposition of lipids in the vascular wall.</t>
  </si>
  <si>
    <t>2-s2.0-0018817706</t>
  </si>
  <si>
    <t>Lipscomb, D.M.</t>
  </si>
  <si>
    <t>Ear, Nose and Throat Journal</t>
  </si>
  <si>
    <t>Noise and occupational hearing impairment</t>
  </si>
  <si>
    <t>2-s2.0-0018910689</t>
  </si>
  <si>
    <t>Finke, L.</t>
  </si>
  <si>
    <t>GEOGR. RUNDSCH.</t>
  </si>
  <si>
    <t>Ecology and environmental problems [OKOLOGIE UND UMWELTPROBLEME]</t>
  </si>
  <si>
    <t>2-s2.0-0019108491</t>
  </si>
  <si>
    <t>Hall, Marshall</t>
  </si>
  <si>
    <t>International Congress on Acoustics</t>
  </si>
  <si>
    <t>EFFECTS OF BIOLOGICAL SCATTERERS ON PROPAGATION OF UNDERWATER SOUND.</t>
  </si>
  <si>
    <t>2-s2.0-0020299562</t>
  </si>
  <si>
    <t>Guneva, J., Evtimova, M., Stefanova Kondratenko, M., Hristova, A.</t>
  </si>
  <si>
    <t>Khigiena i Zdraveopazvane</t>
  </si>
  <si>
    <t>Effect of liquid yoghourt 'vita' in the normalization of gastrointestinal system disorders under noise vibration effect</t>
  </si>
  <si>
    <t>2-s2.0-0020363185</t>
  </si>
  <si>
    <t>Verhovnik, V.</t>
  </si>
  <si>
    <t>Zdravstveni Vestnik</t>
  </si>
  <si>
    <t>Ecological stresses in mining</t>
  </si>
  <si>
    <t>2-s2.0-0019934681</t>
  </si>
  <si>
    <t>McDaniel, B., Silver, J.F.</t>
  </si>
  <si>
    <t>IN: COAL TECHNOLOGY '82, 5TH INT. COAL UTILIZATION EXHIB. &amp;amp; CONF.</t>
  </si>
  <si>
    <t>Environmental issues associated with a major coal exporting facility.</t>
  </si>
  <si>
    <t>Environmental issues, such as air quality, traffic, noise levels and marine ecology, associated with the coal exporting terminal at the Port of Long Beach, California, are considered. (P.M.T.)</t>
  </si>
  <si>
    <t>1 - Transportation/Export, (Houston, U.S.A.: Dec. 7-9, 1982), Houston, U.S.A., Coal Technol., 1982</t>
  </si>
  <si>
    <t>2-s2.0-0020585250</t>
  </si>
  <si>
    <t>Ising, H., Havestadt Ch.</t>
  </si>
  <si>
    <t>Bundesgesundheitsblatt</t>
  </si>
  <si>
    <t>Health effect of traffic noise [GESUNDHEITLICHE AUSWIRKUNGEN VON VERKEHRSLARMBELASTUNG. KRITISCHER VERGLEICH VERSCHEIDENER UNTERSUCHUNGSMETHODEN]</t>
  </si>
  <si>
    <t>2-s2.0-0020555212</t>
  </si>
  <si>
    <t>Mentges, G.</t>
  </si>
  <si>
    <t>TIZ FACHBER. ROHST. ENG.</t>
  </si>
  <si>
    <t>The environmental effects of mining and processing limestone and dolomite [DIE AUS DER GEWINNUNG UND VERARBEITUNG VON KALKSTEIN UND DOLOMIT RESULTIERENDEN UMWELTAUSWIRKUNGEN]</t>
  </si>
  <si>
    <t>2-s2.0-0021745644</t>
  </si>
  <si>
    <t>Kucin, L.</t>
  </si>
  <si>
    <t>Ceskoslovenska Hygiena</t>
  </si>
  <si>
    <t>The problem of noise in gas boiler rooms in settlements of the town of Brno</t>
  </si>
  <si>
    <t>2-s2.0-0021465689</t>
  </si>
  <si>
    <t>de la Lama y López Areal, J., Useros Fernández, J.L., Zapatero Villalonga, E.</t>
  </si>
  <si>
    <t>Revista de sanidad e higiene publica</t>
  </si>
  <si>
    <t>The environment and health. 2 [El medio ambiente y la salud. Segunda parte.]</t>
  </si>
  <si>
    <t>2-s2.0-0022090484</t>
  </si>
  <si>
    <t>Brudigam, G., Damaschke, G.</t>
  </si>
  <si>
    <t>Communal problems caused by noise in the surroundings of coal handling and storage sites [KOMMUNALE LARMPROBLEME IN DER UMGEBUNG VON KOHLEUMSCHLAG- UND -LAGERPLATZEN]</t>
  </si>
  <si>
    <t>2-s2.0-0022158008</t>
  </si>
  <si>
    <t>Ratnikova, G.I.</t>
  </si>
  <si>
    <t>Zhurnal evoliutsionnoi biokhimii i fiziologii</t>
  </si>
  <si>
    <t>Changes in the nuclear volume of the receptor cells of the saccular macula in the frog Rana temporaria during sound exposure [Izmeneniia pri deǐstvii zvuka ob''emov iader retseptornykh kletok sakkuliarnoǐ makuly liagushki Rana temporaria.]</t>
  </si>
  <si>
    <t>Sonic stimulation at a frequency of 1200 Hz increases nuclear volume in the upper part of the maculae by 30-45%, whereas after stimulation at a frequency of 250 Hz nuclear changes (30-38%) were noted mainly in the caudal parts. The auditory function of the sacculus in amphibians is confirmed and special attention is paid to functional heterogeneity of the receptor epithelium in the saccular maculae.</t>
  </si>
  <si>
    <t>2-s2.0-0022286425</t>
  </si>
  <si>
    <t>Ohta, Y., Tsuchiya, A., Nishimura, M.</t>
  </si>
  <si>
    <t>[Ocean Space Utilization '85, Proceedings of the International Symposium.; Tokyo, Jpn; ; Code 8096]</t>
  </si>
  <si>
    <t>EVALUATION METHODS TO ESTIMATE THE INFLUENCE OF MAN-MADE UNDERWATER SOUND ON FISH BEHAVIOR.</t>
  </si>
  <si>
    <t>This paper presents the new methods to estimate the influence of man-made underwater sound (noise) on fish behavior in the coastal water. The methods consist of two techniques. 'Average response time' of fish corresponding to the maximum of cross correlation is adopted to estimate instantaneous influence. 'Recovery time', obtained running spectrum analysis is adopted for the continuous influence. These methods are applied to analyze quantitatively the response behavior of several fish in the water tank to the sound stimulus generated on the diferent conditions. In conclusion, it can be said that these new methods are available.</t>
  </si>
  <si>
    <t>2-s2.0-0022928242</t>
  </si>
  <si>
    <t>Mulroy, M.J.</t>
  </si>
  <si>
    <t>Scanning Electron Microscopy</t>
  </si>
  <si>
    <t>Permanent noise-induced damage to stereocilia: A scanning electron microscopic study of the lizard's cochlea</t>
  </si>
  <si>
    <t>IV</t>
  </si>
  <si>
    <t>2-s2.0-0024896998</t>
  </si>
  <si>
    <t>Bauer, H.-G.</t>
  </si>
  <si>
    <t>Vogelwarte</t>
  </si>
  <si>
    <t>Spishing and white noise induced mobbing in passerine birds - a field experiment ["Spischen' und "Weisses Rauschen' als Reaktionsausloser fur Hassen bei Singvogeln im Freiland]</t>
  </si>
  <si>
    <t>Spishing and white noise induced the same reaction as distress calls with which they share identical structure and tonal features. -from English summary</t>
  </si>
  <si>
    <t>2-s2.0-0025352220</t>
  </si>
  <si>
    <t>Storozhuk, V.M., Ivanova, S.F., Stezhka, V.V.</t>
  </si>
  <si>
    <t>Neirofiziologiya</t>
  </si>
  <si>
    <t>Influence of serotonin on sensorimotor cortex neuronal responses evoked by tactile and conditional sound stimulation</t>
  </si>
  <si>
    <t>2-s2.0-0025445938</t>
  </si>
  <si>
    <t>Pei, H.</t>
  </si>
  <si>
    <t>Zhonghua er bi yan hou ke za zhi</t>
  </si>
  <si>
    <t>Effects of submarine engine room steady noise on the compound action potential tuning curves and its relation to cochlear pathology in guinea pigs</t>
  </si>
  <si>
    <t>Compound Action Potential Tuning Curves (CAP-TC) for tone pip of 2k, 4 kHz were examined in 8 guinea pigs before and after exposure to noise with main energy centered in the range of 0.25-4.0 kHz. CAP-TC was measured with the pure tone simultaneous masking profiles. AP was evoked by tone pip with an intensity of 10 dB above threshold. Masker level producing 40% reduction in AP amplitude was used. Relations between changes in CAP-TC and AP threshold shifts and the pathology of the stereocilia of hair cells were evaluated by surface preparation and SEM observation in 13 ears. After noise exposure, animals with damaged stereocilia showed AP threshold shift of 20-50 dB, deteriorations of CAP-TC, decrease of Q10 dB value, threshold shift of characteristic frequencies (CF) and displacement of CF towards higher frequencies. It showed that stereocilia damage may affect the susceptibility and frequency selectivity of the cochlea. We consider the CAP-TC may be an useful and sensitive index for detecting physiological and pathological conditions of the cochlea.</t>
  </si>
  <si>
    <t>2-s2.0-0026007648</t>
  </si>
  <si>
    <t>Loeffelman, P.H., Van Hassel, J.H., Klinect, D.A.</t>
  </si>
  <si>
    <t>HYDRO REVIEW</t>
  </si>
  <si>
    <t>Using sound to divert fish from turbine intakes</t>
  </si>
  <si>
    <t>Describes how American Electric Power Company used synthesised low frequency sound to divert adult and juvenile fish away from turbine intakes. A hydrophone coupled with an amplifier was used to monitor and analyse sounds made by fish placed in an acoustically isolated recording chamber. Fish in an observation chamber were then subjected to synthesized signals obtained from analysis of the fish sounds. Gives details of tests for the up and down migrating steelhead trout and chinook salmon, noting that different systems were necessary for chinook salmon, noting that different systems were necessary for chinook smolts and adult chinook. Tests showed that fish will consistently avoid sound fields that repel them, the response being most effective in the most sensitive portions of the fishes' hearing range. (C.J.U.)</t>
  </si>
  <si>
    <t>2-s2.0-0029226994</t>
  </si>
  <si>
    <t>Mosbech, A., Dietz, R., Boertmann, D.</t>
  </si>
  <si>
    <t>Proceedings of the International Conference on Offshore Mechanics and Arctic Engineering - OMAE</t>
  </si>
  <si>
    <t>Environmental impact assessment of offshore oil exploration, production and transportation in the arctic, with emphasis on ecological impacts of oil spills</t>
  </si>
  <si>
    <t>The most important environmental implications of major industrial oil activities in the arctic marine environment are the risk of oil spills, disturbance of wildlife and discharge of pollutants. This paper summarizes the pertinent environmental issues with a special emphasis on the ecological impact of oil spills. Examples of these issues from Greenland are presented. Oil spills are potentially a serious environmental hazard, and in the Arctic several factors further enhance the potential damage. Among these factors is the general slower degradation of oil due to low temperatures and ice, which can catch and transport unweathered oil for months. If an oil spill occurs in broken ice, it will tend to pool in the open leads, and if a fast ice edge is present the wind may keep it there for long periods of time. In many areas this phenomenon could coincide with the arrival of substantial concentrations of birds and marine mammals along leads and at ice edges in spring. Another factor increasing the risk of environmental damage in the Arctic is the difficulties associated with combating and cleaning up an oil spill under arctic climatic conditions often in remote areas. Underwater noise from drilling rigs, seismic activities and icebreakers can disturb sensitive populations of whales. The narwhal and white whale seems to be especially sensitive to disturbance. Seismic shooting can affect local distribution of fish, and thus affect the fishery locally.</t>
  </si>
  <si>
    <t>2-s2.0-0030228012</t>
  </si>
  <si>
    <t>Vartanian, I.A., Malinina, E.S.</t>
  </si>
  <si>
    <t>Critical bands and the analysis of biologically important sound parameters in the auditory system of different representatives of the animal world [Kriticheskie polosy i analiz biologicheski vazhnykh parametrov zvukov v slukhovoi sisteme razlichnykh predstavitelei zhivotnogo mira.]</t>
  </si>
  <si>
    <t>2-s2.0-0030365769</t>
  </si>
  <si>
    <t>Russell Jr., William A., Lewis, Nelson D., Luz, George A., Brown, Bryan T.</t>
  </si>
  <si>
    <t>Proceedings - National Conference on Noise Control Engineering</t>
  </si>
  <si>
    <t>Influence of military noise on bald eagles at Aberdeen Proving Ground, Maryland</t>
  </si>
  <si>
    <t>Aberdeen Proving Ground (APG) serves one of the largest bald eagle concentrations on the Chesapeake Bay. Studies were conducted on the direct and indirect effects of military noise such as weapons-testing on bald eagle behavior and reproductive fitness. Bald eagles at APG show no significant behavioral reactions to loud noise events at nests and roosts. The finding that bald eagles nest success and productivity from 1990-1995 was comparable for APG and adjacent areas in Maryland imply that weapons-testing noise did not reduce overall reproductive performance of the nesting bald eagle population on APG. However, it is suggested that loud noise can induce stress in some animals, resulting in psychological changes such as increased heart rate.</t>
  </si>
  <si>
    <t>2-s2.0-0031806060</t>
  </si>
  <si>
    <t>Kempf, N., Huppop, O.</t>
  </si>
  <si>
    <t>Naturschutz und Landschaftsplanung</t>
  </si>
  <si>
    <t>How do aircraft affect birds? A critical review of literature [Wie wirken Flugzeuge auf Vogel? Eine bewertende Ubersicht]</t>
  </si>
  <si>
    <t>A wide range of bird responses to aircraft have been reported from alert behaviour to flight responses. Possible consequences can be summarized as loss of energy, time and habitat. In some cases even decreasing reproductive success has been shown. During the breeding season, groups mainly influenced are waders nesting in meadows and larger colonially breeding birds. Outside the breeding season adversely affected are waterfowl and waders which live in large flocks and prefer open habitats. The disturbance effect of an airplane is independent of its size. For example, model aircraft activities especially scare off birds. several times this sport has caused the extermination of local breeding populations. based on few published examples, similar severe effects are to be expected from microlight planes. In addition, sports and sailing planes cause frequent flight reactions, whereas jet fighters frighten birds less than generally assumed. Considering all types of aircraft, helicopters on average cause the strongest disturbance effects on birds. Generally the noise itself plays a minor role. Birds find aircraft more threatening when they occur at low rather than high altitude, at slow rather than high speed, or directly overhead rather than at some distance. Additional disturbing factors increase the sensitivity towards aircraft. Although not always considered, bird responses are also influenced by a big number of other parameters such as physiological condition, the behaviour of other birds, the weather etc. Birds can habituate to regular air traffic, but sensitive species are not able to use areas with high air traffic. The establishment of minimum flight altitude and fixed routes may ease conflicts between aircraft traffic and nature conservation. For reasons of better comparability of different investigations, standardizations of methods are essential.</t>
  </si>
  <si>
    <t>2-s2.0-0033257624</t>
  </si>
  <si>
    <t>Sliwińska-Kowalska, M., Jedlińska, U., Rzadzińska, A., Rajkowska, E.</t>
  </si>
  <si>
    <t>Otolaryngologia polska. The Polish otolaryngology</t>
  </si>
  <si>
    <t>Hair cell regeneration in a chicken's inner ear after damage due to exposure to industrial noise [Ocena regeneracji komórek rzesatych ucha wewnetrznego kurczecia uszkodzonych przez hałas przemysłowy.]</t>
  </si>
  <si>
    <t>In mammals, the damage to the hair cells of the inner ear due to exposure to noise or other ototoxic agents is irreversible. In fish, reptiles and birds, however, the hair cells may regenerate, probably from the supporting cells. This regeneration process in the inner ear is being intensively examined in animals in the hope of curing the sensorineural hearing loss in human subjects in future. The aim of the study was to assess hair cell regeneration in the inner ear of chicks after exposure to industrial noise, depending on the level of exposure. The birds were exposed either to the noise at the level of 110 dB (A), 4 hours a day, for 5 consecutive days, or at the level of 125 dB (A), 8 hours a day, for 5 consecutive days. The results confirm that the regeneration starts immediately during the period of recovery from acoustic trauma, and the supporting cells are the main source for new, developing hair cells. Moreover, we found that the complete damage to hair cells is not necessary to the proliferation of supporting cells and that the intensity of proliferation of these cells depends on the level and time of exposure.</t>
  </si>
  <si>
    <t>2-s2.0-0033830673</t>
  </si>
  <si>
    <t>Bhatt, P., Padma, B., Rao, S., Hasan, M.Z.</t>
  </si>
  <si>
    <t>Indian Journal of Environmental Protection</t>
  </si>
  <si>
    <t>Environmental impacts of noise on wildlife due to industrial activities: A case study of a typical crude oil pipeline</t>
  </si>
  <si>
    <t>2-s2.0-85008991895</t>
  </si>
  <si>
    <t>MER Marine Engineers Review</t>
  </si>
  <si>
    <t>Sound effects on the environments</t>
  </si>
  <si>
    <t>OCTOBER</t>
  </si>
  <si>
    <t>2-s2.0-0035506819</t>
  </si>
  <si>
    <t>Cope, A.</t>
  </si>
  <si>
    <t>Acoustics Bulletin</t>
  </si>
  <si>
    <t>Noise nuisance caused by domestic garden 'ultrasonic' pest control devices</t>
  </si>
  <si>
    <t>2-s2.0-0036201040</t>
  </si>
  <si>
    <t>Canlon, B.</t>
  </si>
  <si>
    <t>Seminars in Hearing</t>
  </si>
  <si>
    <t>Sound conditioning modulates auditory sensitivity</t>
  </si>
  <si>
    <t>Preconditioning is an active process found in many neuronal and nonneuronal systems that creates tolerance to subsequent detrimental forms of trauma or stress. Preconditioning is usually induced by low level, nondamaging stimuli that can result in long-term protective effects. Preconditioning has been shown to increase tolerance in many biological systems, including ischemia, light damage in the retina, and noise damage in the cochlea. The preconditioning event that increases tolerance in the inner ear is termed either sound conditioning or toughening. Evidence continues to accumulate demonstrating the importance of reducing the deleterious effects of noise trauma by sound conditioning. Sound conditioning is an active process induced by low level, nondamaging noise exposure that creates long-term protective effects to subsequent detrimental forms of noise trauma. This phenomenon is now shown to occur in a variety of mammals, including gerbils, chinchillas, guinea pigs, rabbits, rats, mice, and of most importance, human subjects. Different sound conditioning paradigms have been proven successful in preventing pathological changes to the auditory system. In the present overview these studies are reviewed and the possible biological mechanisms underlying this phenomenon are discussed.</t>
  </si>
  <si>
    <t>2-s2.0-34547655696</t>
  </si>
  <si>
    <t>Qiu, J.X., Fang, X.Z., Tong, B.S., Laurell, G., Duan, M.L.</t>
  </si>
  <si>
    <t>[Study of sensitivity to impulse noise in guinea pig, rat and mouse].</t>
  </si>
  <si>
    <t>To study sensitivity to impulse noise in guinea pig, rat and mice. Six groups were divided. Group I: Guinea pigs (n = 5) were exposed to 50 impulses of 160 dB SPL; Group II: Guinea pigs (n = 5) were exposed to 100 impulses of 160 dB SPL; Group III: Guinea pigs (n = 5) were exposed to 200 impulses of 160 dB SPL; Group IV: Guinea pigs (n = 6) were exposed 400 impulses of 160 dB SPL; Group V: Rats (n = 10) were exposed to 50 impulses of 160 dB SPL; Group VI: Mice (n = 10) were exposed to 50 impulses of 160 dB SPL. ABR thresholds were determined prior to, immediately, one day, one week, two weeks and four weeks after impulse noise exposure. The rat and mice were shown temporary threshold shift (TTS) and permanent threshold shift (PTS) after 50 times impulse noise (160), while no TTS and PTS in the guinea pigs but it was shown TTS and PTS after 400 times impulse noise (160). Sensitivity to impulse noise is different among guinea pig, rat and mouse. Guinea pig has less sensitivity to impulse noise while rat and mouse have higher sensitivity to impulse noise. In addition, rat has higher sensitivity to impulse noise than mouse.</t>
  </si>
  <si>
    <t>2-s2.0-23844468488</t>
  </si>
  <si>
    <t>Pater, L., Delaney, D., Macallister, B., Melton, R., Dooling, R.J., Lohr, B., Brittan-Powell, E.F., Beaty, T.A., Carlile, L.D., Spadgenske, E.W.</t>
  </si>
  <si>
    <t>Proceedings of the First Conference on Sustainable Range Management - 2004</t>
  </si>
  <si>
    <t>Effects of military training noise on Red-cockaded Woodpeckers (RCW)</t>
  </si>
  <si>
    <t>Various effects of military training noise on red-cockaded woodpeckers (RCW) are presented. Noise dose using noise meterics is measured that correlate with animal response. This requires specialized instrumentation and procedures. Received noise level can vary substantially with propagation conditions, particularly weather. It has been found that no statistical difference in reproductive productivity between experimental and control RCW groups. It has been found that military manoeuver training noise is not the limiting factor in the recovery or RCWs on military installation.</t>
  </si>
  <si>
    <t>2-s2.0-23844467923</t>
  </si>
  <si>
    <t>Finneran, J.J.</t>
  </si>
  <si>
    <t>Auditory effects of military testing noise on marine mammals</t>
  </si>
  <si>
    <t>The auditory effects of military testing noise on marine mammals are discussed. The physiology effect led to the variation in an animal's physiology that exceeds the normal daily variation in physiological function. The behavioral effect led to variation in an marine mammal's behavior or behavior patterns that exceeds the normal daily variation in behavior. It is observed that exposure to sounds with sufficient intensity and duration may cause an variety of physiological effects. Severity of effects decreases with decreasing sound exposure and increasing distance from the sound source.</t>
  </si>
  <si>
    <t>2-s2.0-84867966258</t>
  </si>
  <si>
    <t>Dooling, R.J., Brittan-Powell, B.</t>
  </si>
  <si>
    <t>Institute of Noise Control Engineering of the USA - 35th International Congress and Exposition on Noise Control Engineering, INTER-NOISE 2006</t>
  </si>
  <si>
    <t>The effects of noise on the hearing and vocalizations of birds</t>
  </si>
  <si>
    <t>The effects of anthropogenic noise on birds potentially fall into four overlapping categories: annoyance, stress, auditory damage, and masking. The first two effects are best addressed in the field while the second two are best addressed by laboratory experiments where precise control of stimulus and behavioral variables are obtained. Behavioral and anatomical laboratory experiments on acoustic over-exposure show there are considerable species differences in susceptibility auditory system damage and hearing loss. Laboratory studies also show that in spite of similar audiograms, there can be considerable species differences in how well birds can detect and discriminate both simple sounds and bird vocalizations against a background of noise. Generally, birds require a higher signal-to-noise ratio to discriminate between two vocalizations than to detect a vocalization. Comparing different noises, birds could detect and discriminate vocalizations better in noise that resembled the spectrum of noise generated by highway traffic than in noise with a flat spectrum. Hearing loss affects the quality of vocal production. Masking noise has several effects including changes in the level of vocal output. These results aid in predicting effects of anthropogenic noise on bird acoustic communication.</t>
  </si>
  <si>
    <t>2-s2.0-84870984926</t>
  </si>
  <si>
    <t>Dooling, R.</t>
  </si>
  <si>
    <t>Proceedings of the Institute of Acoustics</t>
  </si>
  <si>
    <t>Detection and discrimination of complex sounds by birds in quiet and noise</t>
  </si>
  <si>
    <t>PART 3</t>
  </si>
  <si>
    <t>2-s2.0-84870995016</t>
  </si>
  <si>
    <t>Gregory, J., Lewis, M., Hateley, J.</t>
  </si>
  <si>
    <t>Are twaite shad able to detect sound at a higher frequency than any other fish? Results from a high resolution imaging sonar</t>
  </si>
  <si>
    <t>This paper describes some unusual responses of riverine fish to a sonar system transmitting sound at 1.8MHz. It establishes that only twaite shad, Alosa fallax fallax were able to detect these transmissions and that these responses were not replicated in a "closed", captive environment. In 2005 and 2006, shad were monitored at two different sites on the River Wye in Wales, using an imaging sonar system (the Dual Frequency Identification Sonar or DIDSON) operating at both 1.1 and 1.8MHz. The data revealed that shad repeatedly and consistently swam away from the DIDSON transducer, changing direction as they moved upstream by between 45 and 90 degrees as they approached the centre beams. This is shown to be directly attributable to the DIDSON transmission. The behavioural characteristic observed could be described as mild avoidance rather than the startle and flee response observed during 200KHz transmission. This paper presents data from those trials that clearly indicate twaite shad are capable of detecting a directional pulsed sound generated by an imaging sonar system operating at both 1.1MHz and 1.8MHz in a natural river environment. To examine fish behaviour in a controlled environment, shad were captured and placed into a 5-metre diameter circular tank and their behaviour observed as they were subjected to sound transmitted by two different systems at 200KHz, 420KHz, 1.1MHz and 1.8MHz. The fish showed no discernible reaction to sound produced by the DIDSON system in either 1.1 or 1.8MHz frequency mode, despite their reaction under natural conditions in the river. As expected, the 420KHz transmission from the split-beam system also produced no reaction but the 200KHz produced an immediate flee response as they hit the sides of the tank so hard they were temporarily stunned. This reaction to 200KHz occurred, although with variable intensity, across a range of power and pulse rate combinations.</t>
  </si>
  <si>
    <t>2-s2.0-79956109842</t>
  </si>
  <si>
    <t>Sun, Y., Chen, M.-S., Chen, J.-F., Zhao, J., Song, Y.-L.</t>
  </si>
  <si>
    <t>Shengtai Xuebao/ Acta Ecologica Sinica</t>
  </si>
  <si>
    <t>Effects of oil drilling noise and vibration on energy budget of carp, Cyprinus carpio</t>
  </si>
  <si>
    <t>The effect of noise and vibration from oil drilling on energy budget of C. carpio was determined with on-the-spot simulating experiment method. The results showed that noise and vibration pollution had significant influence on food consumption energy, growth energy, metabolism energy and excretion energy, but there are differences in affecting degree and tendency. The food consumption, growth and ecological conversion efficiency all decreased with the increase of noise and vibration intensity, in which food consumption was more sensitive, but the effect degree on growth was larger than food consumption. Within the extent remarkably affected by pollution, the variation curve of metabolic energy and excretion energy took a shape of U with the increase of noise and vibration intensity. Their sensitivity was the same as that of food consumption and the affecting degree was significantly lower than that of growth. The influence of noise and vibration from oil drilling on C. carpio can be divided into two stages, the first is that the reduction of energy supplement resulted in the decrease of energy consumption, the second is that with the further strengthening of noise and vibration, the feeding continually decreased, but metabolism energy and excretion energy increased, co-action of them caused reducing of growth rate. From the energy budget model of C. carpio under the different noise and vibration intensity, it can be further seen that the reduction of growth rate always corresponds with the increase of metabolism and excretion amount.</t>
  </si>
  <si>
    <t>2-s2.0-84879791506</t>
  </si>
  <si>
    <t>Li, X.D., Liu, Y.M.</t>
  </si>
  <si>
    <t>Zhonghua lao dong wei sheng zhi ye bing za zhi = Zhonghua laodong weisheng zhiyebing zazhi = Chinese journal of industrial hygiene and occupational diseases</t>
  </si>
  <si>
    <t>[Progress in experimental study on mechanism of effect of oxidative stress on noise-induced hearing loss].</t>
  </si>
  <si>
    <t>2-s2.0-63849266371</t>
  </si>
  <si>
    <t>Tyagi, R.</t>
  </si>
  <si>
    <t>SPE Asia Pacific Oil and Gas Conference and Exhibition 2008 - "Gas Now: Delivering on Expectations"</t>
  </si>
  <si>
    <t>Noise pollution in marine areas-mitigation and the need for wider protection</t>
  </si>
  <si>
    <t>Noise Pollution continues to receive increasing attention in international level. This paper reviews a growing body of evidence of the harmful effects of man made noise on marine life. There is an urgent need for a European and global legislative framework for monitoring the effects of underwater noise and regulating the input of underwater noise into the marine environment. The unregulated proliferation of harmful man made noise in the oceans and seas poses potential threat to marine life and ecosystems. The EU Marine strategy process has not been identified underwater noise as a form of pollution. However, a number of applicable legal instruments, including among others, UNCLOS 1)and the EU Habitats Directive 2 Member states with clear obligations to protect marine living resources from disturbance and pollution and to do so in ways that reflect the precautionary principle. Underwater noise should be recognized as a form of pollution within EU legislation and therefore integrated into the Marine Strategy Process, with a view toward developing further specific legislation on the issue. Copyright 2008, Society of Petroleum Engineers.</t>
  </si>
  <si>
    <t>PART 5</t>
  </si>
  <si>
    <t>2-s2.0-84871302426</t>
  </si>
  <si>
    <t>Dooling, R.J., West, E.W., Leek, M.R.</t>
  </si>
  <si>
    <t>5th International Conference on Bioacoustics 2009, Proceedings of the Institute of Acoustics</t>
  </si>
  <si>
    <t>Conceptual and computational models of the effects of anthropogenic noise on birds</t>
  </si>
  <si>
    <t>PART 1</t>
  </si>
  <si>
    <t>2-s2.0-84871271012</t>
  </si>
  <si>
    <t>Popper, A.N., Halvorsen, M.B.</t>
  </si>
  <si>
    <t>Effects of human-generated sound on fish: Experimental studies</t>
  </si>
  <si>
    <t>2-s2.0-77952993587</t>
  </si>
  <si>
    <t>Brensing, K.</t>
  </si>
  <si>
    <t>Larmbekampfung</t>
  </si>
  <si>
    <t>Noise in the marine environment - A pressure on marine mammals [Lärm im Meer-eine Belastung für Meeressäugetiere]</t>
  </si>
  <si>
    <t>Summary In addition to the concerns about negative impacts of noise on human health there are growing concerns about negative impacts on marine organism and especially whales and dolphins. Increasing ambient noise, seismic exploration in hitherto untouched natural areas, military activities, and the development of offshore renewables, create threats ranging from habitat degeneration up to the unintentional killing of protected animals. This article describes the different sound sources, possible mitigation measures and alternatives as well as reviewing relevant German and international science and policy activities. Furthermore, it discusses the limitations of our knowledge and the need for further research. The article concludes that the current situation clearly fulfills all of the prerequisites for a precautionary approach.</t>
  </si>
  <si>
    <t>2-s2.0-79952644281</t>
  </si>
  <si>
    <t>Shi, H., Jiao, H., You, Z., Wang, Y., Li, S., Xu, J., Yang, J.</t>
  </si>
  <si>
    <t>The effect of ship noise on the secretion of cortisol in Lateolabrax japonicus and Pseudosciaena crocea</t>
  </si>
  <si>
    <t>The effect of ship noise on the secretion of Cortisol was studied using the perch, Lateolabrax japonicus, and the yellowfish, Pseudosciaena crocea in controlled laboratory conditions. The results showed that after ship noise exposures (155dB, 1 μ Pa2/Hz), Cortisol level in both fish either increased, then gradually decreased to the original levels, or increased and remained at high levels. Blood Cortisol levels in the perch reached 112. 23ng/mL after 60min exposure. Yellow fish Cortisol levels reached 17.18ng/mL after 20-60 min exposure. Perch Cortisol levels (CLl55, CLl38) relative to the time (T) of intermittent noise exposure can be expressed as CLl55 = 33.507e0.2425T(r = 0.8939, P &amp;lt; 0.01); CL138 = 36.187eu (r = 0.8002, P &amp;lt; 0.01), Yellow fish Cortisol levels (CH155, CH138) same conditions may be expressed as Cm55 = 3.1208e0.2535T(r = 0.8833, P&amp;lt; 0.01); CHm = 2.8369e0.1706T(r = 0.8064,P &amp;lt; 0. 01). Perch (CL) and yellowfish (CH) Cortisol levels relative to ship noise (5) can be expressed by the model: CL =33. 05154e0.2461S, r =0.9563; CH = 3.9706e0.2401s,r = 0.9114.</t>
  </si>
  <si>
    <t>2-s2.0-79954478439</t>
  </si>
  <si>
    <t>Ji, T., Zhang, Y.Y.</t>
  </si>
  <si>
    <t>Chinese Journal of Ecology</t>
  </si>
  <si>
    <t>Impacts of ambient noise on bird song and adaptation strategies of birds</t>
  </si>
  <si>
    <t>For the animals living in the areas with high level ambient noise, their call signals could be overlapped with the frequency, amplitude, and temporal characters of the noise, making the spread efficiency of the animals acoustic signals decreased. Birds mainly rely on their songs for communication. The lower level spread efficiency of their acoustic signal will impact their individual recognition, mate selection, territorial defense, population density, community structure, and so on. This paper summarized the impacts of ambient noise, including urban noise and natural noise, on bird song and the adaptation strategies of birds, pointed out the concerns of these impacts in urbanization, and prospected the possible hotspots in the future research.</t>
  </si>
  <si>
    <t>2-s2.0-84880121662</t>
  </si>
  <si>
    <t>Lücke, K.</t>
  </si>
  <si>
    <t>Natur und Landschaft</t>
  </si>
  <si>
    <t>Effects of underwater sound on marine organisms - Identify, prevent, minimize [Effekte von Unterwasserschall auf Meeresorganismen - Erfassen, vermeiden, minimieren]</t>
  </si>
  <si>
    <t>Sound plays an important role for many marine species. In German waters, the harbour porpoise is the species with the most sensitive hearing. These animals are vitally dependent upon their hearing as they use sound actively to locate their prey. Intense sound on the other hand can damage hearing. Anthropogenic sound emission into the oceans is constantly increasing. The effect of pile driving sound on the hearing of harbour porpoises and seals has been subject to several research studies. Important data on their hearing has been collected. Most importantly, the acoustic tolerance limit of harbour porpoises has been measured to be at a sound energy of 164 dB re 1 μPa 2s and a sound pressure level of 200 dB re 1 μPap-p.</t>
  </si>
  <si>
    <t>2-s2.0-84856509731</t>
  </si>
  <si>
    <t>Rizvi, S.M.I.H., Rizvi, S.R., Sheikh, A.A., Ul Haque, S.</t>
  </si>
  <si>
    <t>Medical Forum Monthly</t>
  </si>
  <si>
    <t>Evaluation of protective role of benzodiazepine in noise stress induced activation of hypothalamo-pituitary adrenal axis in albino rats</t>
  </si>
  <si>
    <t>Background: Noise, whether pleasant or not, is ever present in nature. Not much work can be done without noise; in the industries, fish market, social gatherings; it is constantly in the background. Though it seems harmless loud and or prolonged exposure to noise can cause health problems to the populace. Noise, as a recognized stressogenic factor, has been postulated to stimulate the HPA axis leading to the release of stress hormones. Aims &amp; Objectives: The present study was designed to assess the changes occurring in the level of stress hormones (ACTH &amp; Corticosterone) in albino rats when acutely (24 hrs) exposed to loud noise with subsequent ameliorating effects of benzodiazepine (Valium/Diazepam) which will given to the rats to alleviate the symptoms of stress. Study Design: Prospective Experimental Study. Place and Duration of Study: This study was conducted in the Department of Anatomy, JPMC, Karachi from Jan 2006 to June 2008. Material and Methods: Three groups of 10 rats labeled A, B and C serving as control (no noise), noise stress (24hrs) and noise stress (24hrs) with diazepam (5mg/kg) respectively. The groups B &amp; C were exposed to white noise at 100dB. At the end of study the animals were sacrificed and their mean plasma concentration of ACTH and corticosterone were measured. Results: A highly significant increase in mean plasma concentration of ACTH (150.90±14.71pg/ml) &amp; corticosterone (5.72±0.28μg/dl) was observed in noise stressed group when compared with plasma ACTH (53.80±5.75pg/ml) &amp; corticosterone (1.75±0.25μg/dl) concentration of control animals. This increase was significantly ameliorated by pre treatment of diazepam. Conclusion: Our study shows the protective role of diazepam in stress induced by noise.</t>
  </si>
  <si>
    <t>2-s2.0-84874123997</t>
  </si>
  <si>
    <t>Petersen, D., Jurevicius, D., Warpenius, M.</t>
  </si>
  <si>
    <t>20th Australasian Coastal and Ocean Engineering Conference 2011 and the 13th Australasian Port and Harbour Conference 2011, COASTS and PORTS 2011</t>
  </si>
  <si>
    <t>Assessing the impacts of underwater pile driving noise on marine mammals</t>
  </si>
  <si>
    <t>The construction and maintenance of ports and coastal infrastructure often involves offshore pile driving activities which may generate high levels of underwater noise. This noise has the potential to impact on marine species which are usually reliant upon sound instead of light as their primary sense for communication and observation of their environment. Potential impacts include mortality, hearing injury, masking of communication and other biologically important sounds, and behavioural responses. Both regulators and the general public are increasingly aware of the potential impacts of underwater noise and assessment is now often required as part of the environment approval process. This paper presents a methodology for assessing the impacts of underwater pile driving noise. The focus is on cetaceans (whales and dolphins) and pinnipeds (seals and sea lions) but it can easily be adapted to other marine mammals and fish species. The inputs required from a variety of specialist fields are outlined and include underwater acoustics for sound propagation modelling and characterisation of the pile driving noise, marine bio-acoustics for determining the effects of sound on hearing and communication in marine species, and marine ecology for identifying the relevant marine species and the biological significance of the noise-affected marine environment. These inputs are used in a collaborative risk assessment to determine the likely significance of the identified impacts, and establish appropriate management and mitigation measures.</t>
  </si>
  <si>
    <t>2-s2.0-84871452326</t>
  </si>
  <si>
    <t>Ambient Noise in North-European Seas: Monitoring, Impact and Management 2011, Proceedings of the Institute of Acoustics</t>
  </si>
  <si>
    <t>The proceedings contain 23 papers. The topics discussed include: implementing the marine strategy framework directive - challenges in managing underwater noise; monitoring ambient noise for the marine strategy framework directive; modeling and monitoring techniques in ambient noise management; measurement of underwater ambient noise using naval sensors; the utility of mod sonobuoys for ambient noise studies; ambient noise in the western English channel: temporal variability due to shipping and biological sources; theoretical determination of the long term contributions to ambient noise levels from offshore wind farm construction; data features from long-term monitoring of ocean noise; ambient noise and marine mammals: lessons from pilot studies of ship noise monitoring in the Danish waters; correlation of UK cetacean strandings and mod ambient noise data; and mapping underwater ambient noise in the sound of islay tidal-stream flow: a potential tidal energy extraction area.</t>
  </si>
  <si>
    <t>2-s2.0-84871420441</t>
  </si>
  <si>
    <t>Tougaard, J., Mortensen, L.O., Teilmann, J.</t>
  </si>
  <si>
    <t>Ambient noise and marine mammals: Lessons from pilot studies of ship noise monitoring in the danish waters</t>
  </si>
  <si>
    <t>2-s2.0-84871464035</t>
  </si>
  <si>
    <t>Ainslie, M.A., De Jong, C.A.F.</t>
  </si>
  <si>
    <t>The influence of changing sea conditions on shipping noise, including effects of wind, fish and climate change</t>
  </si>
  <si>
    <t>2-s2.0-84875262146</t>
  </si>
  <si>
    <t>Streever, B., Ellison, W.T., Frankel, A.S., Racca, R., Angliss, R., Clark, C., Fleishman, E., Guerra, M., Leu, M., Oliveira, S., Sformo, T., Southall, B., Suydam, R.</t>
  </si>
  <si>
    <t>Society of Petroleum Engineers - SPE/APPEA Int. Conference on Health, Safety and Environment in Oil and Gas Exploration and Production 2012: Protecting People and the Environment - Evolving Challenges</t>
  </si>
  <si>
    <t>Early progress and challenges in assessing aggregate sound exposure and associated effects on marine mammals</t>
  </si>
  <si>
    <t>Most assessments of multiple, interacting, and/or repeated anthropogenic underwater sounds (sometimes considered to be an aspect of cumulative effects assessment) rely on narrative descriptions rather than systematic evaluations. In 2010, recognizing the need to better understand the potential effects of multiple sound sources (such as vessels, drilling rigs, pile drivers and seismic operations), British Petroleum (BP) sponsored the University of California to convene an expert committee tasked with advancing a method of systematic evaluation. The method developed by the committee (1) identifies the species, region, and period to be assessed, (2) compiles data on relevant sound sources for that region and period, (3) models the acoustic footprint of those sources, (4) models the movement of simulated marine mammals (animats) through the acoustic footprint, and (5) aggregates data on sound exposure and movements for each of the simulated animals. The method was applied to a test case or trial loosely based on data from the Alaskan Beaufort Sea during a period of seismic exploration and other activities. Substantial additional work is needed to better define output metrics related to degradation of acoustic habitat and to understand the potential effects of multiple sound sources on individuals and populations. Nevertheless, the method provides a starting point that will lead to improved understanding of the implications of multiple underwater sound sources associated with industrial activities. Copyright 2012, SPE/APPEA International Conference on Health, Safety, and Environment in Oil and Gas Exploration and Production.</t>
  </si>
  <si>
    <t>2-s2.0-84875258435</t>
  </si>
  <si>
    <t>Tsoflias, S.L., Hutchinson, J., Dandridge, C., Nicholls, J., Henman, R.E., Buchanan, R., Fechhelm, R.</t>
  </si>
  <si>
    <t>Environmental impact assessment of marine electromagnetic survey techniques</t>
  </si>
  <si>
    <t>An environmental impact assessment (EIA) of electromagnetic (EM) survey techniques used for oil and gas exploration in the marine environment was completed and published in November 2011. The EIA was funded by the member companies of the International Association of Geophysical Contractors (IAGC) EM Subcommittee and prepared by an independent environmental consulting company.
EM survey technologies currently utilized offshore use either the Earth's natural electromagnetic field or an induced low-frequency electromagnetic field transmitted by an antenna towed behind a vessel. The electric and magnetic fields are measured and recorded by an array of receivers. To date, these receivers have usually been deployed on the seafloor and then retrieved to process the measurements. Tests are currently being conducted to commercialize a system that tows the receivers underwater behind the vessel, similar to the method used in most marine seismic surveys. The data from EM surveys can help identify differences in the resistivity of subsurface rocks that may be related to the presence of hydrocarbons.
The goal of the EIA was to provide a comprehensive resource summarizing available literature and potential effects of EM technologies on marine life. Designed for a broad audience, the document provides a basic description of EM survey technologies, naturally-occurring EM fields, and the potential use of these fields by diverse animal groups. The assessment focuses on survey activities considered to have at least some potential to affect marine animals, such as EM, noise, light emissions, and accidental events.
The EIA concluded that EM sources as presently used have no potential for significant effects on animal groups such as fish, seabirds, sea turtles, and marine mammals. In addition, cumulative effects from EM surveys are negligible compared to natural EM anomalies, induced fields from natural water currents, and other anthropogenic EM sources such as those originating from permanently installed undersea equipment.</t>
  </si>
  <si>
    <t>2-s2.0-84881638116</t>
  </si>
  <si>
    <t>Cai, W., Wang, N., Dunford, N.T., Zhu, S., He, H.</t>
  </si>
  <si>
    <t>American Society of Agricultural and Biological Engineers Annual International Meeting 2013, ASABE 2013</t>
  </si>
  <si>
    <t>Study of audible sound effect on algae growth</t>
  </si>
  <si>
    <t>Previous research indicates that audible sound stimulation can promote microalgae growth. The improvement in growth rate depends on the frequency of the sound waves and the microalgae strain used. This study examined the effect of sound waves with frequency of 1100Hz, 2200Hz, and 3300Hz to stimulate the productivity of an Oklahoma native strain, Picochlorum Oklahomensis. The effect of the frequency of sound on biomass was examined. A sound-aid algae growth experimental system was developed. Various audible sound signals were generated at different frequencies and applied to algae samples. The optimal frequency of the sound wave was selected and tested using the developed sound-aid algae growth system.</t>
  </si>
  <si>
    <t>2-s2.0-84897920053</t>
  </si>
  <si>
    <t>Zhang, F., Chen, P., Zhao, S.Y.</t>
  </si>
  <si>
    <t>Dong wu xue yan jiu = Zoological research / "Dong wu xue yan jiu" bian ji wei yuan hui bian ji</t>
  </si>
  <si>
    <t>[Comparison of mating calls and adaptive strategies of Amolops wuyiensis and Odorrana tormotus (Anura) in noise-controlled environments].</t>
  </si>
  <si>
    <t>In order to understand the acoustic characteristics and adaptive strategies of sympatric male Amolops wuyiensis and male Odorrana tormotus in environments controlled for high noise levels, we recorded and analyzed the advertisement calls produced by individual males during breeding season. The results show that A. wuyiensis produced a single type of call composed of variable syllables (from 3 to 6 syllables) with 2~10 pulses over different time periods. The average values of call duration, dominant frequency and signal noise ratio were 2 198.20 ms, 2 231.90 Hz and 33.00 dB respectively. There were no ultrasonic elements in A. wuyiensis calls and they did not have the basis of ultrasonic communication. The average values of call duration, dominant frequency and signal noise ratio of O. tormotus were 331.80 ms, 6 665.50 Hz and 37.00 dB respectively. Call structure of O. tormotus was consistent with previous studies. The noise did not mask the calls from the male A. wuyiensis and male O. tormotus, which have higher frequencies and amplitudes. To fulfill the intra-species communication in a noise-controlled environment, the A. wuyiensis male, which has a low vocal frequency and long transmission length, varied vocal frequency, composition, and duration, the latter of which serves to attract females. By contrast, the male O. tormotus increased vocal frequency, which reduces the energy expended on intra-species communication.</t>
  </si>
  <si>
    <t>2-s2.0-84898063374</t>
  </si>
  <si>
    <t>Thompson, P.</t>
  </si>
  <si>
    <t>75th EAGE Conference and Exhibition Incorporating SPE EUROPEC 2013</t>
  </si>
  <si>
    <t>Assessing behavioural responses of small cetaceans to seismic surveys</t>
  </si>
  <si>
    <t>Uncertainty over the extent to which small cetaceans are displaced by air-gun noise can constrain seismic survey activity within or near sensitive habitats. This paper outlines how recent exploration in the Moray Firth, NE Scotland, was managed to ensure compliance with the EU Habitats Directive, and describes the research programme that was undertaken to assess responses of harbour porpoise to a 10 day 2-D seismic survey in 2011. Passive acoustic monitoring and digital aerial surveys were used to detect changes in occurrence over a 2000 km2 study area. Although fine scale behavioural responses were detected, animals returned within a few hours and there was no evidence of larger-scale displacement.</t>
  </si>
  <si>
    <t>2-s2.0-84904694343</t>
  </si>
  <si>
    <t>Popper, A.N., Carlson, T.J., Casper, B.M., Halvorsen, M.B.</t>
  </si>
  <si>
    <t>Journal of Ocean Technology</t>
  </si>
  <si>
    <t>Does man-made sound harm fishes?</t>
  </si>
  <si>
    <t>2-s2.0-84953335942</t>
  </si>
  <si>
    <t>Kikuchi, R.</t>
  </si>
  <si>
    <t>Noise Pollution: Sources, Effects on Workplace Productivity and Health Implications</t>
  </si>
  <si>
    <t>Underwater noise pollution: Sonic threat of offshore windfarms to marine wildlife</t>
  </si>
  <si>
    <t>Today, offshore wind power is a small but growing industry because wind yields offshore are greater than yields for onshore installation. Average wind speeds over water are typically 20% higher than at nearby onshore locations. The most significant concerns relating to wind farms appear to center on noise production. However, (i) only a few studies deal with the impact from offshore wind farms on fish, (ii) knowledge of noise effects on marine life is limited, and (iii) there are significant data gaps. Thus, data on the impact of underwater noise from offshore wind farms on marine life have not yet been compiled in a systematic manner. It therefore seems worthwhile to draw a general picture concerning the effect of underwater noise from wind power turbines on marine life. The following general picture is drawn in this chapter: the short-term potential impact during pre-construction; the short-term intensive impact during construction; and the physiological and/or masking effects that may occur over a long period while the wind farm is in operation. It can be concluded that offshore wind farms should be listed in noise databases in order to promote rational environment management. © 2014 by Nova Science Publishers, Inc. All rights reserved.</t>
  </si>
  <si>
    <t>2-s2.0-84942616511</t>
  </si>
  <si>
    <t>Wright, N.H.</t>
  </si>
  <si>
    <t>Society of Petroleum Engineers - SPE E and P Health, Safety, Security and Environmental Conference - Americas 2015</t>
  </si>
  <si>
    <t>Marine mammals and ocean sound: Sources, impacts, uncertainties, controls, and future decision making</t>
  </si>
  <si>
    <t>Marine mammal's sustainability depends on their phenomenal abilities to transmit process and receive marine sound information. Sound is fundamental to their global navigation, breeding feeding and ultimate survival. The relentless increase in anthropogenic marine noise levels (from shipping, oil and gas, renewables, marine construction, military) and penetration to remote areas will be reviewed, and current discussions on "biologically significant effects" of cumulative noise on marine mammals populations will be considered as part of the current threats and concerns of scientists and stakeholders. Our knowledge of the effects on noise on the ecology of marine mammals will be summarised and critique given of current regulatory regimes which are inadequate to deal with the plethora of future sound issues, especially cumulative effects of multiple sources, or chronic stress effects on survivorship and reproductive success. Recognising the range of sound detection of species, sound budgets with limits on energy inputs in a geographic region with multiple sound sources may be considered as future control mechanisms Underwater acoustic modelling has developed and is a key element in building a risk exposure profile of marine mammals, and satellite linked tracking devices now allow wider insights into sound impacts on migratory species. Ultimately, GIS mapped sensitivity and species distribution data needs to be fully integrated with sound reception capacity of species from research data in order to understand the 3D sound risk-scape of the marine environment. Key gaps in sound data and research will be presented which need to be closed through industry cooperation, data sharing and ecosystem based management in order to decrease the uncertainty of potential threats to populations. If data is not forthcoming to aid responsible decision making, regulators may have no option other than a precautionary approach to safeguard species. Copyright 2015, Society of Petroleum Engineers.</t>
  </si>
  <si>
    <t>2-s2.0-84981287171</t>
  </si>
  <si>
    <t>Roberts, L., Cheesman, S., Elliott, M., Breithaupt, T.</t>
  </si>
  <si>
    <t>Sensitivity of macroinvertebrates to substrate borne vibration</t>
  </si>
  <si>
    <t>To assess and understand the impact of anthropogenic vibration upon marine organisms we first need data on the detection capabilities of these species. Many marine developments involve techniques directly contacting the seabed, such as pile driving, and it is likely that benthic animals are being exposed to strong seabed vibrations during construction. There are few data available on their sensitivity to such stimuli. Vibration is likely to be detected by most marine invertebrates, and exposure to vibration may affect key behaviors such as the ability to escape predators and to forage successfully, but there has been little research in this field in recent years. Here, the sensitivity of macroinvertebrates (bivalves and crustaceans) to substrate-borne vibration was determined during vibration exposures. We investigated thresholds of unconditioned behavioral responses to a range of frequencies (5 - 410 Hz) under controlled conditions. Sensitivities and types of behavioral responses were related to measurements of seabed vibration taken in the vicinity of anthropogenic operations to determine critical exposure levels of macroinvertebrates. The data showed a high sensitivity of invertebrates to substrate vibration in a broad range of frequencies. The responses indicate that organisms are clearly affected by anthropogenic noise related to marine operations.</t>
  </si>
  <si>
    <t>2-s2.0-84988632667</t>
  </si>
  <si>
    <t>Mukherjee, D.</t>
  </si>
  <si>
    <t>Journal of the Indian Medical Association</t>
  </si>
  <si>
    <t>Environmental pollution and its effects</t>
  </si>
  <si>
    <t>2-s2.0-85029411982</t>
  </si>
  <si>
    <t>Hirai, Y., Tsuchiya, T., Shimizu, E.</t>
  </si>
  <si>
    <t>24th International Congress on Sound and Vibration, ICSV 2017</t>
  </si>
  <si>
    <t>Estimation of sound exposure level based on relative movement of ship and whale</t>
  </si>
  <si>
    <t>There has been increasing concern on impacts of anthropogenic noise on marine mammals. The principal anthropogenic noise sources are shipping, seismic exploration, and pile driving. Increase of low-frequency ambient noise has been mainly contributed by shipping noise after the Industrial Revolution. Low-frequency noise of shipping have peak frequency bands, which overlap those of baleen whales are sensitive to and therefore can disturb their natural activities. We investigated short term behavioural changes by visual observation and estimated received levels of a hump-back whale under the shipping noise exposure in the area of Ogasawara Islands. Result of inves-tigation showed more rate and amount time of respiration on shipping than non-shipping days. Many research has been conducted to describe the behavioural responses of aquatic life to various sound sources. However few number of papers provide estimates modelled accurately or meas-urements of sound exposure levels (SEL), and very few take account that aquatic life and sound sources move in space and time. In order to estimate accurate SEL, we conducted a number of model runs using range-independent Parabolic Equation acoustic model with taking into account of environmental parameters (bathymetric profile, sound speed profile, seabed sediment) as well as relative movement of the whale and the ship based on each of the trajectory acquired in the investigation. Further we compared SEL calculated based on the modelled transmission loss and three ideal transmission loss. The results suggests that estimation of accurate sound exposure level require propagation modelling taking account to environmental parameters of actual sea and rel-ative movement of the ship and the whale.</t>
  </si>
  <si>
    <t>2-s2.0-85029431253</t>
  </si>
  <si>
    <t>Di, G., Xu, Y.</t>
  </si>
  <si>
    <t>Anxiety in murine caused by combined and single traffic noises: A contrastive study</t>
  </si>
  <si>
    <t>This research aims to compare the influences of combined and single traffic noises on receptors' anxiety. Institute of cancer research mice were exposed to combined traffic noise (CTN) from highway and high-speed railway for 52 days, whose day-night equivalent continuous A-weighted sound pressure level (Ldn) was 70dB(A). The impacts of CTN on anxiety were explored by behavior tests and monoamine neurotransmitter assays, which were compared with the results from two previous studies on the impacts of single high-speed railway noise (HSRN) and aircraft noise (AN). No significant differences were shown in the behavioral indicators and the monoamine levels between experimental and control groups after CTN exposure, indicating no anxiety was caused by the 70 dB(A) CNT in mice. When Ldn was approximately 70 dB(A), CTN had less obvious impacts on anxiety than HSRN and AN, which is mainly related to that both the acoustical parameters of noise events [maximum noise level (LAmax), noise events duration, slope of rise, difference of LAmax from 1-min background equivalent continuous A-weighted sound pressure level] and modified day-night equivalent continuous R-weighted sound pressure level (considering animal auditory sensitivity to different sound frequencies and cir-cadian rhythms) of CTN are smaller than those of HSRN and AN.</t>
  </si>
  <si>
    <t>2-s2.0-85045340177</t>
  </si>
  <si>
    <t>Łukasik, Z., Kozyra, J., Kusminska-Fijałkowska, A., Olszanska, S.</t>
  </si>
  <si>
    <t>Transport Means - Proceedings of the International Conference</t>
  </si>
  <si>
    <t>Railway noise as a source of natural environment pollution</t>
  </si>
  <si>
    <t>Dynamic development of transport in recent decades is a significant factor of economic development and the source of nuisance. Both environment and society are affected by negative effects of transport. Development of this sector allowed society to exceed the barrier of civilisation development, whereas, these effects differ in the level of economic growth, advancement and exploitation of various sectors of transport, geographical situation (including climate) and sensitivity of the elements of environment. The authors of this article analysed the impact of railway transport on environment in terms of aspects polluting natural environment. They focused mainly on noise emission that may have negative impact on: human health, deterioration in acoustic climate and biodiversity. The measurements of noise emission in Poland were presented in the article. © 2017 Kaunas University of Technology. All rights reserved.</t>
  </si>
  <si>
    <t>2-s2.0-85042168486</t>
  </si>
  <si>
    <t>Derian, A.F., Alfadenata, A.</t>
  </si>
  <si>
    <t>INTER-NOISE 2017 - 46th International Congress and Exposition on Noise Control Engineering: Taming Noise and Moving Quiet</t>
  </si>
  <si>
    <t>The influence of ship acousticon blue whale communication</t>
  </si>
  <si>
    <t>Every country in the world sureconstructed and developed its harbor. It is important to ensure the place that can receive ship on bringing loads and goods from another country. By this, the raise of ships is also increased. It means that there are so many ship activities that occur in ocean. Besides, in ocean, there is the ocean ecology that involvesmany biotas, like fish, crabs, etc, including blue whale. Bluewhale is the mammals that livein the ocean that communicate in audio-sonic range. For different animals, they have their own frequency to communicate each other. The ship activity will influence it by their sound, in near water or underwater. According this condition, it has been found that for certain ship acoustic, it made frequency masking that can bother blue whale communication. © 2017 Institute of Noise Control Engineering. All rights reserved.</t>
  </si>
  <si>
    <t>2017-January</t>
  </si>
  <si>
    <t>2-s2.0-85045263539</t>
  </si>
  <si>
    <t>Schmidt, B.R.</t>
  </si>
  <si>
    <t>Zeitschrift fur Feldherpetologie</t>
  </si>
  <si>
    <t>The effect of traffic noise on amphibians [Die Wirkung von Straβenlarm auf Amphibien]</t>
  </si>
  <si>
    <t>The negative effects of roads on amphibians are well-known. Recent studies showed that noise from traffic may contribute to the negative effects. Frogs alter their calls and the calling behaviour in noisy areas in comparison to quiet areas. Furthermore, noise induces higher levels of stress hormones and can negatively impact on the immune system. While effects on individual anurans are well documented, there are almost no studies which looked at effects at the population level. © 2018 Laurenti Verlag. All rights reserved.</t>
  </si>
  <si>
    <t>GS</t>
  </si>
  <si>
    <t>N Cisplatin, O Acetylcysteine</t>
  </si>
  <si>
    <t>Hearing Research</t>
  </si>
  <si>
    <t>Subject Index Volume 193</t>
  </si>
  <si>
    <t>https://psycnet.apa.org/record/1983-27224-001</t>
  </si>
  <si>
    <t>D Renouf</t>
  </si>
  <si>
    <t>Journal of Auditory Research</t>
  </si>
  <si>
    <t>Masked hearing thresholds of harbour seals (Phoca vitulina) in air.</t>
  </si>
  <si>
    <t>https://psycnet.apa.org/record/1975-27166-001</t>
  </si>
  <si>
    <t>JL Cranford</t>
  </si>
  <si>
    <t>Journal of comparative and physiological psychology</t>
  </si>
  <si>
    <t>Auditory masking-level differences in the cat.</t>
  </si>
  <si>
    <t>JD Harris</t>
  </si>
  <si>
    <t>Annual Review of Psychology</t>
  </si>
  <si>
    <t>Copyright 1972, All rights reserved</t>
  </si>
  <si>
    <t>https://books.google.com/books?hl=en&amp;lr=&amp;id=y5BfvU6uMQMC&amp;oi=fnd&amp;pg=PA433&amp;dq=animal+(%22music+festival%22+OR+%22masking+auditory%E2%80%9D+%22+OR+man-made+OR+sound%22+OR+%22masking+auditory%22+OR+%22man-made+noise%22+OR+%22anthropogenic+noise%22)&amp;ots=9sI9zzAFwX&amp;sig=rKkcWMD1ojXBX0R5xdQuU7RxHZo</t>
  </si>
  <si>
    <t>L Westra</t>
  </si>
  <si>
    <t>Technology and Values</t>
  </si>
  <si>
    <t>and Agriculture</t>
  </si>
  <si>
    <t>http://www.statemaster.com/encyclopedia/Stuttering</t>
  </si>
  <si>
    <t>WS NEW</t>
  </si>
  <si>
    <t>statemaster.com</t>
  </si>
  <si>
    <t>Encyclopedia&gt; Stuttering</t>
  </si>
  <si>
    <t>https://doklady.bsuir.by/m/56415.doc</t>
  </si>
  <si>
    <t>UXG BRITAIN</t>
  </si>
  <si>
    <t>doklady.bsuir.by</t>
  </si>
  <si>
    <t>Учреждение образования</t>
  </si>
  <si>
    <t>https://books.google.com/books?hl=en&amp;lr=&amp;id=_wxu1hug3k4C&amp;oi=fnd&amp;pg=PA365&amp;dq=animal+(%22music+festival%22+OR+%22masking+auditory%E2%80%9D+%22+OR+man-made+OR+sound%22+OR+%22masking+auditory%22+OR+%22man-made+noise%22+OR+%22anthropogenic+noise%22)&amp;ots=cd7Dunc85v&amp;sig=aX0VmM5oB2o_GFsODbpskvOL32o</t>
  </si>
  <si>
    <t>DR Davies, DM Jones</t>
  </si>
  <si>
    <t>The Body at Work: Biological Ergonomics …</t>
  </si>
  <si>
    <t>Hearing and noise</t>
  </si>
  <si>
    <t>МВ Кравченко, ТГ Шелягова, НН Крипец, ...</t>
  </si>
  <si>
    <t>БГУИР</t>
  </si>
  <si>
    <t>Учебно-метод. пособие по развитию навыков и умений устной речи на англ. языке для студентов ФКП, ФТК, ФРЭ и ВФ днев. формы обучения: в 3 …</t>
  </si>
  <si>
    <t>http://search.proquest.com/openview/3117214960e913585a64375c142e4daf/1?pq-origsite=gscholar&amp;cbl=2026366&amp;diss=y</t>
  </si>
  <si>
    <t>I Saraf-Sinik</t>
  </si>
  <si>
    <t>search.proquest.com</t>
  </si>
  <si>
    <t>Motor-Sensory Strategies of Object Localization in Rats</t>
  </si>
  <si>
    <t>http://search.proquest.com/openview/c891e77a66d0a939bbe647709fe19225/1?pq-origsite=gscholar&amp;cbl=18750&amp;diss=y</t>
  </si>
  <si>
    <t>MS Pierre</t>
  </si>
  <si>
    <t>The effects of noise and time pressure on cognitive performance</t>
  </si>
  <si>
    <t>G de Groot, JHRMDGJM van Boxtel</t>
  </si>
  <si>
    <t>De Contexteffecten van Lawaai op de Taakprestatie van Ratten in een Skinnerbox</t>
  </si>
  <si>
    <t>https://www.osti.gov/biblio/5245942</t>
  </si>
  <si>
    <t>CI Malme, PR Miles, P Tyack, CW Clark, JE Bird</t>
  </si>
  <si>
    <t>osti.gov</t>
  </si>
  <si>
    <t>Investigation of the potential effects of underwater noise from petroleum-industry activities on feeding humpback whale behavior. Final report</t>
  </si>
  <si>
    <t>https://europepmc.org/abstract/med/7052388</t>
  </si>
  <si>
    <t>EA Peterson</t>
  </si>
  <si>
    <t>Laboratory Animal Science</t>
  </si>
  <si>
    <t>Noise and laboratory animals.</t>
  </si>
  <si>
    <t>https://www.cabdirect.org/cabdirect/abstract/19702704162</t>
  </si>
  <si>
    <t>W Burns, DW Robinson</t>
  </si>
  <si>
    <t>Hearing and noise in industry.</t>
  </si>
  <si>
    <t>https://books.google.com/books?hl=en&amp;lr=&amp;id=CCa708lYvdIC&amp;oi=fnd&amp;pg=PA9&amp;dq=noise+(ecology+OR+ecological+OR+biodiversity+OR+ecosystem+OR+%22natural+habitat%22+OR+species+OR+vertebrate+OR+mammal+OR+reptile+OR+amphibian+OR+bird+OR+fish+OR+invertebrate+OR+arthropod+OR+insect+OR+arachnid+OR+crustacean+OR+centipede)&amp;ots=O0EZaKtcEU&amp;sig=9gs3Ka2GVwRf6dxDE6omOquEEvs</t>
  </si>
  <si>
    <t>S Panigada, G Pavan, JA Borg, BS Galil…</t>
  </si>
  <si>
    <t>… effects on biodiversity …</t>
  </si>
  <si>
    <t>Biodiversity impacts of ship movement, noise, grounding and anchoring</t>
  </si>
  <si>
    <t>https://www.osti.gov/biblio/7128117</t>
  </si>
  <si>
    <t>CI Malme, PR Miles, GS Miller, WJ Richardson…</t>
  </si>
  <si>
    <t>Analysis and ranking of the acoustic disturbance potential of petroleum-industry activities and other sources of noise in the environment of marine mammals in Alaska …</t>
  </si>
  <si>
    <t>https://asa.scitation.org/doi/abs/10.1121/1.4785743</t>
  </si>
  <si>
    <t>JR Nedwell, J Lovell…</t>
  </si>
  <si>
    <t>The Journal of the …</t>
  </si>
  <si>
    <t>Experimental validation of a species‐specific behavioral impact metric for underwater noise</t>
  </si>
  <si>
    <t>https://asa.scitation.org/doi/abs/10.1121/1.4777414</t>
  </si>
  <si>
    <t>DR Ketten, J O'Malley, PWB Moore…</t>
  </si>
  <si>
    <t>Aging, injury, disease, and noise in marine mammal ears</t>
  </si>
  <si>
    <t>http://en.cnki.com.cn/Article_en/CJFDTOTAL-DZXU201302014.htm</t>
  </si>
  <si>
    <t>X Yan, Y Li</t>
  </si>
  <si>
    <t>Dianzi Xuebao(Acta Electronica Sinica)</t>
  </si>
  <si>
    <t>Anti-noise power normalized cepstral coefficients in bird sounds recognition</t>
  </si>
  <si>
    <t>https://books.google.com/books?hl=en&amp;lr=&amp;id=rxjPBwAAQBAJ&amp;oi=fnd&amp;pg=PA151&amp;dq=noise+(ecology+OR+ecological+OR+biodiversity+OR+ecosystem+OR+%22natural+habitat%22+OR+species+OR+vertebrate+OR+mammal+OR+reptile+OR+amphibian+OR+bird+OR+fish+OR+invertebrate+OR+arthropod+OR+insect+OR+arachnid+OR+crustacean+OR+centipede)&amp;ots=RwrjWnKsK1&amp;sig=jHn24WKlLPQzJnUzo87So3BS610</t>
  </si>
  <si>
    <t>KM Parris</t>
  </si>
  <si>
    <t>Handbook of road ecology</t>
  </si>
  <si>
    <t>Ecological impacts of road noise and options for mitigation</t>
  </si>
  <si>
    <t>https://www.cabdirect.org/cabdirect/abstract/19802703586</t>
  </si>
  <si>
    <t>World Health Organization</t>
  </si>
  <si>
    <t>Noise.</t>
  </si>
  <si>
    <t>https://ethos.bl.uk/OrderDetails.do?uin=uk.bl.ethos.629001</t>
  </si>
  <si>
    <t>IK Voellmy</t>
  </si>
  <si>
    <t>ethos.bl.uk</t>
  </si>
  <si>
    <t>Effects of anthropogenic noise on fish behaviour</t>
  </si>
  <si>
    <t>https://asa.scitation.org/doi/pdf/10.1121/1.3384072</t>
  </si>
  <si>
    <t>AE Bowles, SK Graves, M Shane…</t>
  </si>
  <si>
    <t>Harbor seals respond with aversion to 69‐kHz pings: Implications for weighting procedures for marine mammal noise metrics.</t>
  </si>
  <si>
    <t>https://asa.scitation.org/doi/pdf/10.1121/1.4783458</t>
  </si>
  <si>
    <t>RJ Dooling, M Leek, E West</t>
  </si>
  <si>
    <t>The Journal of the Acoustical Society …</t>
  </si>
  <si>
    <t>Predicting the effects of masking noise on communication distance in birds.</t>
  </si>
  <si>
    <t>http://www.noiseandhealth.org/article.asp?issn=1463-1741;year=2008;volume=10;issue=38;spage=27;epage=33;aulast=Babisch</t>
  </si>
  <si>
    <t>W Babisch</t>
  </si>
  <si>
    <t>Noise and Health</t>
  </si>
  <si>
    <t>Road traffic noise and cardiovascular risk</t>
  </si>
  <si>
    <t>https://scholar.google.com/scholar?cites=9510543483688293954&amp;as_sdt=2005&amp;sciodt=0,5&amp;hl=en</t>
  </si>
  <si>
    <t>WJ Richardson, CR Greene, CI Malme, DH Thomson</t>
  </si>
  <si>
    <t>OCS REP. US MINER …</t>
  </si>
  <si>
    <t>Effects of noise on marine mammals</t>
  </si>
  <si>
    <t>https://asa.scitation.org/doi/abs/10.1121/1.420822</t>
  </si>
  <si>
    <t>FT Awbrey, D Hunsaker</t>
  </si>
  <si>
    <t>asa.scitation.org</t>
  </si>
  <si>
    <t>Effects of fixed‐wing military aircraft noise on California gnatcatcher reproduction</t>
  </si>
  <si>
    <t>http://search.proquest.com/openview/a54387637a30ca3e3af48634673e5304/1?pq-origsite=gscholar&amp;cbl=46450</t>
  </si>
  <si>
    <t>MH Andersson, E Dock-Åkerman…</t>
  </si>
  <si>
    <t>Ambio</t>
  </si>
  <si>
    <t>Swimming behavior of roach (Rutilus rutilus) and three-spined stickleback (Gasterosteus aculeatus) in response to wind power noise and single-tone frequencies</t>
  </si>
  <si>
    <t>https://asa.scitation.org/doi/abs/10.1121/1.427674</t>
  </si>
  <si>
    <t>WT Ellison, K Weixel, CW Clark</t>
  </si>
  <si>
    <t>The Journal of the Acoustical …</t>
  </si>
  <si>
    <t>An acoustic integration model (AIM) for assessing the impact of underwater noise on marine wildlife</t>
  </si>
  <si>
    <t>https://books.google.com/books?hl=en&amp;lr=&amp;id=As1yk7rRUhsC&amp;oi=fnd&amp;pg=PR11&amp;dq=noise+(ecology+OR+ecological+OR+biodiversity+OR+ecosystem+OR+%22natural+habitat%22+OR+species+OR+vertebrate+OR+mammal+OR+reptile+OR+amphibian+OR+bird+OR+fish+OR+invertebrate+OR+arthropod+OR+insect+OR+arachnid+OR+crustacean+OR+centipede)&amp;ots=uhG2MKTC6m&amp;sig=GDQzGmxMpIlN1hfIqtFpv-G6QHA</t>
  </si>
  <si>
    <t>RTT Forman, D Sperling, JA Bissonette, AP Clevenger…</t>
  </si>
  <si>
    <t>books.google.com</t>
  </si>
  <si>
    <t>Road ecology: science and solutions</t>
  </si>
  <si>
    <t>http://en.cnki.com.cn/Article_en/CJFDTOTAL-ZSZK201104031.htm</t>
  </si>
  <si>
    <t>Z Wei-chen</t>
  </si>
  <si>
    <t>Noise and Vibration Control</t>
  </si>
  <si>
    <t>Analysis of ecological barrier's reduction of the highway's traffic noise</t>
  </si>
  <si>
    <t>https://www.cabdirect.org/cabdirect/abstract/19292702437</t>
  </si>
  <si>
    <t>DA Laird</t>
  </si>
  <si>
    <t>Journal of the National Institute of Industrial Psychology</t>
  </si>
  <si>
    <t>Experiments on the Physiological Cost of Noise.</t>
  </si>
  <si>
    <t>http://www.noiseandhealth.org/article.asp?issn=1463-1741;year=2003;volume=5;issue=18;spage=1;epage=11;aulast=Babisch</t>
  </si>
  <si>
    <t>Noise and health</t>
  </si>
  <si>
    <t>Stress hormones in the research on cardiovascular effects of noise</t>
  </si>
  <si>
    <t>https://ci.nii.ac.jp/naid/10004856643/</t>
  </si>
  <si>
    <t>Y Hatakeyama</t>
  </si>
  <si>
    <t>Int. J. Aq. Fish.</t>
  </si>
  <si>
    <t>Masking Effect on the Hearing of Red Sea Bream Pagrus major, by Ambient Noise.</t>
  </si>
  <si>
    <t>http://banksmillersupply.com/the-effects-of-stress-and-pollution-on-marine-animals-us-pdf-allbooks-b-l-bayne.pdf</t>
  </si>
  <si>
    <t>BL Bayne, DA Brown, K Burns, DR Dixon, A Ivanovici, ...</t>
  </si>
  <si>
    <t>banksmillersupply.com</t>
  </si>
  <si>
    <t>The effects of stress and pollution on marine animals</t>
  </si>
  <si>
    <t>https://www.osti.gov/etdeweb/biblio/6132210</t>
  </si>
  <si>
    <t>I Hore-Lacy</t>
  </si>
  <si>
    <t>Mining and the Environment</t>
  </si>
  <si>
    <t>https://inis.iaea.org/search/search.aspx?orig_q=RN:26015694</t>
  </si>
  <si>
    <t>DP Tripathy, NK Patnaik</t>
  </si>
  <si>
    <t>The impact of mining on the environment …</t>
  </si>
  <si>
    <t>Noise pollution in opencast mines-its impact on human environment</t>
  </si>
  <si>
    <t>https://psycnet.apa.org/record/1994-98876-000</t>
  </si>
  <si>
    <t>KD Kryter</t>
  </si>
  <si>
    <t>psycnet.apa.org</t>
  </si>
  <si>
    <t>The handbook of hearing and the effects of noise: Physiology, psychology, and public health.</t>
  </si>
  <si>
    <t>https://apps.dtic.mil/docs/citations/AD0724344</t>
  </si>
  <si>
    <t>HH Shih</t>
  </si>
  <si>
    <t>apps.dtic.mil</t>
  </si>
  <si>
    <t>A Literature Survey of Noise Pollution.</t>
  </si>
  <si>
    <t>https://books.google.com/books?hl=en&amp;lr=&amp;id=WrSSIUdDmQ4C&amp;oi=fnd&amp;pg=PR7&amp;dq=%22noise+pollution%22+(industrial+OR+machinery+OR+%22gas+extraction%22+OR+mining+OR+drilling+OR+pile-driving+OR+%22communication+network%22+OR+%22wind+farm%22+OR+agriculture+OR+farming+OR+military+OR+gun+OR+visitor)&amp;ots=KThnjK9qlV&amp;sig=p8y9B7eC-jpE4ok9Bndoa4Yffwg</t>
  </si>
  <si>
    <t>DP Tripathy</t>
  </si>
  <si>
    <t>Noise pollution</t>
  </si>
  <si>
    <t>https://apps.dtic.mil/docs/citations/AD0771062</t>
  </si>
  <si>
    <t>RK Jain, TA Lewis, LV Urban, HE Balbach</t>
  </si>
  <si>
    <t>Environmental Impact Assessment Study for Army Military Programs.</t>
  </si>
  <si>
    <t>https://inis.iaea.org/search/search.aspx?orig_q=RN:42019722</t>
  </si>
  <si>
    <t>G Hurley, J Ellis</t>
  </si>
  <si>
    <t>inis.iaea.org</t>
  </si>
  <si>
    <t>Environmental effects of exploratory drilling offshore Canada: environmental effects monitoring data and literature review</t>
  </si>
  <si>
    <t>https://scholar.google.com/scholar?cites=17249977789093895296&amp;as_sdt=2005&amp;sciodt=0,5&amp;hl=en</t>
  </si>
  <si>
    <t>KS Vijayalakshmi</t>
  </si>
  <si>
    <t>https://trid.trb.org/view/30273</t>
  </si>
  <si>
    <t>JP Nelson</t>
  </si>
  <si>
    <t>trid.trb.org</t>
  </si>
  <si>
    <t>The effects of mobile-source air and noise pollution on residential property values</t>
  </si>
  <si>
    <t>https://scholar.google.com/scholar?cites=15007471181676094521&amp;as_sdt=2005&amp;sciodt=0,5&amp;hl=en</t>
  </si>
  <si>
    <t>MR Garg, VK Bansal, NS Tiwana</t>
  </si>
  <si>
    <t>Deep and Deep Publications</t>
  </si>
  <si>
    <t>Environmental pollution and protection</t>
  </si>
  <si>
    <t>https://europepmc.org/abstract/med/12395516</t>
  </si>
  <si>
    <t>NM Singh, SN Rao</t>
  </si>
  <si>
    <t>Indian journal of Environmental health</t>
  </si>
  <si>
    <t>A reconnaissance of'traffic noise pollution in the city of Patna'.</t>
  </si>
  <si>
    <t>https://www.osti.gov/biblio/5216851</t>
  </si>
  <si>
    <t>ML Riedman</t>
  </si>
  <si>
    <t>Studies of the effects of experimentally produced noise associated with oil and gas exploration and development on sea otters in California. Final report</t>
  </si>
  <si>
    <t>https://scholar.google.com/scholar?cites=9641979551019571129&amp;as_sdt=2005&amp;sciodt=0,5&amp;hl=en</t>
  </si>
  <si>
    <t>PF Cunniff</t>
  </si>
  <si>
    <t>John Wiley &amp; Sons Inc</t>
  </si>
  <si>
    <t>Environmental noise pollution</t>
  </si>
  <si>
    <t>https://www.taylorfrancis.com/books/9780203757062</t>
  </si>
  <si>
    <t>M Sengupta</t>
  </si>
  <si>
    <t>taylorfrancis.com</t>
  </si>
  <si>
    <t>Environmental impacts of mining monitoring, restoration, and control</t>
  </si>
  <si>
    <t>http://www.noiseandhealth.org/article.asp?issn=1463-1741;year=2011;volume=13;issue=52;spage=201;epage=204;aulast=Babisc</t>
  </si>
  <si>
    <t>Cardiovascular effects of noise</t>
  </si>
  <si>
    <t>https://www.cabdirect.org/cabdirect/abstract/19522702721</t>
  </si>
  <si>
    <t>JH Sterner</t>
  </si>
  <si>
    <t>Industrial Medicine and Surgery</t>
  </si>
  <si>
    <t>Standards of noise tolerance.</t>
  </si>
  <si>
    <t>https://scholar.google.com/scholar?cites=4326354279859693324&amp;as_sdt=2005&amp;sciodt=0,5&amp;hl=en</t>
  </si>
  <si>
    <t>J Gordon, A Moscrop</t>
  </si>
  <si>
    <t>The conservation of whales and dolphins: science and …</t>
  </si>
  <si>
    <t>Underwater noise pollution and its significance for whales and dolphins</t>
  </si>
  <si>
    <t>https://www.cabdirect.org/cabdirect/abstract/19612701144</t>
  </si>
  <si>
    <t>B Kylin</t>
  </si>
  <si>
    <t>Nordisk Hygienisk Tidskrift</t>
  </si>
  <si>
    <t>Temporary Threshold Shift and Auditory Trauma Following Exposure to Steady-State Noise.</t>
  </si>
  <si>
    <t>http://www.jiaps.com/article.asp?issn=1463-1741;year=2003;volume=5;issue=20;spage=47;epage=53;aulast=Rosenhall</t>
  </si>
  <si>
    <t>U Rosenhall</t>
  </si>
  <si>
    <t>The influence of ageing on noise-induced hearing loss</t>
  </si>
  <si>
    <t>https://www.osti.gov/biblio/5729557</t>
  </si>
  <si>
    <t>MJ Morey</t>
  </si>
  <si>
    <t>The effects of aircraft noise at Williams air force base auxiliary field on residential property values</t>
  </si>
  <si>
    <t>https://books.google.com/books?hl=en&amp;lr=&amp;id=5oUp75PJwgoC&amp;oi=fnd&amp;pg=PR7&amp;dq=%22noise+pollution%22+(industrial+OR+machinery+OR+%22gas+extraction%22+OR+mining+OR+drilling+OR+pile-driving+OR+%22communication+network%22+OR+%22wind+farm%22+OR+agriculture+OR+farming+OR+military+OR+gun+OR+visitor)&amp;ots=zgx77JyrZJ&amp;sig=JVin5iLWh-7TIgZ5QXeMWdMmmmg</t>
  </si>
  <si>
    <t>RH Plattenberg</t>
  </si>
  <si>
    <t>Environmental pollution: new research</t>
  </si>
  <si>
    <t>http://www.noiseandhealth.org/article.asp?issn=1463-1741;year=2002;volume=4;issue=16;spage=65;epage=69;aulast=Wong</t>
  </si>
  <si>
    <t>CL Wong, W Chau, LW Wong</t>
  </si>
  <si>
    <t>Environmental noise and community in Hong Kong</t>
  </si>
  <si>
    <t>http://search.proquest.com/openview/0a98138f3a4b3b176d7201be03c5fa93/1?pq-origsite=gscholar&amp;cbl=18750&amp;diss=y</t>
  </si>
  <si>
    <t>S Naravane</t>
  </si>
  <si>
    <t>Effect of industrial noise on occupational skill performance capability</t>
  </si>
  <si>
    <t>http://en.cnki.com.cn/Article_en/CJFDTOTAL-GYWZ199705000.htm</t>
  </si>
  <si>
    <t>C Xingjue</t>
  </si>
  <si>
    <t>INDUSTRIAL HEALTH AND OCCUPATIONAL …</t>
  </si>
  <si>
    <t>NEUROBEHAVIORAL EFFECTS OF NOISE EXPOSURE IN METALLURGICAL INDUSTRY [J]</t>
  </si>
  <si>
    <t>http://en.cnki.com.cn/Article_en/CJFDTOTAL-ZSZK200404010.htm</t>
  </si>
  <si>
    <t>B Zhang, L SONG, X ZHANG</t>
  </si>
  <si>
    <t>Research and Design of the Urban Road Noise Barrier [J]</t>
  </si>
  <si>
    <t>http://search.ebscohost.com/login.aspx?direct=true&amp;profile=ehost&amp;scope=site&amp;authtype=crawler&amp;jrnl=15829596&amp;asa=Y&amp;AN=86231131&amp;h=MTubn13mZ0nhUkfp9d9pykKE0YeErmsXisVwqX2uKhGXF1ZLxBLAnVvdGA%2B7wsTFM0XRA7y9EMylv2f3oSQaUw%3D%3D&amp;crl=c</t>
  </si>
  <si>
    <t>V Petrescu, S Borza</t>
  </si>
  <si>
    <t>Environmental Engineering &amp; …</t>
  </si>
  <si>
    <t>RESEARCH ON NOISE POLLUTION IN DENSELY POPULATED URBAN AREAS.</t>
  </si>
  <si>
    <t>http://en.cnki.com.cn/Article_en/CJFDTOTAL-GLJK200706005.htm</t>
  </si>
  <si>
    <t>LJ Sun, YJ Geng, XQ Zhou</t>
  </si>
  <si>
    <t>Journal of Highway and Transportation …</t>
  </si>
  <si>
    <t>Experimental research on the relation between motor vehicle noise and pavement roughness of urban road</t>
  </si>
  <si>
    <t>https://scholar.google.com/scholar?cites=9728544085432937482&amp;as_sdt=2005&amp;sciodt=0,5&amp;hl=en</t>
  </si>
  <si>
    <t>V Mahandiyan</t>
  </si>
  <si>
    <t>Environmental Noise Pollution (Causes, Evils, Legislation and Controls)</t>
  </si>
  <si>
    <t>https://www.ingentaconnect.com/content/ince/ncej/2017/00000065/00000005/art00005</t>
  </si>
  <si>
    <t>L Fredianelli, P Gallo, G Licitra, ...</t>
  </si>
  <si>
    <t>Noise Control …</t>
  </si>
  <si>
    <t>Analytical assessment of wind turbine noise impact at receiver by means of residual noise determination without the wind farm shutdown</t>
  </si>
  <si>
    <t>https://www.sid.ir/En/Journal/ViewPaper.aspx?ID=505889</t>
  </si>
  <si>
    <t>M ALIABADI, E DARVISHI, A SHAFIKHANI</t>
  </si>
  <si>
    <t>sid.ir</t>
  </si>
  <si>
    <t>Assessment of the environmental sound level and the noise exposure in a steel Industry</t>
  </si>
  <si>
    <t>https://scholar.google.com/scholar?cites=1794083960912299365&amp;as_sdt=2005&amp;sciodt=0,5&amp;hl=en</t>
  </si>
  <si>
    <t>HA Newby</t>
  </si>
  <si>
    <t>Prentice Hall</t>
  </si>
  <si>
    <t>Audiology</t>
  </si>
  <si>
    <t>http://en.cnki.com.cn/Article_en/CJFDTotal-YYSN200401002.htm</t>
  </si>
  <si>
    <t>W Wei</t>
  </si>
  <si>
    <t>Applied Acoustics</t>
  </si>
  <si>
    <t>A quantitative relation between the airport noise metric used in China and the airport noise impact [J]</t>
  </si>
  <si>
    <t>https://scholar.google.com/scholar?cites=2499869407380897099&amp;as_sdt=2005&amp;sciodt=0,5&amp;hl=en</t>
  </si>
  <si>
    <t>DF Anthrop</t>
  </si>
  <si>
    <t>Lexington Books</t>
  </si>
  <si>
    <t>https://scholar.google.com/scholar?cites=14765100248958655411&amp;as_sdt=2005&amp;sciodt=0,5&amp;hl=en</t>
  </si>
  <si>
    <t>RS Gales</t>
  </si>
  <si>
    <t>Naval Ocean Systems Center</t>
  </si>
  <si>
    <t>Effects of Noise of Offshore Oil and Gas Operations on Marine Mammals: an Introductory Assessment</t>
  </si>
  <si>
    <t>https://books.google.com/books?hl=en&amp;lr=&amp;id=NnZ23IqU4SoC&amp;oi=fnd&amp;pg=PR9&amp;dq=%22noise+pollution%22+(industrial+OR+machinery+OR+%22gas+extraction%22+OR+mining+OR+drilling+OR+pile-driving+OR+%22communication+network%22+OR+%22wind+farm%22+OR+agriculture+OR+farming+OR+military+OR+gun+OR+visitor)&amp;ots=DieiyXCHJ8&amp;sig=Z0C-u1K2fl9YiLlmlXXJOFawjRU</t>
  </si>
  <si>
    <t>MI Greenberg</t>
  </si>
  <si>
    <t>Occupational, industrial, and environmental toxicology</t>
  </si>
  <si>
    <t>https://journals.sagepub.com/doi/abs/10.1260/095745603322767400</t>
  </si>
  <si>
    <t>P Henrique, T Zannin</t>
  </si>
  <si>
    <t>Noise &amp; Vibration Worldwide</t>
  </si>
  <si>
    <t>Aspects of urban noise pollution in a large Brazilian city</t>
  </si>
  <si>
    <t>BASE</t>
  </si>
  <si>
    <t>http://dspace.library.uu.nl:8080/handle/1874/302432</t>
  </si>
  <si>
    <t>Ramakers, J.J.C.</t>
  </si>
  <si>
    <t>Bats in a noisy landscape: ecological and behavioural effects of anthropogenic noise disturbance</t>
  </si>
  <si>
    <t>Anthropogenic noise is an increasing ecological problem, causing animals to alter their behaviour in various ways. Foraging constitutes a major daily activity for many animals, but foraging ability under noisy conditions has surprisingly been largely overlooked. Among these animals are the bats (Chiroptera), which represent an important mammalian group, both ecologically and in terms of species numbers. The aim of this proposal is to elucidate the effect of anthropogenic noise on foraging behaviour in insectivorous (echolocating) bats. I outline a series of field and laboratory experiments that will contribute to the understanding of how anthropogenic noise affects bats’ foraging abilities, as well as the underlying mechanisms. In experiment 1, I test the effect of different noise treatments (silence, traffic noise, and white noise) on foraging activity of bat assemblages in a natural setting at several distances to the noise source. I expect noise to negatively affect foraging activity, with a decreasing effect with distance from the sound source. In experiment 2, I test captive brown long-eared bats (Plecotus auritus) for their foraging capacity under similar noise treatments, using either hearing-impaired or non-impaired moths as their prey, to elucidate whether the bats, the moths, or both are affected by noise; different scenarios are discussed for this experiment. In experiment 3, I test the ability of brown long-eared bats to use foraging-related public information under noisy and silent conditions in a laboratory experiment, and expect impaired abilities under noisy conditions. In experiment 4, I use a captive but outdoor population of common pipistrelle bats (Pipistrellus pipistrellus) to test whether chronic daytime noise exposure affects foraging activity and stress levels in these bats, and expect relative foraging activity to decrease and stress hormone levels (as a proxy for stress levels) to increase upon onset of noise; noise-induced effects are expected to diminish gradually with time due to habituation. In the final experiment, I test whether experimentally enhanced stress levels (simulated by a glucocorticosteroid hormone injection) indeed affect foraging activity in pipistrelle bats, and predict that relative foraging activity decreases upon administration of stress hormones. The experiments described here will provide novel insight into how anthropogenic noise affects foraging behaviour in an internationally protected and ecologically important taxonomic group.</t>
  </si>
  <si>
    <t>Anonymous</t>
  </si>
  <si>
    <t>http://hdl.handle.net/11381/1836028</t>
  </si>
  <si>
    <t>CODARIN, A.; WISOCKI, L. E.; LADICH, F.; A, FARINA; SPOTO, M.; PICCIULIN, M.</t>
  </si>
  <si>
    <t>Evaluating the impact of small boat noise on marine protected area fish species: a DBht (species) approach as management tool</t>
  </si>
  <si>
    <t>http://hdl.handle.net/10722/215730</t>
  </si>
  <si>
    <t>Lo, WF; Dingle, C</t>
  </si>
  <si>
    <t>Hong Kong Blues: the effect of urban noise on birdsong ; Hong Kong Blues: the effect of urban noise on bird song</t>
  </si>
  <si>
    <t>https://scholarlyrepository.miami.edu/rsmas_intern_reports/3</t>
  </si>
  <si>
    <t>Smott, Somers</t>
  </si>
  <si>
    <t>Scholarly Repository</t>
  </si>
  <si>
    <t>Risk assessment of boat noise on fish acoustic communication in the May River, South Carolina.</t>
  </si>
  <si>
    <t>As a bioacoustics intern with the Marine Sensory and Neurobiology Lab at USCB, my primary responsibility was to analyze data as part of an ongoing risk assessment project. The lab has been collecting passive acoustic data from the May River in Bluffton, South Carolina as part of an effort to build a soundscape of the typically turbid local waters. Acoustic recorders (i.e., DSG-Oceans) were deployed at four stations (i.e., 4M, 9M, 14M, and 37M) from the source to the mouth of the May River from February to November 2013. Previous work done on the relationship between the boat engine noise in the area and fish acoustic communication determined that engine noise increased during summer months and could potentially have a negative effect (i.e., interruption of chorusing) on fish species that communicate acoustically, such as silver perch, black drum, oyster toadfish, spotted seatrout, and red drum. To further investigate the risk of boat noise on fish chorusing, I organized all the files from 2013 that included just boat noise by itself into three categories (i.e., Low Frequency, Variable Broadband, and Burst Broadband). By comparing clipped files of boat noise to the ambient sound in either the same file or a temporally and spatially related file, I was able to calculate a received sound pressure level (SPL) of the boat alone as well as a difference in power spectral density (PSD) between the ambient sound and the boat noise. Comparing the PSDs of these three categories to known PSDs of fish in the area allowed me to assess the risk of overlap in frequency from the different boat types. I also evaluated the duration of boat noise vs. duration of chorusing over the entire season of each species to evaluate impacts of the overlap in time. As expected, there was some PSD frequency overlap with the boats and the fish, especially with black drum. In each boat instance, the SPL of the environment was raised because of the boat noise. As far as duration of boat noise during chorusing times, the most impacted species was red drum because of their shorter spawning season starting earlier in the evening, as well as the close vicinity of the aggregation to the ICW.</t>
  </si>
  <si>
    <t>http://jhir.library.jhu.edu/handle/1774.2/18041</t>
  </si>
  <si>
    <t>Firth &amp; hall, 358 Pearl Street</t>
  </si>
  <si>
    <t>Sweet Bird That Shun’st the Noise of Folly. ; Sweet Bird, Sweet Bird, that shunt’s the noise of folly [first line]</t>
  </si>
  <si>
    <t>through-composed ; piano and voice; flute ; Johns Hopkins University, Levy Sheet Music Collection, Box 117, Item 071 ; From the L’Allegro ed il Penserioso of G.F. Handel. ; as sung by Miss E. Gillingham, at the Oratorios of the New York Sacred Music Society ; Mesier Lith.; J.G.C. del.</t>
  </si>
  <si>
    <t>Relevant reviews</t>
  </si>
  <si>
    <t>Key reviews: Barber et al 2010</t>
  </si>
  <si>
    <t>See citation</t>
  </si>
  <si>
    <t>Connectivity Conservation</t>
  </si>
  <si>
    <t>Key reviews: Brumm &amp; Slabbekoorn 2005</t>
  </si>
  <si>
    <t>Bird communication in the noisy world. In ‘‘Ecology and Evolution of Acoustic Communication in Birds’’</t>
  </si>
  <si>
    <t>Exposure criteria to noise for marine mammals</t>
  </si>
  <si>
    <t>Key reviews: Edmonds et al 2016</t>
  </si>
  <si>
    <t>Ermittlung der Schalldruck-Spitzenpegel aus Messungen der Unterwassergeräusche von Offshore- WEA und Offshore- Rammarbeiten</t>
  </si>
  <si>
    <t>Final Overseas Environmental Impact Statement and Environmental Impact Statement for Surveillance Towed Array Sensor System Low Frequency Active (SURTASS LFA) Sonar</t>
  </si>
  <si>
    <t>Key reviews: Erbe 2012</t>
  </si>
  <si>
    <t>Responses of migrating narwhal and beluga to icebreaker traffic at the Admiralty Inlet ice-edge, N.W.T. in 1986</t>
  </si>
  <si>
    <t>Atlantic fleet active sonar training environmental impact statement/overseas environmental impact statement</t>
  </si>
  <si>
    <t>Key reviews: Erbe et al 2018</t>
  </si>
  <si>
    <t>Current Noise Pollution Issues</t>
  </si>
  <si>
    <t>Key reviews: Gomez et al 2016</t>
  </si>
  <si>
    <t>Considering the temporal and spatial scales of noise exposures from seismic surveys on baleen whales</t>
  </si>
  <si>
    <t>Reactions of belugas, Delphinapterus leucas, and narwhals, Monodon monoceros, to ice-breaking ships in the Canadian high arctic</t>
  </si>
  <si>
    <t>Masking effects of noise; their distribution in time and space. The question of sound from icebreaker operations</t>
  </si>
  <si>
    <t>10.1578/AM.33.4.2007.411</t>
  </si>
  <si>
    <t>Investigations of sperm whale acoustic behaviors in the Southeast Caribbean</t>
  </si>
  <si>
    <t>PG&amp;E Offshore 3‐D Seismic Survey Project EIR</t>
  </si>
  <si>
    <t>Key reviews: Harbrow et al 2011</t>
  </si>
  <si>
    <t>Responses of sperm whales (Physeter macrocephalus) to commercial whale watching boats off the coast of Kaikoura</t>
  </si>
  <si>
    <t>The impacts of marine tourism on the behaviour and movement patterns of dusky dolphins (Lagenorynchus obscurus) at Kaikoura, New Zealand</t>
  </si>
  <si>
    <t>The effects of high-intensity motorcycle sounds on the acoustical sensitivity of the desert iguana, Diposaurus dorsalis</t>
  </si>
  <si>
    <t>The experimental effects of off-road vehicle sounds on three species of desert invertebrates</t>
  </si>
  <si>
    <t>Effects of logging disturbances</t>
  </si>
  <si>
    <t>International recreational noise symposium, effects of man and on the environment, Queenstown, New Zealand, 20 November 1998</t>
  </si>
  <si>
    <t>Offshore oil development and seabirds: the present status of knowledge and long-term research needs</t>
  </si>
  <si>
    <t>The effects of tourism activities on bottlenose dolphins (Tursiops spp.) in Fiordland, New Zealand</t>
  </si>
  <si>
    <t>Dusky dolphin interactions with tourism off Kaikoura: an ecological multi-platform synthesis</t>
  </si>
  <si>
    <t>The effects of water based recreational disturbance on water birds at Lake Rotoiti, Rotorua</t>
  </si>
  <si>
    <t>Penguin responses to humans in Antarctica: some issues and problems in determining disturbance caused by visitors</t>
  </si>
  <si>
    <t>Designing a study to detect the effects of boat-based cetacean-watching activities on cetaceans</t>
  </si>
  <si>
    <t>In situ high frequency recordings and behavioral reactions of Hector’s dolphin, (Cephalorhynchus hectori) to acoustic gillnet pingers</t>
  </si>
  <si>
    <t>Air traffic in the glacier region, the impacts of noise</t>
  </si>
  <si>
    <t>Key reviews: Kaseloo 2005</t>
  </si>
  <si>
    <t>Effects of highways on wildlife</t>
  </si>
  <si>
    <t>Acoustical responses of California gnatcatchers to traffic noise</t>
  </si>
  <si>
    <t>Key reviews: Kight &amp; Swaddle 2011</t>
  </si>
  <si>
    <t>The long bones of neonatal rats stressed by cold, heat, and noise exhibit increased fluctuating asymmetry</t>
  </si>
  <si>
    <t>Possible health effects of noise induced cortisol increase</t>
  </si>
  <si>
    <t>Key reviews: Larkin et al 1996</t>
  </si>
  <si>
    <t>10.1080/00140137608931578</t>
  </si>
  <si>
    <t>Road Traffic Noise</t>
  </si>
  <si>
    <t>The heard shot round the world (sound speed determination of ocean temperature, noting underwater noise effect on marine mammals; acoustic tomography experiment from Heard Island)</t>
  </si>
  <si>
    <t>Brain stem auditory evoked potentials in rabbits with hereditary glaucoma associated with hearing loss: morphofunctional correlations</t>
  </si>
  <si>
    <t>Bird Hazards to Aircraft</t>
  </si>
  <si>
    <t>A review of the effects of noise on the immune system</t>
  </si>
  <si>
    <t>Effects of aircraft noise on the predator-prey ecology of the kit fox (Vulpes macrotis) and its small mammal prey</t>
  </si>
  <si>
    <t>Studies of the effects of aircraft noise on the peri-partal and post-partal losses in farm-raised minks (Mustela vison f. dom.)</t>
  </si>
  <si>
    <t>Habitat use by, and effects of aircraft noise on the behavior and energetics of wintering dabbling ducks in Piney and Cedar Islands, North Carolina</t>
  </si>
  <si>
    <t>Noise from helicopters and its effect on a colony of Brunnich's Guillemots (Uria lomvia) on Svalbard (Rapportserie NR 41)</t>
  </si>
  <si>
    <t>Disturbance studies of breeding black brant, common eiders, glaucous gulls and arctic terns at Nunaluk Spit and Philips Bay, Yukon Territory, July, 1972</t>
  </si>
  <si>
    <t>Disturbance studies of terrestrial breeding bird populations: Firth River, Yukon Territory, June, 1972</t>
  </si>
  <si>
    <t>Assessing recreational impacts on wildlife: the value and design of experiments</t>
  </si>
  <si>
    <t>Responses of raptors to exploration and construction activities in the National Petroleum Reserve in Alaska</t>
  </si>
  <si>
    <t>Wild animals in captivity (Sircom, G., Trans.)</t>
  </si>
  <si>
    <t>Responses of breeding prairie falcons (Falco mexicanus) to experimental blasting</t>
  </si>
  <si>
    <t>Summary of Team 7. (Noise and Animal Life)</t>
  </si>
  <si>
    <t>The theory and practice of scaring birds away from airports and aircraft</t>
  </si>
  <si>
    <t>The reaction of Dall sheep to an FH-1100 helicopter (Arctic Gas Biological Report Series, Chapter 3.): Canadian Arctic Gas Study Ltd. and Alaskan Arctic Gas Study Company</t>
  </si>
  <si>
    <t>Hearing loss and bird song</t>
  </si>
  <si>
    <t>Disturbance studies of caribou and other mammals in the Yukon and Alaska, 1972 (Arctic Gas Biological Report Series, Volume 5)</t>
  </si>
  <si>
    <t>Reactions of raptors to aircraft</t>
  </si>
  <si>
    <t>Behavioral effects of jet aircraft on caribou in Alaska</t>
  </si>
  <si>
    <t>A brief summary of research conducted on effects of noise on wild birds (unpublished report): Department of Biological Sciences, University of Arkansas, Fayetteville, Arkansas</t>
  </si>
  <si>
    <t>A study of diurnal raptors that nest on the Yukon North Slope with special emphasis on the behaviour of gyrfalcons during experimental overflights by aircraft (Arctic Gas Biological Report Series, Volume 30, Chapter Two)</t>
  </si>
  <si>
    <t>A study of wintering and nesting gyrfalcons on the Yukon North Slope during 1975 with emphasis on their behaviour during experimental overflights by helicopters</t>
  </si>
  <si>
    <t>Effects of road traffic on woodland breeding bird populations</t>
  </si>
  <si>
    <t>Ecological effects of snow machine traffic: A literature survey</t>
  </si>
  <si>
    <t>Annoyance caused by railway-induced vibration and noise</t>
  </si>
  <si>
    <t>Adaptation of echolocation to environmental noise by the bat Eptesicus fuscus</t>
  </si>
  <si>
    <t>The impact of helicopter overflights on the foraging behavior of desert bighorn sheep, (Ovis canadensis nelsoni) at Grand Canyon Natl Park</t>
  </si>
  <si>
    <t>Quantitative evaluation of the effects of environmental parameters on the physiology, behavior, and health of animals in naturalistic captive environments</t>
  </si>
  <si>
    <t>Black duck reproduction in high and low noise level environments in the Pamlico Sound region of North Carolina</t>
  </si>
  <si>
    <t>The sound and the furry: naturalistic acoustic surroundings as maksers of provocative noises in artificial habitats</t>
  </si>
  <si>
    <t>Impulse noise-measurement and assessment of the risk of noise induced hearing loss</t>
  </si>
  <si>
    <t>Effects of aircraft disturbance on moulting sea ducks at Herschel Island, Yukon Territory, August 8 1973</t>
  </si>
  <si>
    <t>Physiological effects of noise: an overview</t>
  </si>
  <si>
    <t>Disturbance to snow geese and other large waterfowl species by gascompressor sound simulation, Komakuk, Yukon Territory, August-September, 1973</t>
  </si>
  <si>
    <t>Behavioral responses of red squirrels to sudden noise disturbances</t>
  </si>
  <si>
    <t>Effects of blast overpressure on the ear</t>
  </si>
  <si>
    <t>Key reviews: Manci et al 1988</t>
  </si>
  <si>
    <t>San Diego workshop on the interaction between manmade noise and vibration and Arctic marine wildlife</t>
  </si>
  <si>
    <t>Mass hatching failure in Dry Tortugas sooty terns (Sterna fuscata). (Abstract only)</t>
  </si>
  <si>
    <t>The influence of sound on the behavior of amphibians and reptiles</t>
  </si>
  <si>
    <t>The sonic bang: its effects on man and animals</t>
  </si>
  <si>
    <t>Primate directional hearing in noisy habitats</t>
  </si>
  <si>
    <t>The predicted effect of the Canadian Arctic gas pipeline project on the Porcupine Caribou herd</t>
  </si>
  <si>
    <t>Effects of ultrasonic energy on storage insects</t>
  </si>
  <si>
    <t>Effects of jet aircraft activity on bald eagles in the vicinity of Bellingham International Airport</t>
  </si>
  <si>
    <t>Disturbance to birds by gas compressor noise stimulators, aircraft, and human activity in the Mackenzie Valley and the North Slope, 1972</t>
  </si>
  <si>
    <t>Auditory frequency discrimination from 1-36 kHz in Tursiops truncatus</t>
  </si>
  <si>
    <t>Aircraft pollution: noise and other types</t>
  </si>
  <si>
    <t>Experimental studies on teratogenic activity of noise stimulation</t>
  </si>
  <si>
    <t>Potential effects of space shuttle booms on the biota and geology of the California Channel Islands: research reports</t>
  </si>
  <si>
    <t>Preference of the striped skunk and opossum for auditory over visual prey stimuli</t>
  </si>
  <si>
    <t>Reactions of honey bees to oscillations of known frequency</t>
  </si>
  <si>
    <t>Deafening effects of noise on the cat</t>
  </si>
  <si>
    <t>Comparative response of rabbits and rats to elevated noise</t>
  </si>
  <si>
    <t>Effects of exposure of intense pure tones on the hearing organ of animals</t>
  </si>
  <si>
    <t>The destructive effect of intense pure tones on the chochleae of mammals</t>
  </si>
  <si>
    <t>Some observations on the effect of bang type noises on laying birds</t>
  </si>
  <si>
    <t>10.1530/acta.0.xxxi0405</t>
  </si>
  <si>
    <t>Endocrine changes due to auditory stress</t>
  </si>
  <si>
    <t>Responsiveness of the great tit to different vocal stimuli</t>
  </si>
  <si>
    <t>Acoustic responses of locusts -- Schistocera, Dociostarus, and Aerotylus</t>
  </si>
  <si>
    <t>An evaluation of some potential impacts of the proposed Dade County Training Jetport on the endangered Everglade kite</t>
  </si>
  <si>
    <t>The effect of sounds of varying intensity on hatchability of chicken eggs</t>
  </si>
  <si>
    <t>Effects of real and simulated sonic booms upon reproduction and kit survival of farm-raised mink (Mustela vison)</t>
  </si>
  <si>
    <t>Perception and behavioral effects of sound in the Indian-meal moth</t>
  </si>
  <si>
    <t>Sonic boom effect on fish: observations</t>
  </si>
  <si>
    <t>Effects of auditory stimuli on female reproductive organs</t>
  </si>
  <si>
    <t>Key reviews: Nowacek et al 2007</t>
  </si>
  <si>
    <t>The Impact of Vessels on the Hawaiian Humpback Whale (Megaptera novaeangliae): An Experimental Study</t>
  </si>
  <si>
    <t>Deterring harbour porpoises (Phocoena phocoena) from gillnets: observed reactions to passive reflectors and pingers</t>
  </si>
  <si>
    <t>Field tests of acoustic devices on groundfish gillnets: assessment of effectiveness in reducing harbour porpoise by-catch</t>
  </si>
  <si>
    <t>Reducing by-catch: can acoustic pingers keep Hector’s dolphins out of fishing nets?</t>
  </si>
  <si>
    <t>Key reviews: Patricelli &amp; Blickley 2006</t>
  </si>
  <si>
    <t>Bird communication in the noisy world</t>
  </si>
  <si>
    <t>Key reviews: Pepper et al 2003</t>
  </si>
  <si>
    <t>Alarm sounds and responses of birds and their application in controlling problem species</t>
  </si>
  <si>
    <t>Measurements of the influence of aviation noise at peripartal and postpartal casualties of minks (Mustela vison f. catherdral)</t>
  </si>
  <si>
    <t>A study to define the effects of aircraft overflights on parks and wildlife areas</t>
  </si>
  <si>
    <t>Effects of occupational exposure to low frequency noise on cognition</t>
  </si>
  <si>
    <t>The reaction of some northern mammals to aircraft disturbance</t>
  </si>
  <si>
    <t>Noise sources and effects—a new look</t>
  </si>
  <si>
    <t>Assessment of pile driving impacts on the Sacramento blackfish (Orthodon microlepidotus)</t>
  </si>
  <si>
    <t>The effect of explosives on marine life</t>
  </si>
  <si>
    <t>Effekter av luftkanonskyting pa egg, larver og ynell</t>
  </si>
  <si>
    <t>10.1097/00005373-199710000-00016</t>
  </si>
  <si>
    <t>Cardiopulmonary effects of high-impulse noise exposure</t>
  </si>
  <si>
    <t>Effects of Underwater Sound on Fish</t>
  </si>
  <si>
    <t>Effects of linear explosive seismic energy releases on fish in Alaska’s transition zones</t>
  </si>
  <si>
    <t>Investigations of Potential Effects of Low Frequency Sonar Signals on Survival, Development and Behaviour of Fish Larvae and Juveniles</t>
  </si>
  <si>
    <t>Effects of elastic waves generated in marine seismic prospecting on fish eggs in the Black Sea</t>
  </si>
  <si>
    <t>The Handbook of Hearing and the Effects of Noise</t>
  </si>
  <si>
    <t>Projeto – Avaliacao dos impactos causados durante a aquisicao de dados seısmicos sobre organismos marinhos de interesse comercial</t>
  </si>
  <si>
    <t>Stress and Fishes</t>
  </si>
  <si>
    <t>The effect of mechanical agitation in different periods of development on the eggs of autumn chum salmon (Oncorhynhcus keta INFRASP Autumnalis Berg Salmonidae)</t>
  </si>
  <si>
    <t>Environmental Impact of Seismic Exploration and Blasting in the Aquatic Environment</t>
  </si>
  <si>
    <t>The effects on fish and other marine animals of high-level underwater sound: Contract</t>
  </si>
  <si>
    <t>Environmental Stress and Fish Diseases</t>
  </si>
  <si>
    <t>Effects of underwater explosions on fish with a dynamical model to predict fishkill</t>
  </si>
  <si>
    <t>Effects of high-intensity sonar on fish (Abstract)</t>
  </si>
  <si>
    <t>Ocean noise and the behavior of marine animals</t>
  </si>
  <si>
    <t>Key reviews: Rabin et al 2003</t>
  </si>
  <si>
    <t>Auditory masking</t>
  </si>
  <si>
    <t>Sonic boom/animal stress project report on elk (Cervus canadensis)</t>
  </si>
  <si>
    <t>Key reviews: Radle 2007</t>
  </si>
  <si>
    <t>Marine Mammal Research Program: Results From Over a Year of Acoustic Transmissions</t>
  </si>
  <si>
    <t>Breaking the Sound Barrier</t>
  </si>
  <si>
    <t>Researchers Study Beluga Whales' Response to Shipping Noise in Canadian Rivers</t>
  </si>
  <si>
    <t>Eagles Near Denver Airport Will Soon Get Noise Relief</t>
  </si>
  <si>
    <t>The Sound and The Fury: Debate Gets Louder Over Ocean Noise Pollution and Marine Mammals</t>
  </si>
  <si>
    <t>Noise: The New Menace</t>
  </si>
  <si>
    <t>Increasing Air Tours Pollute Our National Parks</t>
  </si>
  <si>
    <t>National Overflights Act of 1997</t>
  </si>
  <si>
    <t>Cacophony of Human-Made Noise Pounds Oceans</t>
  </si>
  <si>
    <t>The Unquiet Oceans</t>
  </si>
  <si>
    <t>Whale Trapped in Firth of Forth by Traffic Noise</t>
  </si>
  <si>
    <t>Quiet Please</t>
  </si>
  <si>
    <t>ATOC Marine Mammal Research Program to Commence at Both Locations</t>
  </si>
  <si>
    <t>Silence Under Siege</t>
  </si>
  <si>
    <t>Key reviews: Roca et al 2016</t>
  </si>
  <si>
    <t>Auditory tuning and frequency preferences in anurans</t>
  </si>
  <si>
    <t>Key reviews: Shannon et al 2016</t>
  </si>
  <si>
    <t>Quantities and procedures for description and measurement of environmental sound, noise assessment and prediction of long-term community response)</t>
  </si>
  <si>
    <t>Effect of chronic noise stress on some selected stress indices in albino rats</t>
  </si>
  <si>
    <t>Key reviews: Simmons &amp; Narins 2018</t>
  </si>
  <si>
    <t>The effects of noise on auditory processing and behavior in amphibians</t>
  </si>
  <si>
    <t>Key reviews: Slabbekoorn &amp; Ripmeester 2008</t>
  </si>
  <si>
    <t>Herzschlagrate als Mass zur Beurteilung des Einflusses von Störungen bei Vögeln</t>
  </si>
  <si>
    <t>Effects of roads with heavy traffic on grey partridge (Perdix perdix) density</t>
  </si>
  <si>
    <t>De merel de laatste 150 jaar</t>
  </si>
  <si>
    <t>Die Amsel. Die Neue Brehm-Bücherei Bd</t>
  </si>
  <si>
    <t>Cetaceans and environmental pollution: the global concerns</t>
  </si>
  <si>
    <t>Green issues loom larger in future blue-water active sonar operations</t>
  </si>
  <si>
    <t>Assessment of acoustic exposures on marine mammals in conjunction with USS Shoup active sonar transmissions in the eastern Strait of Juan de Fuca and Haro Strait, Washington, 5 May 2003</t>
  </si>
  <si>
    <t>The influence of 1997 seismic surveys on the behavior of western gray whales off Sakhalin Island, Russia</t>
  </si>
  <si>
    <t>A re-evaluation of the influence of 2001 seismic surveys on western gray whales off Sakhalin Island, Russia</t>
  </si>
  <si>
    <t>Key reviews: Weilgart 2007b</t>
  </si>
  <si>
    <t>Key reviews: Popper &amp; Hastings 2009a</t>
  </si>
  <si>
    <t>Key reviews: Popper &amp; Hastings 2009b</t>
  </si>
  <si>
    <t>Sordello et al. 2020</t>
  </si>
  <si>
    <t>Bibliographic source</t>
  </si>
  <si>
    <t>Full-texts to be retrieved</t>
  </si>
  <si>
    <t>Retrieved full-texts</t>
  </si>
  <si>
    <t>Not retrieved full-texts</t>
  </si>
  <si>
    <t>% of retrieved full-texts</t>
  </si>
  <si>
    <t>Call for literature</t>
  </si>
  <si>
    <t>CORE</t>
  </si>
  <si>
    <t>Web of Science Core Collection</t>
  </si>
  <si>
    <t>Google Scholar</t>
  </si>
  <si>
    <t>SUBTOTAL</t>
  </si>
  <si>
    <t>Citations extracted from published reviews</t>
  </si>
  <si>
    <t>TOTAL</t>
  </si>
  <si>
    <t>List and statistics about missing full-texts</t>
  </si>
  <si>
    <t>In this review we have discussed the problem of deactivation at both the rhodopsin and G protein levels. Of particular interest is the novel observation that rhodopsin deactivation can be modulated by light. This modulation is likely to play an important role in light adaptation by reducing the gain of transduction. One interesting possibility is that this modulation involves the phosphorylation of an arrestin-like molecule, but this remains to be tested. One of the experimental advantages of Limulus photoreceptors is the large size of the single photon responses and the fact that even single G proteins produce a detectable response. This made possible the observation that nonhydrolyzable GTP analogues produce discrete transient events rather than the step-like events that would be predicted by previous models. This observation led us to a new view of how enzyme deactivation is coupled to GTP hydrolysis on G protein. According to this view, enzymes are activated by G protein, but can be deactivated by processes that are not dependent on G protein or the hydrolysis of GTP. We have conducted several types of experiments, including some on the vertebrate rod system, that strongly support this hypothesis. A second major theme of this review is transduction noise. The available biochemical evidence suggests that both G protein and G protein-activated enzymes are likely to become spontaneously active and generate undesirable noise. Our measurements indicate, however, that this noise is orders of magnitude smaller than would be predicted by simple models, suggesting that special mechanisms must exist for suppressing this noise. We have proposed a specific mechanism by which enzymes regulated allosterically by multiple subunits could act as coincidence detectors to reduce transduction noise. Finally, there is the fundamental question of which second messengers have a direct role in invertebrate phototransduction. After Fesenko et al. (1985) showed that the light-dependent conductance in vertebrate rods was modulated by cGMP and not by Ca2+, there was rapid progress in understanding the vertebrate photoreceptor transduction mechanism. Now that it has been established that invertebrate light-dependent channels are regulated by cGMP and not by Ca2+, we can expect rapid progress in understanding invertebrate phototransduction. A key question that needs to be answered is whether the InsP3-Ca2+ pathway somehow triggers changes in cGMP or whether there is an altogether different pathway by which cGMP metabolizing enzymes are affected by light.</t>
  </si>
  <si>
    <t>Key reviews: De Soto et al 2016 (Proceeding)</t>
  </si>
  <si>
    <t>Overview</t>
  </si>
  <si>
    <t>10.2307/3801372</t>
  </si>
  <si>
    <t>This general survey presents a comprehensive assessment of the effects of traffic noise on people and outlines the technical, administrative, and economic tools which could be employed in keeping these effects to a minimum. Attention is drawn to the problem of measuring noise nuisance and descriptions are given of various scales that have been employed and the units that have been developed for noise measurement and prediction. It is demonstrated that ample information exists on which to base immediate, if interim, standards for noise control. It is found that the social cost of noise cannot be evaluated in monetary terms, leaving for decision-making criteria such indices as annoyance scores or the determination of public preferences by gaming methods and simulation techniques. In reviewing methods for traffic noise reduction, it is concluded that architectural design is the most effective, whereas improved vehicle technology or traffic engineering yields only modest gains. The former can achieve a reduction of 15 to 30 dBA in noise levels, while the latter only about 5 dBA.</t>
  </si>
  <si>
    <t>BEHIND PAYWALL OR EMBARGO OR OTHER RESTRICTION</t>
  </si>
  <si>
    <t>ASKED ON RESEARCHGATE WITHOUT RESPONSE</t>
  </si>
  <si>
    <t>NO PRECISION</t>
  </si>
  <si>
    <t>UNPUBLISHED</t>
  </si>
  <si>
    <t>NOT RETRIEVED BUT NOT REALLY RELEVANT FOR SYSTEMATIC REVIEW</t>
  </si>
  <si>
    <t>10.1134/S106235901909005X</t>
  </si>
  <si>
    <t>WOS:000515339900013</t>
  </si>
  <si>
    <t>Kislyakov, IV; Ivanitskii, VV</t>
  </si>
  <si>
    <t>BIOLOGY BULLETIN</t>
  </si>
  <si>
    <t>Technogenic Noise Affects the Minimum Frequency of Chaffinch Song Components (Fringilla coelebs) in the Moscow Population</t>
  </si>
  <si>
    <t>To test the hypothesis that birds shift song parameters to higher frequencies in response to continuous low-frequency noise, we received records of vocalizations from 78 male chaffinchs in Moscow city parks. The levels of noise were recorded for each recording point. Based on phonograms, we measured the minimum frequency of four phrases in three common songs types in Moscow. Measurements of each phrase were made in 18-21 males with measurement of four songs of a given type in each male, which were randomly selected from a phonogram. The minimum frequency in the vocalizations of various males varied from 4.94 to 5.22 kHz for phrase 1, from 2.23 to 2.6 kHz for phrase 2, from 1.77 to 2.64 kHz for phrase 3, and from 2.08 to 2.42 kHz for phrase 4. A significant positive correlation (the Pearson correlation coefficient, 0.67 &lt; r &lt; 0.79) of the minimum frequency with the noise level was revealed for three out of the four phrases studied. A sharp increase in the minimum frequency of singing with increased noise was revealed at a noise level of 55 dB and above.</t>
  </si>
  <si>
    <t>10.1578/AM.45.6.2019.675</t>
  </si>
  <si>
    <t>WOS:000498155500007</t>
  </si>
  <si>
    <t>Schick, RS; Bowers, M; DeRuiter, S; Friedlaender, A; Joseph, J; Margolina, T; Nowacek, DP; Southall, B</t>
  </si>
  <si>
    <t>Accounting for Positional Uncertainty When Modeling Received Levels for Tagged Cetaceans Exposed to Sonar</t>
  </si>
  <si>
    <t>Exposure to anthropogenic sound can have a range of negative behavioral and physical effects on marine species and is of increasing ecological and regulatory concern. In particular, the response of marine mammals, and notably the family of cryptic deep-diving beaked whales, to military sonar is a timely and complex issue. To make inference on aspects of response by individual whales to noise of any type, it is critical to either measure or systematically estimate what received levels (RLs) the animal actually experienced. Various tools and techniques exist to monitor RLs and associated responses, each with advantages and disadvantages. Most behavioral response studies to date have used relatively short-term (hours to a few days), high-resolution acoustic tags that provide direct RL measurements. Because of their short duration, these tags do not allow for assessments of longer-duration baseline behavior before and following a disturbance that may tell us more about the nature of response within a broader context for tagged individuals. In contrast, longer-duration (weeks to months), satellite-transmitting tags lack high-resolution kinematic data and the ability to directly measure RL. Herein, we address these issues and efforts to derive robust statistical RL characterizations using animal movement and fine-scale, site-specific sound propogation modeling for longer-duration tags in the context of a behavioral response study off Cape North Carolina. In the autumn of 2017, we tagged nine Cuvier's beaked whales and three short-finned pilot whales and conducted controlled exposure experiments using simulated and operational military mid-frequency active sonar. We used propagation modeling methods and modeled positions of individual animals to estimate RLs in four dimensions and to statistically describe uncertainty within volumes of water space where animals were predicted to occur during exposure periods. By properly accounting for positional error in this study, it is clear that previous studies using single median RL estimates drastically underestimate the full range of plausible values; ranges in estimated RLs here often exceeded 40 dB. We also demonstrate how ancillary data from visual focal follows of tagged individuals can significantly narrow estimated RL ranges. Further, we compared measured RLs on a calibrated acoustic tag to modeled RLs at the same position to evaluate our volumetric modeling results. While satellite tags record data over longer time frames, their substantial geospatial error coupled with the unique deep-diving behavior of beaked whales means that estimates of RL can vary broadly and, consequently, that single point estimates from less robust approaches may be substantially in error. Accounting for this uncertainty using robust statistical modeling is critical to fairly characterize variance and effectively assess exposure-response relationships.</t>
  </si>
  <si>
    <t>WOS:000495950300008</t>
  </si>
  <si>
    <t>Sharma, N; Sain, PK; Jethoo, AS; Mathur, YP</t>
  </si>
  <si>
    <t>INTERNATIONAL JOURNAL OF ECOLOGY &amp; DEVELOPMENT</t>
  </si>
  <si>
    <t>Effect of Decreasing Water Quality and Increasing Noise Level on the Environment of Keoladeo National Park (KNP), Bharatpur-A World Heritage Site</t>
  </si>
  <si>
    <t>Keoladeo National Park is well known for hosting a wide range of bird's variety. The current scenario of the KNP is changing due to the alteration in water quantity and quality. Previously, the water was fed from the Gambhiri and Banganga River but from the last decade the water supply from these sources has been interrupting due to the construction of many large and small dams for fulfilling drinking and irrigation requirement. From 2005 onwards, the scarcity of water to KNP is not fulfilling park's ecological requirement e.g. several basic food chains such as fish, frog, plankton has reduced. Thereby corresponding carrying capacity of the wetland in KNP decreased due to increase in wild grasses such as Paspalum distichum and Prosopis juliflora. 2010 onwards, water was supplemented to KNP from the Chambal pipe line project and Goverdhan project but was not satisfying the proper needs of migratory birds in KNP. Due to the supply of water from different sources, the quantum and quality of water has been changing frequently which deteriorated the wetland quality in KNP. On the other hand, increased human settlement around the KNP is also increasing the noise level. As a consequence, some of major migratory birds arrived in the KNP during 2011-14, shifted to the nearby satellite wetlands, constructed over the Gambhiri and Banganga river basins. This continuous shifting of birds in the satellite areas is reducing glory of the park at international level.</t>
  </si>
  <si>
    <t>10.1163/1568539X-00003571</t>
  </si>
  <si>
    <t>WOS:000495418600006</t>
  </si>
  <si>
    <t>Weaver, M; Hutton, P; McGraw, KJ</t>
  </si>
  <si>
    <t>BEHAVIOUR</t>
  </si>
  <si>
    <t>Urban house finches (Haemorhous mexicanus) are less averse to novel noises, but not other novel environmental stimuli, than rural birds</t>
  </si>
  <si>
    <t>Human-inhabited or -disturbed areas pose many unique challenges for wildlife, including reacting to novel environmental stimuli like car traffic, buildings and anthropogenic noise. Animals inhabiting these environments must adapt to such changes by overcoming such novelty (i.e., neotolerance, neophilia), and either exploiting new resources or avoiding danger. Although many studies have tested animal responses to individual forms of novelty (e.g., human objects, food, urban noise), to our knowledge no study has comprehensively assessed behavioural reactions of urban and rural populations to numerous novel environmental stimuli, including noise. We tested exploratory behaviour of urban, suburban, and rural house finches (Haemorhous mexicanus) in response to four different types of novelty (novel structural environment, novel object, novel noise, and novel food) in separate captive experiments, while also recording each bird for 30 min before exposure to determine baseline activity level. Although we found few population-level differences in behavioural responses to novel objects, environment, and food, we found significant differences in how finches from different sites responded to novel noises. When played a novel sound (whale call or ship horn), urban and suburban house finches approached their food source more quickly and spent more time on it than rural birds, and urban and suburban birds were more active during the ship-noise presentation. These results indicate that, in comparison with other types of novel stimuli, anthropogenic noise may be a key driver of urban adaptation in birds and its influence may vary depending on the type of sound.</t>
  </si>
  <si>
    <t>13-14</t>
  </si>
  <si>
    <t>10.1578/AM.45.5.2019.569</t>
  </si>
  <si>
    <t>WOS:000485189100011</t>
  </si>
  <si>
    <t>Southall, BL; Finneran, JJ; Reichmuth, C; Nachtigall, PE; Ketten, DR; Bowles, AE; Ellison, WT; Nowacek, DP; Tyack, PL</t>
  </si>
  <si>
    <t>Marine Mammal Noise Exposure Criteria: Updated Scientific Recommendations for Residual Hearing Effects (vol 45, pg 125, 2019)</t>
  </si>
  <si>
    <t>No-Abstract</t>
  </si>
  <si>
    <t>https://digitalcommons.lsu.edu/gradschool_dissertations/5086/</t>
  </si>
  <si>
    <t>Butler</t>
  </si>
  <si>
    <t>The Impact of Anthropogenic Noise on Fish Behavior, Communication, and Development</t>
  </si>
  <si>
    <t>Noise pollution is pervasive to nearly all aquatic and terrestrial ecosystems and was labeled a pollutant of global concern by the World Health Organization in 2011. In the past few decades, underwater ambient noise levels have risen almost 30 dB SPL re: 1 µPa in the …</t>
  </si>
  <si>
    <t>https://scholarworks.boisestate.edu/icur/2019/Poster_Session/55/</t>
  </si>
  <si>
    <t>Hays, JM Aylward</t>
  </si>
  <si>
    <t>The Effects of Urban Ambient Noise on the Song Frequencies of Migratory Bird Species: Preliminary Results</t>
  </si>
  <si>
    <t>We are interested in how ambient noise from urban environments affects the wildlife living within those areas. It has been documented that urban ambient noise does affect the frequencies of resident song birds living within urban areas. In a study conducted by JL …</t>
  </si>
  <si>
    <t>saeed shafiei sabet</t>
  </si>
  <si>
    <t>Biological Science Promotion</t>
  </si>
  <si>
    <t>Noise pollution as a stressor in aquatic animal species</t>
  </si>
  <si>
    <t>Chapman</t>
  </si>
  <si>
    <t>Impacts of Motorboat Noise on the Parental-care Behaviours of Two Species of Coral-reef Damselfish (Pomacentridae).</t>
  </si>
  <si>
    <t>https://dspace.uib.es/xmlui/handle/11201/150711</t>
  </si>
  <si>
    <t>Cabanellas Cerdà</t>
  </si>
  <si>
    <t>Behavioral fish responses to anthropogenic noise assessed trough acoustic telemetry</t>
  </si>
  <si>
    <t>[eng] The anthropogenic noise in the ocean is increasing while increasing the use that we, as human, do from it. In coastal marine areas, the main source of noise is caused by the by motor of commercial and recreational boats. Little is known about the ecological …</t>
  </si>
  <si>
    <t>https://hal.ehesp.fr/AGROPOLIS/hal-02423815</t>
  </si>
  <si>
    <t>Bertucci, E Parmentier, D Lecchini, ...</t>
  </si>
  <si>
    <t>Caribbean Science and …</t>
  </si>
  <si>
    <t>Eco-acoustics surveys of fish biodiversity and impact of anhtropogenic noise in Guadeloupe</t>
  </si>
  <si>
    <t>… hal-02423815, version 1. Eco-acoustics surveys of fish biodiversity and impact of anhtropogenic noise in Guadeloupe … Citation. Frédéric Bertucci, Parmentier E., David Lecchini, Malika René-Trouillefou. Eco-acoustics surveys of fish biodiversity and impact …</t>
  </si>
  <si>
    <t>2-s2.0-85072398471</t>
  </si>
  <si>
    <t>Zhang J., Huang H., Wang J., Liu C., Zeng L.</t>
  </si>
  <si>
    <t>Shengxue Xuebao/Acta Acustica</t>
  </si>
  <si>
    <t>Observation of pathological injury effect of underwater intense sound on lung of Bama miniature pig</t>
  </si>
  <si>
    <t>In order to explore the biological effects of high-power underwater acoustic signals on the lungs of waterentering mammals, taking Bama miniature pig with special underwater breathing device as the experimental object, high-power continuous acoustic wave as the means of exposure was adopted to carry out intense acoustic radiation on the miniature pig with normal signs under water. The injury effect of underwater intense sound on the lung organ of mammals was analyzed Sby means of gross anatomy and observation of micro-pathological images with HE staining.In the sinusoidal band of 300∼10 kHz, when the sound pressure level is higher than 190 dB, lung injury of different degrees occurs. The biological effect of high-power underwater acoustic wave on the lungs of entering mammals was significant. Under the same sound pressure level, underwater continuous wave of 3 kHz had the largest effect on pathological injury to the lungs of experimental animals. © 2019 Acta Acustica.</t>
  </si>
  <si>
    <t>10.13287/j.1001-9332.201906.039</t>
  </si>
  <si>
    <t>2-s2.0-85069173396</t>
  </si>
  <si>
    <t>Luo Q.H., Tong F., Tao S.X., Cao W., Fu L., Zhu S.H.</t>
  </si>
  <si>
    <t>Ying yong sheng tai xue bao = The journal of applied ecology</t>
  </si>
  <si>
    <t>Effects of tourism disturbance on the habitat and water quality for Andrias davidianus in Zhangjiajie, Hunan, China [旅游干扰对张家界大鲵生境及水质的影响]</t>
  </si>
  <si>
    <t>为探明旅游干扰对中国大鲵生境及水质的影响,本研究实地调查了湖南省张家界市2014—2016年间不同旅游强度下的干扰情况,测定了大鲵栖息生境特点、水体理化及微生物指标.结果表明: 重度旅游干扰(每年&gt;50万人次)显著增加了噪音、减少了大鲵洞穴数,降低了水中溶解氧含量,增加了总氮、总磷含量及微生物数量,尤其是大肠杆菌数量,导致大鲵栖息生境质量下降.但重度干扰区的水质仍然能够达到大鲵生长要求.根据国家地表Ⅱ类水大肠杆菌标准最高值(2000个·L-1),计算得出游客数量理论临界值为每年2604.71万人次.通过控制游客数量与旅游设施面积,可降低旅游干扰强度,保护大鲵栖息生境,促进旅游开发与大鲵保护的协调发展.To understand the effects of tourism disturbance on the habitat and water quality for Chinese giant salamander (Andrias davidianus, CGS), the interference and characteristics of habitat for CGS under different tourism intensity (high, medium, and low) were investigated, and the physicochemical and microbial index of water were analyzed in Zhangjiajie City, Hunan Province, China from 2014 to 2016. The results showed that high tourism disturbance (&gt;0.5 million per year) significantly increased noise and reduced the number of dens, decreased dissolved oxygen levels, increased total nitrogen, total phosphorus, and microbial abundance in water, especially that of Escherichiacoli. Under high disturbance, the characteristics of habitat and water quality still could meet the requirements of the growth of CGS. According to the National ground water class 2 standard based on the demands of E. coli in the surface water (2000 ind·L-1), the theoretical threshold of tourist numbers was 26.0471 million per year. The intensity of tourism interference should be effectively reduced by declining tourist numbers and tourism facilities, for the protection of the habitat quality of the CGS and the promotion of tourism development.</t>
  </si>
  <si>
    <t>Variable_name</t>
  </si>
  <si>
    <t>Variable_description</t>
  </si>
  <si>
    <t>Variable_definition</t>
  </si>
  <si>
    <t>Value_allowed</t>
  </si>
  <si>
    <t>ID</t>
  </si>
  <si>
    <t>Numeric characters</t>
  </si>
  <si>
    <t>Source</t>
  </si>
  <si>
    <t>Does the publication come from Web of Science Core collection? Scopus?...</t>
  </si>
  <si>
    <t>BASE | CORE | GS | Literature Call | Manually added | Relevant reviews | Scopus | WOS CC</t>
  </si>
  <si>
    <t>Source details</t>
  </si>
  <si>
    <t>If justified, precision is given about the source (i.e. key relevant reviews)</t>
  </si>
  <si>
    <t>Free text</t>
  </si>
  <si>
    <t>Study persistent ID</t>
  </si>
  <si>
    <t>Alphanumeric string of characters if DOI exists</t>
  </si>
  <si>
    <t>Study persistent ID WOS CC</t>
  </si>
  <si>
    <t>Study persistent ID Scopus</t>
  </si>
  <si>
    <t>Study Url Pdf</t>
  </si>
  <si>
    <t>If available, URL to download the study</t>
  </si>
  <si>
    <t>http://…</t>
  </si>
  <si>
    <t>Authors</t>
  </si>
  <si>
    <t>Authors of the publication</t>
  </si>
  <si>
    <t>Text</t>
  </si>
  <si>
    <t>Container</t>
  </si>
  <si>
    <t>Container of the publication if applicable: journal title for articles, book title for chapters, etc.</t>
  </si>
  <si>
    <t>Title</t>
  </si>
  <si>
    <t>Title of the publication</t>
  </si>
  <si>
    <t>Abstract</t>
  </si>
  <si>
    <t>Abstract of the publication</t>
  </si>
  <si>
    <t>Year</t>
  </si>
  <si>
    <t xml:space="preserve">Year when the publication was published </t>
  </si>
  <si>
    <t>YYYY</t>
  </si>
  <si>
    <t>Volume</t>
  </si>
  <si>
    <t xml:space="preserve">In case, volume of the journal article  </t>
  </si>
  <si>
    <t>Numeric or alphanumeric string of characters</t>
  </si>
  <si>
    <t>Issue</t>
  </si>
  <si>
    <t xml:space="preserve">In case, issue of the journal article  </t>
  </si>
  <si>
    <t>Start page</t>
  </si>
  <si>
    <t>Starting page number(s)</t>
  </si>
  <si>
    <t>End page</t>
  </si>
  <si>
    <t>Ending page number(s)</t>
  </si>
  <si>
    <t>YES | NO</t>
  </si>
  <si>
    <t>fulltext_retrieved</t>
  </si>
  <si>
    <t>Full text</t>
  </si>
  <si>
    <t>Could we retrieve the full-text of the publication?</t>
  </si>
  <si>
    <t>General rules</t>
  </si>
  <si>
    <t>Precisions</t>
  </si>
  <si>
    <t>Precisions about the impossibility to find the full-text</t>
  </si>
  <si>
    <t>fulltext_retrieved_precisions</t>
  </si>
  <si>
    <t>NOT RETRIEVED BUT WOULD BE EXCLUDED LANGUAGE AT SCREENING FULL-TEXT STAGE</t>
  </si>
  <si>
    <t>ONLY AVAILABLE IN PRINT - NOT ACCESSIBLE TO THE REVIEW TEAM</t>
  </si>
  <si>
    <t>NA is used as a substitute for "not applicable"</t>
  </si>
  <si>
    <t>Unknown is used when information is not available</t>
  </si>
  <si>
    <t>If applicable, multiple values are delimited with a pipe : |</t>
  </si>
  <si>
    <t>Alphanumeric string of characters: number as displayed on the publication</t>
  </si>
  <si>
    <t>Persistent identifier assigned to the publication (DOI)</t>
  </si>
  <si>
    <t>Identifier assigned to the publication in WOS CC</t>
  </si>
  <si>
    <t>Alphanumeric string of characters</t>
  </si>
  <si>
    <t>Additional File 11</t>
  </si>
  <si>
    <t>Unique key given by the map team to each publication (correspondance with additionnal file 7)</t>
  </si>
  <si>
    <t>Identifier assigned to the publication in Scopus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</si>
</sst>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b/>
      <u/>
      <sz val="11"/>
      <color theme="1"/>
      <name val="Calibri"/>
      <family val="2"/>
      <scheme val="minor"/>
    </font>
    <font>
      <sz val="11"/>
      <color rgb="FF000000"/>
      <name val="Calibri"/>
      <family val="2"/>
      <scheme val="minor"/>
    </font>
    <font>
      <sz val="12"/>
      <color theme="1"/>
      <name val="Times New Roman"/>
      <family val="1"/>
    </font>
    <font>
      <u/>
      <sz val="11"/>
      <color theme="1"/>
      <name val="Calibri"/>
      <family val="2"/>
      <scheme val="minor"/>
    </font>
  </fonts>
  <fills count="11">
    <fill>
      <patternFill patternType="none"/>
    </fill>
    <fill>
      <patternFill patternType="gray125"/>
    </fill>
    <fill>
      <patternFill patternType="solid">
        <fgColor theme="9" tint="0.79998168889431442"/>
        <bgColor indexed="64"/>
      </patternFill>
    </fill>
    <fill>
      <patternFill patternType="solid">
        <fgColor rgb="FFF2E0E0"/>
        <bgColor indexed="64"/>
      </patternFill>
    </fill>
    <fill>
      <patternFill patternType="solid">
        <fgColor theme="5" tint="0.79998168889431442"/>
        <bgColor indexed="64"/>
      </patternFill>
    </fill>
    <fill>
      <patternFill patternType="solid">
        <fgColor theme="0"/>
        <bgColor indexed="64"/>
      </patternFill>
    </fill>
    <fill>
      <patternFill patternType="solid">
        <fgColor rgb="FFFFCDCE"/>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FFE7FF"/>
        <bgColor indexed="64"/>
      </patternFill>
    </fill>
    <fill>
      <patternFill patternType="solid">
        <fgColor theme="2" tint="-9.9978637043366805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46">
    <xf numFmtId="0" fontId="0" fillId="0" borderId="0" xfId="0"/>
    <xf numFmtId="0" fontId="1" fillId="2" borderId="1" xfId="0" applyFont="1" applyFill="1" applyBorder="1" applyAlignment="1">
      <alignment horizontal="center"/>
    </xf>
    <xf numFmtId="0" fontId="1" fillId="2" borderId="1" xfId="0" applyFont="1" applyFill="1" applyBorder="1" applyAlignment="1">
      <alignment horizontal="left"/>
    </xf>
    <xf numFmtId="0" fontId="1" fillId="0" borderId="0" xfId="0" applyFont="1"/>
    <xf numFmtId="0" fontId="0" fillId="0" borderId="1" xfId="0" applyBorder="1" applyAlignment="1">
      <alignment horizontal="center"/>
    </xf>
    <xf numFmtId="0" fontId="0" fillId="0" borderId="1" xfId="0" applyBorder="1" applyAlignment="1">
      <alignment horizontal="center" vertical="center"/>
    </xf>
    <xf numFmtId="0" fontId="0" fillId="0" borderId="1" xfId="0" applyBorder="1" applyAlignment="1">
      <alignment horizontal="left"/>
    </xf>
    <xf numFmtId="0" fontId="0" fillId="0" borderId="1" xfId="0" applyBorder="1" applyAlignment="1">
      <alignment horizontal="left" vertical="center"/>
    </xf>
    <xf numFmtId="16" fontId="0" fillId="0" borderId="1" xfId="0" applyNumberFormat="1" applyBorder="1" applyAlignment="1">
      <alignment horizontal="center" vertical="center"/>
    </xf>
    <xf numFmtId="16" fontId="0" fillId="0" borderId="1" xfId="0" applyNumberFormat="1" applyBorder="1" applyAlignment="1">
      <alignment horizontal="center"/>
    </xf>
    <xf numFmtId="0" fontId="0" fillId="0" borderId="1" xfId="0" applyFill="1" applyBorder="1" applyAlignment="1">
      <alignment horizontal="left" vertical="center"/>
    </xf>
    <xf numFmtId="0" fontId="0" fillId="0" borderId="1" xfId="0" applyBorder="1" applyAlignment="1">
      <alignment horizontal="left" wrapText="1"/>
    </xf>
    <xf numFmtId="0" fontId="0" fillId="0" borderId="1" xfId="0" applyFill="1" applyBorder="1" applyAlignment="1">
      <alignment horizontal="center"/>
    </xf>
    <xf numFmtId="0" fontId="0" fillId="0" borderId="1" xfId="0" applyFill="1" applyBorder="1" applyAlignment="1">
      <alignment horizontal="left"/>
    </xf>
    <xf numFmtId="0" fontId="2" fillId="0" borderId="0" xfId="0" applyFont="1"/>
    <xf numFmtId="0" fontId="1" fillId="0" borderId="2" xfId="0" applyFont="1" applyBorder="1" applyAlignment="1">
      <alignment vertical="center" wrapText="1"/>
    </xf>
    <xf numFmtId="0" fontId="1" fillId="0" borderId="3" xfId="0" applyFont="1" applyBorder="1" applyAlignment="1">
      <alignment horizontal="center" vertical="center" wrapText="1"/>
    </xf>
    <xf numFmtId="0" fontId="0" fillId="0" borderId="4" xfId="0" applyBorder="1" applyAlignment="1">
      <alignment vertical="center" wrapText="1"/>
    </xf>
    <xf numFmtId="0" fontId="0" fillId="0" borderId="5" xfId="0" applyBorder="1" applyAlignment="1">
      <alignment horizontal="center" vertical="center" wrapText="1"/>
    </xf>
    <xf numFmtId="0" fontId="3" fillId="0" borderId="4" xfId="0" applyFont="1" applyBorder="1" applyAlignment="1">
      <alignment vertical="center" wrapText="1"/>
    </xf>
    <xf numFmtId="0" fontId="3" fillId="0" borderId="5" xfId="0" applyFont="1" applyBorder="1" applyAlignment="1">
      <alignment horizontal="center" vertical="center" wrapText="1"/>
    </xf>
    <xf numFmtId="0" fontId="1" fillId="0" borderId="4" xfId="0" applyFont="1" applyBorder="1" applyAlignment="1">
      <alignment vertical="center" wrapText="1"/>
    </xf>
    <xf numFmtId="0" fontId="1" fillId="0" borderId="5" xfId="0" applyFont="1" applyBorder="1" applyAlignment="1">
      <alignment horizontal="center" vertical="center" wrapText="1"/>
    </xf>
    <xf numFmtId="0" fontId="4" fillId="0" borderId="0" xfId="0" applyFont="1" applyAlignment="1">
      <alignment horizontal="justify" vertical="center"/>
    </xf>
    <xf numFmtId="10" fontId="0" fillId="0" borderId="5" xfId="0" applyNumberFormat="1" applyBorder="1" applyAlignment="1">
      <alignment horizontal="center" vertical="center" wrapText="1"/>
    </xf>
    <xf numFmtId="10" fontId="1" fillId="0" borderId="5" xfId="0" applyNumberFormat="1" applyFont="1" applyBorder="1" applyAlignment="1">
      <alignment horizontal="center" vertical="center" wrapText="1"/>
    </xf>
    <xf numFmtId="0" fontId="1" fillId="3" borderId="1" xfId="0" applyFont="1" applyFill="1" applyBorder="1" applyAlignment="1">
      <alignment horizontal="left"/>
    </xf>
    <xf numFmtId="0" fontId="0" fillId="5" borderId="1" xfId="0" applyFill="1" applyBorder="1" applyAlignment="1">
      <alignment horizontal="left"/>
    </xf>
    <xf numFmtId="0" fontId="0" fillId="0" borderId="1" xfId="0" applyFill="1" applyBorder="1" applyAlignment="1">
      <alignment horizontal="left" vertical="top"/>
    </xf>
    <xf numFmtId="0" fontId="0" fillId="6" borderId="1" xfId="0" applyFill="1" applyBorder="1" applyAlignment="1">
      <alignment horizontal="left" vertical="top"/>
    </xf>
    <xf numFmtId="0" fontId="0" fillId="0" borderId="1" xfId="0" applyBorder="1"/>
    <xf numFmtId="0" fontId="0" fillId="5" borderId="1" xfId="0" applyFill="1" applyBorder="1" applyAlignment="1">
      <alignment horizontal="left" vertical="center"/>
    </xf>
    <xf numFmtId="0" fontId="0" fillId="4" borderId="1" xfId="0" applyFill="1" applyBorder="1" applyAlignment="1">
      <alignment horizontal="left" vertical="top"/>
    </xf>
    <xf numFmtId="0" fontId="0" fillId="7" borderId="1" xfId="0" applyFill="1" applyBorder="1" applyAlignment="1">
      <alignment horizontal="left" vertical="top"/>
    </xf>
    <xf numFmtId="0" fontId="0" fillId="8" borderId="1" xfId="0" applyFill="1" applyBorder="1" applyAlignment="1">
      <alignment horizontal="left" vertical="top"/>
    </xf>
    <xf numFmtId="0" fontId="0" fillId="9" borderId="1" xfId="0" applyFill="1" applyBorder="1" applyAlignment="1">
      <alignment horizontal="left" vertical="top"/>
    </xf>
    <xf numFmtId="0" fontId="0" fillId="2" borderId="1" xfId="0" applyFill="1" applyBorder="1" applyAlignment="1">
      <alignment horizontal="left" vertical="top"/>
    </xf>
    <xf numFmtId="0" fontId="0" fillId="10" borderId="1" xfId="0" applyFill="1" applyBorder="1" applyAlignment="1">
      <alignment horizontal="left" vertical="top"/>
    </xf>
    <xf numFmtId="0" fontId="0" fillId="5" borderId="1" xfId="0" applyFont="1" applyFill="1" applyBorder="1" applyAlignment="1">
      <alignment horizontal="left" vertical="center"/>
    </xf>
    <xf numFmtId="0" fontId="1" fillId="0" borderId="0" xfId="0" applyFont="1" applyBorder="1"/>
    <xf numFmtId="0" fontId="1" fillId="0" borderId="0" xfId="0" applyFont="1" applyFill="1" applyBorder="1"/>
    <xf numFmtId="0" fontId="0" fillId="0" borderId="0" xfId="0" applyBorder="1"/>
    <xf numFmtId="0" fontId="0" fillId="0" borderId="0" xfId="0" applyFont="1" applyFill="1" applyBorder="1" applyAlignment="1">
      <alignment horizontal="left" vertical="center"/>
    </xf>
    <xf numFmtId="0" fontId="0" fillId="0" borderId="0" xfId="0" applyFill="1"/>
    <xf numFmtId="0" fontId="0" fillId="0" borderId="0" xfId="0" applyFill="1" applyBorder="1"/>
    <xf numFmtId="0" fontId="5" fillId="0" borderId="0"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RowHeight="15" x14ac:dyDescent="0.25"/>
  <sheetData>
    <row r="1" spans="1:1" x14ac:dyDescent="0.25">
      <c r="A1" s="14" t="s">
        <v>1214</v>
      </c>
    </row>
    <row r="3" spans="1:1" x14ac:dyDescent="0.25">
      <c r="A3" t="s">
        <v>1085</v>
      </c>
    </row>
    <row r="5" spans="1:1" x14ac:dyDescent="0.25">
      <c r="A5" t="s">
        <v>1072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tabSelected="1" zoomScale="85" zoomScaleNormal="85" workbookViewId="0">
      <selection activeCell="D10" sqref="D10"/>
    </sheetView>
  </sheetViews>
  <sheetFormatPr baseColWidth="10" defaultColWidth="11.42578125" defaultRowHeight="15" x14ac:dyDescent="0.25"/>
  <cols>
    <col min="1" max="1" width="44.140625" customWidth="1"/>
    <col min="2" max="2" width="30.42578125" customWidth="1"/>
    <col min="3" max="3" width="89.140625" customWidth="1"/>
    <col min="4" max="4" width="43.85546875" style="43" customWidth="1"/>
  </cols>
  <sheetData>
    <row r="1" spans="1:4" x14ac:dyDescent="0.25">
      <c r="A1" s="39" t="s">
        <v>1157</v>
      </c>
      <c r="B1" s="39" t="s">
        <v>1158</v>
      </c>
      <c r="C1" s="39" t="s">
        <v>1159</v>
      </c>
      <c r="D1" s="40" t="s">
        <v>1160</v>
      </c>
    </row>
    <row r="2" spans="1:4" x14ac:dyDescent="0.25">
      <c r="A2" s="41" t="s">
        <v>0</v>
      </c>
      <c r="B2" s="42" t="s">
        <v>1161</v>
      </c>
      <c r="C2" s="41" t="s">
        <v>1215</v>
      </c>
      <c r="D2" s="43" t="s">
        <v>1162</v>
      </c>
    </row>
    <row r="3" spans="1:4" x14ac:dyDescent="0.25">
      <c r="A3" s="41" t="s">
        <v>1</v>
      </c>
      <c r="B3" s="42" t="s">
        <v>1163</v>
      </c>
      <c r="C3" s="41" t="s">
        <v>1164</v>
      </c>
      <c r="D3" s="43" t="s">
        <v>1165</v>
      </c>
    </row>
    <row r="4" spans="1:4" x14ac:dyDescent="0.25">
      <c r="A4" s="41" t="s">
        <v>2</v>
      </c>
      <c r="B4" s="42" t="s">
        <v>1166</v>
      </c>
      <c r="C4" s="41" t="s">
        <v>1167</v>
      </c>
      <c r="D4" s="44" t="s">
        <v>1168</v>
      </c>
    </row>
    <row r="5" spans="1:4" x14ac:dyDescent="0.25">
      <c r="A5" s="41" t="s">
        <v>3</v>
      </c>
      <c r="B5" s="42" t="s">
        <v>1169</v>
      </c>
      <c r="C5" s="41" t="s">
        <v>1211</v>
      </c>
      <c r="D5" s="44" t="s">
        <v>1170</v>
      </c>
    </row>
    <row r="6" spans="1:4" x14ac:dyDescent="0.25">
      <c r="A6" s="41" t="s">
        <v>4</v>
      </c>
      <c r="B6" s="42" t="s">
        <v>1171</v>
      </c>
      <c r="C6" s="44" t="s">
        <v>1212</v>
      </c>
      <c r="D6" s="44" t="s">
        <v>1212</v>
      </c>
    </row>
    <row r="7" spans="1:4" x14ac:dyDescent="0.25">
      <c r="A7" s="41" t="s">
        <v>5</v>
      </c>
      <c r="B7" s="42" t="s">
        <v>1172</v>
      </c>
      <c r="C7" s="44" t="s">
        <v>1213</v>
      </c>
      <c r="D7" s="44" t="s">
        <v>1216</v>
      </c>
    </row>
    <row r="8" spans="1:4" x14ac:dyDescent="0.25">
      <c r="A8" s="41" t="s">
        <v>6</v>
      </c>
      <c r="B8" s="42" t="s">
        <v>1173</v>
      </c>
      <c r="C8" s="41" t="s">
        <v>1174</v>
      </c>
      <c r="D8" s="43" t="s">
        <v>1175</v>
      </c>
    </row>
    <row r="9" spans="1:4" x14ac:dyDescent="0.25">
      <c r="A9" s="41" t="s">
        <v>7</v>
      </c>
      <c r="B9" s="42" t="s">
        <v>1176</v>
      </c>
      <c r="C9" s="41" t="s">
        <v>1177</v>
      </c>
      <c r="D9" s="44" t="s">
        <v>1178</v>
      </c>
    </row>
    <row r="10" spans="1:4" x14ac:dyDescent="0.25">
      <c r="A10" s="41" t="s">
        <v>8</v>
      </c>
      <c r="B10" s="42" t="s">
        <v>1179</v>
      </c>
      <c r="C10" s="41" t="s">
        <v>1180</v>
      </c>
      <c r="D10" s="44" t="s">
        <v>1178</v>
      </c>
    </row>
    <row r="11" spans="1:4" x14ac:dyDescent="0.25">
      <c r="A11" s="41" t="s">
        <v>9</v>
      </c>
      <c r="B11" s="42" t="s">
        <v>1181</v>
      </c>
      <c r="C11" s="41" t="s">
        <v>1182</v>
      </c>
      <c r="D11" s="44" t="s">
        <v>1178</v>
      </c>
    </row>
    <row r="12" spans="1:4" x14ac:dyDescent="0.25">
      <c r="A12" s="41" t="s">
        <v>10</v>
      </c>
      <c r="B12" s="42" t="s">
        <v>1183</v>
      </c>
      <c r="C12" s="41" t="s">
        <v>1184</v>
      </c>
      <c r="D12" s="44" t="s">
        <v>1178</v>
      </c>
    </row>
    <row r="13" spans="1:4" x14ac:dyDescent="0.25">
      <c r="A13" s="41" t="s">
        <v>11</v>
      </c>
      <c r="B13" s="42" t="s">
        <v>1185</v>
      </c>
      <c r="C13" s="41" t="s">
        <v>1186</v>
      </c>
      <c r="D13" s="44" t="s">
        <v>1187</v>
      </c>
    </row>
    <row r="14" spans="1:4" x14ac:dyDescent="0.25">
      <c r="A14" s="41" t="s">
        <v>12</v>
      </c>
      <c r="B14" s="42" t="s">
        <v>1188</v>
      </c>
      <c r="C14" s="41" t="s">
        <v>1189</v>
      </c>
      <c r="D14" s="44" t="s">
        <v>1190</v>
      </c>
    </row>
    <row r="15" spans="1:4" x14ac:dyDescent="0.25">
      <c r="A15" s="41" t="s">
        <v>13</v>
      </c>
      <c r="B15" s="42" t="s">
        <v>1191</v>
      </c>
      <c r="C15" s="41" t="s">
        <v>1192</v>
      </c>
      <c r="D15" s="44" t="s">
        <v>1190</v>
      </c>
    </row>
    <row r="16" spans="1:4" x14ac:dyDescent="0.25">
      <c r="A16" s="41" t="s">
        <v>14</v>
      </c>
      <c r="B16" s="42" t="s">
        <v>1193</v>
      </c>
      <c r="C16" s="41" t="s">
        <v>1194</v>
      </c>
      <c r="D16" s="44" t="s">
        <v>1210</v>
      </c>
    </row>
    <row r="17" spans="1:4" x14ac:dyDescent="0.25">
      <c r="A17" s="41" t="s">
        <v>15</v>
      </c>
      <c r="B17" s="42" t="s">
        <v>1195</v>
      </c>
      <c r="C17" s="41" t="s">
        <v>1196</v>
      </c>
      <c r="D17" s="44" t="s">
        <v>1210</v>
      </c>
    </row>
    <row r="18" spans="1:4" x14ac:dyDescent="0.25">
      <c r="A18" s="41" t="s">
        <v>1198</v>
      </c>
      <c r="B18" s="42" t="s">
        <v>1199</v>
      </c>
      <c r="C18" s="41" t="s">
        <v>1200</v>
      </c>
      <c r="D18" s="44" t="s">
        <v>1197</v>
      </c>
    </row>
    <row r="19" spans="1:4" x14ac:dyDescent="0.25">
      <c r="A19" s="41" t="s">
        <v>1204</v>
      </c>
      <c r="B19" s="42" t="s">
        <v>1202</v>
      </c>
      <c r="C19" s="41" t="s">
        <v>1203</v>
      </c>
      <c r="D19" s="44" t="s">
        <v>1178</v>
      </c>
    </row>
    <row r="20" spans="1:4" x14ac:dyDescent="0.25">
      <c r="A20" s="41"/>
      <c r="B20" s="42"/>
      <c r="C20" s="41"/>
      <c r="D20" s="44"/>
    </row>
    <row r="21" spans="1:4" x14ac:dyDescent="0.25">
      <c r="A21" s="45" t="s">
        <v>1201</v>
      </c>
    </row>
    <row r="22" spans="1:4" x14ac:dyDescent="0.25">
      <c r="A22" s="44" t="s">
        <v>1209</v>
      </c>
    </row>
    <row r="23" spans="1:4" x14ac:dyDescent="0.25">
      <c r="A23" s="44" t="s">
        <v>1207</v>
      </c>
    </row>
    <row r="24" spans="1:4" x14ac:dyDescent="0.25">
      <c r="A24" s="44" t="s">
        <v>1208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7"/>
  <sheetViews>
    <sheetView workbookViewId="0">
      <pane ySplit="1" topLeftCell="A4" activePane="bottomLeft" state="frozen"/>
      <selection pane="bottomLeft" activeCell="D4" sqref="D4"/>
    </sheetView>
  </sheetViews>
  <sheetFormatPr baseColWidth="10" defaultRowHeight="15" x14ac:dyDescent="0.25"/>
  <cols>
    <col min="18" max="18" width="83" customWidth="1"/>
  </cols>
  <sheetData>
    <row r="1" spans="1:18" s="3" customFormat="1" x14ac:dyDescent="0.25">
      <c r="A1" s="1" t="s">
        <v>0</v>
      </c>
      <c r="B1" s="1" t="s">
        <v>1</v>
      </c>
      <c r="C1" s="2" t="s">
        <v>2</v>
      </c>
      <c r="D1" s="2" t="s">
        <v>3</v>
      </c>
      <c r="E1" s="2" t="s">
        <v>4</v>
      </c>
      <c r="F1" s="2" t="s">
        <v>5</v>
      </c>
      <c r="G1" s="2" t="s">
        <v>6</v>
      </c>
      <c r="H1" s="2" t="s">
        <v>7</v>
      </c>
      <c r="I1" s="2" t="s">
        <v>8</v>
      </c>
      <c r="J1" s="2" t="s">
        <v>9</v>
      </c>
      <c r="K1" s="2" t="s">
        <v>10</v>
      </c>
      <c r="L1" s="1" t="s">
        <v>11</v>
      </c>
      <c r="M1" s="1" t="s">
        <v>12</v>
      </c>
      <c r="N1" s="1" t="s">
        <v>13</v>
      </c>
      <c r="O1" s="1" t="s">
        <v>14</v>
      </c>
      <c r="P1" s="1" t="s">
        <v>15</v>
      </c>
      <c r="Q1" s="26" t="s">
        <v>16</v>
      </c>
      <c r="R1" s="26" t="s">
        <v>1204</v>
      </c>
    </row>
    <row r="2" spans="1:18" ht="15" customHeight="1" x14ac:dyDescent="0.25">
      <c r="A2" s="4">
        <v>378</v>
      </c>
      <c r="B2" s="5" t="s">
        <v>17</v>
      </c>
      <c r="C2" s="6" t="s">
        <v>18</v>
      </c>
      <c r="D2" s="6" t="s">
        <v>19</v>
      </c>
      <c r="E2" s="6" t="s">
        <v>20</v>
      </c>
      <c r="F2" s="6" t="s">
        <v>18</v>
      </c>
      <c r="G2" s="7" t="s">
        <v>18</v>
      </c>
      <c r="H2" s="6" t="s">
        <v>21</v>
      </c>
      <c r="I2" s="6" t="s">
        <v>22</v>
      </c>
      <c r="J2" s="27" t="s">
        <v>23</v>
      </c>
      <c r="K2" s="6" t="s">
        <v>24</v>
      </c>
      <c r="L2" s="4">
        <v>2018</v>
      </c>
      <c r="M2" s="4">
        <v>22</v>
      </c>
      <c r="N2" s="5" t="s">
        <v>25</v>
      </c>
      <c r="O2" s="4">
        <v>320</v>
      </c>
      <c r="P2" s="4">
        <v>365</v>
      </c>
      <c r="Q2" s="12" t="s">
        <v>26</v>
      </c>
      <c r="R2" s="29" t="s">
        <v>1091</v>
      </c>
    </row>
    <row r="3" spans="1:18" ht="15" customHeight="1" x14ac:dyDescent="0.25">
      <c r="A3" s="4">
        <v>6152</v>
      </c>
      <c r="B3" s="5" t="s">
        <v>17</v>
      </c>
      <c r="C3" s="6" t="s">
        <v>18</v>
      </c>
      <c r="D3" s="7" t="s">
        <v>27</v>
      </c>
      <c r="E3" s="7" t="s">
        <v>28</v>
      </c>
      <c r="F3" s="7" t="s">
        <v>18</v>
      </c>
      <c r="G3" s="7" t="s">
        <v>18</v>
      </c>
      <c r="H3" s="7" t="s">
        <v>29</v>
      </c>
      <c r="I3" s="7" t="s">
        <v>30</v>
      </c>
      <c r="J3" s="31" t="s">
        <v>31</v>
      </c>
      <c r="K3" s="7" t="s">
        <v>32</v>
      </c>
      <c r="L3" s="5">
        <v>2014</v>
      </c>
      <c r="M3" s="5">
        <v>93</v>
      </c>
      <c r="N3" s="5">
        <v>11</v>
      </c>
      <c r="O3" s="8" t="s">
        <v>33</v>
      </c>
      <c r="P3" s="8" t="s">
        <v>33</v>
      </c>
      <c r="Q3" s="12" t="s">
        <v>26</v>
      </c>
      <c r="R3" s="32" t="s">
        <v>1205</v>
      </c>
    </row>
    <row r="4" spans="1:18" ht="15" customHeight="1" x14ac:dyDescent="0.25">
      <c r="A4" s="4">
        <v>6197</v>
      </c>
      <c r="B4" s="5" t="s">
        <v>17</v>
      </c>
      <c r="C4" s="6" t="s">
        <v>18</v>
      </c>
      <c r="D4" s="7" t="s">
        <v>25</v>
      </c>
      <c r="E4" s="7" t="s">
        <v>34</v>
      </c>
      <c r="F4" s="7" t="s">
        <v>18</v>
      </c>
      <c r="G4" s="7" t="s">
        <v>18</v>
      </c>
      <c r="H4" s="7" t="s">
        <v>35</v>
      </c>
      <c r="I4" s="7" t="s">
        <v>36</v>
      </c>
      <c r="J4" s="31" t="s">
        <v>37</v>
      </c>
      <c r="K4" s="7" t="s">
        <v>38</v>
      </c>
      <c r="L4" s="5">
        <v>2016</v>
      </c>
      <c r="M4" s="5" t="s">
        <v>25</v>
      </c>
      <c r="N4" s="5" t="s">
        <v>25</v>
      </c>
      <c r="O4" s="8" t="s">
        <v>33</v>
      </c>
      <c r="P4" s="8" t="s">
        <v>33</v>
      </c>
      <c r="Q4" s="12" t="s">
        <v>26</v>
      </c>
      <c r="R4" s="29" t="s">
        <v>1091</v>
      </c>
    </row>
    <row r="5" spans="1:18" ht="15" customHeight="1" x14ac:dyDescent="0.25">
      <c r="A5" s="4">
        <v>6251</v>
      </c>
      <c r="B5" s="5" t="s">
        <v>17</v>
      </c>
      <c r="C5" s="6" t="s">
        <v>18</v>
      </c>
      <c r="D5" s="7" t="s">
        <v>25</v>
      </c>
      <c r="E5" s="7" t="s">
        <v>40</v>
      </c>
      <c r="F5" s="7" t="s">
        <v>18</v>
      </c>
      <c r="G5" s="7" t="s">
        <v>18</v>
      </c>
      <c r="H5" s="7" t="s">
        <v>41</v>
      </c>
      <c r="I5" s="7" t="s">
        <v>42</v>
      </c>
      <c r="J5" s="31" t="s">
        <v>43</v>
      </c>
      <c r="K5" s="7" t="s">
        <v>39</v>
      </c>
      <c r="L5" s="5">
        <v>2015</v>
      </c>
      <c r="M5" s="5">
        <v>41</v>
      </c>
      <c r="N5" s="5">
        <v>4</v>
      </c>
      <c r="O5" s="8" t="s">
        <v>33</v>
      </c>
      <c r="P5" s="8" t="s">
        <v>33</v>
      </c>
      <c r="Q5" s="12" t="s">
        <v>26</v>
      </c>
      <c r="R5" s="33" t="s">
        <v>1092</v>
      </c>
    </row>
    <row r="6" spans="1:18" ht="15" customHeight="1" x14ac:dyDescent="0.25">
      <c r="A6" s="4">
        <v>6253</v>
      </c>
      <c r="B6" s="5" t="s">
        <v>17</v>
      </c>
      <c r="C6" s="6" t="s">
        <v>18</v>
      </c>
      <c r="D6" s="7" t="s">
        <v>25</v>
      </c>
      <c r="E6" s="7" t="s">
        <v>44</v>
      </c>
      <c r="F6" s="7" t="s">
        <v>18</v>
      </c>
      <c r="G6" s="7" t="s">
        <v>18</v>
      </c>
      <c r="H6" s="7" t="s">
        <v>45</v>
      </c>
      <c r="I6" s="7" t="s">
        <v>46</v>
      </c>
      <c r="J6" s="31" t="s">
        <v>47</v>
      </c>
      <c r="K6" s="7" t="s">
        <v>39</v>
      </c>
      <c r="L6" s="5">
        <v>2015</v>
      </c>
      <c r="M6" s="5" t="s">
        <v>25</v>
      </c>
      <c r="N6" s="5" t="s">
        <v>25</v>
      </c>
      <c r="O6" s="8" t="s">
        <v>33</v>
      </c>
      <c r="P6" s="8" t="s">
        <v>33</v>
      </c>
      <c r="Q6" s="12" t="s">
        <v>26</v>
      </c>
      <c r="R6" s="29" t="s">
        <v>1091</v>
      </c>
    </row>
    <row r="7" spans="1:18" ht="15" customHeight="1" x14ac:dyDescent="0.25">
      <c r="A7" s="4">
        <v>6323</v>
      </c>
      <c r="B7" s="5" t="s">
        <v>17</v>
      </c>
      <c r="C7" s="6" t="s">
        <v>18</v>
      </c>
      <c r="D7" s="7" t="s">
        <v>25</v>
      </c>
      <c r="E7" s="7" t="s">
        <v>48</v>
      </c>
      <c r="F7" s="7" t="s">
        <v>18</v>
      </c>
      <c r="G7" s="7" t="s">
        <v>18</v>
      </c>
      <c r="H7" s="7" t="s">
        <v>49</v>
      </c>
      <c r="I7" s="7" t="s">
        <v>50</v>
      </c>
      <c r="J7" s="31" t="s">
        <v>51</v>
      </c>
      <c r="K7" s="7" t="s">
        <v>39</v>
      </c>
      <c r="L7" s="5">
        <v>2013</v>
      </c>
      <c r="M7" s="5">
        <v>217</v>
      </c>
      <c r="N7" s="5">
        <v>2900</v>
      </c>
      <c r="O7" s="8" t="s">
        <v>33</v>
      </c>
      <c r="P7" s="8" t="s">
        <v>33</v>
      </c>
      <c r="Q7" s="12" t="s">
        <v>26</v>
      </c>
      <c r="R7" s="34" t="s">
        <v>1206</v>
      </c>
    </row>
    <row r="8" spans="1:18" ht="15" customHeight="1" x14ac:dyDescent="0.25">
      <c r="A8" s="4">
        <v>6891</v>
      </c>
      <c r="B8" s="5" t="s">
        <v>17</v>
      </c>
      <c r="C8" s="6" t="s">
        <v>18</v>
      </c>
      <c r="D8" s="7" t="s">
        <v>25</v>
      </c>
      <c r="E8" s="7" t="s">
        <v>52</v>
      </c>
      <c r="F8" s="7" t="s">
        <v>18</v>
      </c>
      <c r="G8" s="7" t="s">
        <v>18</v>
      </c>
      <c r="H8" s="7" t="s">
        <v>53</v>
      </c>
      <c r="I8" s="7" t="s">
        <v>54</v>
      </c>
      <c r="J8" s="31" t="s">
        <v>55</v>
      </c>
      <c r="K8" s="7" t="s">
        <v>39</v>
      </c>
      <c r="L8" s="5">
        <v>1998</v>
      </c>
      <c r="M8" s="5" t="s">
        <v>25</v>
      </c>
      <c r="N8" s="5" t="s">
        <v>25</v>
      </c>
      <c r="O8" s="8" t="s">
        <v>33</v>
      </c>
      <c r="P8" s="8" t="s">
        <v>33</v>
      </c>
      <c r="Q8" s="12" t="s">
        <v>26</v>
      </c>
      <c r="R8" s="29" t="s">
        <v>1091</v>
      </c>
    </row>
    <row r="9" spans="1:18" ht="15" customHeight="1" x14ac:dyDescent="0.25">
      <c r="A9" s="4">
        <v>6993</v>
      </c>
      <c r="B9" s="5" t="s">
        <v>17</v>
      </c>
      <c r="C9" s="6" t="s">
        <v>18</v>
      </c>
      <c r="D9" s="7" t="s">
        <v>25</v>
      </c>
      <c r="E9" s="7" t="s">
        <v>56</v>
      </c>
      <c r="F9" s="7" t="s">
        <v>18</v>
      </c>
      <c r="G9" s="7" t="s">
        <v>18</v>
      </c>
      <c r="H9" s="7" t="s">
        <v>57</v>
      </c>
      <c r="I9" s="7" t="s">
        <v>58</v>
      </c>
      <c r="J9" s="31" t="s">
        <v>59</v>
      </c>
      <c r="K9" s="7" t="s">
        <v>39</v>
      </c>
      <c r="L9" s="5">
        <v>1996</v>
      </c>
      <c r="M9" s="5" t="s">
        <v>25</v>
      </c>
      <c r="N9" s="5" t="s">
        <v>25</v>
      </c>
      <c r="O9" s="8" t="s">
        <v>33</v>
      </c>
      <c r="P9" s="8" t="s">
        <v>33</v>
      </c>
      <c r="Q9" s="12" t="s">
        <v>26</v>
      </c>
      <c r="R9" s="34" t="s">
        <v>1206</v>
      </c>
    </row>
    <row r="10" spans="1:18" ht="15" customHeight="1" x14ac:dyDescent="0.25">
      <c r="A10" s="4">
        <v>6996</v>
      </c>
      <c r="B10" s="5" t="s">
        <v>17</v>
      </c>
      <c r="C10" s="6" t="s">
        <v>18</v>
      </c>
      <c r="D10" s="7" t="s">
        <v>25</v>
      </c>
      <c r="E10" s="7" t="s">
        <v>60</v>
      </c>
      <c r="F10" s="7" t="s">
        <v>18</v>
      </c>
      <c r="G10" s="7" t="s">
        <v>18</v>
      </c>
      <c r="H10" s="7" t="s">
        <v>61</v>
      </c>
      <c r="I10" s="7" t="s">
        <v>62</v>
      </c>
      <c r="J10" s="31" t="s">
        <v>63</v>
      </c>
      <c r="K10" s="7" t="s">
        <v>39</v>
      </c>
      <c r="L10" s="5">
        <v>1996</v>
      </c>
      <c r="M10" s="5" t="s">
        <v>25</v>
      </c>
      <c r="N10" s="5" t="s">
        <v>25</v>
      </c>
      <c r="O10" s="8" t="s">
        <v>33</v>
      </c>
      <c r="P10" s="8" t="s">
        <v>33</v>
      </c>
      <c r="Q10" s="12" t="s">
        <v>26</v>
      </c>
      <c r="R10" s="34" t="s">
        <v>1206</v>
      </c>
    </row>
    <row r="11" spans="1:18" ht="15" customHeight="1" x14ac:dyDescent="0.25">
      <c r="A11" s="4">
        <v>7001</v>
      </c>
      <c r="B11" s="5" t="s">
        <v>17</v>
      </c>
      <c r="C11" s="6" t="s">
        <v>18</v>
      </c>
      <c r="D11" s="7" t="s">
        <v>25</v>
      </c>
      <c r="E11" s="7" t="s">
        <v>64</v>
      </c>
      <c r="F11" s="7" t="s">
        <v>18</v>
      </c>
      <c r="G11" s="7" t="s">
        <v>18</v>
      </c>
      <c r="H11" s="7" t="s">
        <v>65</v>
      </c>
      <c r="I11" s="7" t="s">
        <v>66</v>
      </c>
      <c r="J11" s="31" t="s">
        <v>67</v>
      </c>
      <c r="K11" s="7" t="s">
        <v>39</v>
      </c>
      <c r="L11" s="5">
        <v>1995</v>
      </c>
      <c r="M11" s="5">
        <v>345</v>
      </c>
      <c r="N11" s="5">
        <v>4</v>
      </c>
      <c r="O11" s="8" t="s">
        <v>33</v>
      </c>
      <c r="P11" s="8" t="s">
        <v>33</v>
      </c>
      <c r="Q11" s="12" t="s">
        <v>26</v>
      </c>
      <c r="R11" s="34" t="s">
        <v>1206</v>
      </c>
    </row>
    <row r="12" spans="1:18" ht="15" customHeight="1" x14ac:dyDescent="0.25">
      <c r="A12" s="4">
        <v>7006</v>
      </c>
      <c r="B12" s="5" t="s">
        <v>17</v>
      </c>
      <c r="C12" s="6" t="s">
        <v>18</v>
      </c>
      <c r="D12" s="7" t="s">
        <v>25</v>
      </c>
      <c r="E12" s="7" t="s">
        <v>68</v>
      </c>
      <c r="F12" s="7" t="s">
        <v>18</v>
      </c>
      <c r="G12" s="7" t="s">
        <v>18</v>
      </c>
      <c r="H12" s="7" t="s">
        <v>69</v>
      </c>
      <c r="I12" s="7" t="s">
        <v>70</v>
      </c>
      <c r="J12" s="31" t="s">
        <v>71</v>
      </c>
      <c r="K12" s="7" t="s">
        <v>72</v>
      </c>
      <c r="L12" s="5">
        <v>1995</v>
      </c>
      <c r="M12" s="5">
        <v>26</v>
      </c>
      <c r="N12" s="5">
        <v>5</v>
      </c>
      <c r="O12" s="8" t="s">
        <v>33</v>
      </c>
      <c r="P12" s="8" t="s">
        <v>33</v>
      </c>
      <c r="Q12" s="12" t="s">
        <v>26</v>
      </c>
      <c r="R12" s="34" t="s">
        <v>1206</v>
      </c>
    </row>
    <row r="13" spans="1:18" ht="15" customHeight="1" x14ac:dyDescent="0.25">
      <c r="A13" s="4">
        <v>7015</v>
      </c>
      <c r="B13" s="5" t="s">
        <v>17</v>
      </c>
      <c r="C13" s="6" t="s">
        <v>18</v>
      </c>
      <c r="D13" s="7" t="s">
        <v>25</v>
      </c>
      <c r="E13" s="7" t="s">
        <v>73</v>
      </c>
      <c r="F13" s="7" t="s">
        <v>18</v>
      </c>
      <c r="G13" s="7" t="s">
        <v>18</v>
      </c>
      <c r="H13" s="7" t="s">
        <v>74</v>
      </c>
      <c r="I13" s="7" t="s">
        <v>75</v>
      </c>
      <c r="J13" s="31" t="s">
        <v>76</v>
      </c>
      <c r="K13" s="7" t="s">
        <v>77</v>
      </c>
      <c r="L13" s="5">
        <v>1995</v>
      </c>
      <c r="M13" s="5" t="s">
        <v>25</v>
      </c>
      <c r="N13" s="5">
        <v>3</v>
      </c>
      <c r="O13" s="8" t="s">
        <v>33</v>
      </c>
      <c r="P13" s="8" t="s">
        <v>33</v>
      </c>
      <c r="Q13" s="12" t="s">
        <v>26</v>
      </c>
      <c r="R13" s="34" t="s">
        <v>1206</v>
      </c>
    </row>
    <row r="14" spans="1:18" ht="15" customHeight="1" x14ac:dyDescent="0.25">
      <c r="A14" s="4">
        <v>7030</v>
      </c>
      <c r="B14" s="5" t="s">
        <v>17</v>
      </c>
      <c r="C14" s="6" t="s">
        <v>18</v>
      </c>
      <c r="D14" s="7" t="s">
        <v>25</v>
      </c>
      <c r="E14" s="7" t="s">
        <v>78</v>
      </c>
      <c r="F14" s="7" t="s">
        <v>18</v>
      </c>
      <c r="G14" s="7" t="s">
        <v>18</v>
      </c>
      <c r="H14" s="7" t="s">
        <v>79</v>
      </c>
      <c r="I14" s="7" t="s">
        <v>80</v>
      </c>
      <c r="J14" s="31" t="s">
        <v>81</v>
      </c>
      <c r="K14" s="7" t="s">
        <v>39</v>
      </c>
      <c r="L14" s="5">
        <v>1995</v>
      </c>
      <c r="M14" s="5" t="s">
        <v>25</v>
      </c>
      <c r="N14" s="5" t="s">
        <v>25</v>
      </c>
      <c r="O14" s="8" t="s">
        <v>33</v>
      </c>
      <c r="P14" s="8" t="s">
        <v>33</v>
      </c>
      <c r="Q14" s="12" t="s">
        <v>26</v>
      </c>
      <c r="R14" s="34" t="s">
        <v>1206</v>
      </c>
    </row>
    <row r="15" spans="1:18" ht="15" customHeight="1" x14ac:dyDescent="0.25">
      <c r="A15" s="4">
        <v>7246</v>
      </c>
      <c r="B15" s="5" t="s">
        <v>17</v>
      </c>
      <c r="C15" s="6" t="s">
        <v>18</v>
      </c>
      <c r="D15" s="7" t="s">
        <v>25</v>
      </c>
      <c r="E15" s="7" t="s">
        <v>82</v>
      </c>
      <c r="F15" s="7" t="s">
        <v>18</v>
      </c>
      <c r="G15" s="7" t="s">
        <v>18</v>
      </c>
      <c r="H15" s="7" t="s">
        <v>83</v>
      </c>
      <c r="I15" s="7" t="s">
        <v>84</v>
      </c>
      <c r="J15" s="31" t="s">
        <v>85</v>
      </c>
      <c r="K15" s="7" t="s">
        <v>39</v>
      </c>
      <c r="L15" s="5">
        <v>1980</v>
      </c>
      <c r="M15" s="5">
        <v>46</v>
      </c>
      <c r="N15" s="5">
        <v>2</v>
      </c>
      <c r="O15" s="8" t="s">
        <v>33</v>
      </c>
      <c r="P15" s="8" t="s">
        <v>33</v>
      </c>
      <c r="Q15" s="12" t="s">
        <v>26</v>
      </c>
      <c r="R15" s="34" t="s">
        <v>1206</v>
      </c>
    </row>
    <row r="16" spans="1:18" ht="15" customHeight="1" x14ac:dyDescent="0.25">
      <c r="A16" s="4">
        <v>7571</v>
      </c>
      <c r="B16" s="5" t="s">
        <v>17</v>
      </c>
      <c r="C16" s="6" t="s">
        <v>18</v>
      </c>
      <c r="D16" s="7" t="s">
        <v>25</v>
      </c>
      <c r="E16" s="6" t="s">
        <v>86</v>
      </c>
      <c r="F16" s="6" t="s">
        <v>18</v>
      </c>
      <c r="G16" s="7" t="s">
        <v>18</v>
      </c>
      <c r="H16" s="6" t="s">
        <v>87</v>
      </c>
      <c r="I16" s="6" t="s">
        <v>88</v>
      </c>
      <c r="J16" s="27" t="s">
        <v>89</v>
      </c>
      <c r="K16" s="6" t="s">
        <v>90</v>
      </c>
      <c r="L16" s="4">
        <v>2017</v>
      </c>
      <c r="M16" s="4">
        <v>51</v>
      </c>
      <c r="N16" s="4">
        <v>1</v>
      </c>
      <c r="O16" s="4">
        <v>23</v>
      </c>
      <c r="P16" s="4">
        <v>31</v>
      </c>
      <c r="Q16" s="12" t="s">
        <v>26</v>
      </c>
      <c r="R16" s="33" t="s">
        <v>1092</v>
      </c>
    </row>
    <row r="17" spans="1:18" ht="15" customHeight="1" x14ac:dyDescent="0.25">
      <c r="A17" s="4">
        <v>7585</v>
      </c>
      <c r="B17" s="5" t="s">
        <v>17</v>
      </c>
      <c r="C17" s="6" t="s">
        <v>18</v>
      </c>
      <c r="D17" s="7" t="s">
        <v>25</v>
      </c>
      <c r="E17" s="6" t="s">
        <v>91</v>
      </c>
      <c r="F17" s="6" t="s">
        <v>18</v>
      </c>
      <c r="G17" s="7" t="s">
        <v>18</v>
      </c>
      <c r="H17" s="6" t="s">
        <v>92</v>
      </c>
      <c r="I17" s="6" t="s">
        <v>93</v>
      </c>
      <c r="J17" s="27" t="s">
        <v>94</v>
      </c>
      <c r="K17" s="6" t="s">
        <v>95</v>
      </c>
      <c r="L17" s="4">
        <v>2016</v>
      </c>
      <c r="M17" s="4" t="s">
        <v>25</v>
      </c>
      <c r="N17" s="5" t="s">
        <v>25</v>
      </c>
      <c r="O17" s="4">
        <v>891</v>
      </c>
      <c r="P17" s="4">
        <v>895</v>
      </c>
      <c r="Q17" s="12" t="s">
        <v>26</v>
      </c>
      <c r="R17" s="34" t="s">
        <v>1206</v>
      </c>
    </row>
    <row r="18" spans="1:18" ht="15" customHeight="1" x14ac:dyDescent="0.25">
      <c r="A18" s="4">
        <v>7614</v>
      </c>
      <c r="B18" s="5" t="s">
        <v>17</v>
      </c>
      <c r="C18" s="6" t="s">
        <v>18</v>
      </c>
      <c r="D18" s="7" t="s">
        <v>25</v>
      </c>
      <c r="E18" s="6" t="s">
        <v>96</v>
      </c>
      <c r="F18" s="6" t="s">
        <v>18</v>
      </c>
      <c r="G18" s="7" t="s">
        <v>18</v>
      </c>
      <c r="H18" s="6" t="s">
        <v>97</v>
      </c>
      <c r="I18" s="6" t="s">
        <v>98</v>
      </c>
      <c r="J18" s="27" t="s">
        <v>99</v>
      </c>
      <c r="K18" s="6" t="s">
        <v>100</v>
      </c>
      <c r="L18" s="4">
        <v>2015</v>
      </c>
      <c r="M18" s="4" t="s">
        <v>25</v>
      </c>
      <c r="N18" s="5" t="s">
        <v>25</v>
      </c>
      <c r="O18" s="4">
        <v>4033</v>
      </c>
      <c r="P18" s="4">
        <v>4041</v>
      </c>
      <c r="Q18" s="12" t="s">
        <v>26</v>
      </c>
      <c r="R18" s="33" t="s">
        <v>1092</v>
      </c>
    </row>
    <row r="19" spans="1:18" ht="15" customHeight="1" x14ac:dyDescent="0.25">
      <c r="A19" s="4">
        <v>7652</v>
      </c>
      <c r="B19" s="5" t="s">
        <v>17</v>
      </c>
      <c r="C19" s="6" t="s">
        <v>18</v>
      </c>
      <c r="D19" s="7" t="s">
        <v>25</v>
      </c>
      <c r="E19" s="6" t="s">
        <v>101</v>
      </c>
      <c r="F19" s="6" t="s">
        <v>18</v>
      </c>
      <c r="G19" s="7" t="s">
        <v>18</v>
      </c>
      <c r="H19" s="6" t="s">
        <v>102</v>
      </c>
      <c r="I19" s="6" t="s">
        <v>103</v>
      </c>
      <c r="J19" s="27" t="s">
        <v>104</v>
      </c>
      <c r="K19" s="6" t="s">
        <v>105</v>
      </c>
      <c r="L19" s="4">
        <v>2014</v>
      </c>
      <c r="M19" s="4" t="s">
        <v>25</v>
      </c>
      <c r="N19" s="5" t="s">
        <v>25</v>
      </c>
      <c r="O19" s="4" t="s">
        <v>25</v>
      </c>
      <c r="P19" s="4" t="s">
        <v>25</v>
      </c>
      <c r="Q19" s="12" t="s">
        <v>26</v>
      </c>
      <c r="R19" s="33" t="s">
        <v>1092</v>
      </c>
    </row>
    <row r="20" spans="1:18" ht="15" customHeight="1" x14ac:dyDescent="0.25">
      <c r="A20" s="4">
        <v>7694</v>
      </c>
      <c r="B20" s="5" t="s">
        <v>17</v>
      </c>
      <c r="C20" s="6" t="s">
        <v>18</v>
      </c>
      <c r="D20" s="7" t="s">
        <v>25</v>
      </c>
      <c r="E20" s="6" t="s">
        <v>106</v>
      </c>
      <c r="F20" s="6" t="s">
        <v>18</v>
      </c>
      <c r="G20" s="7" t="s">
        <v>18</v>
      </c>
      <c r="H20" s="6" t="s">
        <v>107</v>
      </c>
      <c r="I20" s="6" t="s">
        <v>108</v>
      </c>
      <c r="J20" s="27" t="s">
        <v>109</v>
      </c>
      <c r="K20" s="6" t="s">
        <v>110</v>
      </c>
      <c r="L20" s="4">
        <v>2012</v>
      </c>
      <c r="M20" s="4" t="s">
        <v>25</v>
      </c>
      <c r="N20" s="5" t="s">
        <v>25</v>
      </c>
      <c r="O20" s="4">
        <v>593</v>
      </c>
      <c r="P20" s="4">
        <v>595</v>
      </c>
      <c r="Q20" s="12" t="s">
        <v>26</v>
      </c>
      <c r="R20" s="34" t="s">
        <v>1206</v>
      </c>
    </row>
    <row r="21" spans="1:18" ht="15" customHeight="1" x14ac:dyDescent="0.25">
      <c r="A21" s="4">
        <v>7734</v>
      </c>
      <c r="B21" s="5" t="s">
        <v>17</v>
      </c>
      <c r="C21" s="6" t="s">
        <v>18</v>
      </c>
      <c r="D21" s="7" t="s">
        <v>25</v>
      </c>
      <c r="E21" s="6" t="s">
        <v>111</v>
      </c>
      <c r="F21" s="6" t="s">
        <v>18</v>
      </c>
      <c r="G21" s="7" t="s">
        <v>18</v>
      </c>
      <c r="H21" s="6" t="s">
        <v>112</v>
      </c>
      <c r="I21" s="6" t="s">
        <v>113</v>
      </c>
      <c r="J21" s="27" t="s">
        <v>114</v>
      </c>
      <c r="K21" s="6" t="s">
        <v>115</v>
      </c>
      <c r="L21" s="4">
        <v>2010</v>
      </c>
      <c r="M21" s="4" t="s">
        <v>25</v>
      </c>
      <c r="N21" s="5" t="s">
        <v>25</v>
      </c>
      <c r="O21" s="4">
        <v>223</v>
      </c>
      <c r="P21" s="4">
        <v>234</v>
      </c>
      <c r="Q21" s="12" t="s">
        <v>26</v>
      </c>
      <c r="R21" s="33" t="s">
        <v>1092</v>
      </c>
    </row>
    <row r="22" spans="1:18" ht="15" customHeight="1" x14ac:dyDescent="0.25">
      <c r="A22" s="4">
        <v>7752</v>
      </c>
      <c r="B22" s="5" t="s">
        <v>17</v>
      </c>
      <c r="C22" s="6" t="s">
        <v>18</v>
      </c>
      <c r="D22" s="7" t="s">
        <v>25</v>
      </c>
      <c r="E22" s="6" t="s">
        <v>116</v>
      </c>
      <c r="F22" s="6" t="s">
        <v>18</v>
      </c>
      <c r="G22" s="7" t="s">
        <v>18</v>
      </c>
      <c r="H22" s="6" t="s">
        <v>117</v>
      </c>
      <c r="I22" s="6" t="s">
        <v>118</v>
      </c>
      <c r="J22" s="27" t="s">
        <v>119</v>
      </c>
      <c r="K22" s="6" t="s">
        <v>120</v>
      </c>
      <c r="L22" s="4">
        <v>2009</v>
      </c>
      <c r="M22" s="4" t="s">
        <v>25</v>
      </c>
      <c r="N22" s="5" t="s">
        <v>25</v>
      </c>
      <c r="O22" s="4">
        <v>75</v>
      </c>
      <c r="P22" s="4">
        <v>81</v>
      </c>
      <c r="Q22" s="12" t="s">
        <v>26</v>
      </c>
      <c r="R22" s="34" t="s">
        <v>1206</v>
      </c>
    </row>
    <row r="23" spans="1:18" ht="15" customHeight="1" x14ac:dyDescent="0.25">
      <c r="A23" s="4">
        <v>7757</v>
      </c>
      <c r="B23" s="5" t="s">
        <v>17</v>
      </c>
      <c r="C23" s="6" t="s">
        <v>18</v>
      </c>
      <c r="D23" s="7" t="s">
        <v>25</v>
      </c>
      <c r="E23" s="6" t="s">
        <v>121</v>
      </c>
      <c r="F23" s="6" t="s">
        <v>18</v>
      </c>
      <c r="G23" s="7" t="s">
        <v>18</v>
      </c>
      <c r="H23" s="6" t="s">
        <v>122</v>
      </c>
      <c r="I23" s="6" t="s">
        <v>123</v>
      </c>
      <c r="J23" s="27" t="s">
        <v>124</v>
      </c>
      <c r="K23" s="6" t="s">
        <v>125</v>
      </c>
      <c r="L23" s="4">
        <v>2008</v>
      </c>
      <c r="M23" s="4" t="s">
        <v>25</v>
      </c>
      <c r="N23" s="5" t="s">
        <v>25</v>
      </c>
      <c r="O23" s="4">
        <v>364</v>
      </c>
      <c r="P23" s="4">
        <v>369</v>
      </c>
      <c r="Q23" s="12" t="s">
        <v>26</v>
      </c>
      <c r="R23" s="33" t="s">
        <v>1092</v>
      </c>
    </row>
    <row r="24" spans="1:18" ht="15" customHeight="1" x14ac:dyDescent="0.25">
      <c r="A24" s="4">
        <v>7810</v>
      </c>
      <c r="B24" s="5" t="s">
        <v>17</v>
      </c>
      <c r="C24" s="6" t="s">
        <v>18</v>
      </c>
      <c r="D24" s="7" t="s">
        <v>25</v>
      </c>
      <c r="E24" s="6" t="s">
        <v>126</v>
      </c>
      <c r="F24" s="6" t="s">
        <v>18</v>
      </c>
      <c r="G24" s="7" t="s">
        <v>18</v>
      </c>
      <c r="H24" s="6" t="s">
        <v>127</v>
      </c>
      <c r="I24" s="6" t="s">
        <v>128</v>
      </c>
      <c r="J24" s="27" t="s">
        <v>129</v>
      </c>
      <c r="K24" s="7" t="s">
        <v>39</v>
      </c>
      <c r="L24" s="4">
        <v>2002</v>
      </c>
      <c r="M24" s="4">
        <v>82</v>
      </c>
      <c r="N24" s="4">
        <v>1</v>
      </c>
      <c r="O24" s="4" t="s">
        <v>130</v>
      </c>
      <c r="P24" s="4" t="s">
        <v>130</v>
      </c>
      <c r="Q24" s="12" t="s">
        <v>26</v>
      </c>
      <c r="R24" s="35" t="s">
        <v>1095</v>
      </c>
    </row>
    <row r="25" spans="1:18" ht="15" customHeight="1" x14ac:dyDescent="0.25">
      <c r="A25" s="4">
        <v>7811</v>
      </c>
      <c r="B25" s="5" t="s">
        <v>17</v>
      </c>
      <c r="C25" s="6" t="s">
        <v>18</v>
      </c>
      <c r="D25" s="7" t="s">
        <v>25</v>
      </c>
      <c r="E25" s="6" t="s">
        <v>131</v>
      </c>
      <c r="F25" s="6" t="s">
        <v>18</v>
      </c>
      <c r="G25" s="7" t="s">
        <v>18</v>
      </c>
      <c r="H25" s="6" t="s">
        <v>132</v>
      </c>
      <c r="I25" s="6" t="s">
        <v>133</v>
      </c>
      <c r="J25" s="27" t="s">
        <v>134</v>
      </c>
      <c r="K25" s="6" t="s">
        <v>135</v>
      </c>
      <c r="L25" s="4">
        <v>2002</v>
      </c>
      <c r="M25" s="4">
        <v>80</v>
      </c>
      <c r="N25" s="5" t="s">
        <v>25</v>
      </c>
      <c r="O25" s="4">
        <v>151</v>
      </c>
      <c r="P25" s="4">
        <v>169</v>
      </c>
      <c r="Q25" s="12" t="s">
        <v>26</v>
      </c>
      <c r="R25" s="34" t="s">
        <v>1206</v>
      </c>
    </row>
    <row r="26" spans="1:18" ht="15" customHeight="1" x14ac:dyDescent="0.25">
      <c r="A26" s="4">
        <v>7815</v>
      </c>
      <c r="B26" s="5" t="s">
        <v>17</v>
      </c>
      <c r="C26" s="6" t="s">
        <v>18</v>
      </c>
      <c r="D26" s="7" t="s">
        <v>25</v>
      </c>
      <c r="E26" s="6" t="s">
        <v>136</v>
      </c>
      <c r="F26" s="6" t="s">
        <v>18</v>
      </c>
      <c r="G26" s="7" t="s">
        <v>18</v>
      </c>
      <c r="H26" s="6" t="s">
        <v>137</v>
      </c>
      <c r="I26" s="6" t="s">
        <v>138</v>
      </c>
      <c r="J26" s="27" t="s">
        <v>139</v>
      </c>
      <c r="K26" s="6" t="s">
        <v>140</v>
      </c>
      <c r="L26" s="4">
        <v>2002</v>
      </c>
      <c r="M26" s="4" t="s">
        <v>25</v>
      </c>
      <c r="N26" s="5" t="s">
        <v>25</v>
      </c>
      <c r="O26" s="4">
        <v>765</v>
      </c>
      <c r="P26" s="4">
        <v>775</v>
      </c>
      <c r="Q26" s="12" t="s">
        <v>26</v>
      </c>
      <c r="R26" s="34" t="s">
        <v>1206</v>
      </c>
    </row>
    <row r="27" spans="1:18" ht="15" customHeight="1" x14ac:dyDescent="0.25">
      <c r="A27" s="4">
        <v>7836</v>
      </c>
      <c r="B27" s="5" t="s">
        <v>17</v>
      </c>
      <c r="C27" s="6" t="s">
        <v>18</v>
      </c>
      <c r="D27" s="7" t="s">
        <v>25</v>
      </c>
      <c r="E27" s="6" t="s">
        <v>141</v>
      </c>
      <c r="F27" s="6" t="s">
        <v>18</v>
      </c>
      <c r="G27" s="7" t="s">
        <v>18</v>
      </c>
      <c r="H27" s="6" t="s">
        <v>142</v>
      </c>
      <c r="I27" s="6" t="s">
        <v>143</v>
      </c>
      <c r="J27" s="27" t="s">
        <v>144</v>
      </c>
      <c r="K27" s="6" t="s">
        <v>145</v>
      </c>
      <c r="L27" s="4">
        <v>1998</v>
      </c>
      <c r="M27" s="4" t="s">
        <v>25</v>
      </c>
      <c r="N27" s="5" t="s">
        <v>25</v>
      </c>
      <c r="O27" s="4">
        <v>489</v>
      </c>
      <c r="P27" s="4">
        <v>492</v>
      </c>
      <c r="Q27" s="12" t="s">
        <v>26</v>
      </c>
      <c r="R27" s="34" t="s">
        <v>1206</v>
      </c>
    </row>
    <row r="28" spans="1:18" ht="15" customHeight="1" x14ac:dyDescent="0.25">
      <c r="A28" s="4">
        <v>7837</v>
      </c>
      <c r="B28" s="5" t="s">
        <v>17</v>
      </c>
      <c r="C28" s="6" t="s">
        <v>18</v>
      </c>
      <c r="D28" s="7" t="s">
        <v>25</v>
      </c>
      <c r="E28" s="6" t="s">
        <v>146</v>
      </c>
      <c r="F28" s="6" t="s">
        <v>18</v>
      </c>
      <c r="G28" s="7" t="s">
        <v>18</v>
      </c>
      <c r="H28" s="6" t="s">
        <v>147</v>
      </c>
      <c r="I28" s="6" t="s">
        <v>148</v>
      </c>
      <c r="J28" s="27" t="s">
        <v>149</v>
      </c>
      <c r="K28" s="6" t="s">
        <v>150</v>
      </c>
      <c r="L28" s="4">
        <v>1998</v>
      </c>
      <c r="M28" s="4" t="s">
        <v>25</v>
      </c>
      <c r="N28" s="5" t="s">
        <v>25</v>
      </c>
      <c r="O28" s="4">
        <v>3</v>
      </c>
      <c r="P28" s="4">
        <v>16</v>
      </c>
      <c r="Q28" s="12" t="s">
        <v>26</v>
      </c>
      <c r="R28" s="34" t="s">
        <v>1206</v>
      </c>
    </row>
    <row r="29" spans="1:18" ht="15" customHeight="1" x14ac:dyDescent="0.25">
      <c r="A29" s="4">
        <v>7842</v>
      </c>
      <c r="B29" s="5" t="s">
        <v>17</v>
      </c>
      <c r="C29" s="6" t="s">
        <v>18</v>
      </c>
      <c r="D29" s="7" t="s">
        <v>25</v>
      </c>
      <c r="E29" s="6" t="s">
        <v>151</v>
      </c>
      <c r="F29" s="6" t="s">
        <v>18</v>
      </c>
      <c r="G29" s="7" t="s">
        <v>18</v>
      </c>
      <c r="H29" s="6" t="s">
        <v>152</v>
      </c>
      <c r="I29" s="6" t="s">
        <v>153</v>
      </c>
      <c r="J29" s="27" t="s">
        <v>154</v>
      </c>
      <c r="K29" s="6" t="s">
        <v>155</v>
      </c>
      <c r="L29" s="4">
        <v>1997</v>
      </c>
      <c r="M29" s="4">
        <v>27</v>
      </c>
      <c r="N29" s="5" t="s">
        <v>25</v>
      </c>
      <c r="O29" s="4">
        <v>358</v>
      </c>
      <c r="P29" s="4">
        <v>363</v>
      </c>
      <c r="Q29" s="12" t="s">
        <v>26</v>
      </c>
      <c r="R29" s="34" t="s">
        <v>1206</v>
      </c>
    </row>
    <row r="30" spans="1:18" ht="15" customHeight="1" x14ac:dyDescent="0.25">
      <c r="A30" s="4">
        <v>7850</v>
      </c>
      <c r="B30" s="5" t="s">
        <v>17</v>
      </c>
      <c r="C30" s="6" t="s">
        <v>18</v>
      </c>
      <c r="D30" s="7" t="s">
        <v>25</v>
      </c>
      <c r="E30" s="6" t="s">
        <v>156</v>
      </c>
      <c r="F30" s="6" t="s">
        <v>18</v>
      </c>
      <c r="G30" s="7" t="s">
        <v>18</v>
      </c>
      <c r="H30" s="6" t="s">
        <v>157</v>
      </c>
      <c r="I30" s="6" t="s">
        <v>158</v>
      </c>
      <c r="J30" s="27" t="s">
        <v>159</v>
      </c>
      <c r="K30" s="7" t="s">
        <v>39</v>
      </c>
      <c r="L30" s="4">
        <v>1996</v>
      </c>
      <c r="M30" s="4">
        <v>18</v>
      </c>
      <c r="N30" s="5" t="s">
        <v>25</v>
      </c>
      <c r="O30" s="4">
        <v>440</v>
      </c>
      <c r="P30" s="4">
        <v>447</v>
      </c>
      <c r="Q30" s="12" t="s">
        <v>26</v>
      </c>
      <c r="R30" s="34" t="s">
        <v>1206</v>
      </c>
    </row>
    <row r="31" spans="1:18" ht="15" customHeight="1" x14ac:dyDescent="0.25">
      <c r="A31" s="4">
        <v>7861</v>
      </c>
      <c r="B31" s="5" t="s">
        <v>17</v>
      </c>
      <c r="C31" s="6" t="s">
        <v>18</v>
      </c>
      <c r="D31" s="7" t="s">
        <v>25</v>
      </c>
      <c r="E31" s="6" t="s">
        <v>160</v>
      </c>
      <c r="F31" s="6" t="s">
        <v>18</v>
      </c>
      <c r="G31" s="7" t="s">
        <v>18</v>
      </c>
      <c r="H31" s="6" t="s">
        <v>161</v>
      </c>
      <c r="I31" s="6" t="s">
        <v>162</v>
      </c>
      <c r="J31" s="27" t="s">
        <v>163</v>
      </c>
      <c r="K31" s="30" t="s">
        <v>1086</v>
      </c>
      <c r="L31" s="4">
        <v>1992</v>
      </c>
      <c r="M31" s="4">
        <v>47</v>
      </c>
      <c r="N31" s="5" t="s">
        <v>25</v>
      </c>
      <c r="O31" s="4">
        <v>175</v>
      </c>
      <c r="P31" s="4">
        <v>199</v>
      </c>
      <c r="Q31" s="12" t="s">
        <v>26</v>
      </c>
      <c r="R31" s="34" t="s">
        <v>1206</v>
      </c>
    </row>
    <row r="32" spans="1:18" ht="15" customHeight="1" x14ac:dyDescent="0.25">
      <c r="A32" s="4">
        <v>7865</v>
      </c>
      <c r="B32" s="5" t="s">
        <v>17</v>
      </c>
      <c r="C32" s="6" t="s">
        <v>18</v>
      </c>
      <c r="D32" s="7" t="s">
        <v>25</v>
      </c>
      <c r="E32" s="6" t="s">
        <v>164</v>
      </c>
      <c r="F32" s="6" t="s">
        <v>18</v>
      </c>
      <c r="G32" s="7" t="s">
        <v>18</v>
      </c>
      <c r="H32" s="6" t="s">
        <v>165</v>
      </c>
      <c r="I32" s="6" t="s">
        <v>166</v>
      </c>
      <c r="J32" s="27" t="s">
        <v>167</v>
      </c>
      <c r="K32" s="7" t="s">
        <v>39</v>
      </c>
      <c r="L32" s="4">
        <v>1985</v>
      </c>
      <c r="M32" s="4">
        <v>25</v>
      </c>
      <c r="N32" s="4">
        <v>3</v>
      </c>
      <c r="O32" s="4">
        <v>425</v>
      </c>
      <c r="P32" s="4">
        <v>430</v>
      </c>
      <c r="Q32" s="12" t="s">
        <v>26</v>
      </c>
      <c r="R32" s="34" t="s">
        <v>1206</v>
      </c>
    </row>
    <row r="33" spans="1:18" ht="15" customHeight="1" x14ac:dyDescent="0.25">
      <c r="A33" s="4">
        <v>8338</v>
      </c>
      <c r="B33" s="4" t="s">
        <v>168</v>
      </c>
      <c r="C33" s="6" t="s">
        <v>18</v>
      </c>
      <c r="D33" s="6" t="s">
        <v>169</v>
      </c>
      <c r="E33" s="6" t="s">
        <v>18</v>
      </c>
      <c r="F33" s="6" t="s">
        <v>170</v>
      </c>
      <c r="G33" s="7" t="s">
        <v>18</v>
      </c>
      <c r="H33" s="6" t="s">
        <v>171</v>
      </c>
      <c r="I33" s="6" t="s">
        <v>172</v>
      </c>
      <c r="J33" s="27" t="s">
        <v>173</v>
      </c>
      <c r="K33" s="6" t="s">
        <v>174</v>
      </c>
      <c r="L33" s="4">
        <v>2016</v>
      </c>
      <c r="M33" s="4">
        <v>6</v>
      </c>
      <c r="N33" s="5" t="s">
        <v>25</v>
      </c>
      <c r="O33" s="4">
        <v>77</v>
      </c>
      <c r="P33" s="4">
        <v>81</v>
      </c>
      <c r="Q33" s="12" t="s">
        <v>26</v>
      </c>
      <c r="R33" s="29" t="s">
        <v>1091</v>
      </c>
    </row>
    <row r="34" spans="1:18" ht="15" customHeight="1" x14ac:dyDescent="0.25">
      <c r="A34" s="4">
        <v>8398</v>
      </c>
      <c r="B34" s="4" t="s">
        <v>168</v>
      </c>
      <c r="C34" s="6" t="s">
        <v>18</v>
      </c>
      <c r="D34" s="6" t="s">
        <v>175</v>
      </c>
      <c r="E34" s="6" t="s">
        <v>18</v>
      </c>
      <c r="F34" s="6" t="s">
        <v>176</v>
      </c>
      <c r="G34" s="7" t="s">
        <v>18</v>
      </c>
      <c r="H34" s="6" t="s">
        <v>177</v>
      </c>
      <c r="I34" s="6" t="s">
        <v>178</v>
      </c>
      <c r="J34" s="27" t="s">
        <v>179</v>
      </c>
      <c r="K34" s="6" t="s">
        <v>180</v>
      </c>
      <c r="L34" s="4">
        <v>2014</v>
      </c>
      <c r="M34" s="4" t="s">
        <v>25</v>
      </c>
      <c r="N34" s="5" t="s">
        <v>25</v>
      </c>
      <c r="O34" s="4">
        <v>193</v>
      </c>
      <c r="P34" s="4">
        <v>198</v>
      </c>
      <c r="Q34" s="12" t="s">
        <v>26</v>
      </c>
      <c r="R34" s="29" t="s">
        <v>1091</v>
      </c>
    </row>
    <row r="35" spans="1:18" ht="15" customHeight="1" x14ac:dyDescent="0.25">
      <c r="A35" s="4">
        <v>8399</v>
      </c>
      <c r="B35" s="4" t="s">
        <v>168</v>
      </c>
      <c r="C35" s="6" t="s">
        <v>18</v>
      </c>
      <c r="D35" s="6" t="s">
        <v>181</v>
      </c>
      <c r="E35" s="6" t="s">
        <v>18</v>
      </c>
      <c r="F35" s="6" t="s">
        <v>182</v>
      </c>
      <c r="G35" s="7" t="s">
        <v>18</v>
      </c>
      <c r="H35" s="6" t="s">
        <v>183</v>
      </c>
      <c r="I35" s="6" t="s">
        <v>184</v>
      </c>
      <c r="J35" s="27" t="s">
        <v>185</v>
      </c>
      <c r="K35" s="6" t="s">
        <v>186</v>
      </c>
      <c r="L35" s="4">
        <v>2016</v>
      </c>
      <c r="M35" s="4" t="s">
        <v>25</v>
      </c>
      <c r="N35" s="5" t="s">
        <v>25</v>
      </c>
      <c r="O35" s="4">
        <v>237</v>
      </c>
      <c r="P35" s="4">
        <v>253</v>
      </c>
      <c r="Q35" s="12" t="s">
        <v>26</v>
      </c>
      <c r="R35" s="29" t="s">
        <v>1091</v>
      </c>
    </row>
    <row r="36" spans="1:18" ht="15" customHeight="1" x14ac:dyDescent="0.25">
      <c r="A36" s="4">
        <v>9485</v>
      </c>
      <c r="B36" s="4" t="s">
        <v>168</v>
      </c>
      <c r="C36" s="6" t="s">
        <v>18</v>
      </c>
      <c r="D36" s="6" t="s">
        <v>187</v>
      </c>
      <c r="E36" s="6" t="s">
        <v>18</v>
      </c>
      <c r="F36" s="6" t="s">
        <v>188</v>
      </c>
      <c r="G36" s="7" t="s">
        <v>18</v>
      </c>
      <c r="H36" s="6" t="s">
        <v>189</v>
      </c>
      <c r="I36" s="6" t="s">
        <v>190</v>
      </c>
      <c r="J36" s="27" t="s">
        <v>191</v>
      </c>
      <c r="K36" s="6" t="s">
        <v>192</v>
      </c>
      <c r="L36" s="4">
        <v>2008</v>
      </c>
      <c r="M36" s="4" t="s">
        <v>25</v>
      </c>
      <c r="N36" s="5" t="s">
        <v>25</v>
      </c>
      <c r="O36" s="4">
        <v>693</v>
      </c>
      <c r="P36" s="4">
        <v>709</v>
      </c>
      <c r="Q36" s="12" t="s">
        <v>26</v>
      </c>
      <c r="R36" s="29" t="s">
        <v>1091</v>
      </c>
    </row>
    <row r="37" spans="1:18" ht="15" customHeight="1" x14ac:dyDescent="0.25">
      <c r="A37" s="4">
        <v>14670</v>
      </c>
      <c r="B37" s="4" t="s">
        <v>168</v>
      </c>
      <c r="C37" s="6" t="s">
        <v>18</v>
      </c>
      <c r="D37" s="6" t="s">
        <v>193</v>
      </c>
      <c r="E37" s="6" t="s">
        <v>18</v>
      </c>
      <c r="F37" s="6" t="s">
        <v>194</v>
      </c>
      <c r="G37" s="7" t="s">
        <v>18</v>
      </c>
      <c r="H37" s="6" t="s">
        <v>195</v>
      </c>
      <c r="I37" s="6" t="s">
        <v>196</v>
      </c>
      <c r="J37" s="27" t="s">
        <v>197</v>
      </c>
      <c r="K37" s="6" t="s">
        <v>198</v>
      </c>
      <c r="L37" s="4">
        <v>2014</v>
      </c>
      <c r="M37" s="4">
        <v>33</v>
      </c>
      <c r="N37" s="5" t="s">
        <v>25</v>
      </c>
      <c r="O37" s="4">
        <v>4497</v>
      </c>
      <c r="P37" s="4">
        <v>4498</v>
      </c>
      <c r="Q37" s="12" t="s">
        <v>26</v>
      </c>
      <c r="R37" s="29" t="s">
        <v>1091</v>
      </c>
    </row>
    <row r="38" spans="1:18" ht="15" customHeight="1" x14ac:dyDescent="0.25">
      <c r="A38" s="4">
        <v>15101</v>
      </c>
      <c r="B38" s="4" t="s">
        <v>168</v>
      </c>
      <c r="C38" s="6" t="s">
        <v>18</v>
      </c>
      <c r="D38" s="6" t="s">
        <v>199</v>
      </c>
      <c r="E38" s="6" t="s">
        <v>18</v>
      </c>
      <c r="F38" s="6" t="s">
        <v>200</v>
      </c>
      <c r="G38" s="7" t="s">
        <v>18</v>
      </c>
      <c r="H38" s="6" t="s">
        <v>201</v>
      </c>
      <c r="I38" s="6" t="s">
        <v>202</v>
      </c>
      <c r="J38" s="27" t="s">
        <v>203</v>
      </c>
      <c r="K38" s="7" t="s">
        <v>39</v>
      </c>
      <c r="L38" s="4">
        <v>2016</v>
      </c>
      <c r="M38" s="4">
        <v>27</v>
      </c>
      <c r="N38" s="4">
        <v>2</v>
      </c>
      <c r="O38" s="4">
        <v>317</v>
      </c>
      <c r="P38" s="4">
        <v>326</v>
      </c>
      <c r="Q38" s="12" t="s">
        <v>26</v>
      </c>
      <c r="R38" s="32" t="s">
        <v>1205</v>
      </c>
    </row>
    <row r="39" spans="1:18" ht="15" customHeight="1" x14ac:dyDescent="0.25">
      <c r="A39" s="4">
        <v>15449</v>
      </c>
      <c r="B39" s="4" t="s">
        <v>168</v>
      </c>
      <c r="C39" s="6" t="s">
        <v>18</v>
      </c>
      <c r="D39" s="6" t="s">
        <v>204</v>
      </c>
      <c r="E39" s="6" t="s">
        <v>18</v>
      </c>
      <c r="F39" s="6" t="s">
        <v>205</v>
      </c>
      <c r="G39" s="7" t="s">
        <v>18</v>
      </c>
      <c r="H39" s="6" t="s">
        <v>206</v>
      </c>
      <c r="I39" s="6" t="s">
        <v>207</v>
      </c>
      <c r="J39" s="27" t="s">
        <v>208</v>
      </c>
      <c r="K39" s="6" t="s">
        <v>209</v>
      </c>
      <c r="L39" s="4">
        <v>2018</v>
      </c>
      <c r="M39" s="4">
        <v>22</v>
      </c>
      <c r="N39" s="4">
        <v>2</v>
      </c>
      <c r="O39" s="4">
        <v>25</v>
      </c>
      <c r="P39" s="4">
        <v>27</v>
      </c>
      <c r="Q39" s="12" t="s">
        <v>26</v>
      </c>
      <c r="R39" s="32" t="s">
        <v>1205</v>
      </c>
    </row>
    <row r="40" spans="1:18" ht="15" customHeight="1" x14ac:dyDescent="0.25">
      <c r="A40" s="4">
        <v>16122</v>
      </c>
      <c r="B40" s="4" t="s">
        <v>168</v>
      </c>
      <c r="C40" s="6" t="s">
        <v>18</v>
      </c>
      <c r="D40" s="6" t="s">
        <v>210</v>
      </c>
      <c r="E40" s="6" t="s">
        <v>18</v>
      </c>
      <c r="F40" s="6" t="s">
        <v>211</v>
      </c>
      <c r="G40" s="7" t="s">
        <v>18</v>
      </c>
      <c r="H40" s="6" t="s">
        <v>212</v>
      </c>
      <c r="I40" s="6" t="s">
        <v>213</v>
      </c>
      <c r="J40" s="27" t="s">
        <v>214</v>
      </c>
      <c r="K40" s="6" t="s">
        <v>215</v>
      </c>
      <c r="L40" s="4">
        <v>2009</v>
      </c>
      <c r="M40" s="4">
        <v>31</v>
      </c>
      <c r="N40" s="4">
        <v>5</v>
      </c>
      <c r="O40" s="4">
        <v>84</v>
      </c>
      <c r="P40" s="4">
        <v>89</v>
      </c>
      <c r="Q40" s="12" t="s">
        <v>26</v>
      </c>
      <c r="R40" s="32" t="s">
        <v>1205</v>
      </c>
    </row>
    <row r="41" spans="1:18" ht="15" customHeight="1" x14ac:dyDescent="0.25">
      <c r="A41" s="4">
        <v>16422</v>
      </c>
      <c r="B41" s="4" t="s">
        <v>168</v>
      </c>
      <c r="C41" s="6" t="s">
        <v>18</v>
      </c>
      <c r="D41" s="7" t="s">
        <v>25</v>
      </c>
      <c r="E41" s="6" t="s">
        <v>18</v>
      </c>
      <c r="F41" s="6" t="s">
        <v>216</v>
      </c>
      <c r="G41" s="7" t="s">
        <v>18</v>
      </c>
      <c r="H41" s="6" t="s">
        <v>217</v>
      </c>
      <c r="I41" s="6" t="s">
        <v>218</v>
      </c>
      <c r="J41" s="27" t="s">
        <v>219</v>
      </c>
      <c r="K41" s="7" t="s">
        <v>39</v>
      </c>
      <c r="L41" s="4">
        <v>1948</v>
      </c>
      <c r="M41" s="4">
        <v>16</v>
      </c>
      <c r="N41" s="4">
        <v>4</v>
      </c>
      <c r="O41" s="4">
        <v>9</v>
      </c>
      <c r="P41" s="4" t="s">
        <v>25</v>
      </c>
      <c r="Q41" s="12" t="s">
        <v>26</v>
      </c>
      <c r="R41" s="34" t="s">
        <v>1206</v>
      </c>
    </row>
    <row r="42" spans="1:18" ht="15" customHeight="1" x14ac:dyDescent="0.25">
      <c r="A42" s="4">
        <v>16428</v>
      </c>
      <c r="B42" s="4" t="s">
        <v>168</v>
      </c>
      <c r="C42" s="6" t="s">
        <v>18</v>
      </c>
      <c r="D42" s="7" t="s">
        <v>25</v>
      </c>
      <c r="E42" s="6" t="s">
        <v>18</v>
      </c>
      <c r="F42" s="6" t="s">
        <v>220</v>
      </c>
      <c r="G42" s="7" t="s">
        <v>18</v>
      </c>
      <c r="H42" s="6" t="s">
        <v>221</v>
      </c>
      <c r="I42" s="6" t="s">
        <v>222</v>
      </c>
      <c r="J42" s="27" t="s">
        <v>223</v>
      </c>
      <c r="K42" s="7" t="s">
        <v>39</v>
      </c>
      <c r="L42" s="4">
        <v>1960</v>
      </c>
      <c r="M42" s="4">
        <v>50</v>
      </c>
      <c r="N42" s="5" t="s">
        <v>25</v>
      </c>
      <c r="O42" s="4">
        <v>229</v>
      </c>
      <c r="P42" s="4">
        <v>242</v>
      </c>
      <c r="Q42" s="12" t="s">
        <v>26</v>
      </c>
      <c r="R42" s="32" t="s">
        <v>1205</v>
      </c>
    </row>
    <row r="43" spans="1:18" ht="15" customHeight="1" x14ac:dyDescent="0.25">
      <c r="A43" s="4">
        <v>16431</v>
      </c>
      <c r="B43" s="4" t="s">
        <v>168</v>
      </c>
      <c r="C43" s="6" t="s">
        <v>18</v>
      </c>
      <c r="D43" s="7" t="s">
        <v>25</v>
      </c>
      <c r="E43" s="6" t="s">
        <v>18</v>
      </c>
      <c r="F43" s="6" t="s">
        <v>224</v>
      </c>
      <c r="G43" s="7" t="s">
        <v>18</v>
      </c>
      <c r="H43" s="6" t="s">
        <v>225</v>
      </c>
      <c r="I43" s="6" t="s">
        <v>226</v>
      </c>
      <c r="J43" s="27" t="s">
        <v>227</v>
      </c>
      <c r="K43" s="7" t="s">
        <v>39</v>
      </c>
      <c r="L43" s="4">
        <v>1961</v>
      </c>
      <c r="M43" s="4">
        <v>50</v>
      </c>
      <c r="N43" s="5" t="s">
        <v>25</v>
      </c>
      <c r="O43" s="4">
        <v>215</v>
      </c>
      <c r="P43" s="4">
        <v>227</v>
      </c>
      <c r="Q43" s="12" t="s">
        <v>26</v>
      </c>
      <c r="R43" s="34" t="s">
        <v>1206</v>
      </c>
    </row>
    <row r="44" spans="1:18" ht="15" customHeight="1" x14ac:dyDescent="0.25">
      <c r="A44" s="4">
        <v>16449</v>
      </c>
      <c r="B44" s="4" t="s">
        <v>168</v>
      </c>
      <c r="C44" s="6" t="s">
        <v>18</v>
      </c>
      <c r="D44" s="7" t="s">
        <v>25</v>
      </c>
      <c r="E44" s="6" t="s">
        <v>18</v>
      </c>
      <c r="F44" s="6" t="s">
        <v>228</v>
      </c>
      <c r="G44" s="7" t="s">
        <v>18</v>
      </c>
      <c r="H44" s="6" t="s">
        <v>229</v>
      </c>
      <c r="I44" s="6" t="s">
        <v>230</v>
      </c>
      <c r="J44" s="27" t="s">
        <v>231</v>
      </c>
      <c r="K44" s="7" t="s">
        <v>39</v>
      </c>
      <c r="L44" s="4">
        <v>1970</v>
      </c>
      <c r="M44" s="4">
        <v>1</v>
      </c>
      <c r="N44" s="4">
        <v>3</v>
      </c>
      <c r="O44" s="4">
        <v>29</v>
      </c>
      <c r="P44" s="4" t="s">
        <v>232</v>
      </c>
      <c r="Q44" s="12" t="s">
        <v>26</v>
      </c>
      <c r="R44" s="34" t="s">
        <v>1206</v>
      </c>
    </row>
    <row r="45" spans="1:18" ht="15" customHeight="1" x14ac:dyDescent="0.25">
      <c r="A45" s="4">
        <v>16464</v>
      </c>
      <c r="B45" s="4" t="s">
        <v>168</v>
      </c>
      <c r="C45" s="6" t="s">
        <v>18</v>
      </c>
      <c r="D45" s="7" t="s">
        <v>25</v>
      </c>
      <c r="E45" s="6" t="s">
        <v>18</v>
      </c>
      <c r="F45" s="6" t="s">
        <v>233</v>
      </c>
      <c r="G45" s="7" t="s">
        <v>18</v>
      </c>
      <c r="H45" s="6" t="s">
        <v>234</v>
      </c>
      <c r="I45" s="6" t="s">
        <v>235</v>
      </c>
      <c r="J45" s="27" t="s">
        <v>236</v>
      </c>
      <c r="K45" s="7" t="s">
        <v>39</v>
      </c>
      <c r="L45" s="4">
        <v>1972</v>
      </c>
      <c r="M45" s="4">
        <v>3</v>
      </c>
      <c r="N45" s="4">
        <v>2</v>
      </c>
      <c r="O45" s="4">
        <v>133</v>
      </c>
      <c r="P45" s="4">
        <v>138</v>
      </c>
      <c r="Q45" s="12" t="s">
        <v>26</v>
      </c>
      <c r="R45" s="34" t="s">
        <v>1206</v>
      </c>
    </row>
    <row r="46" spans="1:18" ht="15" customHeight="1" x14ac:dyDescent="0.25">
      <c r="A46" s="4">
        <v>16467</v>
      </c>
      <c r="B46" s="4" t="s">
        <v>168</v>
      </c>
      <c r="C46" s="6" t="s">
        <v>18</v>
      </c>
      <c r="D46" s="7" t="s">
        <v>25</v>
      </c>
      <c r="E46" s="6" t="s">
        <v>18</v>
      </c>
      <c r="F46" s="6" t="s">
        <v>237</v>
      </c>
      <c r="G46" s="7" t="s">
        <v>18</v>
      </c>
      <c r="H46" s="6" t="s">
        <v>238</v>
      </c>
      <c r="I46" s="6" t="s">
        <v>239</v>
      </c>
      <c r="J46" s="27" t="s">
        <v>240</v>
      </c>
      <c r="K46" s="7" t="s">
        <v>39</v>
      </c>
      <c r="L46" s="4">
        <v>1973</v>
      </c>
      <c r="M46" s="4">
        <v>34</v>
      </c>
      <c r="N46" s="4">
        <v>6</v>
      </c>
      <c r="O46" s="4">
        <v>861</v>
      </c>
      <c r="P46" s="4">
        <v>871</v>
      </c>
      <c r="Q46" s="12" t="s">
        <v>26</v>
      </c>
      <c r="R46" s="32" t="s">
        <v>1205</v>
      </c>
    </row>
    <row r="47" spans="1:18" ht="15" customHeight="1" x14ac:dyDescent="0.25">
      <c r="A47" s="4">
        <v>16492</v>
      </c>
      <c r="B47" s="4" t="s">
        <v>168</v>
      </c>
      <c r="C47" s="6" t="s">
        <v>18</v>
      </c>
      <c r="D47" s="7" t="s">
        <v>25</v>
      </c>
      <c r="E47" s="6" t="s">
        <v>18</v>
      </c>
      <c r="F47" s="6" t="s">
        <v>241</v>
      </c>
      <c r="G47" s="7" t="s">
        <v>18</v>
      </c>
      <c r="H47" s="6" t="s">
        <v>242</v>
      </c>
      <c r="I47" s="6" t="s">
        <v>243</v>
      </c>
      <c r="J47" s="27" t="s">
        <v>244</v>
      </c>
      <c r="K47" s="6" t="s">
        <v>245</v>
      </c>
      <c r="L47" s="4">
        <v>1974</v>
      </c>
      <c r="M47" s="4">
        <v>43</v>
      </c>
      <c r="N47" s="4">
        <v>6</v>
      </c>
      <c r="O47" s="4">
        <v>706</v>
      </c>
      <c r="P47" s="4">
        <v>708</v>
      </c>
      <c r="Q47" s="12" t="s">
        <v>26</v>
      </c>
      <c r="R47" s="32" t="s">
        <v>1205</v>
      </c>
    </row>
    <row r="48" spans="1:18" ht="15" customHeight="1" x14ac:dyDescent="0.25">
      <c r="A48" s="4">
        <v>16515</v>
      </c>
      <c r="B48" s="4" t="s">
        <v>168</v>
      </c>
      <c r="C48" s="6" t="s">
        <v>18</v>
      </c>
      <c r="D48" s="7" t="s">
        <v>25</v>
      </c>
      <c r="E48" s="6" t="s">
        <v>18</v>
      </c>
      <c r="F48" s="6" t="s">
        <v>246</v>
      </c>
      <c r="G48" s="7" t="s">
        <v>18</v>
      </c>
      <c r="H48" s="6" t="s">
        <v>247</v>
      </c>
      <c r="I48" s="6" t="s">
        <v>248</v>
      </c>
      <c r="J48" s="27" t="s">
        <v>249</v>
      </c>
      <c r="K48" s="7" t="s">
        <v>39</v>
      </c>
      <c r="L48" s="4">
        <v>1974</v>
      </c>
      <c r="M48" s="4">
        <v>20</v>
      </c>
      <c r="N48" s="4">
        <v>12</v>
      </c>
      <c r="O48" s="4">
        <v>833</v>
      </c>
      <c r="P48" s="4">
        <v>842</v>
      </c>
      <c r="Q48" s="12" t="s">
        <v>26</v>
      </c>
      <c r="R48" s="32" t="s">
        <v>1205</v>
      </c>
    </row>
    <row r="49" spans="1:18" ht="15" customHeight="1" x14ac:dyDescent="0.25">
      <c r="A49" s="4">
        <v>16516</v>
      </c>
      <c r="B49" s="4" t="s">
        <v>168</v>
      </c>
      <c r="C49" s="6" t="s">
        <v>18</v>
      </c>
      <c r="D49" s="7" t="s">
        <v>25</v>
      </c>
      <c r="E49" s="6" t="s">
        <v>18</v>
      </c>
      <c r="F49" s="6" t="s">
        <v>250</v>
      </c>
      <c r="G49" s="7" t="s">
        <v>18</v>
      </c>
      <c r="H49" s="6" t="s">
        <v>247</v>
      </c>
      <c r="I49" s="6" t="s">
        <v>251</v>
      </c>
      <c r="J49" s="27" t="s">
        <v>252</v>
      </c>
      <c r="K49" s="7" t="s">
        <v>39</v>
      </c>
      <c r="L49" s="4">
        <v>1974</v>
      </c>
      <c r="M49" s="4">
        <v>36</v>
      </c>
      <c r="N49" s="4">
        <v>9</v>
      </c>
      <c r="O49" s="4">
        <v>668</v>
      </c>
      <c r="P49" s="4">
        <v>683</v>
      </c>
      <c r="Q49" s="12" t="s">
        <v>26</v>
      </c>
      <c r="R49" s="32" t="s">
        <v>1205</v>
      </c>
    </row>
    <row r="50" spans="1:18" ht="15" customHeight="1" x14ac:dyDescent="0.25">
      <c r="A50" s="4">
        <v>16542</v>
      </c>
      <c r="B50" s="4" t="s">
        <v>168</v>
      </c>
      <c r="C50" s="6" t="s">
        <v>18</v>
      </c>
      <c r="D50" s="7" t="s">
        <v>25</v>
      </c>
      <c r="E50" s="6" t="s">
        <v>18</v>
      </c>
      <c r="F50" s="6" t="s">
        <v>253</v>
      </c>
      <c r="G50" s="7" t="s">
        <v>18</v>
      </c>
      <c r="H50" s="6" t="s">
        <v>254</v>
      </c>
      <c r="I50" s="6" t="s">
        <v>255</v>
      </c>
      <c r="J50" s="27" t="s">
        <v>256</v>
      </c>
      <c r="K50" s="7" t="s">
        <v>39</v>
      </c>
      <c r="L50" s="4">
        <v>1976</v>
      </c>
      <c r="M50" s="4">
        <v>16</v>
      </c>
      <c r="N50" s="9">
        <v>43132</v>
      </c>
      <c r="O50" s="4">
        <v>65</v>
      </c>
      <c r="P50" s="4">
        <v>68</v>
      </c>
      <c r="Q50" s="12" t="s">
        <v>26</v>
      </c>
      <c r="R50" s="32" t="s">
        <v>1205</v>
      </c>
    </row>
    <row r="51" spans="1:18" ht="15" customHeight="1" x14ac:dyDescent="0.25">
      <c r="A51" s="4">
        <v>16547</v>
      </c>
      <c r="B51" s="4" t="s">
        <v>168</v>
      </c>
      <c r="C51" s="6" t="s">
        <v>18</v>
      </c>
      <c r="D51" s="7" t="s">
        <v>25</v>
      </c>
      <c r="E51" s="6" t="s">
        <v>18</v>
      </c>
      <c r="F51" s="6" t="s">
        <v>257</v>
      </c>
      <c r="G51" s="7" t="s">
        <v>18</v>
      </c>
      <c r="H51" s="6" t="s">
        <v>258</v>
      </c>
      <c r="I51" s="6" t="s">
        <v>259</v>
      </c>
      <c r="J51" s="27" t="s">
        <v>260</v>
      </c>
      <c r="K51" s="7" t="s">
        <v>39</v>
      </c>
      <c r="L51" s="4">
        <v>1976</v>
      </c>
      <c r="M51" s="4">
        <v>30</v>
      </c>
      <c r="N51" s="4">
        <v>5</v>
      </c>
      <c r="O51" s="4">
        <v>633</v>
      </c>
      <c r="P51" s="4">
        <v>641</v>
      </c>
      <c r="Q51" s="12" t="s">
        <v>26</v>
      </c>
      <c r="R51" s="32" t="s">
        <v>1205</v>
      </c>
    </row>
    <row r="52" spans="1:18" ht="15" customHeight="1" x14ac:dyDescent="0.25">
      <c r="A52" s="4">
        <v>16553</v>
      </c>
      <c r="B52" s="4" t="s">
        <v>168</v>
      </c>
      <c r="C52" s="6" t="s">
        <v>18</v>
      </c>
      <c r="D52" s="7" t="s">
        <v>25</v>
      </c>
      <c r="E52" s="6" t="s">
        <v>18</v>
      </c>
      <c r="F52" s="6" t="s">
        <v>261</v>
      </c>
      <c r="G52" s="7" t="s">
        <v>18</v>
      </c>
      <c r="H52" s="6" t="s">
        <v>262</v>
      </c>
      <c r="I52" s="6" t="s">
        <v>263</v>
      </c>
      <c r="J52" s="27" t="s">
        <v>264</v>
      </c>
      <c r="K52" s="7" t="s">
        <v>39</v>
      </c>
      <c r="L52" s="4">
        <v>1976</v>
      </c>
      <c r="M52" s="4" t="s">
        <v>25</v>
      </c>
      <c r="N52" s="4">
        <v>8</v>
      </c>
      <c r="O52" s="4">
        <v>36</v>
      </c>
      <c r="P52" s="4">
        <v>39</v>
      </c>
      <c r="Q52" s="12" t="s">
        <v>26</v>
      </c>
      <c r="R52" s="32" t="s">
        <v>1205</v>
      </c>
    </row>
    <row r="53" spans="1:18" ht="15" customHeight="1" x14ac:dyDescent="0.25">
      <c r="A53" s="4">
        <v>16563</v>
      </c>
      <c r="B53" s="4" t="s">
        <v>168</v>
      </c>
      <c r="C53" s="6" t="s">
        <v>18</v>
      </c>
      <c r="D53" s="7" t="s">
        <v>25</v>
      </c>
      <c r="E53" s="6" t="s">
        <v>18</v>
      </c>
      <c r="F53" s="6" t="s">
        <v>265</v>
      </c>
      <c r="G53" s="7" t="s">
        <v>18</v>
      </c>
      <c r="H53" s="6" t="s">
        <v>266</v>
      </c>
      <c r="I53" s="6" t="s">
        <v>267</v>
      </c>
      <c r="J53" s="27" t="s">
        <v>268</v>
      </c>
      <c r="K53" s="7" t="s">
        <v>39</v>
      </c>
      <c r="L53" s="4">
        <v>1977</v>
      </c>
      <c r="M53" s="4">
        <v>13</v>
      </c>
      <c r="N53" s="4">
        <v>4</v>
      </c>
      <c r="O53" s="4">
        <v>352</v>
      </c>
      <c r="P53" s="4">
        <v>353</v>
      </c>
      <c r="Q53" s="12" t="s">
        <v>26</v>
      </c>
      <c r="R53" s="34" t="s">
        <v>1206</v>
      </c>
    </row>
    <row r="54" spans="1:18" ht="15" customHeight="1" x14ac:dyDescent="0.25">
      <c r="A54" s="4">
        <v>16587</v>
      </c>
      <c r="B54" s="4" t="s">
        <v>168</v>
      </c>
      <c r="C54" s="6" t="s">
        <v>18</v>
      </c>
      <c r="D54" s="7" t="s">
        <v>25</v>
      </c>
      <c r="E54" s="6" t="s">
        <v>18</v>
      </c>
      <c r="F54" s="6" t="s">
        <v>269</v>
      </c>
      <c r="G54" s="7" t="s">
        <v>18</v>
      </c>
      <c r="H54" s="6" t="s">
        <v>270</v>
      </c>
      <c r="I54" s="6" t="s">
        <v>271</v>
      </c>
      <c r="J54" s="27" t="s">
        <v>272</v>
      </c>
      <c r="K54" s="7" t="s">
        <v>39</v>
      </c>
      <c r="L54" s="4">
        <v>1978</v>
      </c>
      <c r="M54" s="4">
        <v>25</v>
      </c>
      <c r="N54" s="4">
        <v>5</v>
      </c>
      <c r="O54" s="4">
        <v>153</v>
      </c>
      <c r="P54" s="4">
        <v>154</v>
      </c>
      <c r="Q54" s="12" t="s">
        <v>26</v>
      </c>
      <c r="R54" s="32" t="s">
        <v>1205</v>
      </c>
    </row>
    <row r="55" spans="1:18" ht="15" customHeight="1" x14ac:dyDescent="0.25">
      <c r="A55" s="4">
        <v>16599</v>
      </c>
      <c r="B55" s="4" t="s">
        <v>168</v>
      </c>
      <c r="C55" s="6" t="s">
        <v>18</v>
      </c>
      <c r="D55" s="7" t="s">
        <v>25</v>
      </c>
      <c r="E55" s="6" t="s">
        <v>18</v>
      </c>
      <c r="F55" s="6" t="s">
        <v>273</v>
      </c>
      <c r="G55" s="7" t="s">
        <v>18</v>
      </c>
      <c r="H55" s="6" t="s">
        <v>274</v>
      </c>
      <c r="I55" s="6" t="s">
        <v>275</v>
      </c>
      <c r="J55" s="27" t="s">
        <v>276</v>
      </c>
      <c r="K55" s="7" t="s">
        <v>39</v>
      </c>
      <c r="L55" s="4">
        <v>1978</v>
      </c>
      <c r="M55" s="4">
        <v>377</v>
      </c>
      <c r="N55" s="4" t="s">
        <v>277</v>
      </c>
      <c r="O55" s="4" t="s">
        <v>25</v>
      </c>
      <c r="P55" s="4" t="s">
        <v>25</v>
      </c>
      <c r="Q55" s="12" t="s">
        <v>26</v>
      </c>
      <c r="R55" s="35" t="s">
        <v>1095</v>
      </c>
    </row>
    <row r="56" spans="1:18" ht="15" customHeight="1" x14ac:dyDescent="0.25">
      <c r="A56" s="4">
        <v>16611</v>
      </c>
      <c r="B56" s="4" t="s">
        <v>168</v>
      </c>
      <c r="C56" s="6" t="s">
        <v>18</v>
      </c>
      <c r="D56" s="7" t="s">
        <v>25</v>
      </c>
      <c r="E56" s="6" t="s">
        <v>18</v>
      </c>
      <c r="F56" s="6" t="s">
        <v>278</v>
      </c>
      <c r="G56" s="7" t="s">
        <v>18</v>
      </c>
      <c r="H56" s="6" t="s">
        <v>279</v>
      </c>
      <c r="I56" s="6" t="s">
        <v>280</v>
      </c>
      <c r="J56" s="27" t="s">
        <v>281</v>
      </c>
      <c r="K56" s="6" t="s">
        <v>282</v>
      </c>
      <c r="L56" s="4">
        <v>1978</v>
      </c>
      <c r="M56" s="4">
        <v>8</v>
      </c>
      <c r="N56" s="4">
        <v>1</v>
      </c>
      <c r="O56" s="4">
        <v>49</v>
      </c>
      <c r="P56" s="4">
        <v>56</v>
      </c>
      <c r="Q56" s="12" t="s">
        <v>26</v>
      </c>
      <c r="R56" s="34" t="s">
        <v>1206</v>
      </c>
    </row>
    <row r="57" spans="1:18" ht="15" customHeight="1" x14ac:dyDescent="0.25">
      <c r="A57" s="4">
        <v>16620</v>
      </c>
      <c r="B57" s="4" t="s">
        <v>168</v>
      </c>
      <c r="C57" s="6" t="s">
        <v>18</v>
      </c>
      <c r="D57" s="7" t="s">
        <v>25</v>
      </c>
      <c r="E57" s="6" t="s">
        <v>18</v>
      </c>
      <c r="F57" s="6" t="s">
        <v>283</v>
      </c>
      <c r="G57" s="7" t="s">
        <v>18</v>
      </c>
      <c r="H57" s="6" t="s">
        <v>284</v>
      </c>
      <c r="I57" s="6" t="s">
        <v>285</v>
      </c>
      <c r="J57" s="27" t="s">
        <v>286</v>
      </c>
      <c r="K57" s="7" t="s">
        <v>39</v>
      </c>
      <c r="L57" s="4">
        <v>1978</v>
      </c>
      <c r="M57" s="4">
        <v>85</v>
      </c>
      <c r="N57" s="4">
        <v>1</v>
      </c>
      <c r="O57" s="4">
        <v>28</v>
      </c>
      <c r="P57" s="4">
        <v>32</v>
      </c>
      <c r="Q57" s="12" t="s">
        <v>26</v>
      </c>
      <c r="R57" s="32" t="s">
        <v>1205</v>
      </c>
    </row>
    <row r="58" spans="1:18" ht="15" customHeight="1" x14ac:dyDescent="0.25">
      <c r="A58" s="4">
        <v>16656</v>
      </c>
      <c r="B58" s="4" t="s">
        <v>168</v>
      </c>
      <c r="C58" s="6" t="s">
        <v>18</v>
      </c>
      <c r="D58" s="7" t="s">
        <v>25</v>
      </c>
      <c r="E58" s="6" t="s">
        <v>18</v>
      </c>
      <c r="F58" s="6" t="s">
        <v>287</v>
      </c>
      <c r="G58" s="7" t="s">
        <v>18</v>
      </c>
      <c r="H58" s="6" t="s">
        <v>288</v>
      </c>
      <c r="I58" s="6" t="s">
        <v>248</v>
      </c>
      <c r="J58" s="27" t="s">
        <v>289</v>
      </c>
      <c r="K58" s="6" t="s">
        <v>290</v>
      </c>
      <c r="L58" s="4">
        <v>1979</v>
      </c>
      <c r="M58" s="4">
        <v>25</v>
      </c>
      <c r="N58" s="4">
        <v>2</v>
      </c>
      <c r="O58" s="4">
        <v>143</v>
      </c>
      <c r="P58" s="4">
        <v>147</v>
      </c>
      <c r="Q58" s="12" t="s">
        <v>26</v>
      </c>
      <c r="R58" s="32" t="s">
        <v>1205</v>
      </c>
    </row>
    <row r="59" spans="1:18" ht="15" customHeight="1" x14ac:dyDescent="0.25">
      <c r="A59" s="4">
        <v>16669</v>
      </c>
      <c r="B59" s="4" t="s">
        <v>168</v>
      </c>
      <c r="C59" s="6" t="s">
        <v>18</v>
      </c>
      <c r="D59" s="7" t="s">
        <v>25</v>
      </c>
      <c r="E59" s="6" t="s">
        <v>18</v>
      </c>
      <c r="F59" s="6" t="s">
        <v>291</v>
      </c>
      <c r="G59" s="7" t="s">
        <v>18</v>
      </c>
      <c r="H59" s="6" t="s">
        <v>292</v>
      </c>
      <c r="I59" s="6" t="s">
        <v>293</v>
      </c>
      <c r="J59" s="27" t="s">
        <v>294</v>
      </c>
      <c r="K59" s="7" t="s">
        <v>39</v>
      </c>
      <c r="L59" s="4">
        <v>1979</v>
      </c>
      <c r="M59" s="4">
        <v>39</v>
      </c>
      <c r="N59" s="4">
        <v>3</v>
      </c>
      <c r="O59" s="4">
        <v>118</v>
      </c>
      <c r="P59" s="4">
        <v>124</v>
      </c>
      <c r="Q59" s="12" t="s">
        <v>26</v>
      </c>
      <c r="R59" s="32" t="s">
        <v>1205</v>
      </c>
    </row>
    <row r="60" spans="1:18" ht="15" customHeight="1" x14ac:dyDescent="0.25">
      <c r="A60" s="4">
        <v>16674</v>
      </c>
      <c r="B60" s="4" t="s">
        <v>168</v>
      </c>
      <c r="C60" s="6" t="s">
        <v>18</v>
      </c>
      <c r="D60" s="7" t="s">
        <v>25</v>
      </c>
      <c r="E60" s="6" t="s">
        <v>18</v>
      </c>
      <c r="F60" s="6" t="s">
        <v>295</v>
      </c>
      <c r="G60" s="7" t="s">
        <v>18</v>
      </c>
      <c r="H60" s="6" t="s">
        <v>25</v>
      </c>
      <c r="I60" s="6" t="s">
        <v>296</v>
      </c>
      <c r="J60" s="27" t="s">
        <v>297</v>
      </c>
      <c r="K60" s="7" t="s">
        <v>39</v>
      </c>
      <c r="L60" s="4">
        <v>1979</v>
      </c>
      <c r="M60" s="4">
        <v>53</v>
      </c>
      <c r="N60" s="4">
        <v>553</v>
      </c>
      <c r="O60" s="4">
        <v>84</v>
      </c>
      <c r="P60" s="4">
        <v>88</v>
      </c>
      <c r="Q60" s="12" t="s">
        <v>26</v>
      </c>
      <c r="R60" s="34" t="s">
        <v>1206</v>
      </c>
    </row>
    <row r="61" spans="1:18" ht="15" customHeight="1" x14ac:dyDescent="0.25">
      <c r="A61" s="4">
        <v>16687</v>
      </c>
      <c r="B61" s="4" t="s">
        <v>168</v>
      </c>
      <c r="C61" s="6" t="s">
        <v>18</v>
      </c>
      <c r="D61" s="7" t="s">
        <v>25</v>
      </c>
      <c r="E61" s="6" t="s">
        <v>18</v>
      </c>
      <c r="F61" s="6" t="s">
        <v>298</v>
      </c>
      <c r="G61" s="7" t="s">
        <v>18</v>
      </c>
      <c r="H61" s="6" t="s">
        <v>299</v>
      </c>
      <c r="I61" s="6" t="s">
        <v>300</v>
      </c>
      <c r="J61" s="27" t="s">
        <v>301</v>
      </c>
      <c r="K61" s="7" t="s">
        <v>39</v>
      </c>
      <c r="L61" s="4">
        <v>1979</v>
      </c>
      <c r="M61" s="4" t="s">
        <v>25</v>
      </c>
      <c r="N61" s="4">
        <v>4</v>
      </c>
      <c r="O61" s="4">
        <v>23</v>
      </c>
      <c r="P61" s="4">
        <v>30</v>
      </c>
      <c r="Q61" s="12" t="s">
        <v>26</v>
      </c>
      <c r="R61" s="32" t="s">
        <v>1205</v>
      </c>
    </row>
    <row r="62" spans="1:18" ht="15" customHeight="1" x14ac:dyDescent="0.25">
      <c r="A62" s="4">
        <v>16696</v>
      </c>
      <c r="B62" s="4" t="s">
        <v>168</v>
      </c>
      <c r="C62" s="6" t="s">
        <v>18</v>
      </c>
      <c r="D62" s="7" t="s">
        <v>25</v>
      </c>
      <c r="E62" s="6" t="s">
        <v>18</v>
      </c>
      <c r="F62" s="6" t="s">
        <v>302</v>
      </c>
      <c r="G62" s="7" t="s">
        <v>18</v>
      </c>
      <c r="H62" s="6" t="s">
        <v>303</v>
      </c>
      <c r="I62" s="6" t="s">
        <v>304</v>
      </c>
      <c r="J62" s="27" t="s">
        <v>305</v>
      </c>
      <c r="K62" s="7" t="s">
        <v>39</v>
      </c>
      <c r="L62" s="4">
        <v>1979</v>
      </c>
      <c r="M62" s="4">
        <v>12</v>
      </c>
      <c r="N62" s="4">
        <v>3</v>
      </c>
      <c r="O62" s="4">
        <v>473</v>
      </c>
      <c r="P62" s="4">
        <v>492</v>
      </c>
      <c r="Q62" s="12" t="s">
        <v>26</v>
      </c>
      <c r="R62" s="34" t="s">
        <v>1206</v>
      </c>
    </row>
    <row r="63" spans="1:18" ht="15" customHeight="1" x14ac:dyDescent="0.25">
      <c r="A63" s="4">
        <v>16697</v>
      </c>
      <c r="B63" s="4" t="s">
        <v>168</v>
      </c>
      <c r="C63" s="6" t="s">
        <v>18</v>
      </c>
      <c r="D63" s="7" t="s">
        <v>25</v>
      </c>
      <c r="E63" s="6" t="s">
        <v>18</v>
      </c>
      <c r="F63" s="6" t="s">
        <v>306</v>
      </c>
      <c r="G63" s="7" t="s">
        <v>18</v>
      </c>
      <c r="H63" s="6" t="s">
        <v>307</v>
      </c>
      <c r="I63" s="6" t="s">
        <v>304</v>
      </c>
      <c r="J63" s="27" t="s">
        <v>308</v>
      </c>
      <c r="K63" s="7" t="s">
        <v>39</v>
      </c>
      <c r="L63" s="4">
        <v>1979</v>
      </c>
      <c r="M63" s="4">
        <v>12</v>
      </c>
      <c r="N63" s="4">
        <v>3</v>
      </c>
      <c r="O63" s="4">
        <v>537</v>
      </c>
      <c r="P63" s="4">
        <v>549</v>
      </c>
      <c r="Q63" s="12" t="s">
        <v>26</v>
      </c>
      <c r="R63" s="34" t="s">
        <v>1206</v>
      </c>
    </row>
    <row r="64" spans="1:18" ht="15" customHeight="1" x14ac:dyDescent="0.25">
      <c r="A64" s="4">
        <v>16698</v>
      </c>
      <c r="B64" s="4" t="s">
        <v>168</v>
      </c>
      <c r="C64" s="6" t="s">
        <v>18</v>
      </c>
      <c r="D64" s="7" t="s">
        <v>25</v>
      </c>
      <c r="E64" s="6" t="s">
        <v>18</v>
      </c>
      <c r="F64" s="6" t="s">
        <v>309</v>
      </c>
      <c r="G64" s="7" t="s">
        <v>18</v>
      </c>
      <c r="H64" s="6" t="s">
        <v>310</v>
      </c>
      <c r="I64" s="6" t="s">
        <v>311</v>
      </c>
      <c r="J64" s="27" t="s">
        <v>312</v>
      </c>
      <c r="K64" s="7" t="s">
        <v>39</v>
      </c>
      <c r="L64" s="4">
        <v>1979</v>
      </c>
      <c r="M64" s="4">
        <v>10</v>
      </c>
      <c r="N64" s="4">
        <v>4</v>
      </c>
      <c r="O64" s="4">
        <v>587</v>
      </c>
      <c r="P64" s="4">
        <v>591</v>
      </c>
      <c r="Q64" s="12" t="s">
        <v>26</v>
      </c>
      <c r="R64" s="34" t="s">
        <v>1206</v>
      </c>
    </row>
    <row r="65" spans="1:18" ht="15" customHeight="1" x14ac:dyDescent="0.25">
      <c r="A65" s="4">
        <v>16717</v>
      </c>
      <c r="B65" s="4" t="s">
        <v>168</v>
      </c>
      <c r="C65" s="6" t="s">
        <v>18</v>
      </c>
      <c r="D65" s="7" t="s">
        <v>25</v>
      </c>
      <c r="E65" s="6" t="s">
        <v>18</v>
      </c>
      <c r="F65" s="6" t="s">
        <v>313</v>
      </c>
      <c r="G65" s="7" t="s">
        <v>18</v>
      </c>
      <c r="H65" s="6" t="s">
        <v>314</v>
      </c>
      <c r="I65" s="6" t="s">
        <v>315</v>
      </c>
      <c r="J65" s="27" t="s">
        <v>316</v>
      </c>
      <c r="K65" s="6" t="s">
        <v>317</v>
      </c>
      <c r="L65" s="4">
        <v>1980</v>
      </c>
      <c r="M65" s="4">
        <v>142</v>
      </c>
      <c r="N65" s="4">
        <v>6</v>
      </c>
      <c r="O65" s="4">
        <v>405</v>
      </c>
      <c r="P65" s="4">
        <v>409</v>
      </c>
      <c r="Q65" s="12" t="s">
        <v>26</v>
      </c>
      <c r="R65" s="32" t="s">
        <v>1205</v>
      </c>
    </row>
    <row r="66" spans="1:18" ht="15" customHeight="1" x14ac:dyDescent="0.25">
      <c r="A66" s="4">
        <v>16724</v>
      </c>
      <c r="B66" s="4" t="s">
        <v>168</v>
      </c>
      <c r="C66" s="6" t="s">
        <v>18</v>
      </c>
      <c r="D66" s="7" t="s">
        <v>25</v>
      </c>
      <c r="E66" s="6" t="s">
        <v>18</v>
      </c>
      <c r="F66" s="6" t="s">
        <v>318</v>
      </c>
      <c r="G66" s="7" t="s">
        <v>18</v>
      </c>
      <c r="H66" s="6" t="s">
        <v>319</v>
      </c>
      <c r="I66" s="6" t="s">
        <v>320</v>
      </c>
      <c r="J66" s="27" t="s">
        <v>321</v>
      </c>
      <c r="K66" s="7" t="s">
        <v>39</v>
      </c>
      <c r="L66" s="4">
        <v>1980</v>
      </c>
      <c r="M66" s="4">
        <v>16</v>
      </c>
      <c r="N66" s="4">
        <v>1</v>
      </c>
      <c r="O66" s="4">
        <v>12</v>
      </c>
      <c r="P66" s="4">
        <v>17</v>
      </c>
      <c r="Q66" s="12" t="s">
        <v>26</v>
      </c>
      <c r="R66" s="32" t="s">
        <v>1205</v>
      </c>
    </row>
    <row r="67" spans="1:18" ht="15" customHeight="1" x14ac:dyDescent="0.25">
      <c r="A67" s="4">
        <v>16728</v>
      </c>
      <c r="B67" s="4" t="s">
        <v>168</v>
      </c>
      <c r="C67" s="6" t="s">
        <v>18</v>
      </c>
      <c r="D67" s="7" t="s">
        <v>25</v>
      </c>
      <c r="E67" s="6" t="s">
        <v>18</v>
      </c>
      <c r="F67" s="6" t="s">
        <v>322</v>
      </c>
      <c r="G67" s="7" t="s">
        <v>18</v>
      </c>
      <c r="H67" s="6" t="s">
        <v>323</v>
      </c>
      <c r="I67" s="6" t="s">
        <v>324</v>
      </c>
      <c r="J67" s="27" t="s">
        <v>325</v>
      </c>
      <c r="K67" s="6" t="s">
        <v>326</v>
      </c>
      <c r="L67" s="4">
        <v>1980</v>
      </c>
      <c r="M67" s="4">
        <v>24</v>
      </c>
      <c r="N67" s="4">
        <v>1</v>
      </c>
      <c r="O67" s="4">
        <v>45</v>
      </c>
      <c r="P67" s="4">
        <v>48</v>
      </c>
      <c r="Q67" s="12" t="s">
        <v>26</v>
      </c>
      <c r="R67" s="32" t="s">
        <v>1205</v>
      </c>
    </row>
    <row r="68" spans="1:18" ht="15" customHeight="1" x14ac:dyDescent="0.25">
      <c r="A68" s="4">
        <v>16729</v>
      </c>
      <c r="B68" s="4" t="s">
        <v>168</v>
      </c>
      <c r="C68" s="6" t="s">
        <v>18</v>
      </c>
      <c r="D68" s="7" t="s">
        <v>25</v>
      </c>
      <c r="E68" s="6" t="s">
        <v>18</v>
      </c>
      <c r="F68" s="6" t="s">
        <v>327</v>
      </c>
      <c r="G68" s="7" t="s">
        <v>18</v>
      </c>
      <c r="H68" s="6" t="s">
        <v>328</v>
      </c>
      <c r="I68" s="6" t="s">
        <v>329</v>
      </c>
      <c r="J68" s="27" t="s">
        <v>330</v>
      </c>
      <c r="K68" s="7" t="s">
        <v>39</v>
      </c>
      <c r="L68" s="4">
        <v>1980</v>
      </c>
      <c r="M68" s="4">
        <v>59</v>
      </c>
      <c r="N68" s="4">
        <v>6</v>
      </c>
      <c r="O68" s="4">
        <v>13</v>
      </c>
      <c r="P68" s="4">
        <v>23</v>
      </c>
      <c r="Q68" s="12" t="s">
        <v>26</v>
      </c>
      <c r="R68" s="34" t="s">
        <v>1206</v>
      </c>
    </row>
    <row r="69" spans="1:18" ht="15" customHeight="1" x14ac:dyDescent="0.25">
      <c r="A69" s="4">
        <v>16735</v>
      </c>
      <c r="B69" s="4" t="s">
        <v>168</v>
      </c>
      <c r="C69" s="6" t="s">
        <v>18</v>
      </c>
      <c r="D69" s="7" t="s">
        <v>25</v>
      </c>
      <c r="E69" s="6" t="s">
        <v>18</v>
      </c>
      <c r="F69" s="6" t="s">
        <v>331</v>
      </c>
      <c r="G69" s="7" t="s">
        <v>18</v>
      </c>
      <c r="H69" s="6" t="s">
        <v>332</v>
      </c>
      <c r="I69" s="6" t="s">
        <v>333</v>
      </c>
      <c r="J69" s="27" t="s">
        <v>334</v>
      </c>
      <c r="K69" s="7" t="s">
        <v>39</v>
      </c>
      <c r="L69" s="4">
        <v>1980</v>
      </c>
      <c r="M69" s="4">
        <v>32</v>
      </c>
      <c r="N69" s="4">
        <v>4</v>
      </c>
      <c r="O69" s="4">
        <v>188</v>
      </c>
      <c r="P69" s="4">
        <v>194</v>
      </c>
      <c r="Q69" s="12" t="s">
        <v>26</v>
      </c>
      <c r="R69" s="32" t="s">
        <v>1205</v>
      </c>
    </row>
    <row r="70" spans="1:18" ht="15" customHeight="1" x14ac:dyDescent="0.25">
      <c r="A70" s="4">
        <v>16745</v>
      </c>
      <c r="B70" s="4" t="s">
        <v>168</v>
      </c>
      <c r="C70" s="6" t="s">
        <v>18</v>
      </c>
      <c r="D70" s="7" t="s">
        <v>25</v>
      </c>
      <c r="E70" s="6" t="s">
        <v>18</v>
      </c>
      <c r="F70" s="6" t="s">
        <v>335</v>
      </c>
      <c r="G70" s="7" t="s">
        <v>18</v>
      </c>
      <c r="H70" s="6" t="s">
        <v>336</v>
      </c>
      <c r="I70" s="6" t="s">
        <v>337</v>
      </c>
      <c r="J70" s="27" t="s">
        <v>338</v>
      </c>
      <c r="K70" s="7" t="s">
        <v>39</v>
      </c>
      <c r="L70" s="4">
        <v>1980</v>
      </c>
      <c r="M70" s="4" t="s">
        <v>25</v>
      </c>
      <c r="N70" s="5" t="s">
        <v>25</v>
      </c>
      <c r="O70" s="4">
        <v>171</v>
      </c>
      <c r="P70" s="4">
        <v>175</v>
      </c>
      <c r="Q70" s="12" t="s">
        <v>26</v>
      </c>
      <c r="R70" s="34" t="s">
        <v>1206</v>
      </c>
    </row>
    <row r="71" spans="1:18" ht="15" customHeight="1" x14ac:dyDescent="0.25">
      <c r="A71" s="4">
        <v>16785</v>
      </c>
      <c r="B71" s="4" t="s">
        <v>168</v>
      </c>
      <c r="C71" s="6" t="s">
        <v>18</v>
      </c>
      <c r="D71" s="7" t="s">
        <v>25</v>
      </c>
      <c r="E71" s="6" t="s">
        <v>18</v>
      </c>
      <c r="F71" s="6" t="s">
        <v>339</v>
      </c>
      <c r="G71" s="7" t="s">
        <v>18</v>
      </c>
      <c r="H71" s="6" t="s">
        <v>340</v>
      </c>
      <c r="I71" s="6" t="s">
        <v>341</v>
      </c>
      <c r="J71" s="27" t="s">
        <v>342</v>
      </c>
      <c r="K71" s="7" t="s">
        <v>39</v>
      </c>
      <c r="L71" s="4">
        <v>1982</v>
      </c>
      <c r="M71" s="4">
        <v>25</v>
      </c>
      <c r="N71" s="4">
        <v>6</v>
      </c>
      <c r="O71" s="4">
        <v>552</v>
      </c>
      <c r="P71" s="4">
        <v>558</v>
      </c>
      <c r="Q71" s="12" t="s">
        <v>26</v>
      </c>
      <c r="R71" s="32" t="s">
        <v>1205</v>
      </c>
    </row>
    <row r="72" spans="1:18" ht="15" customHeight="1" x14ac:dyDescent="0.25">
      <c r="A72" s="4">
        <v>16786</v>
      </c>
      <c r="B72" s="4" t="s">
        <v>168</v>
      </c>
      <c r="C72" s="6" t="s">
        <v>18</v>
      </c>
      <c r="D72" s="7" t="s">
        <v>25</v>
      </c>
      <c r="E72" s="6" t="s">
        <v>18</v>
      </c>
      <c r="F72" s="6" t="s">
        <v>343</v>
      </c>
      <c r="G72" s="7" t="s">
        <v>18</v>
      </c>
      <c r="H72" s="6" t="s">
        <v>344</v>
      </c>
      <c r="I72" s="6" t="s">
        <v>345</v>
      </c>
      <c r="J72" s="27" t="s">
        <v>346</v>
      </c>
      <c r="K72" s="7" t="s">
        <v>39</v>
      </c>
      <c r="L72" s="4">
        <v>1982</v>
      </c>
      <c r="M72" s="4">
        <v>51</v>
      </c>
      <c r="N72" s="4">
        <v>12</v>
      </c>
      <c r="O72" s="4">
        <v>587</v>
      </c>
      <c r="P72" s="4">
        <v>590</v>
      </c>
      <c r="Q72" s="12" t="s">
        <v>26</v>
      </c>
      <c r="R72" s="32" t="s">
        <v>1205</v>
      </c>
    </row>
    <row r="73" spans="1:18" ht="15" customHeight="1" x14ac:dyDescent="0.25">
      <c r="A73" s="4">
        <v>16787</v>
      </c>
      <c r="B73" s="4" t="s">
        <v>168</v>
      </c>
      <c r="C73" s="6" t="s">
        <v>18</v>
      </c>
      <c r="D73" s="7" t="s">
        <v>25</v>
      </c>
      <c r="E73" s="6" t="s">
        <v>18</v>
      </c>
      <c r="F73" s="6" t="s">
        <v>347</v>
      </c>
      <c r="G73" s="7" t="s">
        <v>18</v>
      </c>
      <c r="H73" s="6" t="s">
        <v>348</v>
      </c>
      <c r="I73" s="6" t="s">
        <v>349</v>
      </c>
      <c r="J73" s="27" t="s">
        <v>350</v>
      </c>
      <c r="K73" s="6" t="s">
        <v>351</v>
      </c>
      <c r="L73" s="4">
        <v>1982</v>
      </c>
      <c r="M73" s="4" t="s">
        <v>352</v>
      </c>
      <c r="N73" s="5" t="s">
        <v>25</v>
      </c>
      <c r="O73" s="4">
        <v>111</v>
      </c>
      <c r="P73" s="4">
        <v>125</v>
      </c>
      <c r="Q73" s="12" t="s">
        <v>26</v>
      </c>
      <c r="R73" s="34" t="s">
        <v>1206</v>
      </c>
    </row>
    <row r="74" spans="1:18" ht="15" customHeight="1" x14ac:dyDescent="0.25">
      <c r="A74" s="4">
        <v>16797</v>
      </c>
      <c r="B74" s="4" t="s">
        <v>168</v>
      </c>
      <c r="C74" s="6" t="s">
        <v>18</v>
      </c>
      <c r="D74" s="7" t="s">
        <v>25</v>
      </c>
      <c r="E74" s="6" t="s">
        <v>18</v>
      </c>
      <c r="F74" s="6" t="s">
        <v>353</v>
      </c>
      <c r="G74" s="7" t="s">
        <v>18</v>
      </c>
      <c r="H74" s="6" t="s">
        <v>354</v>
      </c>
      <c r="I74" s="6" t="s">
        <v>355</v>
      </c>
      <c r="J74" s="27" t="s">
        <v>356</v>
      </c>
      <c r="K74" s="7" t="s">
        <v>39</v>
      </c>
      <c r="L74" s="4">
        <v>1983</v>
      </c>
      <c r="M74" s="4">
        <v>26</v>
      </c>
      <c r="N74" s="4">
        <v>3</v>
      </c>
      <c r="O74" s="4">
        <v>76</v>
      </c>
      <c r="P74" s="4">
        <v>79</v>
      </c>
      <c r="Q74" s="12" t="s">
        <v>26</v>
      </c>
      <c r="R74" s="32" t="s">
        <v>1205</v>
      </c>
    </row>
    <row r="75" spans="1:18" ht="15" customHeight="1" x14ac:dyDescent="0.25">
      <c r="A75" s="4">
        <v>16806</v>
      </c>
      <c r="B75" s="4" t="s">
        <v>168</v>
      </c>
      <c r="C75" s="6" t="s">
        <v>18</v>
      </c>
      <c r="D75" s="7" t="s">
        <v>25</v>
      </c>
      <c r="E75" s="6" t="s">
        <v>18</v>
      </c>
      <c r="F75" s="6" t="s">
        <v>357</v>
      </c>
      <c r="G75" s="7" t="s">
        <v>18</v>
      </c>
      <c r="H75" s="6" t="s">
        <v>358</v>
      </c>
      <c r="I75" s="6" t="s">
        <v>359</v>
      </c>
      <c r="J75" s="27" t="s">
        <v>360</v>
      </c>
      <c r="K75" s="7" t="s">
        <v>39</v>
      </c>
      <c r="L75" s="4">
        <v>1983</v>
      </c>
      <c r="M75" s="4">
        <v>107</v>
      </c>
      <c r="N75" s="4">
        <v>2</v>
      </c>
      <c r="O75" s="4">
        <v>93</v>
      </c>
      <c r="P75" s="4">
        <v>101</v>
      </c>
      <c r="Q75" s="12" t="s">
        <v>26</v>
      </c>
      <c r="R75" s="32" t="s">
        <v>1205</v>
      </c>
    </row>
    <row r="76" spans="1:18" ht="15" customHeight="1" x14ac:dyDescent="0.25">
      <c r="A76" s="4">
        <v>16829</v>
      </c>
      <c r="B76" s="4" t="s">
        <v>168</v>
      </c>
      <c r="C76" s="6" t="s">
        <v>18</v>
      </c>
      <c r="D76" s="7" t="s">
        <v>25</v>
      </c>
      <c r="E76" s="6" t="s">
        <v>18</v>
      </c>
      <c r="F76" s="6" t="s">
        <v>361</v>
      </c>
      <c r="G76" s="7" t="s">
        <v>18</v>
      </c>
      <c r="H76" s="6" t="s">
        <v>362</v>
      </c>
      <c r="I76" s="6" t="s">
        <v>363</v>
      </c>
      <c r="J76" s="27" t="s">
        <v>364</v>
      </c>
      <c r="K76" s="7" t="s">
        <v>39</v>
      </c>
      <c r="L76" s="4">
        <v>1984</v>
      </c>
      <c r="M76" s="4">
        <v>29</v>
      </c>
      <c r="N76" s="4">
        <v>9</v>
      </c>
      <c r="O76" s="4">
        <v>457</v>
      </c>
      <c r="P76" s="4">
        <v>469</v>
      </c>
      <c r="Q76" s="12" t="s">
        <v>26</v>
      </c>
      <c r="R76" s="32" t="s">
        <v>1205</v>
      </c>
    </row>
    <row r="77" spans="1:18" ht="15" customHeight="1" x14ac:dyDescent="0.25">
      <c r="A77" s="4">
        <v>16835</v>
      </c>
      <c r="B77" s="4" t="s">
        <v>168</v>
      </c>
      <c r="C77" s="6" t="s">
        <v>18</v>
      </c>
      <c r="D77" s="7" t="s">
        <v>25</v>
      </c>
      <c r="E77" s="6" t="s">
        <v>18</v>
      </c>
      <c r="F77" s="6" t="s">
        <v>365</v>
      </c>
      <c r="G77" s="7" t="s">
        <v>18</v>
      </c>
      <c r="H77" s="6" t="s">
        <v>366</v>
      </c>
      <c r="I77" s="6" t="s">
        <v>367</v>
      </c>
      <c r="J77" s="27" t="s">
        <v>368</v>
      </c>
      <c r="K77" s="7" t="s">
        <v>39</v>
      </c>
      <c r="L77" s="4">
        <v>1984</v>
      </c>
      <c r="M77" s="4">
        <v>58</v>
      </c>
      <c r="N77" s="9">
        <v>43319</v>
      </c>
      <c r="O77" s="4">
        <v>715</v>
      </c>
      <c r="P77" s="4">
        <v>738</v>
      </c>
      <c r="Q77" s="12" t="s">
        <v>26</v>
      </c>
      <c r="R77" s="32" t="s">
        <v>1205</v>
      </c>
    </row>
    <row r="78" spans="1:18" ht="15" customHeight="1" x14ac:dyDescent="0.25">
      <c r="A78" s="4">
        <v>16843</v>
      </c>
      <c r="B78" s="4" t="s">
        <v>168</v>
      </c>
      <c r="C78" s="6" t="s">
        <v>18</v>
      </c>
      <c r="D78" s="7" t="s">
        <v>25</v>
      </c>
      <c r="E78" s="6" t="s">
        <v>18</v>
      </c>
      <c r="F78" s="6" t="s">
        <v>369</v>
      </c>
      <c r="G78" s="7" t="s">
        <v>18</v>
      </c>
      <c r="H78" s="6" t="s">
        <v>370</v>
      </c>
      <c r="I78" s="6" t="s">
        <v>248</v>
      </c>
      <c r="J78" s="27" t="s">
        <v>371</v>
      </c>
      <c r="K78" s="7" t="s">
        <v>39</v>
      </c>
      <c r="L78" s="4">
        <v>1985</v>
      </c>
      <c r="M78" s="4">
        <v>31</v>
      </c>
      <c r="N78" s="4">
        <v>7</v>
      </c>
      <c r="O78" s="4">
        <v>395</v>
      </c>
      <c r="P78" s="4">
        <v>397</v>
      </c>
      <c r="Q78" s="12" t="s">
        <v>26</v>
      </c>
      <c r="R78" s="32" t="s">
        <v>1205</v>
      </c>
    </row>
    <row r="79" spans="1:18" ht="15" customHeight="1" x14ac:dyDescent="0.25">
      <c r="A79" s="4">
        <v>16869</v>
      </c>
      <c r="B79" s="4" t="s">
        <v>168</v>
      </c>
      <c r="C79" s="6" t="s">
        <v>18</v>
      </c>
      <c r="D79" s="7" t="s">
        <v>25</v>
      </c>
      <c r="E79" s="6" t="s">
        <v>18</v>
      </c>
      <c r="F79" s="6" t="s">
        <v>372</v>
      </c>
      <c r="G79" s="7" t="s">
        <v>18</v>
      </c>
      <c r="H79" s="6" t="s">
        <v>373</v>
      </c>
      <c r="I79" s="6" t="s">
        <v>374</v>
      </c>
      <c r="J79" s="27" t="s">
        <v>375</v>
      </c>
      <c r="K79" s="6" t="s">
        <v>376</v>
      </c>
      <c r="L79" s="4">
        <v>1985</v>
      </c>
      <c r="M79" s="4">
        <v>21</v>
      </c>
      <c r="N79" s="4">
        <v>6</v>
      </c>
      <c r="O79" s="4">
        <v>586</v>
      </c>
      <c r="P79" s="4">
        <v>590</v>
      </c>
      <c r="Q79" s="12" t="s">
        <v>26</v>
      </c>
      <c r="R79" s="32" t="s">
        <v>1205</v>
      </c>
    </row>
    <row r="80" spans="1:18" ht="15" customHeight="1" x14ac:dyDescent="0.25">
      <c r="A80" s="4">
        <v>16875</v>
      </c>
      <c r="B80" s="4" t="s">
        <v>168</v>
      </c>
      <c r="C80" s="6" t="s">
        <v>18</v>
      </c>
      <c r="D80" s="7" t="s">
        <v>25</v>
      </c>
      <c r="E80" s="6" t="s">
        <v>18</v>
      </c>
      <c r="F80" s="6" t="s">
        <v>377</v>
      </c>
      <c r="G80" s="7" t="s">
        <v>18</v>
      </c>
      <c r="H80" s="6" t="s">
        <v>378</v>
      </c>
      <c r="I80" s="6" t="s">
        <v>379</v>
      </c>
      <c r="J80" s="27" t="s">
        <v>380</v>
      </c>
      <c r="K80" s="6" t="s">
        <v>381</v>
      </c>
      <c r="L80" s="4">
        <v>1985</v>
      </c>
      <c r="M80" s="4" t="s">
        <v>25</v>
      </c>
      <c r="N80" s="5" t="s">
        <v>25</v>
      </c>
      <c r="O80" s="4">
        <v>609</v>
      </c>
      <c r="P80" s="4">
        <v>616</v>
      </c>
      <c r="Q80" s="12" t="s">
        <v>26</v>
      </c>
      <c r="R80" s="34" t="s">
        <v>1206</v>
      </c>
    </row>
    <row r="81" spans="1:18" ht="15" customHeight="1" x14ac:dyDescent="0.25">
      <c r="A81" s="4">
        <v>16879</v>
      </c>
      <c r="B81" s="4" t="s">
        <v>168</v>
      </c>
      <c r="C81" s="6" t="s">
        <v>18</v>
      </c>
      <c r="D81" s="7" t="s">
        <v>25</v>
      </c>
      <c r="E81" s="6" t="s">
        <v>18</v>
      </c>
      <c r="F81" s="6" t="s">
        <v>382</v>
      </c>
      <c r="G81" s="7" t="s">
        <v>18</v>
      </c>
      <c r="H81" s="6" t="s">
        <v>383</v>
      </c>
      <c r="I81" s="6" t="s">
        <v>384</v>
      </c>
      <c r="J81" s="27" t="s">
        <v>385</v>
      </c>
      <c r="K81" s="7" t="s">
        <v>39</v>
      </c>
      <c r="L81" s="4">
        <v>1986</v>
      </c>
      <c r="M81" s="4">
        <v>1986</v>
      </c>
      <c r="N81" s="4" t="s">
        <v>386</v>
      </c>
      <c r="O81" s="4">
        <v>1451</v>
      </c>
      <c r="P81" s="4">
        <v>1457</v>
      </c>
      <c r="Q81" s="12" t="s">
        <v>26</v>
      </c>
      <c r="R81" s="34" t="s">
        <v>1206</v>
      </c>
    </row>
    <row r="82" spans="1:18" ht="15" customHeight="1" x14ac:dyDescent="0.25">
      <c r="A82" s="4">
        <v>16940</v>
      </c>
      <c r="B82" s="4" t="s">
        <v>168</v>
      </c>
      <c r="C82" s="6" t="s">
        <v>18</v>
      </c>
      <c r="D82" s="7" t="s">
        <v>25</v>
      </c>
      <c r="E82" s="6" t="s">
        <v>18</v>
      </c>
      <c r="F82" s="6" t="s">
        <v>387</v>
      </c>
      <c r="G82" s="7" t="s">
        <v>18</v>
      </c>
      <c r="H82" s="6" t="s">
        <v>388</v>
      </c>
      <c r="I82" s="6" t="s">
        <v>389</v>
      </c>
      <c r="J82" s="27" t="s">
        <v>390</v>
      </c>
      <c r="K82" s="6" t="s">
        <v>391</v>
      </c>
      <c r="L82" s="4">
        <v>1989</v>
      </c>
      <c r="M82" s="4">
        <v>35</v>
      </c>
      <c r="N82" s="4">
        <v>1</v>
      </c>
      <c r="O82" s="4">
        <v>49</v>
      </c>
      <c r="P82" s="4">
        <v>58</v>
      </c>
      <c r="Q82" s="12" t="s">
        <v>26</v>
      </c>
      <c r="R82" s="32" t="s">
        <v>1205</v>
      </c>
    </row>
    <row r="83" spans="1:18" ht="15" customHeight="1" x14ac:dyDescent="0.25">
      <c r="A83" s="4">
        <v>16961</v>
      </c>
      <c r="B83" s="4" t="s">
        <v>168</v>
      </c>
      <c r="C83" s="6" t="s">
        <v>18</v>
      </c>
      <c r="D83" s="7" t="s">
        <v>25</v>
      </c>
      <c r="E83" s="6" t="s">
        <v>18</v>
      </c>
      <c r="F83" s="6" t="s">
        <v>392</v>
      </c>
      <c r="G83" s="7" t="s">
        <v>18</v>
      </c>
      <c r="H83" s="6" t="s">
        <v>393</v>
      </c>
      <c r="I83" s="6" t="s">
        <v>394</v>
      </c>
      <c r="J83" s="27" t="s">
        <v>395</v>
      </c>
      <c r="K83" s="7" t="s">
        <v>39</v>
      </c>
      <c r="L83" s="4">
        <v>1990</v>
      </c>
      <c r="M83" s="4">
        <v>22</v>
      </c>
      <c r="N83" s="4">
        <v>3</v>
      </c>
      <c r="O83" s="4">
        <v>337</v>
      </c>
      <c r="P83" s="4">
        <v>347</v>
      </c>
      <c r="Q83" s="12" t="s">
        <v>26</v>
      </c>
      <c r="R83" s="32" t="s">
        <v>1205</v>
      </c>
    </row>
    <row r="84" spans="1:18" ht="15" customHeight="1" x14ac:dyDescent="0.25">
      <c r="A84" s="4">
        <v>16972</v>
      </c>
      <c r="B84" s="4" t="s">
        <v>168</v>
      </c>
      <c r="C84" s="6" t="s">
        <v>18</v>
      </c>
      <c r="D84" s="7" t="s">
        <v>25</v>
      </c>
      <c r="E84" s="6" t="s">
        <v>18</v>
      </c>
      <c r="F84" s="6" t="s">
        <v>396</v>
      </c>
      <c r="G84" s="7" t="s">
        <v>18</v>
      </c>
      <c r="H84" s="6" t="s">
        <v>397</v>
      </c>
      <c r="I84" s="6" t="s">
        <v>398</v>
      </c>
      <c r="J84" s="27" t="s">
        <v>399</v>
      </c>
      <c r="K84" s="6" t="s">
        <v>400</v>
      </c>
      <c r="L84" s="4">
        <v>1990</v>
      </c>
      <c r="M84" s="4">
        <v>25</v>
      </c>
      <c r="N84" s="4">
        <v>3</v>
      </c>
      <c r="O84" s="4">
        <v>147</v>
      </c>
      <c r="P84" s="4">
        <v>149</v>
      </c>
      <c r="Q84" s="12" t="s">
        <v>26</v>
      </c>
      <c r="R84" s="32" t="s">
        <v>1205</v>
      </c>
    </row>
    <row r="85" spans="1:18" ht="15" customHeight="1" x14ac:dyDescent="0.25">
      <c r="A85" s="4">
        <v>16999</v>
      </c>
      <c r="B85" s="4" t="s">
        <v>168</v>
      </c>
      <c r="C85" s="6" t="s">
        <v>18</v>
      </c>
      <c r="D85" s="7" t="s">
        <v>25</v>
      </c>
      <c r="E85" s="6" t="s">
        <v>18</v>
      </c>
      <c r="F85" s="6" t="s">
        <v>401</v>
      </c>
      <c r="G85" s="7" t="s">
        <v>18</v>
      </c>
      <c r="H85" s="6" t="s">
        <v>402</v>
      </c>
      <c r="I85" s="6" t="s">
        <v>403</v>
      </c>
      <c r="J85" s="27" t="s">
        <v>404</v>
      </c>
      <c r="K85" s="6" t="s">
        <v>405</v>
      </c>
      <c r="L85" s="4">
        <v>1991</v>
      </c>
      <c r="M85" s="4">
        <v>10</v>
      </c>
      <c r="N85" s="4">
        <v>6</v>
      </c>
      <c r="O85" s="4">
        <v>30</v>
      </c>
      <c r="P85" s="4">
        <v>43</v>
      </c>
      <c r="Q85" s="12" t="s">
        <v>26</v>
      </c>
      <c r="R85" s="34" t="s">
        <v>1206</v>
      </c>
    </row>
    <row r="86" spans="1:18" ht="15" customHeight="1" x14ac:dyDescent="0.25">
      <c r="A86" s="4">
        <v>17115</v>
      </c>
      <c r="B86" s="4" t="s">
        <v>168</v>
      </c>
      <c r="C86" s="6" t="s">
        <v>18</v>
      </c>
      <c r="D86" s="7" t="s">
        <v>25</v>
      </c>
      <c r="E86" s="6" t="s">
        <v>18</v>
      </c>
      <c r="F86" s="6" t="s">
        <v>406</v>
      </c>
      <c r="G86" s="7" t="s">
        <v>18</v>
      </c>
      <c r="H86" s="6" t="s">
        <v>407</v>
      </c>
      <c r="I86" s="6" t="s">
        <v>408</v>
      </c>
      <c r="J86" s="27" t="s">
        <v>409</v>
      </c>
      <c r="K86" s="6" t="s">
        <v>410</v>
      </c>
      <c r="L86" s="4">
        <v>1995</v>
      </c>
      <c r="M86" s="4">
        <v>4</v>
      </c>
      <c r="N86" s="5" t="s">
        <v>25</v>
      </c>
      <c r="O86" s="4">
        <v>193</v>
      </c>
      <c r="P86" s="4">
        <v>201</v>
      </c>
      <c r="Q86" s="12" t="s">
        <v>26</v>
      </c>
      <c r="R86" s="34" t="s">
        <v>1206</v>
      </c>
    </row>
    <row r="87" spans="1:18" ht="15" customHeight="1" x14ac:dyDescent="0.25">
      <c r="A87" s="4">
        <v>17169</v>
      </c>
      <c r="B87" s="4" t="s">
        <v>168</v>
      </c>
      <c r="C87" s="6" t="s">
        <v>18</v>
      </c>
      <c r="D87" s="7" t="s">
        <v>25</v>
      </c>
      <c r="E87" s="6" t="s">
        <v>18</v>
      </c>
      <c r="F87" s="6" t="s">
        <v>411</v>
      </c>
      <c r="G87" s="7" t="s">
        <v>18</v>
      </c>
      <c r="H87" s="6" t="s">
        <v>412</v>
      </c>
      <c r="I87" s="6" t="s">
        <v>374</v>
      </c>
      <c r="J87" s="27" t="s">
        <v>413</v>
      </c>
      <c r="K87" s="7" t="s">
        <v>39</v>
      </c>
      <c r="L87" s="4">
        <v>1996</v>
      </c>
      <c r="M87" s="4">
        <v>32</v>
      </c>
      <c r="N87" s="4">
        <v>5</v>
      </c>
      <c r="O87" s="4">
        <v>642</v>
      </c>
      <c r="P87" s="4">
        <v>650</v>
      </c>
      <c r="Q87" s="12" t="s">
        <v>26</v>
      </c>
      <c r="R87" s="32" t="s">
        <v>1205</v>
      </c>
    </row>
    <row r="88" spans="1:18" ht="15" customHeight="1" x14ac:dyDescent="0.25">
      <c r="A88" s="4">
        <v>17178</v>
      </c>
      <c r="B88" s="4" t="s">
        <v>168</v>
      </c>
      <c r="C88" s="6" t="s">
        <v>18</v>
      </c>
      <c r="D88" s="7" t="s">
        <v>25</v>
      </c>
      <c r="E88" s="6" t="s">
        <v>18</v>
      </c>
      <c r="F88" s="6" t="s">
        <v>414</v>
      </c>
      <c r="G88" s="7" t="s">
        <v>18</v>
      </c>
      <c r="H88" s="6" t="s">
        <v>415</v>
      </c>
      <c r="I88" s="6" t="s">
        <v>416</v>
      </c>
      <c r="J88" s="27" t="s">
        <v>417</v>
      </c>
      <c r="K88" s="6" t="s">
        <v>418</v>
      </c>
      <c r="L88" s="4">
        <v>1996</v>
      </c>
      <c r="M88" s="4">
        <v>2</v>
      </c>
      <c r="N88" s="5" t="s">
        <v>25</v>
      </c>
      <c r="O88" s="4">
        <v>643</v>
      </c>
      <c r="P88" s="4">
        <v>648</v>
      </c>
      <c r="Q88" s="12" t="s">
        <v>26</v>
      </c>
      <c r="R88" s="34" t="s">
        <v>1206</v>
      </c>
    </row>
    <row r="89" spans="1:18" ht="15" customHeight="1" x14ac:dyDescent="0.25">
      <c r="A89" s="4">
        <v>17264</v>
      </c>
      <c r="B89" s="4" t="s">
        <v>168</v>
      </c>
      <c r="C89" s="6" t="s">
        <v>18</v>
      </c>
      <c r="D89" s="7" t="s">
        <v>25</v>
      </c>
      <c r="E89" s="6" t="s">
        <v>18</v>
      </c>
      <c r="F89" s="6" t="s">
        <v>419</v>
      </c>
      <c r="G89" s="7" t="s">
        <v>18</v>
      </c>
      <c r="H89" s="6" t="s">
        <v>420</v>
      </c>
      <c r="I89" s="6" t="s">
        <v>421</v>
      </c>
      <c r="J89" s="27" t="s">
        <v>422</v>
      </c>
      <c r="K89" s="6" t="s">
        <v>423</v>
      </c>
      <c r="L89" s="4">
        <v>1998</v>
      </c>
      <c r="M89" s="4">
        <v>30</v>
      </c>
      <c r="N89" s="4">
        <v>1</v>
      </c>
      <c r="O89" s="4">
        <v>17</v>
      </c>
      <c r="P89" s="4">
        <v>28</v>
      </c>
      <c r="Q89" s="12" t="s">
        <v>26</v>
      </c>
      <c r="R89" s="32" t="s">
        <v>1205</v>
      </c>
    </row>
    <row r="90" spans="1:18" ht="15" customHeight="1" x14ac:dyDescent="0.25">
      <c r="A90" s="4">
        <v>17312</v>
      </c>
      <c r="B90" s="4" t="s">
        <v>168</v>
      </c>
      <c r="C90" s="6" t="s">
        <v>18</v>
      </c>
      <c r="D90" s="7" t="s">
        <v>25</v>
      </c>
      <c r="E90" s="6" t="s">
        <v>18</v>
      </c>
      <c r="F90" s="6" t="s">
        <v>424</v>
      </c>
      <c r="G90" s="7" t="s">
        <v>18</v>
      </c>
      <c r="H90" s="6" t="s">
        <v>425</v>
      </c>
      <c r="I90" s="6" t="s">
        <v>426</v>
      </c>
      <c r="J90" s="27" t="s">
        <v>427</v>
      </c>
      <c r="K90" s="6" t="s">
        <v>428</v>
      </c>
      <c r="L90" s="4">
        <v>1999</v>
      </c>
      <c r="M90" s="4">
        <v>53</v>
      </c>
      <c r="N90" s="4">
        <v>4</v>
      </c>
      <c r="O90" s="4">
        <v>469</v>
      </c>
      <c r="P90" s="4">
        <v>477</v>
      </c>
      <c r="Q90" s="12" t="s">
        <v>26</v>
      </c>
      <c r="R90" s="32" t="s">
        <v>1205</v>
      </c>
    </row>
    <row r="91" spans="1:18" ht="15" customHeight="1" x14ac:dyDescent="0.25">
      <c r="A91" s="4">
        <v>17384</v>
      </c>
      <c r="B91" s="4" t="s">
        <v>168</v>
      </c>
      <c r="C91" s="6" t="s">
        <v>18</v>
      </c>
      <c r="D91" s="7" t="s">
        <v>25</v>
      </c>
      <c r="E91" s="6" t="s">
        <v>18</v>
      </c>
      <c r="F91" s="6" t="s">
        <v>429</v>
      </c>
      <c r="G91" s="7" t="s">
        <v>18</v>
      </c>
      <c r="H91" s="6" t="s">
        <v>430</v>
      </c>
      <c r="I91" s="6" t="s">
        <v>431</v>
      </c>
      <c r="J91" s="27" t="s">
        <v>432</v>
      </c>
      <c r="K91" s="7" t="s">
        <v>39</v>
      </c>
      <c r="L91" s="4">
        <v>2000</v>
      </c>
      <c r="M91" s="4">
        <v>20</v>
      </c>
      <c r="N91" s="4">
        <v>1</v>
      </c>
      <c r="O91" s="4">
        <v>31</v>
      </c>
      <c r="P91" s="4">
        <v>35</v>
      </c>
      <c r="Q91" s="12" t="s">
        <v>26</v>
      </c>
      <c r="R91" s="34" t="s">
        <v>1206</v>
      </c>
    </row>
    <row r="92" spans="1:18" ht="15" customHeight="1" x14ac:dyDescent="0.25">
      <c r="A92" s="4">
        <v>17445</v>
      </c>
      <c r="B92" s="4" t="s">
        <v>168</v>
      </c>
      <c r="C92" s="6" t="s">
        <v>18</v>
      </c>
      <c r="D92" s="7" t="s">
        <v>25</v>
      </c>
      <c r="E92" s="6" t="s">
        <v>18</v>
      </c>
      <c r="F92" s="6" t="s">
        <v>433</v>
      </c>
      <c r="G92" s="7" t="s">
        <v>18</v>
      </c>
      <c r="H92" s="6" t="s">
        <v>25</v>
      </c>
      <c r="I92" s="6" t="s">
        <v>434</v>
      </c>
      <c r="J92" s="27" t="s">
        <v>435</v>
      </c>
      <c r="K92" s="7" t="s">
        <v>39</v>
      </c>
      <c r="L92" s="4">
        <v>2001</v>
      </c>
      <c r="M92" s="4" t="s">
        <v>25</v>
      </c>
      <c r="N92" s="4" t="s">
        <v>436</v>
      </c>
      <c r="O92" s="4">
        <v>38</v>
      </c>
      <c r="P92" s="4">
        <v>39</v>
      </c>
      <c r="Q92" s="12" t="s">
        <v>26</v>
      </c>
      <c r="R92" s="34" t="s">
        <v>1206</v>
      </c>
    </row>
    <row r="93" spans="1:18" ht="15" customHeight="1" x14ac:dyDescent="0.25">
      <c r="A93" s="4">
        <v>17477</v>
      </c>
      <c r="B93" s="4" t="s">
        <v>168</v>
      </c>
      <c r="C93" s="6" t="s">
        <v>18</v>
      </c>
      <c r="D93" s="7" t="s">
        <v>25</v>
      </c>
      <c r="E93" s="6" t="s">
        <v>18</v>
      </c>
      <c r="F93" s="6" t="s">
        <v>437</v>
      </c>
      <c r="G93" s="7" t="s">
        <v>18</v>
      </c>
      <c r="H93" s="6" t="s">
        <v>438</v>
      </c>
      <c r="I93" s="6" t="s">
        <v>439</v>
      </c>
      <c r="J93" s="27" t="s">
        <v>440</v>
      </c>
      <c r="K93" s="7" t="s">
        <v>39</v>
      </c>
      <c r="L93" s="4">
        <v>2001</v>
      </c>
      <c r="M93" s="4">
        <v>26</v>
      </c>
      <c r="N93" s="4">
        <v>6</v>
      </c>
      <c r="O93" s="4">
        <v>13</v>
      </c>
      <c r="P93" s="4">
        <v>21</v>
      </c>
      <c r="Q93" s="12" t="s">
        <v>26</v>
      </c>
      <c r="R93" s="33" t="s">
        <v>1092</v>
      </c>
    </row>
    <row r="94" spans="1:18" ht="15" customHeight="1" x14ac:dyDescent="0.25">
      <c r="A94" s="4">
        <v>17504</v>
      </c>
      <c r="B94" s="4" t="s">
        <v>168</v>
      </c>
      <c r="C94" s="6" t="s">
        <v>18</v>
      </c>
      <c r="D94" s="7" t="s">
        <v>25</v>
      </c>
      <c r="E94" s="6" t="s">
        <v>18</v>
      </c>
      <c r="F94" s="6" t="s">
        <v>441</v>
      </c>
      <c r="G94" s="7" t="s">
        <v>18</v>
      </c>
      <c r="H94" s="6" t="s">
        <v>442</v>
      </c>
      <c r="I94" s="6" t="s">
        <v>443</v>
      </c>
      <c r="J94" s="27" t="s">
        <v>444</v>
      </c>
      <c r="K94" s="6" t="s">
        <v>445</v>
      </c>
      <c r="L94" s="4">
        <v>2002</v>
      </c>
      <c r="M94" s="4">
        <v>23</v>
      </c>
      <c r="N94" s="4">
        <v>1</v>
      </c>
      <c r="O94" s="4">
        <v>13</v>
      </c>
      <c r="P94" s="4">
        <v>19</v>
      </c>
      <c r="Q94" s="12" t="s">
        <v>26</v>
      </c>
      <c r="R94" s="33" t="s">
        <v>1092</v>
      </c>
    </row>
    <row r="95" spans="1:18" ht="15" customHeight="1" x14ac:dyDescent="0.25">
      <c r="A95" s="4">
        <v>17687</v>
      </c>
      <c r="B95" s="4" t="s">
        <v>168</v>
      </c>
      <c r="C95" s="6" t="s">
        <v>18</v>
      </c>
      <c r="D95" s="7" t="s">
        <v>25</v>
      </c>
      <c r="E95" s="6" t="s">
        <v>18</v>
      </c>
      <c r="F95" s="6" t="s">
        <v>446</v>
      </c>
      <c r="G95" s="7" t="s">
        <v>18</v>
      </c>
      <c r="H95" s="6" t="s">
        <v>447</v>
      </c>
      <c r="I95" s="6" t="s">
        <v>398</v>
      </c>
      <c r="J95" s="27" t="s">
        <v>448</v>
      </c>
      <c r="K95" s="6" t="s">
        <v>449</v>
      </c>
      <c r="L95" s="4">
        <v>2004</v>
      </c>
      <c r="M95" s="4">
        <v>39</v>
      </c>
      <c r="N95" s="4">
        <v>8</v>
      </c>
      <c r="O95" s="4">
        <v>472</v>
      </c>
      <c r="P95" s="4">
        <v>475</v>
      </c>
      <c r="Q95" s="12" t="s">
        <v>26</v>
      </c>
      <c r="R95" s="32" t="s">
        <v>1205</v>
      </c>
    </row>
    <row r="96" spans="1:18" ht="15" customHeight="1" x14ac:dyDescent="0.25">
      <c r="A96" s="4">
        <v>17696</v>
      </c>
      <c r="B96" s="4" t="s">
        <v>168</v>
      </c>
      <c r="C96" s="6" t="s">
        <v>18</v>
      </c>
      <c r="D96" s="7" t="s">
        <v>25</v>
      </c>
      <c r="E96" s="6" t="s">
        <v>18</v>
      </c>
      <c r="F96" s="6" t="s">
        <v>450</v>
      </c>
      <c r="G96" s="7" t="s">
        <v>18</v>
      </c>
      <c r="H96" s="6" t="s">
        <v>451</v>
      </c>
      <c r="I96" s="6" t="s">
        <v>452</v>
      </c>
      <c r="J96" s="27" t="s">
        <v>453</v>
      </c>
      <c r="K96" s="6" t="s">
        <v>454</v>
      </c>
      <c r="L96" s="4">
        <v>2004</v>
      </c>
      <c r="M96" s="4" t="s">
        <v>25</v>
      </c>
      <c r="N96" s="5" t="s">
        <v>25</v>
      </c>
      <c r="O96" s="4">
        <v>2105</v>
      </c>
      <c r="P96" s="4">
        <v>2122</v>
      </c>
      <c r="Q96" s="12" t="s">
        <v>26</v>
      </c>
      <c r="R96" s="34" t="s">
        <v>1206</v>
      </c>
    </row>
    <row r="97" spans="1:18" ht="15" customHeight="1" x14ac:dyDescent="0.25">
      <c r="A97" s="4">
        <v>17698</v>
      </c>
      <c r="B97" s="4" t="s">
        <v>168</v>
      </c>
      <c r="C97" s="6" t="s">
        <v>18</v>
      </c>
      <c r="D97" s="7" t="s">
        <v>25</v>
      </c>
      <c r="E97" s="6" t="s">
        <v>18</v>
      </c>
      <c r="F97" s="6" t="s">
        <v>455</v>
      </c>
      <c r="G97" s="7" t="s">
        <v>18</v>
      </c>
      <c r="H97" s="6" t="s">
        <v>456</v>
      </c>
      <c r="I97" s="6" t="s">
        <v>452</v>
      </c>
      <c r="J97" s="27" t="s">
        <v>457</v>
      </c>
      <c r="K97" s="6" t="s">
        <v>458</v>
      </c>
      <c r="L97" s="4">
        <v>2004</v>
      </c>
      <c r="M97" s="4" t="s">
        <v>25</v>
      </c>
      <c r="N97" s="5" t="s">
        <v>25</v>
      </c>
      <c r="O97" s="4">
        <v>2845</v>
      </c>
      <c r="P97" s="4">
        <v>2868</v>
      </c>
      <c r="Q97" s="12" t="s">
        <v>26</v>
      </c>
      <c r="R97" s="34" t="s">
        <v>1206</v>
      </c>
    </row>
    <row r="98" spans="1:18" ht="15" customHeight="1" x14ac:dyDescent="0.25">
      <c r="A98" s="4">
        <v>17861</v>
      </c>
      <c r="B98" s="4" t="s">
        <v>168</v>
      </c>
      <c r="C98" s="6" t="s">
        <v>18</v>
      </c>
      <c r="D98" s="7" t="s">
        <v>25</v>
      </c>
      <c r="E98" s="6" t="s">
        <v>18</v>
      </c>
      <c r="F98" s="6" t="s">
        <v>459</v>
      </c>
      <c r="G98" s="7" t="s">
        <v>18</v>
      </c>
      <c r="H98" s="6" t="s">
        <v>460</v>
      </c>
      <c r="I98" s="6" t="s">
        <v>461</v>
      </c>
      <c r="J98" s="27" t="s">
        <v>462</v>
      </c>
      <c r="K98" s="6" t="s">
        <v>463</v>
      </c>
      <c r="L98" s="4">
        <v>2006</v>
      </c>
      <c r="M98" s="4">
        <v>7</v>
      </c>
      <c r="N98" s="5" t="s">
        <v>25</v>
      </c>
      <c r="O98" s="4">
        <v>4846</v>
      </c>
      <c r="P98" s="4">
        <v>4854</v>
      </c>
      <c r="Q98" s="12" t="s">
        <v>26</v>
      </c>
      <c r="R98" s="34" t="s">
        <v>1206</v>
      </c>
    </row>
    <row r="99" spans="1:18" ht="15" customHeight="1" x14ac:dyDescent="0.25">
      <c r="A99" s="4">
        <v>17954</v>
      </c>
      <c r="B99" s="4" t="s">
        <v>168</v>
      </c>
      <c r="C99" s="6" t="s">
        <v>18</v>
      </c>
      <c r="D99" s="7" t="s">
        <v>25</v>
      </c>
      <c r="E99" s="6" t="s">
        <v>18</v>
      </c>
      <c r="F99" s="6" t="s">
        <v>464</v>
      </c>
      <c r="G99" s="7" t="s">
        <v>18</v>
      </c>
      <c r="H99" s="6" t="s">
        <v>465</v>
      </c>
      <c r="I99" s="6" t="s">
        <v>466</v>
      </c>
      <c r="J99" s="27" t="s">
        <v>467</v>
      </c>
      <c r="K99" s="7" t="s">
        <v>39</v>
      </c>
      <c r="L99" s="4">
        <v>2007</v>
      </c>
      <c r="M99" s="4">
        <v>29</v>
      </c>
      <c r="N99" s="4" t="s">
        <v>468</v>
      </c>
      <c r="O99" s="4">
        <v>184</v>
      </c>
      <c r="P99" s="4">
        <v>191</v>
      </c>
      <c r="Q99" s="12" t="s">
        <v>26</v>
      </c>
      <c r="R99" s="33" t="s">
        <v>1092</v>
      </c>
    </row>
    <row r="100" spans="1:18" ht="15" customHeight="1" x14ac:dyDescent="0.25">
      <c r="A100" s="4">
        <v>17972</v>
      </c>
      <c r="B100" s="4" t="s">
        <v>168</v>
      </c>
      <c r="C100" s="6" t="s">
        <v>18</v>
      </c>
      <c r="D100" s="7" t="s">
        <v>25</v>
      </c>
      <c r="E100" s="6" t="s">
        <v>18</v>
      </c>
      <c r="F100" s="6" t="s">
        <v>469</v>
      </c>
      <c r="G100" s="7" t="s">
        <v>18</v>
      </c>
      <c r="H100" s="6" t="s">
        <v>470</v>
      </c>
      <c r="I100" s="6" t="s">
        <v>466</v>
      </c>
      <c r="J100" s="27" t="s">
        <v>471</v>
      </c>
      <c r="K100" s="6" t="s">
        <v>472</v>
      </c>
      <c r="L100" s="4">
        <v>2007</v>
      </c>
      <c r="M100" s="4">
        <v>29</v>
      </c>
      <c r="N100" s="4" t="s">
        <v>468</v>
      </c>
      <c r="O100" s="4">
        <v>249</v>
      </c>
      <c r="P100" s="4">
        <v>256</v>
      </c>
      <c r="Q100" s="12" t="s">
        <v>26</v>
      </c>
      <c r="R100" s="33" t="s">
        <v>1092</v>
      </c>
    </row>
    <row r="101" spans="1:18" ht="15" customHeight="1" x14ac:dyDescent="0.25">
      <c r="A101" s="4">
        <v>18049</v>
      </c>
      <c r="B101" s="4" t="s">
        <v>168</v>
      </c>
      <c r="C101" s="6" t="s">
        <v>18</v>
      </c>
      <c r="D101" s="7" t="s">
        <v>25</v>
      </c>
      <c r="E101" s="6" t="s">
        <v>18</v>
      </c>
      <c r="F101" s="6" t="s">
        <v>473</v>
      </c>
      <c r="G101" s="7" t="s">
        <v>18</v>
      </c>
      <c r="H101" s="6" t="s">
        <v>474</v>
      </c>
      <c r="I101" s="6" t="s">
        <v>475</v>
      </c>
      <c r="J101" s="27" t="s">
        <v>476</v>
      </c>
      <c r="K101" s="6" t="s">
        <v>477</v>
      </c>
      <c r="L101" s="4">
        <v>2008</v>
      </c>
      <c r="M101" s="4">
        <v>28</v>
      </c>
      <c r="N101" s="4">
        <v>8</v>
      </c>
      <c r="O101" s="4">
        <v>3527</v>
      </c>
      <c r="P101" s="4">
        <v>3534</v>
      </c>
      <c r="Q101" s="12" t="s">
        <v>26</v>
      </c>
      <c r="R101" s="32" t="s">
        <v>1205</v>
      </c>
    </row>
    <row r="102" spans="1:18" ht="15" customHeight="1" x14ac:dyDescent="0.25">
      <c r="A102" s="4">
        <v>18055</v>
      </c>
      <c r="B102" s="4" t="s">
        <v>168</v>
      </c>
      <c r="C102" s="6" t="s">
        <v>18</v>
      </c>
      <c r="D102" s="7" t="s">
        <v>25</v>
      </c>
      <c r="E102" s="6" t="s">
        <v>18</v>
      </c>
      <c r="F102" s="6" t="s">
        <v>478</v>
      </c>
      <c r="G102" s="7" t="s">
        <v>18</v>
      </c>
      <c r="H102" s="6" t="s">
        <v>479</v>
      </c>
      <c r="I102" s="6" t="s">
        <v>480</v>
      </c>
      <c r="J102" s="27" t="s">
        <v>481</v>
      </c>
      <c r="K102" s="7" t="s">
        <v>39</v>
      </c>
      <c r="L102" s="4">
        <v>2008</v>
      </c>
      <c r="M102" s="4">
        <v>26</v>
      </c>
      <c r="N102" s="4">
        <v>9</v>
      </c>
      <c r="O102" s="4">
        <v>566</v>
      </c>
      <c r="P102" s="4">
        <v>568</v>
      </c>
      <c r="Q102" s="12" t="s">
        <v>26</v>
      </c>
      <c r="R102" s="32" t="s">
        <v>1205</v>
      </c>
    </row>
    <row r="103" spans="1:18" ht="15" customHeight="1" x14ac:dyDescent="0.25">
      <c r="A103" s="4">
        <v>18061</v>
      </c>
      <c r="B103" s="4" t="s">
        <v>168</v>
      </c>
      <c r="C103" s="6" t="s">
        <v>18</v>
      </c>
      <c r="D103" s="7" t="s">
        <v>25</v>
      </c>
      <c r="E103" s="6" t="s">
        <v>18</v>
      </c>
      <c r="F103" s="6" t="s">
        <v>482</v>
      </c>
      <c r="G103" s="7" t="s">
        <v>18</v>
      </c>
      <c r="H103" s="6" t="s">
        <v>483</v>
      </c>
      <c r="I103" s="6" t="s">
        <v>484</v>
      </c>
      <c r="J103" s="27" t="s">
        <v>485</v>
      </c>
      <c r="K103" s="6" t="s">
        <v>486</v>
      </c>
      <c r="L103" s="4">
        <v>2008</v>
      </c>
      <c r="M103" s="4">
        <v>3</v>
      </c>
      <c r="N103" s="5" t="s">
        <v>25</v>
      </c>
      <c r="O103" s="4">
        <v>1378</v>
      </c>
      <c r="P103" s="4">
        <v>1386</v>
      </c>
      <c r="Q103" s="12" t="s">
        <v>26</v>
      </c>
      <c r="R103" s="33" t="s">
        <v>1092</v>
      </c>
    </row>
    <row r="104" spans="1:18" ht="15" customHeight="1" x14ac:dyDescent="0.25">
      <c r="A104" s="4">
        <v>18142</v>
      </c>
      <c r="B104" s="4" t="s">
        <v>168</v>
      </c>
      <c r="C104" s="6" t="s">
        <v>18</v>
      </c>
      <c r="D104" s="7" t="s">
        <v>25</v>
      </c>
      <c r="E104" s="6" t="s">
        <v>18</v>
      </c>
      <c r="F104" s="6" t="s">
        <v>488</v>
      </c>
      <c r="G104" s="7" t="s">
        <v>18</v>
      </c>
      <c r="H104" s="6" t="s">
        <v>489</v>
      </c>
      <c r="I104" s="6" t="s">
        <v>490</v>
      </c>
      <c r="J104" s="27" t="s">
        <v>491</v>
      </c>
      <c r="K104" s="7" t="s">
        <v>39</v>
      </c>
      <c r="L104" s="4">
        <v>2009</v>
      </c>
      <c r="M104" s="4">
        <v>31</v>
      </c>
      <c r="N104" s="4" t="s">
        <v>492</v>
      </c>
      <c r="O104" s="4">
        <v>99</v>
      </c>
      <c r="P104" s="4">
        <v>106</v>
      </c>
      <c r="Q104" s="12" t="s">
        <v>26</v>
      </c>
      <c r="R104" s="33" t="s">
        <v>1092</v>
      </c>
    </row>
    <row r="105" spans="1:18" ht="15" customHeight="1" x14ac:dyDescent="0.25">
      <c r="A105" s="4">
        <v>18163</v>
      </c>
      <c r="B105" s="4" t="s">
        <v>168</v>
      </c>
      <c r="C105" s="6" t="s">
        <v>18</v>
      </c>
      <c r="D105" s="7" t="s">
        <v>25</v>
      </c>
      <c r="E105" s="6" t="s">
        <v>18</v>
      </c>
      <c r="F105" s="6" t="s">
        <v>493</v>
      </c>
      <c r="G105" s="7" t="s">
        <v>18</v>
      </c>
      <c r="H105" s="6" t="s">
        <v>494</v>
      </c>
      <c r="I105" s="6" t="s">
        <v>490</v>
      </c>
      <c r="J105" s="27" t="s">
        <v>495</v>
      </c>
      <c r="K105" s="7" t="s">
        <v>39</v>
      </c>
      <c r="L105" s="4">
        <v>2009</v>
      </c>
      <c r="M105" s="4">
        <v>31</v>
      </c>
      <c r="N105" s="4" t="s">
        <v>492</v>
      </c>
      <c r="O105" s="4">
        <v>67</v>
      </c>
      <c r="P105" s="4">
        <v>71</v>
      </c>
      <c r="Q105" s="12" t="s">
        <v>26</v>
      </c>
      <c r="R105" s="29" t="s">
        <v>1091</v>
      </c>
    </row>
    <row r="106" spans="1:18" ht="15" customHeight="1" x14ac:dyDescent="0.25">
      <c r="A106" s="4">
        <v>18202</v>
      </c>
      <c r="B106" s="4" t="s">
        <v>168</v>
      </c>
      <c r="C106" s="6" t="s">
        <v>18</v>
      </c>
      <c r="D106" s="7" t="s">
        <v>25</v>
      </c>
      <c r="E106" s="6" t="s">
        <v>18</v>
      </c>
      <c r="F106" s="6" t="s">
        <v>496</v>
      </c>
      <c r="G106" s="7" t="s">
        <v>18</v>
      </c>
      <c r="H106" s="6" t="s">
        <v>497</v>
      </c>
      <c r="I106" s="6" t="s">
        <v>498</v>
      </c>
      <c r="J106" s="27" t="s">
        <v>499</v>
      </c>
      <c r="K106" s="6" t="s">
        <v>500</v>
      </c>
      <c r="L106" s="4">
        <v>2010</v>
      </c>
      <c r="M106" s="4">
        <v>5</v>
      </c>
      <c r="N106" s="4">
        <v>3</v>
      </c>
      <c r="O106" s="4">
        <v>95</v>
      </c>
      <c r="P106" s="4">
        <v>99</v>
      </c>
      <c r="Q106" s="12" t="s">
        <v>26</v>
      </c>
      <c r="R106" s="32" t="s">
        <v>1205</v>
      </c>
    </row>
    <row r="107" spans="1:18" ht="15" customHeight="1" x14ac:dyDescent="0.25">
      <c r="A107" s="4">
        <v>18239</v>
      </c>
      <c r="B107" s="4" t="s">
        <v>168</v>
      </c>
      <c r="C107" s="6" t="s">
        <v>18</v>
      </c>
      <c r="D107" s="7" t="s">
        <v>25</v>
      </c>
      <c r="E107" s="6" t="s">
        <v>18</v>
      </c>
      <c r="F107" s="6" t="s">
        <v>501</v>
      </c>
      <c r="G107" s="7" t="s">
        <v>18</v>
      </c>
      <c r="H107" s="6" t="s">
        <v>502</v>
      </c>
      <c r="I107" s="6" t="s">
        <v>475</v>
      </c>
      <c r="J107" s="27" t="s">
        <v>503</v>
      </c>
      <c r="K107" s="6" t="s">
        <v>504</v>
      </c>
      <c r="L107" s="4">
        <v>2010</v>
      </c>
      <c r="M107" s="4">
        <v>30</v>
      </c>
      <c r="N107" s="4">
        <v>14</v>
      </c>
      <c r="O107" s="4">
        <v>3760</v>
      </c>
      <c r="P107" s="4">
        <v>3765</v>
      </c>
      <c r="Q107" s="12" t="s">
        <v>26</v>
      </c>
      <c r="R107" s="32" t="s">
        <v>1205</v>
      </c>
    </row>
    <row r="108" spans="1:18" ht="15" customHeight="1" x14ac:dyDescent="0.25">
      <c r="A108" s="4">
        <v>18304</v>
      </c>
      <c r="B108" s="4" t="s">
        <v>168</v>
      </c>
      <c r="C108" s="6" t="s">
        <v>18</v>
      </c>
      <c r="D108" s="7" t="s">
        <v>25</v>
      </c>
      <c r="E108" s="6" t="s">
        <v>18</v>
      </c>
      <c r="F108" s="6" t="s">
        <v>505</v>
      </c>
      <c r="G108" s="7" t="s">
        <v>18</v>
      </c>
      <c r="H108" s="6" t="s">
        <v>506</v>
      </c>
      <c r="I108" s="6" t="s">
        <v>507</v>
      </c>
      <c r="J108" s="27" t="s">
        <v>508</v>
      </c>
      <c r="K108" s="6" t="s">
        <v>509</v>
      </c>
      <c r="L108" s="4">
        <v>2011</v>
      </c>
      <c r="M108" s="4">
        <v>30</v>
      </c>
      <c r="N108" s="4">
        <v>4</v>
      </c>
      <c r="O108" s="4">
        <v>831</v>
      </c>
      <c r="P108" s="4">
        <v>836</v>
      </c>
      <c r="Q108" s="12" t="s">
        <v>26</v>
      </c>
      <c r="R108" s="29" t="s">
        <v>1091</v>
      </c>
    </row>
    <row r="109" spans="1:18" ht="15" customHeight="1" x14ac:dyDescent="0.25">
      <c r="A109" s="4">
        <v>18325</v>
      </c>
      <c r="B109" s="4" t="s">
        <v>168</v>
      </c>
      <c r="C109" s="6" t="s">
        <v>18</v>
      </c>
      <c r="D109" s="7" t="s">
        <v>25</v>
      </c>
      <c r="E109" s="6" t="s">
        <v>18</v>
      </c>
      <c r="F109" s="6" t="s">
        <v>510</v>
      </c>
      <c r="G109" s="7" t="s">
        <v>18</v>
      </c>
      <c r="H109" s="6" t="s">
        <v>511</v>
      </c>
      <c r="I109" s="6" t="s">
        <v>512</v>
      </c>
      <c r="J109" s="27" t="s">
        <v>513</v>
      </c>
      <c r="K109" s="6" t="s">
        <v>514</v>
      </c>
      <c r="L109" s="4">
        <v>2011</v>
      </c>
      <c r="M109" s="4">
        <v>86</v>
      </c>
      <c r="N109" s="9">
        <v>43382</v>
      </c>
      <c r="O109" s="4">
        <v>447</v>
      </c>
      <c r="P109" s="4">
        <v>450</v>
      </c>
      <c r="Q109" s="12" t="s">
        <v>26</v>
      </c>
      <c r="R109" s="32" t="s">
        <v>1205</v>
      </c>
    </row>
    <row r="110" spans="1:18" ht="15" customHeight="1" x14ac:dyDescent="0.25">
      <c r="A110" s="4">
        <v>18338</v>
      </c>
      <c r="B110" s="4" t="s">
        <v>168</v>
      </c>
      <c r="C110" s="6" t="s">
        <v>18</v>
      </c>
      <c r="D110" s="7" t="s">
        <v>25</v>
      </c>
      <c r="E110" s="6" t="s">
        <v>18</v>
      </c>
      <c r="F110" s="6" t="s">
        <v>515</v>
      </c>
      <c r="G110" s="7" t="s">
        <v>18</v>
      </c>
      <c r="H110" s="6" t="s">
        <v>516</v>
      </c>
      <c r="I110" s="6" t="s">
        <v>517</v>
      </c>
      <c r="J110" s="27" t="s">
        <v>518</v>
      </c>
      <c r="K110" s="6" t="s">
        <v>519</v>
      </c>
      <c r="L110" s="4">
        <v>2011</v>
      </c>
      <c r="M110" s="4">
        <v>22</v>
      </c>
      <c r="N110" s="4">
        <v>11</v>
      </c>
      <c r="O110" s="4">
        <v>46</v>
      </c>
      <c r="P110" s="4">
        <v>50</v>
      </c>
      <c r="Q110" s="12" t="s">
        <v>26</v>
      </c>
      <c r="R110" s="33" t="s">
        <v>1092</v>
      </c>
    </row>
    <row r="111" spans="1:18" ht="15" customHeight="1" x14ac:dyDescent="0.25">
      <c r="A111" s="4">
        <v>18344</v>
      </c>
      <c r="B111" s="4" t="s">
        <v>168</v>
      </c>
      <c r="C111" s="6" t="s">
        <v>18</v>
      </c>
      <c r="D111" s="7" t="s">
        <v>25</v>
      </c>
      <c r="E111" s="6" t="s">
        <v>18</v>
      </c>
      <c r="F111" s="6" t="s">
        <v>520</v>
      </c>
      <c r="G111" s="7" t="s">
        <v>18</v>
      </c>
      <c r="H111" s="6" t="s">
        <v>521</v>
      </c>
      <c r="I111" s="6" t="s">
        <v>522</v>
      </c>
      <c r="J111" s="27" t="s">
        <v>523</v>
      </c>
      <c r="K111" s="6" t="s">
        <v>524</v>
      </c>
      <c r="L111" s="4">
        <v>2011</v>
      </c>
      <c r="M111" s="4" t="s">
        <v>25</v>
      </c>
      <c r="N111" s="5" t="s">
        <v>25</v>
      </c>
      <c r="O111" s="4">
        <v>585</v>
      </c>
      <c r="P111" s="4">
        <v>590</v>
      </c>
      <c r="Q111" s="12" t="s">
        <v>26</v>
      </c>
      <c r="R111" s="29" t="s">
        <v>1091</v>
      </c>
    </row>
    <row r="112" spans="1:18" ht="15" customHeight="1" x14ac:dyDescent="0.25">
      <c r="A112" s="4">
        <v>18345</v>
      </c>
      <c r="B112" s="4" t="s">
        <v>168</v>
      </c>
      <c r="C112" s="6" t="s">
        <v>18</v>
      </c>
      <c r="D112" s="7" t="s">
        <v>25</v>
      </c>
      <c r="E112" s="6" t="s">
        <v>18</v>
      </c>
      <c r="F112" s="6" t="s">
        <v>525</v>
      </c>
      <c r="G112" s="7" t="s">
        <v>18</v>
      </c>
      <c r="H112" s="6" t="s">
        <v>25</v>
      </c>
      <c r="I112" s="6" t="s">
        <v>466</v>
      </c>
      <c r="J112" s="27" t="s">
        <v>526</v>
      </c>
      <c r="K112" s="6" t="s">
        <v>527</v>
      </c>
      <c r="L112" s="4">
        <v>2011</v>
      </c>
      <c r="M112" s="4">
        <v>33</v>
      </c>
      <c r="N112" s="4" t="s">
        <v>487</v>
      </c>
      <c r="O112" s="4" t="s">
        <v>25</v>
      </c>
      <c r="P112" s="4" t="s">
        <v>25</v>
      </c>
      <c r="Q112" s="12" t="s">
        <v>26</v>
      </c>
      <c r="R112" s="29" t="s">
        <v>1091</v>
      </c>
    </row>
    <row r="113" spans="1:18" ht="15" customHeight="1" x14ac:dyDescent="0.25">
      <c r="A113" s="4">
        <v>18346</v>
      </c>
      <c r="B113" s="4" t="s">
        <v>168</v>
      </c>
      <c r="C113" s="6" t="s">
        <v>18</v>
      </c>
      <c r="D113" s="7" t="s">
        <v>25</v>
      </c>
      <c r="E113" s="6" t="s">
        <v>18</v>
      </c>
      <c r="F113" s="6" t="s">
        <v>528</v>
      </c>
      <c r="G113" s="7" t="s">
        <v>18</v>
      </c>
      <c r="H113" s="6" t="s">
        <v>529</v>
      </c>
      <c r="I113" s="6" t="s">
        <v>466</v>
      </c>
      <c r="J113" s="27" t="s">
        <v>530</v>
      </c>
      <c r="K113" s="7" t="s">
        <v>39</v>
      </c>
      <c r="L113" s="4">
        <v>2011</v>
      </c>
      <c r="M113" s="4">
        <v>33</v>
      </c>
      <c r="N113" s="4" t="s">
        <v>487</v>
      </c>
      <c r="O113" s="4">
        <v>71</v>
      </c>
      <c r="P113" s="4">
        <v>73</v>
      </c>
      <c r="Q113" s="12" t="s">
        <v>26</v>
      </c>
      <c r="R113" s="29" t="s">
        <v>1091</v>
      </c>
    </row>
    <row r="114" spans="1:18" ht="15" customHeight="1" x14ac:dyDescent="0.25">
      <c r="A114" s="4">
        <v>18377</v>
      </c>
      <c r="B114" s="4" t="s">
        <v>168</v>
      </c>
      <c r="C114" s="6" t="s">
        <v>18</v>
      </c>
      <c r="D114" s="7" t="s">
        <v>25</v>
      </c>
      <c r="E114" s="6" t="s">
        <v>18</v>
      </c>
      <c r="F114" s="6" t="s">
        <v>531</v>
      </c>
      <c r="G114" s="7" t="s">
        <v>18</v>
      </c>
      <c r="H114" s="6" t="s">
        <v>532</v>
      </c>
      <c r="I114" s="6" t="s">
        <v>466</v>
      </c>
      <c r="J114" s="27" t="s">
        <v>533</v>
      </c>
      <c r="K114" s="7" t="s">
        <v>39</v>
      </c>
      <c r="L114" s="4">
        <v>2011</v>
      </c>
      <c r="M114" s="4">
        <v>33</v>
      </c>
      <c r="N114" s="4" t="s">
        <v>487</v>
      </c>
      <c r="O114" s="4">
        <v>51</v>
      </c>
      <c r="P114" s="4">
        <v>55</v>
      </c>
      <c r="Q114" s="12" t="s">
        <v>26</v>
      </c>
      <c r="R114" s="33" t="s">
        <v>1092</v>
      </c>
    </row>
    <row r="115" spans="1:18" ht="15" customHeight="1" x14ac:dyDescent="0.25">
      <c r="A115" s="4">
        <v>18463</v>
      </c>
      <c r="B115" s="4" t="s">
        <v>168</v>
      </c>
      <c r="C115" s="6" t="s">
        <v>18</v>
      </c>
      <c r="D115" s="7" t="s">
        <v>25</v>
      </c>
      <c r="E115" s="6" t="s">
        <v>18</v>
      </c>
      <c r="F115" s="6" t="s">
        <v>534</v>
      </c>
      <c r="G115" s="7" t="s">
        <v>18</v>
      </c>
      <c r="H115" s="6" t="s">
        <v>535</v>
      </c>
      <c r="I115" s="6" t="s">
        <v>536</v>
      </c>
      <c r="J115" s="27" t="s">
        <v>537</v>
      </c>
      <c r="K115" s="6" t="s">
        <v>538</v>
      </c>
      <c r="L115" s="4">
        <v>2012</v>
      </c>
      <c r="M115" s="4">
        <v>3</v>
      </c>
      <c r="N115" s="5" t="s">
        <v>25</v>
      </c>
      <c r="O115" s="4">
        <v>2751</v>
      </c>
      <c r="P115" s="4">
        <v>2757</v>
      </c>
      <c r="Q115" s="12" t="s">
        <v>26</v>
      </c>
      <c r="R115" s="33" t="s">
        <v>1092</v>
      </c>
    </row>
    <row r="116" spans="1:18" ht="15" customHeight="1" x14ac:dyDescent="0.25">
      <c r="A116" s="4">
        <v>18496</v>
      </c>
      <c r="B116" s="4" t="s">
        <v>168</v>
      </c>
      <c r="C116" s="6" t="s">
        <v>18</v>
      </c>
      <c r="D116" s="7" t="s">
        <v>25</v>
      </c>
      <c r="E116" s="6" t="s">
        <v>18</v>
      </c>
      <c r="F116" s="6" t="s">
        <v>539</v>
      </c>
      <c r="G116" s="7" t="s">
        <v>18</v>
      </c>
      <c r="H116" s="6" t="s">
        <v>540</v>
      </c>
      <c r="I116" s="6" t="s">
        <v>536</v>
      </c>
      <c r="J116" s="27" t="s">
        <v>541</v>
      </c>
      <c r="K116" s="11" t="s">
        <v>542</v>
      </c>
      <c r="L116" s="4">
        <v>2012</v>
      </c>
      <c r="M116" s="4">
        <v>3</v>
      </c>
      <c r="N116" s="5" t="s">
        <v>25</v>
      </c>
      <c r="O116" s="4">
        <v>2615</v>
      </c>
      <c r="P116" s="4">
        <v>2626</v>
      </c>
      <c r="Q116" s="12" t="s">
        <v>26</v>
      </c>
      <c r="R116" s="29" t="s">
        <v>1091</v>
      </c>
    </row>
    <row r="117" spans="1:18" ht="15" customHeight="1" x14ac:dyDescent="0.25">
      <c r="A117" s="4">
        <v>18527</v>
      </c>
      <c r="B117" s="4" t="s">
        <v>168</v>
      </c>
      <c r="C117" s="6" t="s">
        <v>18</v>
      </c>
      <c r="D117" s="7" t="s">
        <v>25</v>
      </c>
      <c r="E117" s="6" t="s">
        <v>18</v>
      </c>
      <c r="F117" s="6" t="s">
        <v>543</v>
      </c>
      <c r="G117" s="7" t="s">
        <v>18</v>
      </c>
      <c r="H117" s="6" t="s">
        <v>544</v>
      </c>
      <c r="I117" s="6" t="s">
        <v>545</v>
      </c>
      <c r="J117" s="27" t="s">
        <v>546</v>
      </c>
      <c r="K117" s="6" t="s">
        <v>547</v>
      </c>
      <c r="L117" s="4">
        <v>2013</v>
      </c>
      <c r="M117" s="4">
        <v>4</v>
      </c>
      <c r="N117" s="5" t="s">
        <v>25</v>
      </c>
      <c r="O117" s="4">
        <v>3284</v>
      </c>
      <c r="P117" s="4">
        <v>3292</v>
      </c>
      <c r="Q117" s="12" t="s">
        <v>26</v>
      </c>
      <c r="R117" s="33" t="s">
        <v>1092</v>
      </c>
    </row>
    <row r="118" spans="1:18" ht="15" customHeight="1" x14ac:dyDescent="0.25">
      <c r="A118" s="4">
        <v>18565</v>
      </c>
      <c r="B118" s="4" t="s">
        <v>168</v>
      </c>
      <c r="C118" s="6" t="s">
        <v>18</v>
      </c>
      <c r="D118" s="7" t="s">
        <v>25</v>
      </c>
      <c r="E118" s="6" t="s">
        <v>18</v>
      </c>
      <c r="F118" s="6" t="s">
        <v>548</v>
      </c>
      <c r="G118" s="7" t="s">
        <v>18</v>
      </c>
      <c r="H118" s="6" t="s">
        <v>549</v>
      </c>
      <c r="I118" s="6" t="s">
        <v>550</v>
      </c>
      <c r="J118" s="27" t="s">
        <v>551</v>
      </c>
      <c r="K118" s="6" t="s">
        <v>552</v>
      </c>
      <c r="L118" s="4">
        <v>2013</v>
      </c>
      <c r="M118" s="4">
        <v>34</v>
      </c>
      <c r="N118" s="4">
        <v>3</v>
      </c>
      <c r="O118" s="4">
        <v>196</v>
      </c>
      <c r="P118" s="4">
        <v>203</v>
      </c>
      <c r="Q118" s="12" t="s">
        <v>26</v>
      </c>
      <c r="R118" s="32" t="s">
        <v>1205</v>
      </c>
    </row>
    <row r="119" spans="1:18" ht="15" customHeight="1" x14ac:dyDescent="0.25">
      <c r="A119" s="4">
        <v>18608</v>
      </c>
      <c r="B119" s="4" t="s">
        <v>168</v>
      </c>
      <c r="C119" s="6" t="s">
        <v>18</v>
      </c>
      <c r="D119" s="7" t="s">
        <v>25</v>
      </c>
      <c r="E119" s="6" t="s">
        <v>18</v>
      </c>
      <c r="F119" s="6" t="s">
        <v>553</v>
      </c>
      <c r="G119" s="7" t="s">
        <v>18</v>
      </c>
      <c r="H119" s="6" t="s">
        <v>554</v>
      </c>
      <c r="I119" s="6" t="s">
        <v>555</v>
      </c>
      <c r="J119" s="27" t="s">
        <v>556</v>
      </c>
      <c r="K119" s="6" t="s">
        <v>557</v>
      </c>
      <c r="L119" s="4">
        <v>2013</v>
      </c>
      <c r="M119" s="4" t="s">
        <v>25</v>
      </c>
      <c r="N119" s="5" t="s">
        <v>25</v>
      </c>
      <c r="O119" s="4" t="s">
        <v>25</v>
      </c>
      <c r="P119" s="4" t="s">
        <v>25</v>
      </c>
      <c r="Q119" s="12" t="s">
        <v>26</v>
      </c>
      <c r="R119" s="29" t="s">
        <v>1091</v>
      </c>
    </row>
    <row r="120" spans="1:18" ht="15" customHeight="1" x14ac:dyDescent="0.25">
      <c r="A120" s="4">
        <v>18619</v>
      </c>
      <c r="B120" s="4" t="s">
        <v>168</v>
      </c>
      <c r="C120" s="6" t="s">
        <v>18</v>
      </c>
      <c r="D120" s="7" t="s">
        <v>25</v>
      </c>
      <c r="E120" s="6" t="s">
        <v>18</v>
      </c>
      <c r="F120" s="6" t="s">
        <v>558</v>
      </c>
      <c r="G120" s="7" t="s">
        <v>18</v>
      </c>
      <c r="H120" s="6" t="s">
        <v>559</v>
      </c>
      <c r="I120" s="6" t="s">
        <v>560</v>
      </c>
      <c r="J120" s="27" t="s">
        <v>561</v>
      </c>
      <c r="K120" s="7" t="s">
        <v>39</v>
      </c>
      <c r="L120" s="4">
        <v>2014</v>
      </c>
      <c r="M120" s="4">
        <v>9</v>
      </c>
      <c r="N120" s="4">
        <v>1</v>
      </c>
      <c r="O120" s="4">
        <v>12</v>
      </c>
      <c r="P120" s="4">
        <v>20</v>
      </c>
      <c r="Q120" s="12" t="s">
        <v>26</v>
      </c>
      <c r="R120" s="33" t="s">
        <v>1092</v>
      </c>
    </row>
    <row r="121" spans="1:18" ht="15" customHeight="1" x14ac:dyDescent="0.25">
      <c r="A121" s="4">
        <v>18629</v>
      </c>
      <c r="B121" s="4" t="s">
        <v>168</v>
      </c>
      <c r="C121" s="6" t="s">
        <v>18</v>
      </c>
      <c r="D121" s="7" t="s">
        <v>25</v>
      </c>
      <c r="E121" s="6" t="s">
        <v>18</v>
      </c>
      <c r="F121" s="6" t="s">
        <v>562</v>
      </c>
      <c r="G121" s="7" t="s">
        <v>18</v>
      </c>
      <c r="H121" s="6" t="s">
        <v>563</v>
      </c>
      <c r="I121" s="6" t="s">
        <v>564</v>
      </c>
      <c r="J121" s="27" t="s">
        <v>565</v>
      </c>
      <c r="K121" s="6" t="s">
        <v>566</v>
      </c>
      <c r="L121" s="4">
        <v>2014</v>
      </c>
      <c r="M121" s="4" t="s">
        <v>25</v>
      </c>
      <c r="N121" s="5" t="s">
        <v>25</v>
      </c>
      <c r="O121" s="4">
        <v>141</v>
      </c>
      <c r="P121" s="4">
        <v>155</v>
      </c>
      <c r="Q121" s="12" t="s">
        <v>26</v>
      </c>
      <c r="R121" s="34" t="s">
        <v>1206</v>
      </c>
    </row>
    <row r="122" spans="1:18" ht="15" customHeight="1" x14ac:dyDescent="0.25">
      <c r="A122" s="4">
        <v>18747</v>
      </c>
      <c r="B122" s="4" t="s">
        <v>168</v>
      </c>
      <c r="C122" s="6" t="s">
        <v>18</v>
      </c>
      <c r="D122" s="7" t="s">
        <v>25</v>
      </c>
      <c r="E122" s="6" t="s">
        <v>18</v>
      </c>
      <c r="F122" s="6" t="s">
        <v>567</v>
      </c>
      <c r="G122" s="7" t="s">
        <v>18</v>
      </c>
      <c r="H122" s="6" t="s">
        <v>568</v>
      </c>
      <c r="I122" s="6" t="s">
        <v>569</v>
      </c>
      <c r="J122" s="27" t="s">
        <v>570</v>
      </c>
      <c r="K122" s="6" t="s">
        <v>571</v>
      </c>
      <c r="L122" s="4">
        <v>2015</v>
      </c>
      <c r="M122" s="4" t="s">
        <v>25</v>
      </c>
      <c r="N122" s="5" t="s">
        <v>25</v>
      </c>
      <c r="O122" s="4">
        <v>435</v>
      </c>
      <c r="P122" s="4">
        <v>445</v>
      </c>
      <c r="Q122" s="12" t="s">
        <v>26</v>
      </c>
      <c r="R122" s="29" t="s">
        <v>1091</v>
      </c>
    </row>
    <row r="123" spans="1:18" ht="15" customHeight="1" x14ac:dyDescent="0.25">
      <c r="A123" s="4">
        <v>18773</v>
      </c>
      <c r="B123" s="4" t="s">
        <v>168</v>
      </c>
      <c r="C123" s="6" t="s">
        <v>18</v>
      </c>
      <c r="D123" s="7" t="s">
        <v>25</v>
      </c>
      <c r="E123" s="6" t="s">
        <v>18</v>
      </c>
      <c r="F123" s="6" t="s">
        <v>572</v>
      </c>
      <c r="G123" s="7" t="s">
        <v>18</v>
      </c>
      <c r="H123" s="6" t="s">
        <v>573</v>
      </c>
      <c r="I123" s="6" t="s">
        <v>466</v>
      </c>
      <c r="J123" s="27" t="s">
        <v>574</v>
      </c>
      <c r="K123" s="6" t="s">
        <v>575</v>
      </c>
      <c r="L123" s="4">
        <v>2015</v>
      </c>
      <c r="M123" s="4">
        <v>37</v>
      </c>
      <c r="N123" s="5" t="s">
        <v>25</v>
      </c>
      <c r="O123" s="4">
        <v>234</v>
      </c>
      <c r="P123" s="4">
        <v>241</v>
      </c>
      <c r="Q123" s="12" t="s">
        <v>26</v>
      </c>
      <c r="R123" s="29" t="s">
        <v>1091</v>
      </c>
    </row>
    <row r="124" spans="1:18" ht="15" customHeight="1" x14ac:dyDescent="0.25">
      <c r="A124" s="4">
        <v>18901</v>
      </c>
      <c r="B124" s="4" t="s">
        <v>168</v>
      </c>
      <c r="C124" s="6" t="s">
        <v>18</v>
      </c>
      <c r="D124" s="7" t="s">
        <v>25</v>
      </c>
      <c r="E124" s="6" t="s">
        <v>18</v>
      </c>
      <c r="F124" s="6" t="s">
        <v>576</v>
      </c>
      <c r="G124" s="7" t="s">
        <v>18</v>
      </c>
      <c r="H124" s="6" t="s">
        <v>577</v>
      </c>
      <c r="I124" s="6" t="s">
        <v>578</v>
      </c>
      <c r="J124" s="27" t="s">
        <v>579</v>
      </c>
      <c r="K124" s="7" t="s">
        <v>39</v>
      </c>
      <c r="L124" s="4">
        <v>2016</v>
      </c>
      <c r="M124" s="4">
        <v>114</v>
      </c>
      <c r="N124" s="4">
        <v>6</v>
      </c>
      <c r="O124" s="4">
        <v>85</v>
      </c>
      <c r="P124" s="4">
        <v>86</v>
      </c>
      <c r="Q124" s="12" t="s">
        <v>26</v>
      </c>
      <c r="R124" s="34" t="s">
        <v>1206</v>
      </c>
    </row>
    <row r="125" spans="1:18" ht="15" customHeight="1" x14ac:dyDescent="0.25">
      <c r="A125" s="4">
        <v>18919</v>
      </c>
      <c r="B125" s="4" t="s">
        <v>168</v>
      </c>
      <c r="C125" s="6" t="s">
        <v>18</v>
      </c>
      <c r="D125" s="7" t="s">
        <v>25</v>
      </c>
      <c r="E125" s="6" t="s">
        <v>18</v>
      </c>
      <c r="F125" s="6" t="s">
        <v>580</v>
      </c>
      <c r="G125" s="7" t="s">
        <v>18</v>
      </c>
      <c r="H125" s="6" t="s">
        <v>581</v>
      </c>
      <c r="I125" s="6" t="s">
        <v>582</v>
      </c>
      <c r="J125" s="27" t="s">
        <v>583</v>
      </c>
      <c r="K125" s="6" t="s">
        <v>584</v>
      </c>
      <c r="L125" s="4">
        <v>2017</v>
      </c>
      <c r="M125" s="4" t="s">
        <v>25</v>
      </c>
      <c r="N125" s="5" t="s">
        <v>25</v>
      </c>
      <c r="O125" s="4" t="s">
        <v>25</v>
      </c>
      <c r="P125" s="4" t="s">
        <v>25</v>
      </c>
      <c r="Q125" s="12" t="s">
        <v>26</v>
      </c>
      <c r="R125" s="34" t="s">
        <v>1206</v>
      </c>
    </row>
    <row r="126" spans="1:18" ht="15" customHeight="1" x14ac:dyDescent="0.25">
      <c r="A126" s="4">
        <v>18924</v>
      </c>
      <c r="B126" s="4" t="s">
        <v>168</v>
      </c>
      <c r="C126" s="6" t="s">
        <v>18</v>
      </c>
      <c r="D126" s="7" t="s">
        <v>25</v>
      </c>
      <c r="E126" s="6" t="s">
        <v>18</v>
      </c>
      <c r="F126" s="6" t="s">
        <v>585</v>
      </c>
      <c r="G126" s="7" t="s">
        <v>18</v>
      </c>
      <c r="H126" s="6" t="s">
        <v>586</v>
      </c>
      <c r="I126" s="6" t="s">
        <v>582</v>
      </c>
      <c r="J126" s="27" t="s">
        <v>587</v>
      </c>
      <c r="K126" s="6" t="s">
        <v>588</v>
      </c>
      <c r="L126" s="4">
        <v>2017</v>
      </c>
      <c r="M126" s="4" t="s">
        <v>25</v>
      </c>
      <c r="N126" s="5" t="s">
        <v>25</v>
      </c>
      <c r="O126" s="4" t="s">
        <v>25</v>
      </c>
      <c r="P126" s="4" t="s">
        <v>25</v>
      </c>
      <c r="Q126" s="12" t="s">
        <v>26</v>
      </c>
      <c r="R126" s="34" t="s">
        <v>1206</v>
      </c>
    </row>
    <row r="127" spans="1:18" ht="15" customHeight="1" x14ac:dyDescent="0.25">
      <c r="A127" s="4">
        <v>18931</v>
      </c>
      <c r="B127" s="4" t="s">
        <v>168</v>
      </c>
      <c r="C127" s="6" t="s">
        <v>18</v>
      </c>
      <c r="D127" s="7" t="s">
        <v>25</v>
      </c>
      <c r="E127" s="6" t="s">
        <v>18</v>
      </c>
      <c r="F127" s="6" t="s">
        <v>589</v>
      </c>
      <c r="G127" s="7" t="s">
        <v>18</v>
      </c>
      <c r="H127" s="6" t="s">
        <v>590</v>
      </c>
      <c r="I127" s="6" t="s">
        <v>591</v>
      </c>
      <c r="J127" s="27" t="s">
        <v>592</v>
      </c>
      <c r="K127" s="6" t="s">
        <v>593</v>
      </c>
      <c r="L127" s="4">
        <v>2017</v>
      </c>
      <c r="M127" s="4" t="s">
        <v>25</v>
      </c>
      <c r="N127" s="5" t="s">
        <v>25</v>
      </c>
      <c r="O127" s="4">
        <v>276</v>
      </c>
      <c r="P127" s="4">
        <v>285</v>
      </c>
      <c r="Q127" s="12" t="s">
        <v>26</v>
      </c>
      <c r="R127" s="34" t="s">
        <v>1206</v>
      </c>
    </row>
    <row r="128" spans="1:18" ht="15" customHeight="1" x14ac:dyDescent="0.25">
      <c r="A128" s="4">
        <v>18979</v>
      </c>
      <c r="B128" s="4" t="s">
        <v>168</v>
      </c>
      <c r="C128" s="6" t="s">
        <v>18</v>
      </c>
      <c r="D128" s="7" t="s">
        <v>25</v>
      </c>
      <c r="E128" s="6" t="s">
        <v>18</v>
      </c>
      <c r="F128" s="6" t="s">
        <v>594</v>
      </c>
      <c r="G128" s="7" t="s">
        <v>18</v>
      </c>
      <c r="H128" s="6" t="s">
        <v>595</v>
      </c>
      <c r="I128" s="6" t="s">
        <v>596</v>
      </c>
      <c r="J128" s="27" t="s">
        <v>597</v>
      </c>
      <c r="K128" s="6" t="s">
        <v>598</v>
      </c>
      <c r="L128" s="4">
        <v>2017</v>
      </c>
      <c r="M128" s="4" t="s">
        <v>599</v>
      </c>
      <c r="N128" s="5" t="s">
        <v>25</v>
      </c>
      <c r="O128" s="4" t="s">
        <v>25</v>
      </c>
      <c r="P128" s="4" t="s">
        <v>25</v>
      </c>
      <c r="Q128" s="12" t="s">
        <v>26</v>
      </c>
      <c r="R128" s="34" t="s">
        <v>1206</v>
      </c>
    </row>
    <row r="129" spans="1:18" ht="15" customHeight="1" x14ac:dyDescent="0.25">
      <c r="A129" s="4">
        <v>19045</v>
      </c>
      <c r="B129" s="4" t="s">
        <v>168</v>
      </c>
      <c r="C129" s="6" t="s">
        <v>18</v>
      </c>
      <c r="D129" s="7" t="s">
        <v>25</v>
      </c>
      <c r="E129" s="6" t="s">
        <v>18</v>
      </c>
      <c r="F129" s="6" t="s">
        <v>600</v>
      </c>
      <c r="G129" s="7" t="s">
        <v>18</v>
      </c>
      <c r="H129" s="6" t="s">
        <v>601</v>
      </c>
      <c r="I129" s="6" t="s">
        <v>602</v>
      </c>
      <c r="J129" s="27" t="s">
        <v>603</v>
      </c>
      <c r="K129" s="6" t="s">
        <v>604</v>
      </c>
      <c r="L129" s="4">
        <v>2018</v>
      </c>
      <c r="M129" s="4">
        <v>25</v>
      </c>
      <c r="N129" s="4">
        <v>1</v>
      </c>
      <c r="O129" s="4">
        <v>45</v>
      </c>
      <c r="P129" s="4">
        <v>50</v>
      </c>
      <c r="Q129" s="12" t="s">
        <v>26</v>
      </c>
      <c r="R129" s="32" t="s">
        <v>1205</v>
      </c>
    </row>
    <row r="130" spans="1:18" ht="15" customHeight="1" x14ac:dyDescent="0.25">
      <c r="A130" s="4">
        <v>19071</v>
      </c>
      <c r="B130" s="4" t="s">
        <v>605</v>
      </c>
      <c r="C130" s="6" t="s">
        <v>18</v>
      </c>
      <c r="D130" s="7" t="s">
        <v>25</v>
      </c>
      <c r="E130" s="6" t="s">
        <v>18</v>
      </c>
      <c r="F130" s="6" t="s">
        <v>18</v>
      </c>
      <c r="G130" s="6" t="s">
        <v>18</v>
      </c>
      <c r="H130" s="6" t="s">
        <v>606</v>
      </c>
      <c r="I130" s="6" t="s">
        <v>607</v>
      </c>
      <c r="J130" s="27" t="s">
        <v>608</v>
      </c>
      <c r="K130" s="7" t="s">
        <v>39</v>
      </c>
      <c r="L130" s="4">
        <v>2004</v>
      </c>
      <c r="M130" s="12" t="s">
        <v>18</v>
      </c>
      <c r="N130" s="12" t="s">
        <v>18</v>
      </c>
      <c r="O130" s="12" t="s">
        <v>18</v>
      </c>
      <c r="P130" s="4" t="s">
        <v>18</v>
      </c>
      <c r="Q130" s="12" t="s">
        <v>26</v>
      </c>
      <c r="R130" s="28" t="s">
        <v>1093</v>
      </c>
    </row>
    <row r="131" spans="1:18" ht="15" customHeight="1" x14ac:dyDescent="0.25">
      <c r="A131" s="4">
        <v>19078</v>
      </c>
      <c r="B131" s="4" t="s">
        <v>605</v>
      </c>
      <c r="C131" s="6" t="s">
        <v>18</v>
      </c>
      <c r="D131" s="7" t="s">
        <v>25</v>
      </c>
      <c r="E131" s="6" t="s">
        <v>18</v>
      </c>
      <c r="F131" s="6" t="s">
        <v>18</v>
      </c>
      <c r="G131" s="6" t="s">
        <v>609</v>
      </c>
      <c r="H131" s="6" t="s">
        <v>610</v>
      </c>
      <c r="I131" s="6" t="s">
        <v>611</v>
      </c>
      <c r="J131" s="27" t="s">
        <v>612</v>
      </c>
      <c r="K131" s="7" t="s">
        <v>39</v>
      </c>
      <c r="L131" s="4">
        <v>1980</v>
      </c>
      <c r="M131" s="12" t="s">
        <v>18</v>
      </c>
      <c r="N131" s="12" t="s">
        <v>18</v>
      </c>
      <c r="O131" s="12" t="s">
        <v>18</v>
      </c>
      <c r="P131" s="4" t="s">
        <v>18</v>
      </c>
      <c r="Q131" s="12" t="s">
        <v>26</v>
      </c>
      <c r="R131" s="28" t="s">
        <v>1093</v>
      </c>
    </row>
    <row r="132" spans="1:18" ht="15" customHeight="1" x14ac:dyDescent="0.25">
      <c r="A132" s="4">
        <v>19082</v>
      </c>
      <c r="B132" s="4" t="s">
        <v>605</v>
      </c>
      <c r="C132" s="6" t="s">
        <v>18</v>
      </c>
      <c r="D132" s="7" t="s">
        <v>25</v>
      </c>
      <c r="E132" s="6" t="s">
        <v>18</v>
      </c>
      <c r="F132" s="6" t="s">
        <v>18</v>
      </c>
      <c r="G132" s="6" t="s">
        <v>613</v>
      </c>
      <c r="H132" s="6" t="s">
        <v>614</v>
      </c>
      <c r="I132" s="6" t="s">
        <v>615</v>
      </c>
      <c r="J132" s="27" t="s">
        <v>616</v>
      </c>
      <c r="K132" s="7" t="s">
        <v>39</v>
      </c>
      <c r="L132" s="4">
        <v>1975</v>
      </c>
      <c r="M132" s="12" t="s">
        <v>18</v>
      </c>
      <c r="N132" s="12" t="s">
        <v>18</v>
      </c>
      <c r="O132" s="12" t="s">
        <v>18</v>
      </c>
      <c r="P132" s="4" t="s">
        <v>18</v>
      </c>
      <c r="Q132" s="12" t="s">
        <v>26</v>
      </c>
      <c r="R132" s="28" t="s">
        <v>1093</v>
      </c>
    </row>
    <row r="133" spans="1:18" ht="15" customHeight="1" x14ac:dyDescent="0.25">
      <c r="A133" s="4">
        <v>19119</v>
      </c>
      <c r="B133" s="4" t="s">
        <v>605</v>
      </c>
      <c r="C133" s="6" t="s">
        <v>18</v>
      </c>
      <c r="D133" s="7" t="s">
        <v>25</v>
      </c>
      <c r="E133" s="6" t="s">
        <v>18</v>
      </c>
      <c r="F133" s="6" t="s">
        <v>18</v>
      </c>
      <c r="G133" s="6" t="s">
        <v>18</v>
      </c>
      <c r="H133" s="6" t="s">
        <v>617</v>
      </c>
      <c r="I133" s="6" t="s">
        <v>618</v>
      </c>
      <c r="J133" s="27" t="s">
        <v>619</v>
      </c>
      <c r="K133" s="7" t="s">
        <v>39</v>
      </c>
      <c r="L133" s="4">
        <v>1972</v>
      </c>
      <c r="M133" s="12" t="s">
        <v>18</v>
      </c>
      <c r="N133" s="12" t="s">
        <v>18</v>
      </c>
      <c r="O133" s="12" t="s">
        <v>18</v>
      </c>
      <c r="P133" s="4" t="s">
        <v>18</v>
      </c>
      <c r="Q133" s="12" t="s">
        <v>26</v>
      </c>
      <c r="R133" s="28" t="s">
        <v>1093</v>
      </c>
    </row>
    <row r="134" spans="1:18" ht="15" customHeight="1" x14ac:dyDescent="0.25">
      <c r="A134" s="4">
        <v>19167</v>
      </c>
      <c r="B134" s="4" t="s">
        <v>605</v>
      </c>
      <c r="C134" s="6" t="s">
        <v>18</v>
      </c>
      <c r="D134" s="7" t="s">
        <v>25</v>
      </c>
      <c r="E134" s="6" t="s">
        <v>18</v>
      </c>
      <c r="F134" s="6" t="s">
        <v>18</v>
      </c>
      <c r="G134" s="6" t="s">
        <v>620</v>
      </c>
      <c r="H134" s="6" t="s">
        <v>621</v>
      </c>
      <c r="I134" s="6" t="s">
        <v>622</v>
      </c>
      <c r="J134" s="27" t="s">
        <v>623</v>
      </c>
      <c r="K134" s="7" t="s">
        <v>39</v>
      </c>
      <c r="L134" s="4">
        <v>1997</v>
      </c>
      <c r="M134" s="12" t="s">
        <v>18</v>
      </c>
      <c r="N134" s="12" t="s">
        <v>18</v>
      </c>
      <c r="O134" s="12" t="s">
        <v>18</v>
      </c>
      <c r="P134" s="4" t="s">
        <v>18</v>
      </c>
      <c r="Q134" s="12" t="s">
        <v>26</v>
      </c>
      <c r="R134" s="28" t="s">
        <v>1093</v>
      </c>
    </row>
    <row r="135" spans="1:18" ht="15" customHeight="1" x14ac:dyDescent="0.25">
      <c r="A135" s="4">
        <v>19239</v>
      </c>
      <c r="B135" s="4" t="s">
        <v>605</v>
      </c>
      <c r="C135" s="6" t="s">
        <v>18</v>
      </c>
      <c r="D135" s="7" t="s">
        <v>25</v>
      </c>
      <c r="E135" s="6" t="s">
        <v>18</v>
      </c>
      <c r="F135" s="6" t="s">
        <v>18</v>
      </c>
      <c r="G135" s="6" t="s">
        <v>624</v>
      </c>
      <c r="H135" s="6" t="s">
        <v>625</v>
      </c>
      <c r="I135" s="6" t="s">
        <v>626</v>
      </c>
      <c r="J135" s="27" t="s">
        <v>627</v>
      </c>
      <c r="K135" s="7" t="s">
        <v>39</v>
      </c>
      <c r="L135" s="4" t="s">
        <v>25</v>
      </c>
      <c r="M135" s="12" t="s">
        <v>18</v>
      </c>
      <c r="N135" s="12" t="s">
        <v>18</v>
      </c>
      <c r="O135" s="12" t="s">
        <v>18</v>
      </c>
      <c r="P135" s="4" t="s">
        <v>18</v>
      </c>
      <c r="Q135" s="12" t="s">
        <v>26</v>
      </c>
      <c r="R135" s="28" t="s">
        <v>1093</v>
      </c>
    </row>
    <row r="136" spans="1:18" ht="15" customHeight="1" x14ac:dyDescent="0.25">
      <c r="A136" s="4">
        <v>19311</v>
      </c>
      <c r="B136" s="4" t="s">
        <v>605</v>
      </c>
      <c r="C136" s="6" t="s">
        <v>18</v>
      </c>
      <c r="D136" s="7" t="s">
        <v>25</v>
      </c>
      <c r="E136" s="6" t="s">
        <v>18</v>
      </c>
      <c r="F136" s="6" t="s">
        <v>18</v>
      </c>
      <c r="G136" s="6" t="s">
        <v>628</v>
      </c>
      <c r="H136" s="6" t="s">
        <v>629</v>
      </c>
      <c r="I136" s="6" t="s">
        <v>630</v>
      </c>
      <c r="J136" s="27" t="s">
        <v>631</v>
      </c>
      <c r="K136" s="7" t="s">
        <v>39</v>
      </c>
      <c r="L136" s="4" t="s">
        <v>25</v>
      </c>
      <c r="M136" s="12" t="s">
        <v>18</v>
      </c>
      <c r="N136" s="12" t="s">
        <v>18</v>
      </c>
      <c r="O136" s="12" t="s">
        <v>18</v>
      </c>
      <c r="P136" s="4" t="s">
        <v>18</v>
      </c>
      <c r="Q136" s="12" t="s">
        <v>26</v>
      </c>
      <c r="R136" s="28" t="s">
        <v>1093</v>
      </c>
    </row>
    <row r="137" spans="1:18" ht="15" customHeight="1" x14ac:dyDescent="0.25">
      <c r="A137" s="4">
        <v>19313</v>
      </c>
      <c r="B137" s="4" t="s">
        <v>605</v>
      </c>
      <c r="C137" s="6" t="s">
        <v>18</v>
      </c>
      <c r="D137" s="7" t="s">
        <v>25</v>
      </c>
      <c r="E137" s="6" t="s">
        <v>18</v>
      </c>
      <c r="F137" s="6" t="s">
        <v>18</v>
      </c>
      <c r="G137" s="6" t="s">
        <v>632</v>
      </c>
      <c r="H137" s="6" t="s">
        <v>633</v>
      </c>
      <c r="I137" s="6" t="s">
        <v>634</v>
      </c>
      <c r="J137" s="27" t="s">
        <v>635</v>
      </c>
      <c r="K137" s="7" t="s">
        <v>39</v>
      </c>
      <c r="L137" s="4">
        <v>1982</v>
      </c>
      <c r="M137" s="12" t="s">
        <v>18</v>
      </c>
      <c r="N137" s="12" t="s">
        <v>18</v>
      </c>
      <c r="O137" s="12" t="s">
        <v>18</v>
      </c>
      <c r="P137" s="4" t="s">
        <v>18</v>
      </c>
      <c r="Q137" s="12" t="s">
        <v>26</v>
      </c>
      <c r="R137" s="28" t="s">
        <v>1093</v>
      </c>
    </row>
    <row r="138" spans="1:18" ht="15" customHeight="1" x14ac:dyDescent="0.25">
      <c r="A138" s="4">
        <v>19320</v>
      </c>
      <c r="B138" s="4" t="s">
        <v>605</v>
      </c>
      <c r="C138" s="6" t="s">
        <v>18</v>
      </c>
      <c r="D138" s="7" t="s">
        <v>25</v>
      </c>
      <c r="E138" s="6" t="s">
        <v>18</v>
      </c>
      <c r="F138" s="6" t="s">
        <v>18</v>
      </c>
      <c r="G138" s="6" t="s">
        <v>18</v>
      </c>
      <c r="H138" s="6" t="s">
        <v>636</v>
      </c>
      <c r="I138" s="6" t="s">
        <v>637</v>
      </c>
      <c r="J138" s="27" t="s">
        <v>638</v>
      </c>
      <c r="K138" s="7" t="s">
        <v>39</v>
      </c>
      <c r="L138" s="4">
        <v>2008</v>
      </c>
      <c r="M138" s="12" t="s">
        <v>18</v>
      </c>
      <c r="N138" s="12" t="s">
        <v>18</v>
      </c>
      <c r="O138" s="12" t="s">
        <v>18</v>
      </c>
      <c r="P138" s="4" t="s">
        <v>18</v>
      </c>
      <c r="Q138" s="12" t="s">
        <v>26</v>
      </c>
      <c r="R138" s="28" t="s">
        <v>1093</v>
      </c>
    </row>
    <row r="139" spans="1:18" ht="15" customHeight="1" x14ac:dyDescent="0.25">
      <c r="A139" s="4">
        <v>19328</v>
      </c>
      <c r="B139" s="4" t="s">
        <v>605</v>
      </c>
      <c r="C139" s="6" t="s">
        <v>18</v>
      </c>
      <c r="D139" s="7" t="s">
        <v>25</v>
      </c>
      <c r="E139" s="6" t="s">
        <v>18</v>
      </c>
      <c r="F139" s="6" t="s">
        <v>18</v>
      </c>
      <c r="G139" s="6" t="s">
        <v>639</v>
      </c>
      <c r="H139" s="6" t="s">
        <v>640</v>
      </c>
      <c r="I139" s="6" t="s">
        <v>641</v>
      </c>
      <c r="J139" s="27" t="s">
        <v>642</v>
      </c>
      <c r="K139" s="7" t="s">
        <v>39</v>
      </c>
      <c r="L139" s="4">
        <v>2012</v>
      </c>
      <c r="M139" s="12" t="s">
        <v>18</v>
      </c>
      <c r="N139" s="12" t="s">
        <v>18</v>
      </c>
      <c r="O139" s="12" t="s">
        <v>18</v>
      </c>
      <c r="P139" s="4" t="s">
        <v>18</v>
      </c>
      <c r="Q139" s="12" t="s">
        <v>26</v>
      </c>
      <c r="R139" s="28" t="s">
        <v>1093</v>
      </c>
    </row>
    <row r="140" spans="1:18" ht="15" customHeight="1" x14ac:dyDescent="0.25">
      <c r="A140" s="4">
        <v>19344</v>
      </c>
      <c r="B140" s="4" t="s">
        <v>605</v>
      </c>
      <c r="C140" s="6" t="s">
        <v>18</v>
      </c>
      <c r="D140" s="7" t="s">
        <v>25</v>
      </c>
      <c r="E140" s="6" t="s">
        <v>18</v>
      </c>
      <c r="F140" s="6" t="s">
        <v>18</v>
      </c>
      <c r="G140" s="6" t="s">
        <v>643</v>
      </c>
      <c r="H140" s="6" t="s">
        <v>644</v>
      </c>
      <c r="I140" s="6" t="s">
        <v>641</v>
      </c>
      <c r="J140" s="27" t="s">
        <v>645</v>
      </c>
      <c r="K140" s="7" t="s">
        <v>39</v>
      </c>
      <c r="L140" s="4">
        <v>2009</v>
      </c>
      <c r="M140" s="12" t="s">
        <v>18</v>
      </c>
      <c r="N140" s="12" t="s">
        <v>18</v>
      </c>
      <c r="O140" s="12" t="s">
        <v>18</v>
      </c>
      <c r="P140" s="4" t="s">
        <v>18</v>
      </c>
      <c r="Q140" s="12" t="s">
        <v>26</v>
      </c>
      <c r="R140" s="28" t="s">
        <v>1093</v>
      </c>
    </row>
    <row r="141" spans="1:18" ht="15" customHeight="1" x14ac:dyDescent="0.25">
      <c r="A141" s="4">
        <v>19353</v>
      </c>
      <c r="B141" s="4" t="s">
        <v>605</v>
      </c>
      <c r="C141" s="6" t="s">
        <v>18</v>
      </c>
      <c r="D141" s="7" t="s">
        <v>25</v>
      </c>
      <c r="E141" s="6" t="s">
        <v>18</v>
      </c>
      <c r="F141" s="6" t="s">
        <v>18</v>
      </c>
      <c r="G141" s="6" t="s">
        <v>18</v>
      </c>
      <c r="H141" s="6" t="s">
        <v>646</v>
      </c>
      <c r="I141" s="6" t="s">
        <v>18</v>
      </c>
      <c r="J141" s="27" t="s">
        <v>647</v>
      </c>
      <c r="K141" s="7" t="s">
        <v>39</v>
      </c>
      <c r="L141" s="4">
        <v>2001</v>
      </c>
      <c r="M141" s="12" t="s">
        <v>18</v>
      </c>
      <c r="N141" s="12" t="s">
        <v>18</v>
      </c>
      <c r="O141" s="12" t="s">
        <v>18</v>
      </c>
      <c r="P141" s="4" t="s">
        <v>18</v>
      </c>
      <c r="Q141" s="12" t="s">
        <v>26</v>
      </c>
      <c r="R141" s="28" t="s">
        <v>1093</v>
      </c>
    </row>
    <row r="142" spans="1:18" ht="15" customHeight="1" x14ac:dyDescent="0.25">
      <c r="A142" s="4">
        <v>19468</v>
      </c>
      <c r="B142" s="4" t="s">
        <v>605</v>
      </c>
      <c r="C142" s="6" t="s">
        <v>18</v>
      </c>
      <c r="D142" s="7" t="s">
        <v>25</v>
      </c>
      <c r="E142" s="6" t="s">
        <v>18</v>
      </c>
      <c r="F142" s="6" t="s">
        <v>18</v>
      </c>
      <c r="G142" s="6" t="s">
        <v>648</v>
      </c>
      <c r="H142" s="6" t="s">
        <v>649</v>
      </c>
      <c r="I142" s="6" t="s">
        <v>650</v>
      </c>
      <c r="J142" s="27" t="s">
        <v>651</v>
      </c>
      <c r="K142" s="7" t="s">
        <v>39</v>
      </c>
      <c r="L142" s="4">
        <v>1985</v>
      </c>
      <c r="M142" s="12" t="s">
        <v>18</v>
      </c>
      <c r="N142" s="12" t="s">
        <v>18</v>
      </c>
      <c r="O142" s="12" t="s">
        <v>18</v>
      </c>
      <c r="P142" s="4" t="s">
        <v>18</v>
      </c>
      <c r="Q142" s="12" t="s">
        <v>26</v>
      </c>
      <c r="R142" s="28" t="s">
        <v>1093</v>
      </c>
    </row>
    <row r="143" spans="1:18" ht="15" customHeight="1" x14ac:dyDescent="0.25">
      <c r="A143" s="4">
        <v>19564</v>
      </c>
      <c r="B143" s="4" t="s">
        <v>605</v>
      </c>
      <c r="C143" s="6" t="s">
        <v>18</v>
      </c>
      <c r="D143" s="7" t="s">
        <v>25</v>
      </c>
      <c r="E143" s="6" t="s">
        <v>18</v>
      </c>
      <c r="F143" s="6" t="s">
        <v>18</v>
      </c>
      <c r="G143" s="6" t="s">
        <v>652</v>
      </c>
      <c r="H143" s="6" t="s">
        <v>653</v>
      </c>
      <c r="I143" s="6" t="s">
        <v>654</v>
      </c>
      <c r="J143" s="27" t="s">
        <v>655</v>
      </c>
      <c r="K143" s="7" t="s">
        <v>39</v>
      </c>
      <c r="L143" s="4">
        <v>1980</v>
      </c>
      <c r="M143" s="12" t="s">
        <v>18</v>
      </c>
      <c r="N143" s="12" t="s">
        <v>18</v>
      </c>
      <c r="O143" s="12" t="s">
        <v>18</v>
      </c>
      <c r="P143" s="4" t="s">
        <v>18</v>
      </c>
      <c r="Q143" s="12" t="s">
        <v>26</v>
      </c>
      <c r="R143" s="28" t="s">
        <v>1093</v>
      </c>
    </row>
    <row r="144" spans="1:18" ht="15" customHeight="1" x14ac:dyDescent="0.25">
      <c r="A144" s="4">
        <v>19571</v>
      </c>
      <c r="B144" s="4" t="s">
        <v>605</v>
      </c>
      <c r="C144" s="6" t="s">
        <v>18</v>
      </c>
      <c r="D144" s="7" t="s">
        <v>25</v>
      </c>
      <c r="E144" s="6" t="s">
        <v>18</v>
      </c>
      <c r="F144" s="6" t="s">
        <v>18</v>
      </c>
      <c r="G144" s="6" t="s">
        <v>656</v>
      </c>
      <c r="H144" s="6" t="s">
        <v>657</v>
      </c>
      <c r="I144" s="6" t="s">
        <v>658</v>
      </c>
      <c r="J144" s="27" t="s">
        <v>658</v>
      </c>
      <c r="K144" s="7" t="s">
        <v>39</v>
      </c>
      <c r="L144" s="4">
        <v>1970</v>
      </c>
      <c r="M144" s="12" t="s">
        <v>18</v>
      </c>
      <c r="N144" s="12" t="s">
        <v>18</v>
      </c>
      <c r="O144" s="12" t="s">
        <v>18</v>
      </c>
      <c r="P144" s="4" t="s">
        <v>18</v>
      </c>
      <c r="Q144" s="12" t="s">
        <v>26</v>
      </c>
      <c r="R144" s="28" t="s">
        <v>1093</v>
      </c>
    </row>
    <row r="145" spans="1:18" ht="15" customHeight="1" x14ac:dyDescent="0.25">
      <c r="A145" s="4">
        <v>19663</v>
      </c>
      <c r="B145" s="4" t="s">
        <v>605</v>
      </c>
      <c r="C145" s="6" t="s">
        <v>18</v>
      </c>
      <c r="D145" s="7" t="s">
        <v>25</v>
      </c>
      <c r="E145" s="6" t="s">
        <v>18</v>
      </c>
      <c r="F145" s="6" t="s">
        <v>18</v>
      </c>
      <c r="G145" s="6" t="s">
        <v>659</v>
      </c>
      <c r="H145" s="6" t="s">
        <v>660</v>
      </c>
      <c r="I145" s="6" t="s">
        <v>661</v>
      </c>
      <c r="J145" s="27" t="s">
        <v>662</v>
      </c>
      <c r="K145" s="7" t="s">
        <v>39</v>
      </c>
      <c r="L145" s="4">
        <v>2008</v>
      </c>
      <c r="M145" s="12" t="s">
        <v>18</v>
      </c>
      <c r="N145" s="12" t="s">
        <v>18</v>
      </c>
      <c r="O145" s="12" t="s">
        <v>18</v>
      </c>
      <c r="P145" s="4" t="s">
        <v>18</v>
      </c>
      <c r="Q145" s="12" t="s">
        <v>26</v>
      </c>
      <c r="R145" s="28" t="s">
        <v>1093</v>
      </c>
    </row>
    <row r="146" spans="1:18" ht="15" customHeight="1" x14ac:dyDescent="0.25">
      <c r="A146" s="4">
        <v>19682</v>
      </c>
      <c r="B146" s="4" t="s">
        <v>605</v>
      </c>
      <c r="C146" s="6" t="s">
        <v>18</v>
      </c>
      <c r="D146" s="7" t="s">
        <v>25</v>
      </c>
      <c r="E146" s="6" t="s">
        <v>18</v>
      </c>
      <c r="F146" s="6" t="s">
        <v>18</v>
      </c>
      <c r="G146" s="6" t="s">
        <v>663</v>
      </c>
      <c r="H146" s="6" t="s">
        <v>664</v>
      </c>
      <c r="I146" s="6" t="s">
        <v>650</v>
      </c>
      <c r="J146" s="27" t="s">
        <v>665</v>
      </c>
      <c r="K146" s="7" t="s">
        <v>39</v>
      </c>
      <c r="L146" s="4">
        <v>1989</v>
      </c>
      <c r="M146" s="12" t="s">
        <v>18</v>
      </c>
      <c r="N146" s="12" t="s">
        <v>18</v>
      </c>
      <c r="O146" s="12" t="s">
        <v>18</v>
      </c>
      <c r="P146" s="4" t="s">
        <v>18</v>
      </c>
      <c r="Q146" s="12" t="s">
        <v>26</v>
      </c>
      <c r="R146" s="28" t="s">
        <v>1093</v>
      </c>
    </row>
    <row r="147" spans="1:18" ht="15" customHeight="1" x14ac:dyDescent="0.25">
      <c r="A147" s="4">
        <v>19687</v>
      </c>
      <c r="B147" s="4" t="s">
        <v>605</v>
      </c>
      <c r="C147" s="6" t="s">
        <v>18</v>
      </c>
      <c r="D147" s="7" t="s">
        <v>25</v>
      </c>
      <c r="E147" s="6" t="s">
        <v>18</v>
      </c>
      <c r="F147" s="6" t="s">
        <v>18</v>
      </c>
      <c r="G147" s="6" t="s">
        <v>666</v>
      </c>
      <c r="H147" s="6" t="s">
        <v>667</v>
      </c>
      <c r="I147" s="6" t="s">
        <v>668</v>
      </c>
      <c r="J147" s="27" t="s">
        <v>669</v>
      </c>
      <c r="K147" s="7" t="s">
        <v>39</v>
      </c>
      <c r="L147" s="4">
        <v>2005</v>
      </c>
      <c r="M147" s="12" t="s">
        <v>18</v>
      </c>
      <c r="N147" s="12" t="s">
        <v>18</v>
      </c>
      <c r="O147" s="12" t="s">
        <v>18</v>
      </c>
      <c r="P147" s="4" t="s">
        <v>18</v>
      </c>
      <c r="Q147" s="12" t="s">
        <v>26</v>
      </c>
      <c r="R147" s="28" t="s">
        <v>1093</v>
      </c>
    </row>
    <row r="148" spans="1:18" ht="15" customHeight="1" x14ac:dyDescent="0.25">
      <c r="A148" s="4">
        <v>19826</v>
      </c>
      <c r="B148" s="4" t="s">
        <v>605</v>
      </c>
      <c r="C148" s="6" t="s">
        <v>18</v>
      </c>
      <c r="D148" s="7" t="s">
        <v>25</v>
      </c>
      <c r="E148" s="6" t="s">
        <v>18</v>
      </c>
      <c r="F148" s="6" t="s">
        <v>18</v>
      </c>
      <c r="G148" s="6" t="s">
        <v>670</v>
      </c>
      <c r="H148" s="6" t="s">
        <v>671</v>
      </c>
      <c r="I148" s="6" t="s">
        <v>668</v>
      </c>
      <c r="J148" s="27" t="s">
        <v>672</v>
      </c>
      <c r="K148" s="7" t="s">
        <v>39</v>
      </c>
      <c r="L148" s="4">
        <v>2001</v>
      </c>
      <c r="M148" s="12" t="s">
        <v>18</v>
      </c>
      <c r="N148" s="12" t="s">
        <v>18</v>
      </c>
      <c r="O148" s="12" t="s">
        <v>18</v>
      </c>
      <c r="P148" s="4" t="s">
        <v>18</v>
      </c>
      <c r="Q148" s="12" t="s">
        <v>26</v>
      </c>
      <c r="R148" s="28" t="s">
        <v>1093</v>
      </c>
    </row>
    <row r="149" spans="1:18" ht="15" customHeight="1" x14ac:dyDescent="0.25">
      <c r="A149" s="4">
        <v>19839</v>
      </c>
      <c r="B149" s="4" t="s">
        <v>605</v>
      </c>
      <c r="C149" s="6" t="s">
        <v>18</v>
      </c>
      <c r="D149" s="7" t="s">
        <v>25</v>
      </c>
      <c r="E149" s="6" t="s">
        <v>18</v>
      </c>
      <c r="F149" s="6" t="s">
        <v>18</v>
      </c>
      <c r="G149" s="6" t="s">
        <v>673</v>
      </c>
      <c r="H149" s="6" t="s">
        <v>674</v>
      </c>
      <c r="I149" s="6" t="s">
        <v>675</v>
      </c>
      <c r="J149" s="27" t="s">
        <v>676</v>
      </c>
      <c r="K149" s="7" t="s">
        <v>39</v>
      </c>
      <c r="L149" s="4">
        <v>2013</v>
      </c>
      <c r="M149" s="12" t="s">
        <v>18</v>
      </c>
      <c r="N149" s="12" t="s">
        <v>18</v>
      </c>
      <c r="O149" s="12" t="s">
        <v>18</v>
      </c>
      <c r="P149" s="4" t="s">
        <v>18</v>
      </c>
      <c r="Q149" s="12" t="s">
        <v>26</v>
      </c>
      <c r="R149" s="28" t="s">
        <v>1093</v>
      </c>
    </row>
    <row r="150" spans="1:18" ht="15" customHeight="1" x14ac:dyDescent="0.25">
      <c r="A150" s="4">
        <v>19877</v>
      </c>
      <c r="B150" s="4" t="s">
        <v>605</v>
      </c>
      <c r="C150" s="6" t="s">
        <v>18</v>
      </c>
      <c r="D150" s="7" t="s">
        <v>25</v>
      </c>
      <c r="E150" s="6" t="s">
        <v>18</v>
      </c>
      <c r="F150" s="6" t="s">
        <v>18</v>
      </c>
      <c r="G150" s="6" t="s">
        <v>677</v>
      </c>
      <c r="H150" s="6" t="s">
        <v>678</v>
      </c>
      <c r="I150" s="6" t="s">
        <v>679</v>
      </c>
      <c r="J150" s="27" t="s">
        <v>680</v>
      </c>
      <c r="K150" s="7" t="s">
        <v>39</v>
      </c>
      <c r="L150" s="4">
        <v>2015</v>
      </c>
      <c r="M150" s="12" t="s">
        <v>18</v>
      </c>
      <c r="N150" s="12" t="s">
        <v>18</v>
      </c>
      <c r="O150" s="12" t="s">
        <v>18</v>
      </c>
      <c r="P150" s="4" t="s">
        <v>18</v>
      </c>
      <c r="Q150" s="12" t="s">
        <v>26</v>
      </c>
      <c r="R150" s="28" t="s">
        <v>1093</v>
      </c>
    </row>
    <row r="151" spans="1:18" ht="15" customHeight="1" x14ac:dyDescent="0.25">
      <c r="A151" s="4">
        <v>19905</v>
      </c>
      <c r="B151" s="4" t="s">
        <v>605</v>
      </c>
      <c r="C151" s="6" t="s">
        <v>18</v>
      </c>
      <c r="D151" s="7" t="s">
        <v>25</v>
      </c>
      <c r="E151" s="6" t="s">
        <v>18</v>
      </c>
      <c r="F151" s="6" t="s">
        <v>18</v>
      </c>
      <c r="G151" s="6" t="s">
        <v>681</v>
      </c>
      <c r="H151" s="6" t="s">
        <v>682</v>
      </c>
      <c r="I151" s="6" t="s">
        <v>683</v>
      </c>
      <c r="J151" s="27" t="s">
        <v>683</v>
      </c>
      <c r="K151" s="7" t="s">
        <v>39</v>
      </c>
      <c r="L151" s="4">
        <v>1980</v>
      </c>
      <c r="M151" s="12" t="s">
        <v>18</v>
      </c>
      <c r="N151" s="12" t="s">
        <v>18</v>
      </c>
      <c r="O151" s="12" t="s">
        <v>18</v>
      </c>
      <c r="P151" s="4" t="s">
        <v>18</v>
      </c>
      <c r="Q151" s="12" t="s">
        <v>26</v>
      </c>
      <c r="R151" s="28" t="s">
        <v>1093</v>
      </c>
    </row>
    <row r="152" spans="1:18" ht="15" customHeight="1" x14ac:dyDescent="0.25">
      <c r="A152" s="4">
        <v>19920</v>
      </c>
      <c r="B152" s="4" t="s">
        <v>605</v>
      </c>
      <c r="C152" s="6" t="s">
        <v>18</v>
      </c>
      <c r="D152" s="7" t="s">
        <v>25</v>
      </c>
      <c r="E152" s="6" t="s">
        <v>18</v>
      </c>
      <c r="F152" s="6" t="s">
        <v>18</v>
      </c>
      <c r="G152" s="6" t="s">
        <v>684</v>
      </c>
      <c r="H152" s="6" t="s">
        <v>685</v>
      </c>
      <c r="I152" s="6" t="s">
        <v>686</v>
      </c>
      <c r="J152" s="27" t="s">
        <v>687</v>
      </c>
      <c r="K152" s="7" t="s">
        <v>39</v>
      </c>
      <c r="L152" s="4">
        <v>2013</v>
      </c>
      <c r="M152" s="12" t="s">
        <v>18</v>
      </c>
      <c r="N152" s="12" t="s">
        <v>18</v>
      </c>
      <c r="O152" s="12" t="s">
        <v>18</v>
      </c>
      <c r="P152" s="4" t="s">
        <v>18</v>
      </c>
      <c r="Q152" s="12" t="s">
        <v>26</v>
      </c>
      <c r="R152" s="28" t="s">
        <v>1093</v>
      </c>
    </row>
    <row r="153" spans="1:18" ht="15" customHeight="1" x14ac:dyDescent="0.25">
      <c r="A153" s="4">
        <v>20068</v>
      </c>
      <c r="B153" s="4" t="s">
        <v>605</v>
      </c>
      <c r="C153" s="6" t="s">
        <v>18</v>
      </c>
      <c r="D153" s="7" t="s">
        <v>25</v>
      </c>
      <c r="E153" s="6" t="s">
        <v>18</v>
      </c>
      <c r="F153" s="6" t="s">
        <v>18</v>
      </c>
      <c r="G153" s="6" t="s">
        <v>688</v>
      </c>
      <c r="H153" s="6" t="s">
        <v>689</v>
      </c>
      <c r="I153" s="6" t="s">
        <v>668</v>
      </c>
      <c r="J153" s="27" t="s">
        <v>690</v>
      </c>
      <c r="K153" s="7" t="s">
        <v>39</v>
      </c>
      <c r="L153" s="4">
        <v>2010</v>
      </c>
      <c r="M153" s="12" t="s">
        <v>18</v>
      </c>
      <c r="N153" s="12" t="s">
        <v>18</v>
      </c>
      <c r="O153" s="12" t="s">
        <v>18</v>
      </c>
      <c r="P153" s="4" t="s">
        <v>18</v>
      </c>
      <c r="Q153" s="12" t="s">
        <v>26</v>
      </c>
      <c r="R153" s="28" t="s">
        <v>1093</v>
      </c>
    </row>
    <row r="154" spans="1:18" ht="15" customHeight="1" x14ac:dyDescent="0.25">
      <c r="A154" s="4">
        <v>20079</v>
      </c>
      <c r="B154" s="4" t="s">
        <v>605</v>
      </c>
      <c r="C154" s="6" t="s">
        <v>18</v>
      </c>
      <c r="D154" s="7" t="s">
        <v>25</v>
      </c>
      <c r="E154" s="6" t="s">
        <v>18</v>
      </c>
      <c r="F154" s="6" t="s">
        <v>18</v>
      </c>
      <c r="G154" s="6" t="s">
        <v>691</v>
      </c>
      <c r="H154" s="6" t="s">
        <v>692</v>
      </c>
      <c r="I154" s="6" t="s">
        <v>693</v>
      </c>
      <c r="J154" s="27" t="s">
        <v>694</v>
      </c>
      <c r="K154" s="7" t="s">
        <v>39</v>
      </c>
      <c r="L154" s="4">
        <v>2009</v>
      </c>
      <c r="M154" s="12" t="s">
        <v>18</v>
      </c>
      <c r="N154" s="12" t="s">
        <v>18</v>
      </c>
      <c r="O154" s="12" t="s">
        <v>18</v>
      </c>
      <c r="P154" s="4" t="s">
        <v>18</v>
      </c>
      <c r="Q154" s="12" t="s">
        <v>26</v>
      </c>
      <c r="R154" s="28" t="s">
        <v>1093</v>
      </c>
    </row>
    <row r="155" spans="1:18" ht="15" customHeight="1" x14ac:dyDescent="0.25">
      <c r="A155" s="4">
        <v>20086</v>
      </c>
      <c r="B155" s="4" t="s">
        <v>605</v>
      </c>
      <c r="C155" s="6" t="s">
        <v>18</v>
      </c>
      <c r="D155" s="7" t="s">
        <v>25</v>
      </c>
      <c r="E155" s="6" t="s">
        <v>18</v>
      </c>
      <c r="F155" s="6" t="s">
        <v>18</v>
      </c>
      <c r="G155" s="6" t="s">
        <v>695</v>
      </c>
      <c r="H155" s="6" t="s">
        <v>696</v>
      </c>
      <c r="I155" s="6" t="s">
        <v>697</v>
      </c>
      <c r="J155" s="27" t="s">
        <v>698</v>
      </c>
      <c r="K155" s="7" t="s">
        <v>39</v>
      </c>
      <c r="L155" s="4">
        <v>2008</v>
      </c>
      <c r="M155" s="12" t="s">
        <v>18</v>
      </c>
      <c r="N155" s="12" t="s">
        <v>18</v>
      </c>
      <c r="O155" s="12" t="s">
        <v>18</v>
      </c>
      <c r="P155" s="4" t="s">
        <v>18</v>
      </c>
      <c r="Q155" s="12" t="s">
        <v>26</v>
      </c>
      <c r="R155" s="28" t="s">
        <v>1093</v>
      </c>
    </row>
    <row r="156" spans="1:18" ht="15" customHeight="1" x14ac:dyDescent="0.25">
      <c r="A156" s="4">
        <v>20192</v>
      </c>
      <c r="B156" s="4" t="s">
        <v>605</v>
      </c>
      <c r="C156" s="6" t="s">
        <v>18</v>
      </c>
      <c r="D156" s="7" t="s">
        <v>25</v>
      </c>
      <c r="E156" s="6" t="s">
        <v>18</v>
      </c>
      <c r="F156" s="6" t="s">
        <v>18</v>
      </c>
      <c r="G156" s="6" t="s">
        <v>699</v>
      </c>
      <c r="H156" s="6" t="s">
        <v>700</v>
      </c>
      <c r="I156" s="6" t="s">
        <v>701</v>
      </c>
      <c r="J156" s="27" t="s">
        <v>702</v>
      </c>
      <c r="K156" s="7" t="s">
        <v>39</v>
      </c>
      <c r="L156" s="4">
        <v>1991</v>
      </c>
      <c r="M156" s="12" t="s">
        <v>18</v>
      </c>
      <c r="N156" s="12" t="s">
        <v>18</v>
      </c>
      <c r="O156" s="12" t="s">
        <v>18</v>
      </c>
      <c r="P156" s="4" t="s">
        <v>18</v>
      </c>
      <c r="Q156" s="12" t="s">
        <v>26</v>
      </c>
      <c r="R156" s="28" t="s">
        <v>1093</v>
      </c>
    </row>
    <row r="157" spans="1:18" ht="15" customHeight="1" x14ac:dyDescent="0.25">
      <c r="A157" s="4">
        <v>20221</v>
      </c>
      <c r="B157" s="4" t="s">
        <v>605</v>
      </c>
      <c r="C157" s="6" t="s">
        <v>18</v>
      </c>
      <c r="D157" s="7" t="s">
        <v>25</v>
      </c>
      <c r="E157" s="6" t="s">
        <v>18</v>
      </c>
      <c r="F157" s="6" t="s">
        <v>18</v>
      </c>
      <c r="G157" s="6" t="s">
        <v>703</v>
      </c>
      <c r="H157" s="6" t="s">
        <v>704</v>
      </c>
      <c r="I157" s="6" t="s">
        <v>705</v>
      </c>
      <c r="J157" s="27" t="s">
        <v>706</v>
      </c>
      <c r="K157" s="7" t="s">
        <v>39</v>
      </c>
      <c r="L157" s="4">
        <v>1997</v>
      </c>
      <c r="M157" s="12" t="s">
        <v>18</v>
      </c>
      <c r="N157" s="12" t="s">
        <v>18</v>
      </c>
      <c r="O157" s="12" t="s">
        <v>18</v>
      </c>
      <c r="P157" s="4" t="s">
        <v>18</v>
      </c>
      <c r="Q157" s="12" t="s">
        <v>26</v>
      </c>
      <c r="R157" s="28" t="s">
        <v>1093</v>
      </c>
    </row>
    <row r="158" spans="1:18" ht="15" customHeight="1" x14ac:dyDescent="0.25">
      <c r="A158" s="4">
        <v>20256</v>
      </c>
      <c r="B158" s="4" t="s">
        <v>605</v>
      </c>
      <c r="C158" s="6" t="s">
        <v>18</v>
      </c>
      <c r="D158" s="7" t="s">
        <v>25</v>
      </c>
      <c r="E158" s="6" t="s">
        <v>18</v>
      </c>
      <c r="F158" s="6" t="s">
        <v>18</v>
      </c>
      <c r="G158" s="6" t="s">
        <v>707</v>
      </c>
      <c r="H158" s="6" t="s">
        <v>708</v>
      </c>
      <c r="I158" s="6" t="s">
        <v>709</v>
      </c>
      <c r="J158" s="27" t="s">
        <v>710</v>
      </c>
      <c r="K158" s="7" t="s">
        <v>39</v>
      </c>
      <c r="L158" s="4">
        <v>2007</v>
      </c>
      <c r="M158" s="12" t="s">
        <v>18</v>
      </c>
      <c r="N158" s="12" t="s">
        <v>18</v>
      </c>
      <c r="O158" s="12" t="s">
        <v>18</v>
      </c>
      <c r="P158" s="4" t="s">
        <v>18</v>
      </c>
      <c r="Q158" s="12" t="s">
        <v>26</v>
      </c>
      <c r="R158" s="28" t="s">
        <v>1093</v>
      </c>
    </row>
    <row r="159" spans="1:18" ht="15" customHeight="1" x14ac:dyDescent="0.25">
      <c r="A159" s="4">
        <v>20276</v>
      </c>
      <c r="B159" s="4" t="s">
        <v>605</v>
      </c>
      <c r="C159" s="6" t="s">
        <v>18</v>
      </c>
      <c r="D159" s="7" t="s">
        <v>25</v>
      </c>
      <c r="E159" s="6" t="s">
        <v>18</v>
      </c>
      <c r="F159" s="6" t="s">
        <v>18</v>
      </c>
      <c r="G159" s="6" t="s">
        <v>711</v>
      </c>
      <c r="H159" s="6" t="s">
        <v>712</v>
      </c>
      <c r="I159" s="6" t="s">
        <v>713</v>
      </c>
      <c r="J159" s="27" t="s">
        <v>714</v>
      </c>
      <c r="K159" s="7" t="s">
        <v>39</v>
      </c>
      <c r="L159" s="4">
        <v>1999</v>
      </c>
      <c r="M159" s="12" t="s">
        <v>18</v>
      </c>
      <c r="N159" s="12" t="s">
        <v>18</v>
      </c>
      <c r="O159" s="12" t="s">
        <v>18</v>
      </c>
      <c r="P159" s="4" t="s">
        <v>18</v>
      </c>
      <c r="Q159" s="12" t="s">
        <v>26</v>
      </c>
      <c r="R159" s="28" t="s">
        <v>1093</v>
      </c>
    </row>
    <row r="160" spans="1:18" ht="15" customHeight="1" x14ac:dyDescent="0.25">
      <c r="A160" s="4">
        <v>20297</v>
      </c>
      <c r="B160" s="4" t="s">
        <v>605</v>
      </c>
      <c r="C160" s="6" t="s">
        <v>18</v>
      </c>
      <c r="D160" s="7" t="s">
        <v>25</v>
      </c>
      <c r="E160" s="6" t="s">
        <v>18</v>
      </c>
      <c r="F160" s="6" t="s">
        <v>18</v>
      </c>
      <c r="G160" s="6" t="s">
        <v>715</v>
      </c>
      <c r="H160" s="6" t="s">
        <v>716</v>
      </c>
      <c r="I160" s="6" t="s">
        <v>717</v>
      </c>
      <c r="J160" s="27" t="s">
        <v>718</v>
      </c>
      <c r="K160" s="7" t="s">
        <v>39</v>
      </c>
      <c r="L160" s="4">
        <v>2003</v>
      </c>
      <c r="M160" s="12" t="s">
        <v>18</v>
      </c>
      <c r="N160" s="12" t="s">
        <v>18</v>
      </c>
      <c r="O160" s="12" t="s">
        <v>18</v>
      </c>
      <c r="P160" s="4" t="s">
        <v>18</v>
      </c>
      <c r="Q160" s="12" t="s">
        <v>26</v>
      </c>
      <c r="R160" s="28" t="s">
        <v>1093</v>
      </c>
    </row>
    <row r="161" spans="1:18" ht="15" customHeight="1" x14ac:dyDescent="0.25">
      <c r="A161" s="4">
        <v>20315</v>
      </c>
      <c r="B161" s="4" t="s">
        <v>605</v>
      </c>
      <c r="C161" s="6" t="s">
        <v>18</v>
      </c>
      <c r="D161" s="7" t="s">
        <v>25</v>
      </c>
      <c r="E161" s="6" t="s">
        <v>18</v>
      </c>
      <c r="F161" s="6" t="s">
        <v>18</v>
      </c>
      <c r="G161" s="6" t="s">
        <v>719</v>
      </c>
      <c r="H161" s="6" t="s">
        <v>720</v>
      </c>
      <c r="I161" s="6" t="s">
        <v>721</v>
      </c>
      <c r="J161" s="27" t="s">
        <v>722</v>
      </c>
      <c r="K161" s="7" t="s">
        <v>39</v>
      </c>
      <c r="L161" s="4">
        <v>2011</v>
      </c>
      <c r="M161" s="12" t="s">
        <v>18</v>
      </c>
      <c r="N161" s="12" t="s">
        <v>18</v>
      </c>
      <c r="O161" s="12" t="s">
        <v>18</v>
      </c>
      <c r="P161" s="4" t="s">
        <v>18</v>
      </c>
      <c r="Q161" s="12" t="s">
        <v>26</v>
      </c>
      <c r="R161" s="28" t="s">
        <v>1093</v>
      </c>
    </row>
    <row r="162" spans="1:18" ht="15" customHeight="1" x14ac:dyDescent="0.25">
      <c r="A162" s="4">
        <v>20323</v>
      </c>
      <c r="B162" s="4" t="s">
        <v>605</v>
      </c>
      <c r="C162" s="6" t="s">
        <v>18</v>
      </c>
      <c r="D162" s="7" t="s">
        <v>25</v>
      </c>
      <c r="E162" s="6" t="s">
        <v>18</v>
      </c>
      <c r="F162" s="6" t="s">
        <v>18</v>
      </c>
      <c r="G162" s="6" t="s">
        <v>723</v>
      </c>
      <c r="H162" s="6" t="s">
        <v>724</v>
      </c>
      <c r="I162" s="6" t="s">
        <v>725</v>
      </c>
      <c r="J162" s="27" t="s">
        <v>726</v>
      </c>
      <c r="K162" s="7" t="s">
        <v>39</v>
      </c>
      <c r="L162" s="4">
        <v>1929</v>
      </c>
      <c r="M162" s="12" t="s">
        <v>18</v>
      </c>
      <c r="N162" s="12" t="s">
        <v>18</v>
      </c>
      <c r="O162" s="12" t="s">
        <v>18</v>
      </c>
      <c r="P162" s="4" t="s">
        <v>18</v>
      </c>
      <c r="Q162" s="12" t="s">
        <v>26</v>
      </c>
      <c r="R162" s="28" t="s">
        <v>1093</v>
      </c>
    </row>
    <row r="163" spans="1:18" ht="15" customHeight="1" x14ac:dyDescent="0.25">
      <c r="A163" s="4">
        <v>20343</v>
      </c>
      <c r="B163" s="4" t="s">
        <v>605</v>
      </c>
      <c r="C163" s="6" t="s">
        <v>18</v>
      </c>
      <c r="D163" s="7" t="s">
        <v>25</v>
      </c>
      <c r="E163" s="6" t="s">
        <v>18</v>
      </c>
      <c r="F163" s="6" t="s">
        <v>18</v>
      </c>
      <c r="G163" s="6" t="s">
        <v>727</v>
      </c>
      <c r="H163" s="6" t="s">
        <v>696</v>
      </c>
      <c r="I163" s="6" t="s">
        <v>728</v>
      </c>
      <c r="J163" s="27" t="s">
        <v>729</v>
      </c>
      <c r="K163" s="7" t="s">
        <v>39</v>
      </c>
      <c r="L163" s="4">
        <v>2003</v>
      </c>
      <c r="M163" s="12" t="s">
        <v>18</v>
      </c>
      <c r="N163" s="12" t="s">
        <v>18</v>
      </c>
      <c r="O163" s="12" t="s">
        <v>18</v>
      </c>
      <c r="P163" s="4" t="s">
        <v>18</v>
      </c>
      <c r="Q163" s="12" t="s">
        <v>26</v>
      </c>
      <c r="R163" s="28" t="s">
        <v>1093</v>
      </c>
    </row>
    <row r="164" spans="1:18" ht="15" customHeight="1" x14ac:dyDescent="0.25">
      <c r="A164" s="4">
        <v>20349</v>
      </c>
      <c r="B164" s="4" t="s">
        <v>605</v>
      </c>
      <c r="C164" s="6" t="s">
        <v>18</v>
      </c>
      <c r="D164" s="7" t="s">
        <v>25</v>
      </c>
      <c r="E164" s="6" t="s">
        <v>18</v>
      </c>
      <c r="F164" s="6" t="s">
        <v>18</v>
      </c>
      <c r="G164" s="6" t="s">
        <v>730</v>
      </c>
      <c r="H164" s="6" t="s">
        <v>731</v>
      </c>
      <c r="I164" s="6" t="s">
        <v>732</v>
      </c>
      <c r="J164" s="27" t="s">
        <v>733</v>
      </c>
      <c r="K164" s="7" t="s">
        <v>39</v>
      </c>
      <c r="L164" s="4">
        <v>1989</v>
      </c>
      <c r="M164" s="12" t="s">
        <v>18</v>
      </c>
      <c r="N164" s="12" t="s">
        <v>18</v>
      </c>
      <c r="O164" s="12" t="s">
        <v>18</v>
      </c>
      <c r="P164" s="4" t="s">
        <v>18</v>
      </c>
      <c r="Q164" s="12" t="s">
        <v>26</v>
      </c>
      <c r="R164" s="28" t="s">
        <v>1093</v>
      </c>
    </row>
    <row r="165" spans="1:18" ht="15" customHeight="1" x14ac:dyDescent="0.25">
      <c r="A165" s="4">
        <v>21356</v>
      </c>
      <c r="B165" s="4" t="s">
        <v>605</v>
      </c>
      <c r="C165" s="6" t="s">
        <v>18</v>
      </c>
      <c r="D165" s="7" t="s">
        <v>25</v>
      </c>
      <c r="E165" s="6" t="s">
        <v>18</v>
      </c>
      <c r="F165" s="6" t="s">
        <v>18</v>
      </c>
      <c r="G165" s="6" t="s">
        <v>734</v>
      </c>
      <c r="H165" s="6" t="s">
        <v>735</v>
      </c>
      <c r="I165" s="6" t="s">
        <v>736</v>
      </c>
      <c r="J165" s="27" t="s">
        <v>737</v>
      </c>
      <c r="K165" s="7" t="s">
        <v>39</v>
      </c>
      <c r="L165" s="4">
        <v>1985</v>
      </c>
      <c r="M165" s="12" t="s">
        <v>18</v>
      </c>
      <c r="N165" s="12" t="s">
        <v>18</v>
      </c>
      <c r="O165" s="12" t="s">
        <v>18</v>
      </c>
      <c r="P165" s="4" t="s">
        <v>18</v>
      </c>
      <c r="Q165" s="12" t="s">
        <v>26</v>
      </c>
      <c r="R165" s="28" t="s">
        <v>1093</v>
      </c>
    </row>
    <row r="166" spans="1:18" ht="15" customHeight="1" x14ac:dyDescent="0.25">
      <c r="A166" s="4">
        <v>21402</v>
      </c>
      <c r="B166" s="4" t="s">
        <v>605</v>
      </c>
      <c r="C166" s="6" t="s">
        <v>18</v>
      </c>
      <c r="D166" s="7" t="s">
        <v>25</v>
      </c>
      <c r="E166" s="6" t="s">
        <v>18</v>
      </c>
      <c r="F166" s="6" t="s">
        <v>18</v>
      </c>
      <c r="G166" s="6" t="s">
        <v>738</v>
      </c>
      <c r="H166" s="6" t="s">
        <v>739</v>
      </c>
      <c r="I166" s="6" t="s">
        <v>650</v>
      </c>
      <c r="J166" s="27" t="s">
        <v>740</v>
      </c>
      <c r="K166" s="7" t="s">
        <v>39</v>
      </c>
      <c r="L166" s="4">
        <v>1986</v>
      </c>
      <c r="M166" s="12" t="s">
        <v>18</v>
      </c>
      <c r="N166" s="12" t="s">
        <v>18</v>
      </c>
      <c r="O166" s="12" t="s">
        <v>18</v>
      </c>
      <c r="P166" s="4" t="s">
        <v>18</v>
      </c>
      <c r="Q166" s="12" t="s">
        <v>26</v>
      </c>
      <c r="R166" s="28" t="s">
        <v>1093</v>
      </c>
    </row>
    <row r="167" spans="1:18" ht="15" customHeight="1" x14ac:dyDescent="0.25">
      <c r="A167" s="4">
        <v>21414</v>
      </c>
      <c r="B167" s="4" t="s">
        <v>605</v>
      </c>
      <c r="C167" s="6" t="s">
        <v>18</v>
      </c>
      <c r="D167" s="7" t="s">
        <v>25</v>
      </c>
      <c r="E167" s="6" t="s">
        <v>18</v>
      </c>
      <c r="F167" s="6" t="s">
        <v>18</v>
      </c>
      <c r="G167" s="6" t="s">
        <v>741</v>
      </c>
      <c r="H167" s="6" t="s">
        <v>742</v>
      </c>
      <c r="I167" s="6" t="s">
        <v>743</v>
      </c>
      <c r="J167" s="27" t="s">
        <v>744</v>
      </c>
      <c r="K167" s="7" t="s">
        <v>39</v>
      </c>
      <c r="L167" s="4">
        <v>1994</v>
      </c>
      <c r="M167" s="12" t="s">
        <v>18</v>
      </c>
      <c r="N167" s="12" t="s">
        <v>18</v>
      </c>
      <c r="O167" s="12" t="s">
        <v>18</v>
      </c>
      <c r="P167" s="4" t="s">
        <v>18</v>
      </c>
      <c r="Q167" s="12" t="s">
        <v>26</v>
      </c>
      <c r="R167" s="28" t="s">
        <v>1093</v>
      </c>
    </row>
    <row r="168" spans="1:18" ht="15" customHeight="1" x14ac:dyDescent="0.25">
      <c r="A168" s="4">
        <v>21415</v>
      </c>
      <c r="B168" s="4" t="s">
        <v>605</v>
      </c>
      <c r="C168" s="6" t="s">
        <v>18</v>
      </c>
      <c r="D168" s="7" t="s">
        <v>25</v>
      </c>
      <c r="E168" s="6" t="s">
        <v>18</v>
      </c>
      <c r="F168" s="6" t="s">
        <v>18</v>
      </c>
      <c r="G168" s="6" t="s">
        <v>745</v>
      </c>
      <c r="H168" s="6" t="s">
        <v>746</v>
      </c>
      <c r="I168" s="6" t="s">
        <v>747</v>
      </c>
      <c r="J168" s="27" t="s">
        <v>748</v>
      </c>
      <c r="K168" s="7" t="s">
        <v>39</v>
      </c>
      <c r="L168" s="4">
        <v>1994</v>
      </c>
      <c r="M168" s="12" t="s">
        <v>18</v>
      </c>
      <c r="N168" s="12" t="s">
        <v>18</v>
      </c>
      <c r="O168" s="12" t="s">
        <v>18</v>
      </c>
      <c r="P168" s="4" t="s">
        <v>18</v>
      </c>
      <c r="Q168" s="12" t="s">
        <v>26</v>
      </c>
      <c r="R168" s="28" t="s">
        <v>1093</v>
      </c>
    </row>
    <row r="169" spans="1:18" ht="15" customHeight="1" x14ac:dyDescent="0.25">
      <c r="A169" s="4">
        <v>21428</v>
      </c>
      <c r="B169" s="4" t="s">
        <v>605</v>
      </c>
      <c r="C169" s="6" t="s">
        <v>18</v>
      </c>
      <c r="D169" s="7" t="s">
        <v>25</v>
      </c>
      <c r="E169" s="6" t="s">
        <v>18</v>
      </c>
      <c r="F169" s="6" t="s">
        <v>18</v>
      </c>
      <c r="G169" s="6" t="s">
        <v>749</v>
      </c>
      <c r="H169" s="6" t="s">
        <v>750</v>
      </c>
      <c r="I169" s="6" t="s">
        <v>751</v>
      </c>
      <c r="J169" s="27" t="s">
        <v>752</v>
      </c>
      <c r="K169" s="7" t="s">
        <v>39</v>
      </c>
      <c r="L169" s="4">
        <v>1971</v>
      </c>
      <c r="M169" s="12" t="s">
        <v>18</v>
      </c>
      <c r="N169" s="12" t="s">
        <v>18</v>
      </c>
      <c r="O169" s="12" t="s">
        <v>18</v>
      </c>
      <c r="P169" s="4" t="s">
        <v>18</v>
      </c>
      <c r="Q169" s="12" t="s">
        <v>26</v>
      </c>
      <c r="R169" s="28" t="s">
        <v>1093</v>
      </c>
    </row>
    <row r="170" spans="1:18" ht="15" customHeight="1" x14ac:dyDescent="0.25">
      <c r="A170" s="4">
        <v>21460</v>
      </c>
      <c r="B170" s="4" t="s">
        <v>605</v>
      </c>
      <c r="C170" s="6" t="s">
        <v>18</v>
      </c>
      <c r="D170" s="7" t="s">
        <v>25</v>
      </c>
      <c r="E170" s="6" t="s">
        <v>18</v>
      </c>
      <c r="F170" s="6" t="s">
        <v>18</v>
      </c>
      <c r="G170" s="6" t="s">
        <v>753</v>
      </c>
      <c r="H170" s="6" t="s">
        <v>754</v>
      </c>
      <c r="I170" s="6" t="s">
        <v>717</v>
      </c>
      <c r="J170" s="27" t="s">
        <v>755</v>
      </c>
      <c r="K170" s="7" t="s">
        <v>39</v>
      </c>
      <c r="L170" s="4">
        <v>2008</v>
      </c>
      <c r="M170" s="12" t="s">
        <v>18</v>
      </c>
      <c r="N170" s="12" t="s">
        <v>18</v>
      </c>
      <c r="O170" s="12" t="s">
        <v>18</v>
      </c>
      <c r="P170" s="4" t="s">
        <v>18</v>
      </c>
      <c r="Q170" s="12" t="s">
        <v>26</v>
      </c>
      <c r="R170" s="28" t="s">
        <v>1093</v>
      </c>
    </row>
    <row r="171" spans="1:18" ht="15" customHeight="1" x14ac:dyDescent="0.25">
      <c r="A171" s="4">
        <v>21463</v>
      </c>
      <c r="B171" s="4" t="s">
        <v>605</v>
      </c>
      <c r="C171" s="6" t="s">
        <v>18</v>
      </c>
      <c r="D171" s="7" t="s">
        <v>25</v>
      </c>
      <c r="E171" s="6" t="s">
        <v>18</v>
      </c>
      <c r="F171" s="6" t="s">
        <v>18</v>
      </c>
      <c r="G171" s="6" t="s">
        <v>756</v>
      </c>
      <c r="H171" s="6" t="s">
        <v>757</v>
      </c>
      <c r="I171" s="6" t="s">
        <v>751</v>
      </c>
      <c r="J171" s="27" t="s">
        <v>758</v>
      </c>
      <c r="K171" s="7" t="s">
        <v>39</v>
      </c>
      <c r="L171" s="4">
        <v>1973</v>
      </c>
      <c r="M171" s="12" t="s">
        <v>18</v>
      </c>
      <c r="N171" s="12" t="s">
        <v>18</v>
      </c>
      <c r="O171" s="12" t="s">
        <v>18</v>
      </c>
      <c r="P171" s="4" t="s">
        <v>18</v>
      </c>
      <c r="Q171" s="12" t="s">
        <v>26</v>
      </c>
      <c r="R171" s="28" t="s">
        <v>1093</v>
      </c>
    </row>
    <row r="172" spans="1:18" ht="15" customHeight="1" x14ac:dyDescent="0.25">
      <c r="A172" s="4">
        <v>21467</v>
      </c>
      <c r="B172" s="4" t="s">
        <v>605</v>
      </c>
      <c r="C172" s="6" t="s">
        <v>18</v>
      </c>
      <c r="D172" s="7" t="s">
        <v>25</v>
      </c>
      <c r="E172" s="6" t="s">
        <v>18</v>
      </c>
      <c r="F172" s="6" t="s">
        <v>18</v>
      </c>
      <c r="G172" s="6" t="s">
        <v>759</v>
      </c>
      <c r="H172" s="6" t="s">
        <v>760</v>
      </c>
      <c r="I172" s="6" t="s">
        <v>761</v>
      </c>
      <c r="J172" s="27" t="s">
        <v>762</v>
      </c>
      <c r="K172" s="7" t="s">
        <v>39</v>
      </c>
      <c r="L172" s="4">
        <v>2004</v>
      </c>
      <c r="M172" s="12" t="s">
        <v>18</v>
      </c>
      <c r="N172" s="12" t="s">
        <v>18</v>
      </c>
      <c r="O172" s="12" t="s">
        <v>18</v>
      </c>
      <c r="P172" s="4" t="s">
        <v>18</v>
      </c>
      <c r="Q172" s="12" t="s">
        <v>26</v>
      </c>
      <c r="R172" s="28" t="s">
        <v>1093</v>
      </c>
    </row>
    <row r="173" spans="1:18" ht="15" customHeight="1" x14ac:dyDescent="0.25">
      <c r="A173" s="4">
        <v>21476</v>
      </c>
      <c r="B173" s="4" t="s">
        <v>605</v>
      </c>
      <c r="C173" s="6" t="s">
        <v>18</v>
      </c>
      <c r="D173" s="7" t="s">
        <v>25</v>
      </c>
      <c r="E173" s="6" t="s">
        <v>18</v>
      </c>
      <c r="F173" s="6" t="s">
        <v>18</v>
      </c>
      <c r="G173" s="6" t="s">
        <v>763</v>
      </c>
      <c r="H173" s="6" t="s">
        <v>764</v>
      </c>
      <c r="I173" s="6" t="s">
        <v>18</v>
      </c>
      <c r="J173" s="27" t="s">
        <v>755</v>
      </c>
      <c r="K173" s="7" t="s">
        <v>39</v>
      </c>
      <c r="L173" s="4">
        <v>2003</v>
      </c>
      <c r="M173" s="12" t="s">
        <v>18</v>
      </c>
      <c r="N173" s="12" t="s">
        <v>18</v>
      </c>
      <c r="O173" s="12" t="s">
        <v>18</v>
      </c>
      <c r="P173" s="4" t="s">
        <v>18</v>
      </c>
      <c r="Q173" s="12" t="s">
        <v>26</v>
      </c>
      <c r="R173" s="28" t="s">
        <v>1093</v>
      </c>
    </row>
    <row r="174" spans="1:18" ht="15" customHeight="1" x14ac:dyDescent="0.25">
      <c r="A174" s="4">
        <v>21538</v>
      </c>
      <c r="B174" s="4" t="s">
        <v>605</v>
      </c>
      <c r="C174" s="6" t="s">
        <v>18</v>
      </c>
      <c r="D174" s="7" t="s">
        <v>25</v>
      </c>
      <c r="E174" s="6" t="s">
        <v>18</v>
      </c>
      <c r="F174" s="6" t="s">
        <v>18</v>
      </c>
      <c r="G174" s="6" t="s">
        <v>765</v>
      </c>
      <c r="H174" s="6" t="s">
        <v>766</v>
      </c>
      <c r="I174" s="6" t="s">
        <v>767</v>
      </c>
      <c r="J174" s="27" t="s">
        <v>768</v>
      </c>
      <c r="K174" s="7" t="s">
        <v>39</v>
      </c>
      <c r="L174" s="4">
        <v>1975</v>
      </c>
      <c r="M174" s="12" t="s">
        <v>18</v>
      </c>
      <c r="N174" s="12" t="s">
        <v>18</v>
      </c>
      <c r="O174" s="12" t="s">
        <v>18</v>
      </c>
      <c r="P174" s="4" t="s">
        <v>18</v>
      </c>
      <c r="Q174" s="12" t="s">
        <v>26</v>
      </c>
      <c r="R174" s="28" t="s">
        <v>1093</v>
      </c>
    </row>
    <row r="175" spans="1:18" ht="15" customHeight="1" x14ac:dyDescent="0.25">
      <c r="A175" s="4">
        <v>21541</v>
      </c>
      <c r="B175" s="4" t="s">
        <v>605</v>
      </c>
      <c r="C175" s="6" t="s">
        <v>18</v>
      </c>
      <c r="D175" s="7" t="s">
        <v>25</v>
      </c>
      <c r="E175" s="6" t="s">
        <v>18</v>
      </c>
      <c r="F175" s="6" t="s">
        <v>18</v>
      </c>
      <c r="G175" s="6" t="s">
        <v>769</v>
      </c>
      <c r="H175" s="6" t="s">
        <v>770</v>
      </c>
      <c r="I175" s="6" t="s">
        <v>771</v>
      </c>
      <c r="J175" s="27" t="s">
        <v>772</v>
      </c>
      <c r="K175" s="7" t="s">
        <v>39</v>
      </c>
      <c r="L175" s="4">
        <v>1995</v>
      </c>
      <c r="M175" s="12" t="s">
        <v>18</v>
      </c>
      <c r="N175" s="12" t="s">
        <v>18</v>
      </c>
      <c r="O175" s="12" t="s">
        <v>18</v>
      </c>
      <c r="P175" s="4" t="s">
        <v>18</v>
      </c>
      <c r="Q175" s="12" t="s">
        <v>26</v>
      </c>
      <c r="R175" s="28" t="s">
        <v>1093</v>
      </c>
    </row>
    <row r="176" spans="1:18" ht="15" customHeight="1" x14ac:dyDescent="0.25">
      <c r="A176" s="4">
        <v>21545</v>
      </c>
      <c r="B176" s="4" t="s">
        <v>605</v>
      </c>
      <c r="C176" s="6" t="s">
        <v>18</v>
      </c>
      <c r="D176" s="7" t="s">
        <v>25</v>
      </c>
      <c r="E176" s="6" t="s">
        <v>18</v>
      </c>
      <c r="F176" s="6" t="s">
        <v>18</v>
      </c>
      <c r="G176" s="6" t="s">
        <v>773</v>
      </c>
      <c r="H176" s="6" t="s">
        <v>774</v>
      </c>
      <c r="I176" s="6" t="s">
        <v>775</v>
      </c>
      <c r="J176" s="27" t="s">
        <v>776</v>
      </c>
      <c r="K176" s="7" t="s">
        <v>39</v>
      </c>
      <c r="L176" s="4">
        <v>2001</v>
      </c>
      <c r="M176" s="12" t="s">
        <v>18</v>
      </c>
      <c r="N176" s="12" t="s">
        <v>18</v>
      </c>
      <c r="O176" s="12" t="s">
        <v>18</v>
      </c>
      <c r="P176" s="4" t="s">
        <v>18</v>
      </c>
      <c r="Q176" s="12" t="s">
        <v>26</v>
      </c>
      <c r="R176" s="28" t="s">
        <v>1093</v>
      </c>
    </row>
    <row r="177" spans="1:18" ht="15" customHeight="1" x14ac:dyDescent="0.25">
      <c r="A177" s="4">
        <v>21560</v>
      </c>
      <c r="B177" s="4" t="s">
        <v>605</v>
      </c>
      <c r="C177" s="6" t="s">
        <v>18</v>
      </c>
      <c r="D177" s="7" t="s">
        <v>25</v>
      </c>
      <c r="E177" s="6" t="s">
        <v>18</v>
      </c>
      <c r="F177" s="6" t="s">
        <v>18</v>
      </c>
      <c r="G177" s="6" t="s">
        <v>777</v>
      </c>
      <c r="H177" s="6" t="s">
        <v>778</v>
      </c>
      <c r="I177" s="6" t="s">
        <v>650</v>
      </c>
      <c r="J177" s="27" t="s">
        <v>779</v>
      </c>
      <c r="K177" s="7" t="s">
        <v>39</v>
      </c>
      <c r="L177" s="4">
        <v>1983</v>
      </c>
      <c r="M177" s="12" t="s">
        <v>18</v>
      </c>
      <c r="N177" s="12" t="s">
        <v>18</v>
      </c>
      <c r="O177" s="12" t="s">
        <v>18</v>
      </c>
      <c r="P177" s="4" t="s">
        <v>18</v>
      </c>
      <c r="Q177" s="12" t="s">
        <v>26</v>
      </c>
      <c r="R177" s="28" t="s">
        <v>1093</v>
      </c>
    </row>
    <row r="178" spans="1:18" ht="15" customHeight="1" x14ac:dyDescent="0.25">
      <c r="A178" s="4">
        <v>21574</v>
      </c>
      <c r="B178" s="4" t="s">
        <v>605</v>
      </c>
      <c r="C178" s="6" t="s">
        <v>18</v>
      </c>
      <c r="D178" s="7" t="s">
        <v>25</v>
      </c>
      <c r="E178" s="6" t="s">
        <v>18</v>
      </c>
      <c r="F178" s="6" t="s">
        <v>18</v>
      </c>
      <c r="G178" s="6" t="s">
        <v>780</v>
      </c>
      <c r="H178" s="6" t="s">
        <v>781</v>
      </c>
      <c r="I178" s="6" t="s">
        <v>782</v>
      </c>
      <c r="J178" s="27" t="s">
        <v>783</v>
      </c>
      <c r="K178" s="7" t="s">
        <v>39</v>
      </c>
      <c r="L178" s="4">
        <v>1977</v>
      </c>
      <c r="M178" s="12" t="s">
        <v>18</v>
      </c>
      <c r="N178" s="12" t="s">
        <v>18</v>
      </c>
      <c r="O178" s="12" t="s">
        <v>18</v>
      </c>
      <c r="P178" s="4" t="s">
        <v>18</v>
      </c>
      <c r="Q178" s="12" t="s">
        <v>26</v>
      </c>
      <c r="R178" s="28" t="s">
        <v>1093</v>
      </c>
    </row>
    <row r="179" spans="1:18" ht="15" customHeight="1" x14ac:dyDescent="0.25">
      <c r="A179" s="4">
        <v>21662</v>
      </c>
      <c r="B179" s="4" t="s">
        <v>605</v>
      </c>
      <c r="C179" s="6" t="s">
        <v>18</v>
      </c>
      <c r="D179" s="7" t="s">
        <v>25</v>
      </c>
      <c r="E179" s="6" t="s">
        <v>18</v>
      </c>
      <c r="F179" s="6" t="s">
        <v>18</v>
      </c>
      <c r="G179" s="6" t="s">
        <v>784</v>
      </c>
      <c r="H179" s="6" t="s">
        <v>785</v>
      </c>
      <c r="I179" s="6" t="s">
        <v>786</v>
      </c>
      <c r="J179" s="27" t="s">
        <v>787</v>
      </c>
      <c r="K179" s="7" t="s">
        <v>39</v>
      </c>
      <c r="L179" s="4">
        <v>2018</v>
      </c>
      <c r="M179" s="12" t="s">
        <v>18</v>
      </c>
      <c r="N179" s="12" t="s">
        <v>18</v>
      </c>
      <c r="O179" s="12" t="s">
        <v>18</v>
      </c>
      <c r="P179" s="4" t="s">
        <v>18</v>
      </c>
      <c r="Q179" s="12" t="s">
        <v>26</v>
      </c>
      <c r="R179" s="28" t="s">
        <v>1093</v>
      </c>
    </row>
    <row r="180" spans="1:18" ht="15" customHeight="1" x14ac:dyDescent="0.25">
      <c r="A180" s="4">
        <v>21678</v>
      </c>
      <c r="B180" s="4" t="s">
        <v>605</v>
      </c>
      <c r="C180" s="6" t="s">
        <v>18</v>
      </c>
      <c r="D180" s="7" t="s">
        <v>25</v>
      </c>
      <c r="E180" s="6" t="s">
        <v>18</v>
      </c>
      <c r="F180" s="6" t="s">
        <v>18</v>
      </c>
      <c r="G180" s="6" t="s">
        <v>788</v>
      </c>
      <c r="H180" s="6" t="s">
        <v>696</v>
      </c>
      <c r="I180" s="6" t="s">
        <v>697</v>
      </c>
      <c r="J180" s="27" t="s">
        <v>789</v>
      </c>
      <c r="K180" s="7" t="s">
        <v>39</v>
      </c>
      <c r="L180" s="4">
        <v>2011</v>
      </c>
      <c r="M180" s="12" t="s">
        <v>18</v>
      </c>
      <c r="N180" s="12" t="s">
        <v>18</v>
      </c>
      <c r="O180" s="12" t="s">
        <v>18</v>
      </c>
      <c r="P180" s="4" t="s">
        <v>18</v>
      </c>
      <c r="Q180" s="12" t="s">
        <v>26</v>
      </c>
      <c r="R180" s="28" t="s">
        <v>1093</v>
      </c>
    </row>
    <row r="181" spans="1:18" ht="15" customHeight="1" x14ac:dyDescent="0.25">
      <c r="A181" s="4">
        <v>21682</v>
      </c>
      <c r="B181" s="4" t="s">
        <v>605</v>
      </c>
      <c r="C181" s="6" t="s">
        <v>18</v>
      </c>
      <c r="D181" s="7" t="s">
        <v>25</v>
      </c>
      <c r="E181" s="6" t="s">
        <v>18</v>
      </c>
      <c r="F181" s="6" t="s">
        <v>18</v>
      </c>
      <c r="G181" s="6" t="s">
        <v>790</v>
      </c>
      <c r="H181" s="6" t="s">
        <v>791</v>
      </c>
      <c r="I181" s="6" t="s">
        <v>792</v>
      </c>
      <c r="J181" s="27" t="s">
        <v>793</v>
      </c>
      <c r="K181" s="7" t="s">
        <v>39</v>
      </c>
      <c r="L181" s="4">
        <v>1952</v>
      </c>
      <c r="M181" s="12" t="s">
        <v>18</v>
      </c>
      <c r="N181" s="12" t="s">
        <v>18</v>
      </c>
      <c r="O181" s="12" t="s">
        <v>18</v>
      </c>
      <c r="P181" s="4" t="s">
        <v>18</v>
      </c>
      <c r="Q181" s="12" t="s">
        <v>26</v>
      </c>
      <c r="R181" s="28" t="s">
        <v>1093</v>
      </c>
    </row>
    <row r="182" spans="1:18" ht="15" customHeight="1" x14ac:dyDescent="0.25">
      <c r="A182" s="4">
        <v>21725</v>
      </c>
      <c r="B182" s="4" t="s">
        <v>605</v>
      </c>
      <c r="C182" s="6" t="s">
        <v>18</v>
      </c>
      <c r="D182" s="7" t="s">
        <v>25</v>
      </c>
      <c r="E182" s="6" t="s">
        <v>18</v>
      </c>
      <c r="F182" s="6" t="s">
        <v>18</v>
      </c>
      <c r="G182" s="6" t="s">
        <v>794</v>
      </c>
      <c r="H182" s="6" t="s">
        <v>795</v>
      </c>
      <c r="I182" s="6" t="s">
        <v>796</v>
      </c>
      <c r="J182" s="27" t="s">
        <v>797</v>
      </c>
      <c r="K182" s="7" t="s">
        <v>39</v>
      </c>
      <c r="L182" s="4">
        <v>1996</v>
      </c>
      <c r="M182" s="12" t="s">
        <v>18</v>
      </c>
      <c r="N182" s="12" t="s">
        <v>18</v>
      </c>
      <c r="O182" s="12" t="s">
        <v>18</v>
      </c>
      <c r="P182" s="4" t="s">
        <v>18</v>
      </c>
      <c r="Q182" s="12" t="s">
        <v>26</v>
      </c>
      <c r="R182" s="28" t="s">
        <v>1093</v>
      </c>
    </row>
    <row r="183" spans="1:18" ht="15" customHeight="1" x14ac:dyDescent="0.25">
      <c r="A183" s="4">
        <v>21746</v>
      </c>
      <c r="B183" s="4" t="s">
        <v>605</v>
      </c>
      <c r="C183" s="6" t="s">
        <v>18</v>
      </c>
      <c r="D183" s="7" t="s">
        <v>25</v>
      </c>
      <c r="E183" s="6" t="s">
        <v>18</v>
      </c>
      <c r="F183" s="6" t="s">
        <v>18</v>
      </c>
      <c r="G183" s="6" t="s">
        <v>798</v>
      </c>
      <c r="H183" s="6" t="s">
        <v>799</v>
      </c>
      <c r="I183" s="6" t="s">
        <v>800</v>
      </c>
      <c r="J183" s="27" t="s">
        <v>801</v>
      </c>
      <c r="K183" s="7" t="s">
        <v>39</v>
      </c>
      <c r="L183" s="4">
        <v>1960</v>
      </c>
      <c r="M183" s="12" t="s">
        <v>18</v>
      </c>
      <c r="N183" s="12" t="s">
        <v>18</v>
      </c>
      <c r="O183" s="12" t="s">
        <v>18</v>
      </c>
      <c r="P183" s="4" t="s">
        <v>18</v>
      </c>
      <c r="Q183" s="12" t="s">
        <v>26</v>
      </c>
      <c r="R183" s="28" t="s">
        <v>1093</v>
      </c>
    </row>
    <row r="184" spans="1:18" ht="15" customHeight="1" x14ac:dyDescent="0.25">
      <c r="A184" s="4">
        <v>21750</v>
      </c>
      <c r="B184" s="4" t="s">
        <v>605</v>
      </c>
      <c r="C184" s="6" t="s">
        <v>18</v>
      </c>
      <c r="D184" s="7" t="s">
        <v>25</v>
      </c>
      <c r="E184" s="6" t="s">
        <v>18</v>
      </c>
      <c r="F184" s="6" t="s">
        <v>18</v>
      </c>
      <c r="G184" s="6" t="s">
        <v>802</v>
      </c>
      <c r="H184" s="6" t="s">
        <v>803</v>
      </c>
      <c r="I184" s="6" t="s">
        <v>697</v>
      </c>
      <c r="J184" s="27" t="s">
        <v>804</v>
      </c>
      <c r="K184" s="7" t="s">
        <v>39</v>
      </c>
      <c r="L184" s="4">
        <v>2003</v>
      </c>
      <c r="M184" s="12" t="s">
        <v>18</v>
      </c>
      <c r="N184" s="12" t="s">
        <v>18</v>
      </c>
      <c r="O184" s="12" t="s">
        <v>18</v>
      </c>
      <c r="P184" s="4" t="s">
        <v>18</v>
      </c>
      <c r="Q184" s="12" t="s">
        <v>26</v>
      </c>
      <c r="R184" s="28" t="s">
        <v>1093</v>
      </c>
    </row>
    <row r="185" spans="1:18" ht="15" customHeight="1" x14ac:dyDescent="0.25">
      <c r="A185" s="4">
        <v>21751</v>
      </c>
      <c r="B185" s="4" t="s">
        <v>605</v>
      </c>
      <c r="C185" s="6" t="s">
        <v>18</v>
      </c>
      <c r="D185" s="7" t="s">
        <v>25</v>
      </c>
      <c r="E185" s="6" t="s">
        <v>18</v>
      </c>
      <c r="F185" s="6" t="s">
        <v>18</v>
      </c>
      <c r="G185" s="6" t="s">
        <v>805</v>
      </c>
      <c r="H185" s="6" t="s">
        <v>806</v>
      </c>
      <c r="I185" s="6" t="s">
        <v>650</v>
      </c>
      <c r="J185" s="27" t="s">
        <v>807</v>
      </c>
      <c r="K185" s="7" t="s">
        <v>39</v>
      </c>
      <c r="L185" s="4">
        <v>1990</v>
      </c>
      <c r="M185" s="12" t="s">
        <v>18</v>
      </c>
      <c r="N185" s="12" t="s">
        <v>18</v>
      </c>
      <c r="O185" s="12" t="s">
        <v>18</v>
      </c>
      <c r="P185" s="4" t="s">
        <v>18</v>
      </c>
      <c r="Q185" s="12" t="s">
        <v>26</v>
      </c>
      <c r="R185" s="28" t="s">
        <v>1093</v>
      </c>
    </row>
    <row r="186" spans="1:18" ht="15" customHeight="1" x14ac:dyDescent="0.25">
      <c r="A186" s="4">
        <v>21755</v>
      </c>
      <c r="B186" s="4" t="s">
        <v>605</v>
      </c>
      <c r="C186" s="6" t="s">
        <v>18</v>
      </c>
      <c r="D186" s="7" t="s">
        <v>25</v>
      </c>
      <c r="E186" s="6" t="s">
        <v>18</v>
      </c>
      <c r="F186" s="6" t="s">
        <v>18</v>
      </c>
      <c r="G186" s="6" t="s">
        <v>808</v>
      </c>
      <c r="H186" s="6" t="s">
        <v>809</v>
      </c>
      <c r="I186" s="6" t="s">
        <v>717</v>
      </c>
      <c r="J186" s="27" t="s">
        <v>810</v>
      </c>
      <c r="K186" s="7" t="s">
        <v>39</v>
      </c>
      <c r="L186" s="4">
        <v>2007</v>
      </c>
      <c r="M186" s="12" t="s">
        <v>18</v>
      </c>
      <c r="N186" s="12" t="s">
        <v>18</v>
      </c>
      <c r="O186" s="12" t="s">
        <v>18</v>
      </c>
      <c r="P186" s="4" t="s">
        <v>18</v>
      </c>
      <c r="Q186" s="12" t="s">
        <v>26</v>
      </c>
      <c r="R186" s="28" t="s">
        <v>1093</v>
      </c>
    </row>
    <row r="187" spans="1:18" ht="15" customHeight="1" x14ac:dyDescent="0.25">
      <c r="A187" s="4">
        <v>21769</v>
      </c>
      <c r="B187" s="4" t="s">
        <v>605</v>
      </c>
      <c r="C187" s="6" t="s">
        <v>18</v>
      </c>
      <c r="D187" s="7" t="s">
        <v>25</v>
      </c>
      <c r="E187" s="6" t="s">
        <v>18</v>
      </c>
      <c r="F187" s="6" t="s">
        <v>18</v>
      </c>
      <c r="G187" s="6" t="s">
        <v>811</v>
      </c>
      <c r="H187" s="6" t="s">
        <v>812</v>
      </c>
      <c r="I187" s="6" t="s">
        <v>697</v>
      </c>
      <c r="J187" s="27" t="s">
        <v>813</v>
      </c>
      <c r="K187" s="7" t="s">
        <v>39</v>
      </c>
      <c r="L187" s="4">
        <v>2002</v>
      </c>
      <c r="M187" s="12" t="s">
        <v>18</v>
      </c>
      <c r="N187" s="12" t="s">
        <v>18</v>
      </c>
      <c r="O187" s="12" t="s">
        <v>18</v>
      </c>
      <c r="P187" s="4" t="s">
        <v>18</v>
      </c>
      <c r="Q187" s="12" t="s">
        <v>26</v>
      </c>
      <c r="R187" s="28" t="s">
        <v>1093</v>
      </c>
    </row>
    <row r="188" spans="1:18" ht="15" customHeight="1" x14ac:dyDescent="0.25">
      <c r="A188" s="4">
        <v>21789</v>
      </c>
      <c r="B188" s="4" t="s">
        <v>605</v>
      </c>
      <c r="C188" s="6" t="s">
        <v>18</v>
      </c>
      <c r="D188" s="7" t="s">
        <v>25</v>
      </c>
      <c r="E188" s="6" t="s">
        <v>18</v>
      </c>
      <c r="F188" s="6" t="s">
        <v>18</v>
      </c>
      <c r="G188" s="6" t="s">
        <v>814</v>
      </c>
      <c r="H188" s="6" t="s">
        <v>815</v>
      </c>
      <c r="I188" s="6" t="s">
        <v>641</v>
      </c>
      <c r="J188" s="27" t="s">
        <v>816</v>
      </c>
      <c r="K188" s="7" t="s">
        <v>39</v>
      </c>
      <c r="L188" s="4">
        <v>2009</v>
      </c>
      <c r="M188" s="12" t="s">
        <v>18</v>
      </c>
      <c r="N188" s="12" t="s">
        <v>18</v>
      </c>
      <c r="O188" s="12" t="s">
        <v>18</v>
      </c>
      <c r="P188" s="4" t="s">
        <v>18</v>
      </c>
      <c r="Q188" s="12" t="s">
        <v>26</v>
      </c>
      <c r="R188" s="28" t="s">
        <v>1093</v>
      </c>
    </row>
    <row r="189" spans="1:18" ht="15" customHeight="1" x14ac:dyDescent="0.25">
      <c r="A189" s="4">
        <v>21794</v>
      </c>
      <c r="B189" s="4" t="s">
        <v>605</v>
      </c>
      <c r="C189" s="6" t="s">
        <v>18</v>
      </c>
      <c r="D189" s="7" t="s">
        <v>25</v>
      </c>
      <c r="E189" s="6" t="s">
        <v>18</v>
      </c>
      <c r="F189" s="6" t="s">
        <v>18</v>
      </c>
      <c r="G189" s="6" t="s">
        <v>817</v>
      </c>
      <c r="H189" s="6" t="s">
        <v>818</v>
      </c>
      <c r="I189" s="6" t="s">
        <v>819</v>
      </c>
      <c r="J189" s="27" t="s">
        <v>820</v>
      </c>
      <c r="K189" s="7" t="s">
        <v>39</v>
      </c>
      <c r="L189" s="4">
        <v>1997</v>
      </c>
      <c r="M189" s="12" t="s">
        <v>18</v>
      </c>
      <c r="N189" s="12" t="s">
        <v>18</v>
      </c>
      <c r="O189" s="12" t="s">
        <v>18</v>
      </c>
      <c r="P189" s="4" t="s">
        <v>18</v>
      </c>
      <c r="Q189" s="12" t="s">
        <v>26</v>
      </c>
      <c r="R189" s="28" t="s">
        <v>1093</v>
      </c>
    </row>
    <row r="190" spans="1:18" ht="15" customHeight="1" x14ac:dyDescent="0.25">
      <c r="A190" s="4">
        <v>21870</v>
      </c>
      <c r="B190" s="4" t="s">
        <v>605</v>
      </c>
      <c r="C190" s="6" t="s">
        <v>18</v>
      </c>
      <c r="D190" s="7" t="s">
        <v>25</v>
      </c>
      <c r="E190" s="6" t="s">
        <v>18</v>
      </c>
      <c r="F190" s="6" t="s">
        <v>18</v>
      </c>
      <c r="G190" s="6" t="s">
        <v>821</v>
      </c>
      <c r="H190" s="6" t="s">
        <v>822</v>
      </c>
      <c r="I190" s="6" t="s">
        <v>721</v>
      </c>
      <c r="J190" s="27" t="s">
        <v>823</v>
      </c>
      <c r="K190" s="7" t="s">
        <v>39</v>
      </c>
      <c r="L190" s="4">
        <v>2004</v>
      </c>
      <c r="M190" s="12" t="s">
        <v>18</v>
      </c>
      <c r="N190" s="12" t="s">
        <v>18</v>
      </c>
      <c r="O190" s="12" t="s">
        <v>18</v>
      </c>
      <c r="P190" s="4" t="s">
        <v>18</v>
      </c>
      <c r="Q190" s="12" t="s">
        <v>26</v>
      </c>
      <c r="R190" s="28" t="s">
        <v>1093</v>
      </c>
    </row>
    <row r="191" spans="1:18" ht="15" customHeight="1" x14ac:dyDescent="0.25">
      <c r="A191" s="4">
        <v>21900</v>
      </c>
      <c r="B191" s="4" t="s">
        <v>605</v>
      </c>
      <c r="C191" s="6" t="s">
        <v>18</v>
      </c>
      <c r="D191" s="7" t="s">
        <v>25</v>
      </c>
      <c r="E191" s="6" t="s">
        <v>18</v>
      </c>
      <c r="F191" s="6" t="s">
        <v>18</v>
      </c>
      <c r="G191" s="6" t="s">
        <v>824</v>
      </c>
      <c r="H191" s="6" t="s">
        <v>825</v>
      </c>
      <c r="I191" s="6" t="s">
        <v>826</v>
      </c>
      <c r="J191" s="27" t="s">
        <v>827</v>
      </c>
      <c r="K191" s="7" t="s">
        <v>39</v>
      </c>
      <c r="L191" s="4">
        <v>2013</v>
      </c>
      <c r="M191" s="12" t="s">
        <v>18</v>
      </c>
      <c r="N191" s="12" t="s">
        <v>18</v>
      </c>
      <c r="O191" s="12" t="s">
        <v>18</v>
      </c>
      <c r="P191" s="4" t="s">
        <v>18</v>
      </c>
      <c r="Q191" s="12" t="s">
        <v>26</v>
      </c>
      <c r="R191" s="28" t="s">
        <v>1093</v>
      </c>
    </row>
    <row r="192" spans="1:18" ht="15" customHeight="1" x14ac:dyDescent="0.25">
      <c r="A192" s="4">
        <v>22053</v>
      </c>
      <c r="B192" s="4" t="s">
        <v>605</v>
      </c>
      <c r="C192" s="6" t="s">
        <v>18</v>
      </c>
      <c r="D192" s="7" t="s">
        <v>25</v>
      </c>
      <c r="E192" s="6" t="s">
        <v>18</v>
      </c>
      <c r="F192" s="6" t="s">
        <v>18</v>
      </c>
      <c r="G192" s="6" t="s">
        <v>828</v>
      </c>
      <c r="H192" s="6" t="s">
        <v>829</v>
      </c>
      <c r="I192" s="6" t="s">
        <v>830</v>
      </c>
      <c r="J192" s="27" t="s">
        <v>831</v>
      </c>
      <c r="K192" s="7" t="s">
        <v>39</v>
      </c>
      <c r="L192" s="4">
        <v>2007</v>
      </c>
      <c r="M192" s="12" t="s">
        <v>18</v>
      </c>
      <c r="N192" s="12" t="s">
        <v>18</v>
      </c>
      <c r="O192" s="12" t="s">
        <v>18</v>
      </c>
      <c r="P192" s="4" t="s">
        <v>18</v>
      </c>
      <c r="Q192" s="12" t="s">
        <v>26</v>
      </c>
      <c r="R192" s="28" t="s">
        <v>1093</v>
      </c>
    </row>
    <row r="193" spans="1:18" ht="15" customHeight="1" x14ac:dyDescent="0.25">
      <c r="A193" s="4">
        <v>22099</v>
      </c>
      <c r="B193" s="4" t="s">
        <v>605</v>
      </c>
      <c r="C193" s="6" t="s">
        <v>18</v>
      </c>
      <c r="D193" s="7" t="s">
        <v>25</v>
      </c>
      <c r="E193" s="6" t="s">
        <v>18</v>
      </c>
      <c r="F193" s="6" t="s">
        <v>18</v>
      </c>
      <c r="G193" s="6" t="s">
        <v>832</v>
      </c>
      <c r="H193" s="6" t="s">
        <v>833</v>
      </c>
      <c r="I193" s="6" t="s">
        <v>771</v>
      </c>
      <c r="J193" s="27" t="s">
        <v>834</v>
      </c>
      <c r="K193" s="7" t="s">
        <v>39</v>
      </c>
      <c r="L193" s="4">
        <v>2006</v>
      </c>
      <c r="M193" s="12" t="s">
        <v>18</v>
      </c>
      <c r="N193" s="12" t="s">
        <v>18</v>
      </c>
      <c r="O193" s="12" t="s">
        <v>18</v>
      </c>
      <c r="P193" s="4" t="s">
        <v>18</v>
      </c>
      <c r="Q193" s="12" t="s">
        <v>26</v>
      </c>
      <c r="R193" s="28" t="s">
        <v>1093</v>
      </c>
    </row>
    <row r="194" spans="1:18" ht="15" customHeight="1" x14ac:dyDescent="0.25">
      <c r="A194" s="4">
        <v>22141</v>
      </c>
      <c r="B194" s="4" t="s">
        <v>605</v>
      </c>
      <c r="C194" s="6" t="s">
        <v>18</v>
      </c>
      <c r="D194" s="7" t="s">
        <v>25</v>
      </c>
      <c r="E194" s="6" t="s">
        <v>18</v>
      </c>
      <c r="F194" s="6" t="s">
        <v>18</v>
      </c>
      <c r="G194" s="6" t="s">
        <v>835</v>
      </c>
      <c r="H194" s="6" t="s">
        <v>836</v>
      </c>
      <c r="I194" s="6" t="s">
        <v>837</v>
      </c>
      <c r="J194" s="27" t="s">
        <v>838</v>
      </c>
      <c r="K194" s="7" t="s">
        <v>39</v>
      </c>
      <c r="L194" s="4">
        <v>2017</v>
      </c>
      <c r="M194" s="12" t="s">
        <v>18</v>
      </c>
      <c r="N194" s="12" t="s">
        <v>18</v>
      </c>
      <c r="O194" s="12" t="s">
        <v>18</v>
      </c>
      <c r="P194" s="4" t="s">
        <v>18</v>
      </c>
      <c r="Q194" s="12" t="s">
        <v>26</v>
      </c>
      <c r="R194" s="28" t="s">
        <v>1093</v>
      </c>
    </row>
    <row r="195" spans="1:18" ht="15" customHeight="1" x14ac:dyDescent="0.25">
      <c r="A195" s="4">
        <v>22147</v>
      </c>
      <c r="B195" s="4" t="s">
        <v>605</v>
      </c>
      <c r="C195" s="6" t="s">
        <v>18</v>
      </c>
      <c r="D195" s="7" t="s">
        <v>25</v>
      </c>
      <c r="E195" s="6" t="s">
        <v>18</v>
      </c>
      <c r="F195" s="6" t="s">
        <v>18</v>
      </c>
      <c r="G195" s="6" t="s">
        <v>839</v>
      </c>
      <c r="H195" s="6" t="s">
        <v>840</v>
      </c>
      <c r="I195" s="6" t="s">
        <v>841</v>
      </c>
      <c r="J195" s="27" t="s">
        <v>842</v>
      </c>
      <c r="K195" s="7" t="s">
        <v>39</v>
      </c>
      <c r="L195" s="4">
        <v>2015</v>
      </c>
      <c r="M195" s="12" t="s">
        <v>18</v>
      </c>
      <c r="N195" s="12" t="s">
        <v>18</v>
      </c>
      <c r="O195" s="12" t="s">
        <v>18</v>
      </c>
      <c r="P195" s="4" t="s">
        <v>18</v>
      </c>
      <c r="Q195" s="12" t="s">
        <v>26</v>
      </c>
      <c r="R195" s="28" t="s">
        <v>1093</v>
      </c>
    </row>
    <row r="196" spans="1:18" ht="15" customHeight="1" x14ac:dyDescent="0.25">
      <c r="A196" s="4">
        <v>22148</v>
      </c>
      <c r="B196" s="4" t="s">
        <v>605</v>
      </c>
      <c r="C196" s="6" t="s">
        <v>18</v>
      </c>
      <c r="D196" s="7" t="s">
        <v>25</v>
      </c>
      <c r="E196" s="6" t="s">
        <v>18</v>
      </c>
      <c r="F196" s="6" t="s">
        <v>18</v>
      </c>
      <c r="G196" s="6" t="s">
        <v>843</v>
      </c>
      <c r="H196" s="6" t="s">
        <v>844</v>
      </c>
      <c r="I196" s="6" t="s">
        <v>845</v>
      </c>
      <c r="J196" s="27" t="s">
        <v>846</v>
      </c>
      <c r="K196" s="7" t="s">
        <v>39</v>
      </c>
      <c r="L196" s="4">
        <v>1992</v>
      </c>
      <c r="M196" s="12" t="s">
        <v>18</v>
      </c>
      <c r="N196" s="12" t="s">
        <v>18</v>
      </c>
      <c r="O196" s="12" t="s">
        <v>18</v>
      </c>
      <c r="P196" s="4" t="s">
        <v>18</v>
      </c>
      <c r="Q196" s="12" t="s">
        <v>26</v>
      </c>
      <c r="R196" s="28" t="s">
        <v>1093</v>
      </c>
    </row>
    <row r="197" spans="1:18" ht="15" customHeight="1" x14ac:dyDescent="0.25">
      <c r="A197" s="4">
        <v>22163</v>
      </c>
      <c r="B197" s="4" t="s">
        <v>605</v>
      </c>
      <c r="C197" s="6" t="s">
        <v>18</v>
      </c>
      <c r="D197" s="7" t="s">
        <v>25</v>
      </c>
      <c r="E197" s="6" t="s">
        <v>18</v>
      </c>
      <c r="F197" s="6" t="s">
        <v>18</v>
      </c>
      <c r="G197" s="6" t="s">
        <v>847</v>
      </c>
      <c r="H197" s="6" t="s">
        <v>848</v>
      </c>
      <c r="I197" s="6" t="s">
        <v>849</v>
      </c>
      <c r="J197" s="27" t="s">
        <v>850</v>
      </c>
      <c r="K197" s="7" t="s">
        <v>39</v>
      </c>
      <c r="L197" s="4">
        <v>2004</v>
      </c>
      <c r="M197" s="12" t="s">
        <v>18</v>
      </c>
      <c r="N197" s="12" t="s">
        <v>18</v>
      </c>
      <c r="O197" s="12" t="s">
        <v>18</v>
      </c>
      <c r="P197" s="4" t="s">
        <v>18</v>
      </c>
      <c r="Q197" s="12" t="s">
        <v>26</v>
      </c>
      <c r="R197" s="28" t="s">
        <v>1093</v>
      </c>
    </row>
    <row r="198" spans="1:18" ht="15" customHeight="1" x14ac:dyDescent="0.25">
      <c r="A198" s="4">
        <v>22177</v>
      </c>
      <c r="B198" s="4" t="s">
        <v>605</v>
      </c>
      <c r="C198" s="6" t="s">
        <v>18</v>
      </c>
      <c r="D198" s="7" t="s">
        <v>25</v>
      </c>
      <c r="E198" s="6" t="s">
        <v>18</v>
      </c>
      <c r="F198" s="6" t="s">
        <v>18</v>
      </c>
      <c r="G198" s="6" t="s">
        <v>851</v>
      </c>
      <c r="H198" s="6" t="s">
        <v>852</v>
      </c>
      <c r="I198" s="6" t="s">
        <v>853</v>
      </c>
      <c r="J198" s="27" t="s">
        <v>755</v>
      </c>
      <c r="K198" s="7" t="s">
        <v>39</v>
      </c>
      <c r="L198" s="4">
        <v>1973</v>
      </c>
      <c r="M198" s="12" t="s">
        <v>18</v>
      </c>
      <c r="N198" s="12" t="s">
        <v>18</v>
      </c>
      <c r="O198" s="12" t="s">
        <v>18</v>
      </c>
      <c r="P198" s="4" t="s">
        <v>18</v>
      </c>
      <c r="Q198" s="12" t="s">
        <v>26</v>
      </c>
      <c r="R198" s="28" t="s">
        <v>1093</v>
      </c>
    </row>
    <row r="199" spans="1:18" ht="15" customHeight="1" x14ac:dyDescent="0.25">
      <c r="A199" s="4">
        <v>22222</v>
      </c>
      <c r="B199" s="4" t="s">
        <v>605</v>
      </c>
      <c r="C199" s="6" t="s">
        <v>18</v>
      </c>
      <c r="D199" s="7" t="s">
        <v>25</v>
      </c>
      <c r="E199" s="6" t="s">
        <v>18</v>
      </c>
      <c r="F199" s="6" t="s">
        <v>18</v>
      </c>
      <c r="G199" s="6" t="s">
        <v>854</v>
      </c>
      <c r="H199" s="6" t="s">
        <v>855</v>
      </c>
      <c r="I199" s="6" t="s">
        <v>856</v>
      </c>
      <c r="J199" s="27" t="s">
        <v>857</v>
      </c>
      <c r="K199" s="7" t="s">
        <v>39</v>
      </c>
      <c r="L199" s="4">
        <v>1982</v>
      </c>
      <c r="M199" s="12" t="s">
        <v>18</v>
      </c>
      <c r="N199" s="12" t="s">
        <v>18</v>
      </c>
      <c r="O199" s="12" t="s">
        <v>18</v>
      </c>
      <c r="P199" s="4" t="s">
        <v>18</v>
      </c>
      <c r="Q199" s="12" t="s">
        <v>26</v>
      </c>
      <c r="R199" s="28" t="s">
        <v>1093</v>
      </c>
    </row>
    <row r="200" spans="1:18" ht="15" customHeight="1" x14ac:dyDescent="0.25">
      <c r="A200" s="4">
        <v>22280</v>
      </c>
      <c r="B200" s="4" t="s">
        <v>605</v>
      </c>
      <c r="C200" s="6" t="s">
        <v>18</v>
      </c>
      <c r="D200" s="7" t="s">
        <v>25</v>
      </c>
      <c r="E200" s="6" t="s">
        <v>18</v>
      </c>
      <c r="F200" s="6" t="s">
        <v>18</v>
      </c>
      <c r="G200" s="6" t="s">
        <v>858</v>
      </c>
      <c r="H200" s="6" t="s">
        <v>859</v>
      </c>
      <c r="I200" s="6" t="s">
        <v>717</v>
      </c>
      <c r="J200" s="27" t="s">
        <v>860</v>
      </c>
      <c r="K200" s="7" t="s">
        <v>39</v>
      </c>
      <c r="L200" s="4">
        <v>2003</v>
      </c>
      <c r="M200" s="12" t="s">
        <v>18</v>
      </c>
      <c r="N200" s="12" t="s">
        <v>18</v>
      </c>
      <c r="O200" s="12" t="s">
        <v>18</v>
      </c>
      <c r="P200" s="4" t="s">
        <v>18</v>
      </c>
      <c r="Q200" s="12" t="s">
        <v>26</v>
      </c>
      <c r="R200" s="28" t="s">
        <v>1093</v>
      </c>
    </row>
    <row r="201" spans="1:18" ht="15" customHeight="1" x14ac:dyDescent="0.25">
      <c r="A201" s="4">
        <v>22315</v>
      </c>
      <c r="B201" s="4" t="s">
        <v>605</v>
      </c>
      <c r="C201" s="6" t="s">
        <v>18</v>
      </c>
      <c r="D201" s="7" t="s">
        <v>25</v>
      </c>
      <c r="E201" s="6" t="s">
        <v>18</v>
      </c>
      <c r="F201" s="6" t="s">
        <v>18</v>
      </c>
      <c r="G201" s="6" t="s">
        <v>861</v>
      </c>
      <c r="H201" s="6" t="s">
        <v>862</v>
      </c>
      <c r="I201" s="6" t="s">
        <v>863</v>
      </c>
      <c r="J201" s="27" t="s">
        <v>864</v>
      </c>
      <c r="K201" s="7" t="s">
        <v>39</v>
      </c>
      <c r="L201" s="4">
        <v>2003</v>
      </c>
      <c r="M201" s="12" t="s">
        <v>18</v>
      </c>
      <c r="N201" s="12" t="s">
        <v>18</v>
      </c>
      <c r="O201" s="12" t="s">
        <v>18</v>
      </c>
      <c r="P201" s="4" t="s">
        <v>18</v>
      </c>
      <c r="Q201" s="12" t="s">
        <v>26</v>
      </c>
      <c r="R201" s="28" t="s">
        <v>1093</v>
      </c>
    </row>
    <row r="202" spans="1:18" ht="15" customHeight="1" x14ac:dyDescent="0.25">
      <c r="A202" s="4">
        <v>22739</v>
      </c>
      <c r="B202" s="4" t="s">
        <v>865</v>
      </c>
      <c r="C202" s="6" t="s">
        <v>18</v>
      </c>
      <c r="D202" s="7" t="s">
        <v>25</v>
      </c>
      <c r="E202" s="6" t="s">
        <v>18</v>
      </c>
      <c r="F202" s="6" t="s">
        <v>18</v>
      </c>
      <c r="G202" s="6" t="s">
        <v>866</v>
      </c>
      <c r="H202" s="6" t="s">
        <v>867</v>
      </c>
      <c r="I202" s="6" t="s">
        <v>18</v>
      </c>
      <c r="J202" s="27" t="s">
        <v>868</v>
      </c>
      <c r="K202" s="6" t="s">
        <v>869</v>
      </c>
      <c r="L202" s="4">
        <v>2014</v>
      </c>
      <c r="M202" s="12" t="s">
        <v>18</v>
      </c>
      <c r="N202" s="12" t="s">
        <v>18</v>
      </c>
      <c r="O202" s="12" t="s">
        <v>18</v>
      </c>
      <c r="P202" s="4" t="s">
        <v>18</v>
      </c>
      <c r="Q202" s="12" t="s">
        <v>26</v>
      </c>
      <c r="R202" s="29" t="s">
        <v>1091</v>
      </c>
    </row>
    <row r="203" spans="1:18" ht="15" customHeight="1" x14ac:dyDescent="0.25">
      <c r="A203" s="4">
        <v>22888</v>
      </c>
      <c r="B203" s="4" t="s">
        <v>865</v>
      </c>
      <c r="C203" s="6" t="s">
        <v>18</v>
      </c>
      <c r="D203" s="7" t="s">
        <v>25</v>
      </c>
      <c r="E203" s="6" t="s">
        <v>18</v>
      </c>
      <c r="F203" s="6" t="s">
        <v>18</v>
      </c>
      <c r="G203" s="6" t="s">
        <v>871</v>
      </c>
      <c r="H203" s="6" t="s">
        <v>872</v>
      </c>
      <c r="I203" s="6" t="s">
        <v>18</v>
      </c>
      <c r="J203" s="27" t="s">
        <v>873</v>
      </c>
      <c r="K203" s="7" t="s">
        <v>39</v>
      </c>
      <c r="L203" s="4">
        <v>2007</v>
      </c>
      <c r="M203" s="12" t="s">
        <v>18</v>
      </c>
      <c r="N203" s="12" t="s">
        <v>18</v>
      </c>
      <c r="O203" s="12" t="s">
        <v>18</v>
      </c>
      <c r="P203" s="4" t="s">
        <v>18</v>
      </c>
      <c r="Q203" s="12" t="s">
        <v>26</v>
      </c>
      <c r="R203" s="35" t="s">
        <v>1095</v>
      </c>
    </row>
    <row r="204" spans="1:18" ht="15" customHeight="1" x14ac:dyDescent="0.25">
      <c r="A204" s="4">
        <v>22949</v>
      </c>
      <c r="B204" s="4" t="s">
        <v>865</v>
      </c>
      <c r="C204" s="6" t="s">
        <v>18</v>
      </c>
      <c r="D204" s="7" t="s">
        <v>25</v>
      </c>
      <c r="E204" s="6" t="s">
        <v>18</v>
      </c>
      <c r="F204" s="6" t="s">
        <v>18</v>
      </c>
      <c r="G204" s="6" t="s">
        <v>874</v>
      </c>
      <c r="H204" s="6" t="s">
        <v>875</v>
      </c>
      <c r="I204" s="6" t="s">
        <v>18</v>
      </c>
      <c r="J204" s="27" t="s">
        <v>876</v>
      </c>
      <c r="K204" s="7" t="s">
        <v>39</v>
      </c>
      <c r="L204" s="4">
        <v>2014</v>
      </c>
      <c r="M204" s="12" t="s">
        <v>18</v>
      </c>
      <c r="N204" s="12" t="s">
        <v>18</v>
      </c>
      <c r="O204" s="12" t="s">
        <v>18</v>
      </c>
      <c r="P204" s="4" t="s">
        <v>18</v>
      </c>
      <c r="Q204" s="12" t="s">
        <v>26</v>
      </c>
      <c r="R204" s="35" t="s">
        <v>1095</v>
      </c>
    </row>
    <row r="205" spans="1:18" ht="15" customHeight="1" x14ac:dyDescent="0.25">
      <c r="A205" s="4">
        <v>23088</v>
      </c>
      <c r="B205" s="4" t="s">
        <v>865</v>
      </c>
      <c r="C205" s="6" t="s">
        <v>18</v>
      </c>
      <c r="D205" s="7" t="s">
        <v>25</v>
      </c>
      <c r="E205" s="6" t="s">
        <v>18</v>
      </c>
      <c r="F205" s="6" t="s">
        <v>18</v>
      </c>
      <c r="G205" s="6" t="s">
        <v>877</v>
      </c>
      <c r="H205" s="6" t="s">
        <v>878</v>
      </c>
      <c r="I205" s="6" t="s">
        <v>879</v>
      </c>
      <c r="J205" s="27" t="s">
        <v>880</v>
      </c>
      <c r="K205" s="6" t="s">
        <v>881</v>
      </c>
      <c r="L205" s="4">
        <v>2016</v>
      </c>
      <c r="M205" s="12" t="s">
        <v>18</v>
      </c>
      <c r="N205" s="12" t="s">
        <v>18</v>
      </c>
      <c r="O205" s="12" t="s">
        <v>18</v>
      </c>
      <c r="P205" s="4" t="s">
        <v>18</v>
      </c>
      <c r="Q205" s="12" t="s">
        <v>26</v>
      </c>
      <c r="R205" s="29" t="s">
        <v>1091</v>
      </c>
    </row>
    <row r="206" spans="1:18" ht="15" customHeight="1" x14ac:dyDescent="0.25">
      <c r="A206" s="4">
        <v>23203</v>
      </c>
      <c r="B206" s="4" t="s">
        <v>865</v>
      </c>
      <c r="C206" s="6" t="s">
        <v>18</v>
      </c>
      <c r="D206" s="7" t="s">
        <v>25</v>
      </c>
      <c r="E206" s="6" t="s">
        <v>18</v>
      </c>
      <c r="F206" s="6" t="s">
        <v>18</v>
      </c>
      <c r="G206" s="6" t="s">
        <v>882</v>
      </c>
      <c r="H206" s="6" t="s">
        <v>870</v>
      </c>
      <c r="I206" s="6" t="s">
        <v>883</v>
      </c>
      <c r="J206" s="27" t="s">
        <v>884</v>
      </c>
      <c r="K206" s="6" t="s">
        <v>885</v>
      </c>
      <c r="L206" s="4" t="s">
        <v>25</v>
      </c>
      <c r="M206" s="12" t="s">
        <v>18</v>
      </c>
      <c r="N206" s="12" t="s">
        <v>18</v>
      </c>
      <c r="O206" s="12" t="s">
        <v>18</v>
      </c>
      <c r="P206" s="4" t="s">
        <v>18</v>
      </c>
      <c r="Q206" s="12" t="s">
        <v>26</v>
      </c>
      <c r="R206" s="35" t="s">
        <v>1095</v>
      </c>
    </row>
    <row r="207" spans="1:18" x14ac:dyDescent="0.25">
      <c r="A207" s="4">
        <v>23388</v>
      </c>
      <c r="B207" s="4" t="s">
        <v>886</v>
      </c>
      <c r="C207" s="13" t="s">
        <v>887</v>
      </c>
      <c r="D207" s="7" t="s">
        <v>25</v>
      </c>
      <c r="E207" s="6" t="s">
        <v>18</v>
      </c>
      <c r="F207" s="6" t="s">
        <v>18</v>
      </c>
      <c r="G207" s="6" t="s">
        <v>18</v>
      </c>
      <c r="H207" s="6" t="s">
        <v>888</v>
      </c>
      <c r="I207" s="6" t="s">
        <v>25</v>
      </c>
      <c r="J207" s="27" t="s">
        <v>889</v>
      </c>
      <c r="K207" s="6" t="s">
        <v>39</v>
      </c>
      <c r="L207" s="4" t="s">
        <v>25</v>
      </c>
      <c r="M207" s="4" t="s">
        <v>25</v>
      </c>
      <c r="N207" s="4" t="s">
        <v>25</v>
      </c>
      <c r="O207" s="4" t="s">
        <v>25</v>
      </c>
      <c r="P207" s="4" t="s">
        <v>25</v>
      </c>
      <c r="Q207" s="12" t="s">
        <v>26</v>
      </c>
      <c r="R207" s="34" t="s">
        <v>1206</v>
      </c>
    </row>
    <row r="208" spans="1:18" x14ac:dyDescent="0.25">
      <c r="A208" s="4">
        <v>23617</v>
      </c>
      <c r="B208" s="4" t="s">
        <v>886</v>
      </c>
      <c r="C208" s="13" t="s">
        <v>890</v>
      </c>
      <c r="D208" s="7" t="s">
        <v>25</v>
      </c>
      <c r="E208" s="6" t="s">
        <v>18</v>
      </c>
      <c r="F208" s="6" t="s">
        <v>18</v>
      </c>
      <c r="G208" s="6" t="s">
        <v>18</v>
      </c>
      <c r="H208" s="6" t="s">
        <v>888</v>
      </c>
      <c r="I208" s="6" t="s">
        <v>25</v>
      </c>
      <c r="J208" s="27" t="s">
        <v>891</v>
      </c>
      <c r="K208" s="6" t="s">
        <v>39</v>
      </c>
      <c r="L208" s="4" t="s">
        <v>25</v>
      </c>
      <c r="M208" s="4" t="s">
        <v>25</v>
      </c>
      <c r="N208" s="4" t="s">
        <v>25</v>
      </c>
      <c r="O208" s="4" t="s">
        <v>25</v>
      </c>
      <c r="P208" s="4" t="s">
        <v>25</v>
      </c>
      <c r="Q208" s="12" t="s">
        <v>26</v>
      </c>
      <c r="R208" s="34" t="s">
        <v>1206</v>
      </c>
    </row>
    <row r="209" spans="1:18" x14ac:dyDescent="0.25">
      <c r="A209" s="4">
        <v>24018</v>
      </c>
      <c r="B209" s="4" t="s">
        <v>886</v>
      </c>
      <c r="C209" s="13" t="s">
        <v>1087</v>
      </c>
      <c r="D209" s="7" t="s">
        <v>25</v>
      </c>
      <c r="E209" s="6" t="s">
        <v>18</v>
      </c>
      <c r="F209" s="6" t="s">
        <v>18</v>
      </c>
      <c r="G209" s="6" t="s">
        <v>18</v>
      </c>
      <c r="H209" s="6" t="s">
        <v>888</v>
      </c>
      <c r="I209" s="6" t="s">
        <v>25</v>
      </c>
      <c r="J209" s="27" t="s">
        <v>892</v>
      </c>
      <c r="K209" s="6" t="s">
        <v>39</v>
      </c>
      <c r="L209" s="4" t="s">
        <v>25</v>
      </c>
      <c r="M209" s="4" t="s">
        <v>25</v>
      </c>
      <c r="N209" s="4" t="s">
        <v>25</v>
      </c>
      <c r="O209" s="4" t="s">
        <v>25</v>
      </c>
      <c r="P209" s="4" t="s">
        <v>25</v>
      </c>
      <c r="Q209" s="12" t="s">
        <v>26</v>
      </c>
      <c r="R209" s="36" t="s">
        <v>1094</v>
      </c>
    </row>
    <row r="210" spans="1:18" x14ac:dyDescent="0.25">
      <c r="A210" s="4">
        <v>24099</v>
      </c>
      <c r="B210" s="4" t="s">
        <v>886</v>
      </c>
      <c r="C210" s="13" t="s">
        <v>893</v>
      </c>
      <c r="D210" s="7" t="s">
        <v>25</v>
      </c>
      <c r="E210" s="6" t="s">
        <v>18</v>
      </c>
      <c r="F210" s="6" t="s">
        <v>18</v>
      </c>
      <c r="G210" s="6" t="s">
        <v>18</v>
      </c>
      <c r="H210" s="6" t="s">
        <v>888</v>
      </c>
      <c r="I210" s="6" t="s">
        <v>25</v>
      </c>
      <c r="J210" s="27" t="s">
        <v>894</v>
      </c>
      <c r="K210" s="6" t="s">
        <v>39</v>
      </c>
      <c r="L210" s="4" t="s">
        <v>25</v>
      </c>
      <c r="M210" s="4" t="s">
        <v>25</v>
      </c>
      <c r="N210" s="4" t="s">
        <v>25</v>
      </c>
      <c r="O210" s="4" t="s">
        <v>25</v>
      </c>
      <c r="P210" s="4" t="s">
        <v>25</v>
      </c>
      <c r="Q210" s="12" t="s">
        <v>26</v>
      </c>
      <c r="R210" s="32" t="s">
        <v>1205</v>
      </c>
    </row>
    <row r="211" spans="1:18" x14ac:dyDescent="0.25">
      <c r="A211" s="4">
        <v>24101</v>
      </c>
      <c r="B211" s="4" t="s">
        <v>886</v>
      </c>
      <c r="C211" s="13" t="s">
        <v>893</v>
      </c>
      <c r="D211" s="7" t="s">
        <v>25</v>
      </c>
      <c r="E211" s="6" t="s">
        <v>18</v>
      </c>
      <c r="F211" s="6" t="s">
        <v>18</v>
      </c>
      <c r="G211" s="6" t="s">
        <v>18</v>
      </c>
      <c r="H211" s="6" t="s">
        <v>888</v>
      </c>
      <c r="I211" s="6" t="s">
        <v>25</v>
      </c>
      <c r="J211" s="27" t="s">
        <v>895</v>
      </c>
      <c r="K211" s="6" t="s">
        <v>39</v>
      </c>
      <c r="L211" s="4" t="s">
        <v>25</v>
      </c>
      <c r="M211" s="4" t="s">
        <v>25</v>
      </c>
      <c r="N211" s="4" t="s">
        <v>25</v>
      </c>
      <c r="O211" s="4" t="s">
        <v>25</v>
      </c>
      <c r="P211" s="4" t="s">
        <v>25</v>
      </c>
      <c r="Q211" s="12" t="s">
        <v>26</v>
      </c>
      <c r="R211" s="36" t="s">
        <v>1094</v>
      </c>
    </row>
    <row r="212" spans="1:18" x14ac:dyDescent="0.25">
      <c r="A212" s="4">
        <v>24157</v>
      </c>
      <c r="B212" s="4" t="s">
        <v>886</v>
      </c>
      <c r="C212" s="13" t="s">
        <v>896</v>
      </c>
      <c r="D212" s="7" t="s">
        <v>25</v>
      </c>
      <c r="E212" s="6" t="s">
        <v>18</v>
      </c>
      <c r="F212" s="6" t="s">
        <v>18</v>
      </c>
      <c r="G212" s="6" t="s">
        <v>18</v>
      </c>
      <c r="H212" s="6" t="s">
        <v>888</v>
      </c>
      <c r="I212" s="6" t="s">
        <v>25</v>
      </c>
      <c r="J212" s="27" t="s">
        <v>897</v>
      </c>
      <c r="K212" s="6" t="s">
        <v>39</v>
      </c>
      <c r="L212" s="4" t="s">
        <v>25</v>
      </c>
      <c r="M212" s="4" t="s">
        <v>25</v>
      </c>
      <c r="N212" s="4" t="s">
        <v>25</v>
      </c>
      <c r="O212" s="4" t="s">
        <v>25</v>
      </c>
      <c r="P212" s="4" t="s">
        <v>25</v>
      </c>
      <c r="Q212" s="12" t="s">
        <v>26</v>
      </c>
      <c r="R212" s="34" t="s">
        <v>1206</v>
      </c>
    </row>
    <row r="213" spans="1:18" x14ac:dyDescent="0.25">
      <c r="A213" s="4">
        <v>24175</v>
      </c>
      <c r="B213" s="4" t="s">
        <v>886</v>
      </c>
      <c r="C213" s="13" t="s">
        <v>896</v>
      </c>
      <c r="D213" s="7" t="s">
        <v>25</v>
      </c>
      <c r="E213" s="6" t="s">
        <v>18</v>
      </c>
      <c r="F213" s="6" t="s">
        <v>18</v>
      </c>
      <c r="G213" s="6" t="s">
        <v>18</v>
      </c>
      <c r="H213" s="6" t="s">
        <v>888</v>
      </c>
      <c r="I213" s="6" t="s">
        <v>25</v>
      </c>
      <c r="J213" s="27" t="s">
        <v>898</v>
      </c>
      <c r="K213" s="6" t="s">
        <v>39</v>
      </c>
      <c r="L213" s="4" t="s">
        <v>25</v>
      </c>
      <c r="M213" s="4" t="s">
        <v>25</v>
      </c>
      <c r="N213" s="4" t="s">
        <v>25</v>
      </c>
      <c r="O213" s="4" t="s">
        <v>25</v>
      </c>
      <c r="P213" s="4" t="s">
        <v>25</v>
      </c>
      <c r="Q213" s="12" t="s">
        <v>26</v>
      </c>
      <c r="R213" s="36" t="s">
        <v>1094</v>
      </c>
    </row>
    <row r="214" spans="1:18" x14ac:dyDescent="0.25">
      <c r="A214" s="4">
        <v>24292</v>
      </c>
      <c r="B214" s="4" t="s">
        <v>886</v>
      </c>
      <c r="C214" s="13" t="s">
        <v>899</v>
      </c>
      <c r="D214" s="7" t="s">
        <v>25</v>
      </c>
      <c r="E214" s="6" t="s">
        <v>18</v>
      </c>
      <c r="F214" s="6" t="s">
        <v>18</v>
      </c>
      <c r="G214" s="6" t="s">
        <v>18</v>
      </c>
      <c r="H214" s="6" t="s">
        <v>888</v>
      </c>
      <c r="I214" s="6" t="s">
        <v>25</v>
      </c>
      <c r="J214" s="27" t="s">
        <v>900</v>
      </c>
      <c r="K214" s="6" t="s">
        <v>39</v>
      </c>
      <c r="L214" s="4" t="s">
        <v>25</v>
      </c>
      <c r="M214" s="4" t="s">
        <v>25</v>
      </c>
      <c r="N214" s="4" t="s">
        <v>25</v>
      </c>
      <c r="O214" s="4" t="s">
        <v>25</v>
      </c>
      <c r="P214" s="4" t="s">
        <v>25</v>
      </c>
      <c r="Q214" s="12" t="s">
        <v>26</v>
      </c>
      <c r="R214" s="36" t="s">
        <v>1094</v>
      </c>
    </row>
    <row r="215" spans="1:18" x14ac:dyDescent="0.25">
      <c r="A215" s="4">
        <v>24334</v>
      </c>
      <c r="B215" s="4" t="s">
        <v>886</v>
      </c>
      <c r="C215" s="13" t="s">
        <v>901</v>
      </c>
      <c r="D215" s="7" t="s">
        <v>25</v>
      </c>
      <c r="E215" s="6" t="s">
        <v>18</v>
      </c>
      <c r="F215" s="6" t="s">
        <v>18</v>
      </c>
      <c r="G215" s="6" t="s">
        <v>18</v>
      </c>
      <c r="H215" s="6" t="s">
        <v>888</v>
      </c>
      <c r="I215" s="6" t="s">
        <v>25</v>
      </c>
      <c r="J215" s="27" t="s">
        <v>902</v>
      </c>
      <c r="K215" s="6" t="s">
        <v>39</v>
      </c>
      <c r="L215" s="4" t="s">
        <v>25</v>
      </c>
      <c r="M215" s="4" t="s">
        <v>25</v>
      </c>
      <c r="N215" s="4" t="s">
        <v>25</v>
      </c>
      <c r="O215" s="4" t="s">
        <v>25</v>
      </c>
      <c r="P215" s="4" t="s">
        <v>25</v>
      </c>
      <c r="Q215" s="12" t="s">
        <v>26</v>
      </c>
      <c r="R215" s="36" t="s">
        <v>1094</v>
      </c>
    </row>
    <row r="216" spans="1:18" x14ac:dyDescent="0.25">
      <c r="A216" s="4">
        <v>24356</v>
      </c>
      <c r="B216" s="4" t="s">
        <v>886</v>
      </c>
      <c r="C216" s="13" t="s">
        <v>901</v>
      </c>
      <c r="D216" s="7" t="s">
        <v>25</v>
      </c>
      <c r="E216" s="6" t="s">
        <v>18</v>
      </c>
      <c r="F216" s="6" t="s">
        <v>18</v>
      </c>
      <c r="G216" s="6" t="s">
        <v>18</v>
      </c>
      <c r="H216" s="6" t="s">
        <v>888</v>
      </c>
      <c r="I216" s="6" t="s">
        <v>25</v>
      </c>
      <c r="J216" s="27" t="s">
        <v>903</v>
      </c>
      <c r="K216" s="6" t="s">
        <v>39</v>
      </c>
      <c r="L216" s="4" t="s">
        <v>25</v>
      </c>
      <c r="M216" s="4" t="s">
        <v>25</v>
      </c>
      <c r="N216" s="4" t="s">
        <v>25</v>
      </c>
      <c r="O216" s="4" t="s">
        <v>25</v>
      </c>
      <c r="P216" s="4" t="s">
        <v>25</v>
      </c>
      <c r="Q216" s="12" t="s">
        <v>26</v>
      </c>
      <c r="R216" s="34" t="s">
        <v>1206</v>
      </c>
    </row>
    <row r="217" spans="1:18" x14ac:dyDescent="0.25">
      <c r="A217" s="4">
        <v>24410</v>
      </c>
      <c r="B217" s="4" t="s">
        <v>886</v>
      </c>
      <c r="C217" s="13" t="s">
        <v>901</v>
      </c>
      <c r="D217" s="7" t="s">
        <v>25</v>
      </c>
      <c r="E217" s="6" t="s">
        <v>18</v>
      </c>
      <c r="F217" s="6" t="s">
        <v>18</v>
      </c>
      <c r="G217" s="6" t="s">
        <v>18</v>
      </c>
      <c r="H217" s="6" t="s">
        <v>888</v>
      </c>
      <c r="I217" s="6" t="s">
        <v>25</v>
      </c>
      <c r="J217" s="27" t="s">
        <v>904</v>
      </c>
      <c r="K217" s="6" t="s">
        <v>39</v>
      </c>
      <c r="L217" s="4" t="s">
        <v>25</v>
      </c>
      <c r="M217" s="4" t="s">
        <v>25</v>
      </c>
      <c r="N217" s="4" t="s">
        <v>25</v>
      </c>
      <c r="O217" s="4" t="s">
        <v>25</v>
      </c>
      <c r="P217" s="4" t="s">
        <v>25</v>
      </c>
      <c r="Q217" s="12" t="s">
        <v>26</v>
      </c>
      <c r="R217" s="34" t="s">
        <v>1206</v>
      </c>
    </row>
    <row r="218" spans="1:18" x14ac:dyDescent="0.25">
      <c r="A218" s="4">
        <v>24441</v>
      </c>
      <c r="B218" s="4" t="s">
        <v>886</v>
      </c>
      <c r="C218" s="13" t="s">
        <v>901</v>
      </c>
      <c r="D218" s="6" t="s">
        <v>905</v>
      </c>
      <c r="E218" s="6" t="s">
        <v>18</v>
      </c>
      <c r="F218" s="6" t="s">
        <v>18</v>
      </c>
      <c r="G218" s="6" t="s">
        <v>18</v>
      </c>
      <c r="H218" s="6" t="s">
        <v>888</v>
      </c>
      <c r="I218" s="6" t="s">
        <v>25</v>
      </c>
      <c r="J218" s="27" t="s">
        <v>1088</v>
      </c>
      <c r="K218" s="6" t="s">
        <v>39</v>
      </c>
      <c r="L218" s="4" t="s">
        <v>25</v>
      </c>
      <c r="M218" s="4" t="s">
        <v>25</v>
      </c>
      <c r="N218" s="4" t="s">
        <v>25</v>
      </c>
      <c r="O218" s="4" t="s">
        <v>25</v>
      </c>
      <c r="P218" s="4" t="s">
        <v>25</v>
      </c>
      <c r="Q218" s="12" t="s">
        <v>26</v>
      </c>
      <c r="R218" s="29" t="s">
        <v>1091</v>
      </c>
    </row>
    <row r="219" spans="1:18" x14ac:dyDescent="0.25">
      <c r="A219" s="4">
        <v>24457</v>
      </c>
      <c r="B219" s="4" t="s">
        <v>886</v>
      </c>
      <c r="C219" s="13" t="s">
        <v>901</v>
      </c>
      <c r="D219" s="7" t="s">
        <v>25</v>
      </c>
      <c r="E219" s="6" t="s">
        <v>18</v>
      </c>
      <c r="F219" s="6" t="s">
        <v>18</v>
      </c>
      <c r="G219" s="6" t="s">
        <v>18</v>
      </c>
      <c r="H219" s="6" t="s">
        <v>888</v>
      </c>
      <c r="I219" s="6" t="s">
        <v>25</v>
      </c>
      <c r="J219" s="27" t="s">
        <v>906</v>
      </c>
      <c r="K219" s="6" t="s">
        <v>39</v>
      </c>
      <c r="L219" s="4" t="s">
        <v>25</v>
      </c>
      <c r="M219" s="4" t="s">
        <v>25</v>
      </c>
      <c r="N219" s="4" t="s">
        <v>25</v>
      </c>
      <c r="O219" s="4" t="s">
        <v>25</v>
      </c>
      <c r="P219" s="4" t="s">
        <v>25</v>
      </c>
      <c r="Q219" s="12" t="s">
        <v>26</v>
      </c>
      <c r="R219" s="36" t="s">
        <v>1094</v>
      </c>
    </row>
    <row r="220" spans="1:18" x14ac:dyDescent="0.25">
      <c r="A220" s="4">
        <v>24464</v>
      </c>
      <c r="B220" s="4" t="s">
        <v>886</v>
      </c>
      <c r="C220" s="13" t="s">
        <v>901</v>
      </c>
      <c r="D220" s="7" t="s">
        <v>25</v>
      </c>
      <c r="E220" s="6" t="s">
        <v>18</v>
      </c>
      <c r="F220" s="6" t="s">
        <v>18</v>
      </c>
      <c r="G220" s="6" t="s">
        <v>18</v>
      </c>
      <c r="H220" s="6" t="s">
        <v>888</v>
      </c>
      <c r="I220" s="6" t="s">
        <v>25</v>
      </c>
      <c r="J220" s="27" t="s">
        <v>907</v>
      </c>
      <c r="K220" s="6" t="s">
        <v>39</v>
      </c>
      <c r="L220" s="4" t="s">
        <v>25</v>
      </c>
      <c r="M220" s="4" t="s">
        <v>25</v>
      </c>
      <c r="N220" s="4" t="s">
        <v>25</v>
      </c>
      <c r="O220" s="4" t="s">
        <v>25</v>
      </c>
      <c r="P220" s="4" t="s">
        <v>25</v>
      </c>
      <c r="Q220" s="12" t="s">
        <v>26</v>
      </c>
      <c r="R220" s="34" t="s">
        <v>1206</v>
      </c>
    </row>
    <row r="221" spans="1:18" x14ac:dyDescent="0.25">
      <c r="A221" s="4">
        <v>24474</v>
      </c>
      <c r="B221" s="4" t="s">
        <v>886</v>
      </c>
      <c r="C221" s="13" t="s">
        <v>908</v>
      </c>
      <c r="D221" s="7" t="s">
        <v>25</v>
      </c>
      <c r="E221" s="6" t="s">
        <v>18</v>
      </c>
      <c r="F221" s="6" t="s">
        <v>18</v>
      </c>
      <c r="G221" s="6" t="s">
        <v>18</v>
      </c>
      <c r="H221" s="6" t="s">
        <v>888</v>
      </c>
      <c r="I221" s="6" t="s">
        <v>25</v>
      </c>
      <c r="J221" s="27" t="s">
        <v>909</v>
      </c>
      <c r="K221" s="6" t="s">
        <v>39</v>
      </c>
      <c r="L221" s="4" t="s">
        <v>25</v>
      </c>
      <c r="M221" s="4" t="s">
        <v>25</v>
      </c>
      <c r="N221" s="4" t="s">
        <v>25</v>
      </c>
      <c r="O221" s="4" t="s">
        <v>25</v>
      </c>
      <c r="P221" s="4" t="s">
        <v>25</v>
      </c>
      <c r="Q221" s="12" t="s">
        <v>26</v>
      </c>
      <c r="R221" s="36" t="s">
        <v>1094</v>
      </c>
    </row>
    <row r="222" spans="1:18" x14ac:dyDescent="0.25">
      <c r="A222" s="4">
        <v>24477</v>
      </c>
      <c r="B222" s="4" t="s">
        <v>886</v>
      </c>
      <c r="C222" s="13" t="s">
        <v>908</v>
      </c>
      <c r="D222" s="7" t="s">
        <v>25</v>
      </c>
      <c r="E222" s="6" t="s">
        <v>18</v>
      </c>
      <c r="F222" s="6" t="s">
        <v>18</v>
      </c>
      <c r="G222" s="6" t="s">
        <v>18</v>
      </c>
      <c r="H222" s="6" t="s">
        <v>888</v>
      </c>
      <c r="I222" s="6" t="s">
        <v>25</v>
      </c>
      <c r="J222" s="27" t="s">
        <v>910</v>
      </c>
      <c r="K222" s="6" t="s">
        <v>39</v>
      </c>
      <c r="L222" s="4" t="s">
        <v>25</v>
      </c>
      <c r="M222" s="4" t="s">
        <v>25</v>
      </c>
      <c r="N222" s="4" t="s">
        <v>25</v>
      </c>
      <c r="O222" s="4" t="s">
        <v>25</v>
      </c>
      <c r="P222" s="4" t="s">
        <v>25</v>
      </c>
      <c r="Q222" s="12" t="s">
        <v>26</v>
      </c>
      <c r="R222" s="36" t="s">
        <v>1094</v>
      </c>
    </row>
    <row r="223" spans="1:18" x14ac:dyDescent="0.25">
      <c r="A223" s="4">
        <v>24495</v>
      </c>
      <c r="B223" s="4" t="s">
        <v>886</v>
      </c>
      <c r="C223" s="13" t="s">
        <v>908</v>
      </c>
      <c r="D223" s="7" t="s">
        <v>25</v>
      </c>
      <c r="E223" s="6" t="s">
        <v>18</v>
      </c>
      <c r="F223" s="6" t="s">
        <v>18</v>
      </c>
      <c r="G223" s="6" t="s">
        <v>18</v>
      </c>
      <c r="H223" s="6" t="s">
        <v>888</v>
      </c>
      <c r="I223" s="6" t="s">
        <v>25</v>
      </c>
      <c r="J223" s="27" t="s">
        <v>911</v>
      </c>
      <c r="K223" s="6" t="s">
        <v>39</v>
      </c>
      <c r="L223" s="4" t="s">
        <v>25</v>
      </c>
      <c r="M223" s="4" t="s">
        <v>25</v>
      </c>
      <c r="N223" s="4" t="s">
        <v>25</v>
      </c>
      <c r="O223" s="4" t="s">
        <v>25</v>
      </c>
      <c r="P223" s="4" t="s">
        <v>25</v>
      </c>
      <c r="Q223" s="12" t="s">
        <v>26</v>
      </c>
      <c r="R223" s="36" t="s">
        <v>1094</v>
      </c>
    </row>
    <row r="224" spans="1:18" x14ac:dyDescent="0.25">
      <c r="A224" s="4">
        <v>24496</v>
      </c>
      <c r="B224" s="4" t="s">
        <v>886</v>
      </c>
      <c r="C224" s="13" t="s">
        <v>908</v>
      </c>
      <c r="D224" s="7" t="s">
        <v>25</v>
      </c>
      <c r="E224" s="6" t="s">
        <v>18</v>
      </c>
      <c r="F224" s="6" t="s">
        <v>18</v>
      </c>
      <c r="G224" s="6" t="s">
        <v>18</v>
      </c>
      <c r="H224" s="6" t="s">
        <v>888</v>
      </c>
      <c r="I224" s="6" t="s">
        <v>25</v>
      </c>
      <c r="J224" s="27" t="s">
        <v>912</v>
      </c>
      <c r="K224" s="6" t="s">
        <v>39</v>
      </c>
      <c r="L224" s="4" t="s">
        <v>25</v>
      </c>
      <c r="M224" s="4" t="s">
        <v>25</v>
      </c>
      <c r="N224" s="4" t="s">
        <v>25</v>
      </c>
      <c r="O224" s="4" t="s">
        <v>25</v>
      </c>
      <c r="P224" s="4" t="s">
        <v>25</v>
      </c>
      <c r="Q224" s="12" t="s">
        <v>26</v>
      </c>
      <c r="R224" s="36" t="s">
        <v>1094</v>
      </c>
    </row>
    <row r="225" spans="1:18" x14ac:dyDescent="0.25">
      <c r="A225" s="4">
        <v>24546</v>
      </c>
      <c r="B225" s="4" t="s">
        <v>886</v>
      </c>
      <c r="C225" s="13" t="s">
        <v>908</v>
      </c>
      <c r="D225" s="6" t="s">
        <v>1089</v>
      </c>
      <c r="E225" s="6" t="s">
        <v>18</v>
      </c>
      <c r="F225" s="6" t="s">
        <v>18</v>
      </c>
      <c r="G225" s="6" t="s">
        <v>18</v>
      </c>
      <c r="H225" s="6" t="s">
        <v>888</v>
      </c>
      <c r="I225" s="6" t="s">
        <v>25</v>
      </c>
      <c r="J225" s="27" t="s">
        <v>913</v>
      </c>
      <c r="K225" s="6" t="s">
        <v>39</v>
      </c>
      <c r="L225" s="4" t="s">
        <v>25</v>
      </c>
      <c r="M225" s="4" t="s">
        <v>25</v>
      </c>
      <c r="N225" s="4" t="s">
        <v>25</v>
      </c>
      <c r="O225" s="4" t="s">
        <v>25</v>
      </c>
      <c r="P225" s="4" t="s">
        <v>25</v>
      </c>
      <c r="Q225" s="12" t="s">
        <v>26</v>
      </c>
      <c r="R225" s="34" t="s">
        <v>1206</v>
      </c>
    </row>
    <row r="226" spans="1:18" x14ac:dyDescent="0.25">
      <c r="A226" s="4">
        <v>24581</v>
      </c>
      <c r="B226" s="4" t="s">
        <v>886</v>
      </c>
      <c r="C226" s="13" t="s">
        <v>908</v>
      </c>
      <c r="D226" s="7" t="s">
        <v>25</v>
      </c>
      <c r="E226" s="6" t="s">
        <v>18</v>
      </c>
      <c r="F226" s="6" t="s">
        <v>18</v>
      </c>
      <c r="G226" s="6" t="s">
        <v>18</v>
      </c>
      <c r="H226" s="6" t="s">
        <v>888</v>
      </c>
      <c r="I226" s="6" t="s">
        <v>25</v>
      </c>
      <c r="J226" s="27" t="s">
        <v>914</v>
      </c>
      <c r="K226" s="6" t="s">
        <v>39</v>
      </c>
      <c r="L226" s="4" t="s">
        <v>25</v>
      </c>
      <c r="M226" s="4" t="s">
        <v>25</v>
      </c>
      <c r="N226" s="4" t="s">
        <v>25</v>
      </c>
      <c r="O226" s="4" t="s">
        <v>25</v>
      </c>
      <c r="P226" s="4" t="s">
        <v>25</v>
      </c>
      <c r="Q226" s="12" t="s">
        <v>26</v>
      </c>
      <c r="R226" s="34" t="s">
        <v>1206</v>
      </c>
    </row>
    <row r="227" spans="1:18" x14ac:dyDescent="0.25">
      <c r="A227" s="4">
        <v>24583</v>
      </c>
      <c r="B227" s="4" t="s">
        <v>886</v>
      </c>
      <c r="C227" s="13" t="s">
        <v>908</v>
      </c>
      <c r="D227" s="7" t="s">
        <v>25</v>
      </c>
      <c r="E227" s="6" t="s">
        <v>18</v>
      </c>
      <c r="F227" s="6" t="s">
        <v>18</v>
      </c>
      <c r="G227" s="6" t="s">
        <v>18</v>
      </c>
      <c r="H227" s="6" t="s">
        <v>888</v>
      </c>
      <c r="I227" s="6" t="s">
        <v>25</v>
      </c>
      <c r="J227" s="27" t="s">
        <v>915</v>
      </c>
      <c r="K227" s="6" t="s">
        <v>39</v>
      </c>
      <c r="L227" s="4" t="s">
        <v>25</v>
      </c>
      <c r="M227" s="4" t="s">
        <v>25</v>
      </c>
      <c r="N227" s="4" t="s">
        <v>25</v>
      </c>
      <c r="O227" s="4" t="s">
        <v>25</v>
      </c>
      <c r="P227" s="4" t="s">
        <v>25</v>
      </c>
      <c r="Q227" s="12" t="s">
        <v>26</v>
      </c>
      <c r="R227" s="34" t="s">
        <v>1206</v>
      </c>
    </row>
    <row r="228" spans="1:18" x14ac:dyDescent="0.25">
      <c r="A228" s="4">
        <v>24607</v>
      </c>
      <c r="B228" s="4" t="s">
        <v>886</v>
      </c>
      <c r="C228" s="13" t="s">
        <v>908</v>
      </c>
      <c r="D228" s="7" t="s">
        <v>25</v>
      </c>
      <c r="E228" s="6" t="s">
        <v>18</v>
      </c>
      <c r="F228" s="6" t="s">
        <v>18</v>
      </c>
      <c r="G228" s="6" t="s">
        <v>18</v>
      </c>
      <c r="H228" s="6" t="s">
        <v>888</v>
      </c>
      <c r="I228" s="6" t="s">
        <v>25</v>
      </c>
      <c r="J228" s="27" t="s">
        <v>916</v>
      </c>
      <c r="K228" s="6" t="s">
        <v>39</v>
      </c>
      <c r="L228" s="4" t="s">
        <v>25</v>
      </c>
      <c r="M228" s="4" t="s">
        <v>25</v>
      </c>
      <c r="N228" s="4" t="s">
        <v>25</v>
      </c>
      <c r="O228" s="4" t="s">
        <v>25</v>
      </c>
      <c r="P228" s="4" t="s">
        <v>25</v>
      </c>
      <c r="Q228" s="12" t="s">
        <v>26</v>
      </c>
      <c r="R228" s="36" t="s">
        <v>1094</v>
      </c>
    </row>
    <row r="229" spans="1:18" x14ac:dyDescent="0.25">
      <c r="A229" s="4">
        <v>24615</v>
      </c>
      <c r="B229" s="4" t="s">
        <v>886</v>
      </c>
      <c r="C229" s="13" t="s">
        <v>908</v>
      </c>
      <c r="D229" s="7" t="s">
        <v>25</v>
      </c>
      <c r="E229" s="6" t="s">
        <v>18</v>
      </c>
      <c r="F229" s="6" t="s">
        <v>18</v>
      </c>
      <c r="G229" s="6" t="s">
        <v>18</v>
      </c>
      <c r="H229" s="6" t="s">
        <v>888</v>
      </c>
      <c r="I229" s="6" t="s">
        <v>25</v>
      </c>
      <c r="J229" s="27" t="s">
        <v>917</v>
      </c>
      <c r="K229" s="6" t="s">
        <v>39</v>
      </c>
      <c r="L229" s="4" t="s">
        <v>25</v>
      </c>
      <c r="M229" s="4" t="s">
        <v>25</v>
      </c>
      <c r="N229" s="4" t="s">
        <v>25</v>
      </c>
      <c r="O229" s="4" t="s">
        <v>25</v>
      </c>
      <c r="P229" s="4" t="s">
        <v>25</v>
      </c>
      <c r="Q229" s="12" t="s">
        <v>26</v>
      </c>
      <c r="R229" s="36" t="s">
        <v>1094</v>
      </c>
    </row>
    <row r="230" spans="1:18" x14ac:dyDescent="0.25">
      <c r="A230" s="4">
        <v>24626</v>
      </c>
      <c r="B230" s="4" t="s">
        <v>886</v>
      </c>
      <c r="C230" s="13" t="s">
        <v>908</v>
      </c>
      <c r="D230" s="7" t="s">
        <v>25</v>
      </c>
      <c r="E230" s="6" t="s">
        <v>18</v>
      </c>
      <c r="F230" s="6" t="s">
        <v>18</v>
      </c>
      <c r="G230" s="6" t="s">
        <v>18</v>
      </c>
      <c r="H230" s="6" t="s">
        <v>888</v>
      </c>
      <c r="I230" s="6" t="s">
        <v>25</v>
      </c>
      <c r="J230" s="27" t="s">
        <v>918</v>
      </c>
      <c r="K230" s="6" t="s">
        <v>39</v>
      </c>
      <c r="L230" s="4" t="s">
        <v>25</v>
      </c>
      <c r="M230" s="4" t="s">
        <v>25</v>
      </c>
      <c r="N230" s="4" t="s">
        <v>25</v>
      </c>
      <c r="O230" s="4" t="s">
        <v>25</v>
      </c>
      <c r="P230" s="4" t="s">
        <v>25</v>
      </c>
      <c r="Q230" s="12" t="s">
        <v>26</v>
      </c>
      <c r="R230" s="36" t="s">
        <v>1094</v>
      </c>
    </row>
    <row r="231" spans="1:18" x14ac:dyDescent="0.25">
      <c r="A231" s="4">
        <v>24632</v>
      </c>
      <c r="B231" s="4" t="s">
        <v>886</v>
      </c>
      <c r="C231" s="13" t="s">
        <v>908</v>
      </c>
      <c r="D231" s="7" t="s">
        <v>25</v>
      </c>
      <c r="E231" s="6" t="s">
        <v>18</v>
      </c>
      <c r="F231" s="6" t="s">
        <v>18</v>
      </c>
      <c r="G231" s="6" t="s">
        <v>18</v>
      </c>
      <c r="H231" s="6" t="s">
        <v>888</v>
      </c>
      <c r="I231" s="6" t="s">
        <v>25</v>
      </c>
      <c r="J231" s="27" t="s">
        <v>919</v>
      </c>
      <c r="K231" s="6" t="s">
        <v>39</v>
      </c>
      <c r="L231" s="4" t="s">
        <v>25</v>
      </c>
      <c r="M231" s="4" t="s">
        <v>25</v>
      </c>
      <c r="N231" s="4" t="s">
        <v>25</v>
      </c>
      <c r="O231" s="4" t="s">
        <v>25</v>
      </c>
      <c r="P231" s="4" t="s">
        <v>25</v>
      </c>
      <c r="Q231" s="12" t="s">
        <v>26</v>
      </c>
      <c r="R231" s="34" t="s">
        <v>1206</v>
      </c>
    </row>
    <row r="232" spans="1:18" x14ac:dyDescent="0.25">
      <c r="A232" s="4">
        <v>24656</v>
      </c>
      <c r="B232" s="4" t="s">
        <v>886</v>
      </c>
      <c r="C232" s="13" t="s">
        <v>908</v>
      </c>
      <c r="D232" s="7" t="s">
        <v>25</v>
      </c>
      <c r="E232" s="6" t="s">
        <v>18</v>
      </c>
      <c r="F232" s="6" t="s">
        <v>18</v>
      </c>
      <c r="G232" s="6" t="s">
        <v>18</v>
      </c>
      <c r="H232" s="6" t="s">
        <v>888</v>
      </c>
      <c r="I232" s="6" t="s">
        <v>25</v>
      </c>
      <c r="J232" s="27" t="s">
        <v>920</v>
      </c>
      <c r="K232" s="6" t="s">
        <v>39</v>
      </c>
      <c r="L232" s="4" t="s">
        <v>25</v>
      </c>
      <c r="M232" s="4" t="s">
        <v>25</v>
      </c>
      <c r="N232" s="4" t="s">
        <v>25</v>
      </c>
      <c r="O232" s="4" t="s">
        <v>25</v>
      </c>
      <c r="P232" s="4" t="s">
        <v>25</v>
      </c>
      <c r="Q232" s="12" t="s">
        <v>26</v>
      </c>
      <c r="R232" s="36" t="s">
        <v>1094</v>
      </c>
    </row>
    <row r="233" spans="1:18" x14ac:dyDescent="0.25">
      <c r="A233" s="4">
        <v>24671</v>
      </c>
      <c r="B233" s="4" t="s">
        <v>886</v>
      </c>
      <c r="C233" s="13" t="s">
        <v>908</v>
      </c>
      <c r="D233" s="7" t="s">
        <v>25</v>
      </c>
      <c r="E233" s="6" t="s">
        <v>18</v>
      </c>
      <c r="F233" s="6" t="s">
        <v>18</v>
      </c>
      <c r="G233" s="6" t="s">
        <v>18</v>
      </c>
      <c r="H233" s="6" t="s">
        <v>888</v>
      </c>
      <c r="I233" s="6" t="s">
        <v>25</v>
      </c>
      <c r="J233" s="27" t="s">
        <v>921</v>
      </c>
      <c r="K233" s="6" t="s">
        <v>39</v>
      </c>
      <c r="L233" s="4" t="s">
        <v>25</v>
      </c>
      <c r="M233" s="4" t="s">
        <v>25</v>
      </c>
      <c r="N233" s="4" t="s">
        <v>25</v>
      </c>
      <c r="O233" s="4" t="s">
        <v>25</v>
      </c>
      <c r="P233" s="4" t="s">
        <v>25</v>
      </c>
      <c r="Q233" s="12" t="s">
        <v>26</v>
      </c>
      <c r="R233" s="36" t="s">
        <v>1094</v>
      </c>
    </row>
    <row r="234" spans="1:18" x14ac:dyDescent="0.25">
      <c r="A234" s="4">
        <v>24673</v>
      </c>
      <c r="B234" s="4" t="s">
        <v>886</v>
      </c>
      <c r="C234" s="13" t="s">
        <v>908</v>
      </c>
      <c r="D234" s="7" t="s">
        <v>25</v>
      </c>
      <c r="E234" s="6" t="s">
        <v>18</v>
      </c>
      <c r="F234" s="6" t="s">
        <v>18</v>
      </c>
      <c r="G234" s="6" t="s">
        <v>18</v>
      </c>
      <c r="H234" s="6" t="s">
        <v>888</v>
      </c>
      <c r="I234" s="6" t="s">
        <v>25</v>
      </c>
      <c r="J234" s="27" t="s">
        <v>922</v>
      </c>
      <c r="K234" s="6" t="s">
        <v>39</v>
      </c>
      <c r="L234" s="4" t="s">
        <v>25</v>
      </c>
      <c r="M234" s="4" t="s">
        <v>25</v>
      </c>
      <c r="N234" s="4" t="s">
        <v>25</v>
      </c>
      <c r="O234" s="4" t="s">
        <v>25</v>
      </c>
      <c r="P234" s="4" t="s">
        <v>25</v>
      </c>
      <c r="Q234" s="12" t="s">
        <v>26</v>
      </c>
      <c r="R234" s="36" t="s">
        <v>1094</v>
      </c>
    </row>
    <row r="235" spans="1:18" x14ac:dyDescent="0.25">
      <c r="A235" s="4">
        <v>24692</v>
      </c>
      <c r="B235" s="4" t="s">
        <v>886</v>
      </c>
      <c r="C235" s="13" t="s">
        <v>923</v>
      </c>
      <c r="D235" s="7" t="s">
        <v>25</v>
      </c>
      <c r="E235" s="6" t="s">
        <v>18</v>
      </c>
      <c r="F235" s="6" t="s">
        <v>18</v>
      </c>
      <c r="G235" s="6" t="s">
        <v>18</v>
      </c>
      <c r="H235" s="6" t="s">
        <v>888</v>
      </c>
      <c r="I235" s="6" t="s">
        <v>25</v>
      </c>
      <c r="J235" s="27" t="s">
        <v>924</v>
      </c>
      <c r="K235" s="6" t="s">
        <v>39</v>
      </c>
      <c r="L235" s="4" t="s">
        <v>25</v>
      </c>
      <c r="M235" s="4" t="s">
        <v>25</v>
      </c>
      <c r="N235" s="4" t="s">
        <v>25</v>
      </c>
      <c r="O235" s="4" t="s">
        <v>25</v>
      </c>
      <c r="P235" s="4" t="s">
        <v>25</v>
      </c>
      <c r="Q235" s="12" t="s">
        <v>26</v>
      </c>
      <c r="R235" s="36" t="s">
        <v>1094</v>
      </c>
    </row>
    <row r="236" spans="1:18" x14ac:dyDescent="0.25">
      <c r="A236" s="4">
        <v>24693</v>
      </c>
      <c r="B236" s="4" t="s">
        <v>886</v>
      </c>
      <c r="C236" s="13" t="s">
        <v>923</v>
      </c>
      <c r="D236" s="7" t="s">
        <v>25</v>
      </c>
      <c r="E236" s="6" t="s">
        <v>18</v>
      </c>
      <c r="F236" s="6" t="s">
        <v>18</v>
      </c>
      <c r="G236" s="6" t="s">
        <v>18</v>
      </c>
      <c r="H236" s="6" t="s">
        <v>888</v>
      </c>
      <c r="I236" s="6" t="s">
        <v>25</v>
      </c>
      <c r="J236" s="27" t="s">
        <v>925</v>
      </c>
      <c r="K236" s="6" t="s">
        <v>39</v>
      </c>
      <c r="L236" s="4" t="s">
        <v>25</v>
      </c>
      <c r="M236" s="4" t="s">
        <v>25</v>
      </c>
      <c r="N236" s="4" t="s">
        <v>25</v>
      </c>
      <c r="O236" s="4" t="s">
        <v>25</v>
      </c>
      <c r="P236" s="4" t="s">
        <v>25</v>
      </c>
      <c r="Q236" s="12" t="s">
        <v>26</v>
      </c>
      <c r="R236" s="34" t="s">
        <v>1206</v>
      </c>
    </row>
    <row r="237" spans="1:18" x14ac:dyDescent="0.25">
      <c r="A237" s="4">
        <v>24742</v>
      </c>
      <c r="B237" s="4" t="s">
        <v>886</v>
      </c>
      <c r="C237" s="13" t="s">
        <v>926</v>
      </c>
      <c r="D237" s="7" t="s">
        <v>25</v>
      </c>
      <c r="E237" s="6" t="s">
        <v>18</v>
      </c>
      <c r="F237" s="6" t="s">
        <v>18</v>
      </c>
      <c r="G237" s="6" t="s">
        <v>18</v>
      </c>
      <c r="H237" s="6" t="s">
        <v>888</v>
      </c>
      <c r="I237" s="6" t="s">
        <v>25</v>
      </c>
      <c r="J237" s="27" t="s">
        <v>927</v>
      </c>
      <c r="K237" s="6" t="s">
        <v>39</v>
      </c>
      <c r="L237" s="4" t="s">
        <v>25</v>
      </c>
      <c r="M237" s="4" t="s">
        <v>25</v>
      </c>
      <c r="N237" s="4" t="s">
        <v>25</v>
      </c>
      <c r="O237" s="4" t="s">
        <v>25</v>
      </c>
      <c r="P237" s="4" t="s">
        <v>25</v>
      </c>
      <c r="Q237" s="12" t="s">
        <v>26</v>
      </c>
      <c r="R237" s="34" t="s">
        <v>1206</v>
      </c>
    </row>
    <row r="238" spans="1:18" x14ac:dyDescent="0.25">
      <c r="A238" s="4">
        <v>24800</v>
      </c>
      <c r="B238" s="4" t="s">
        <v>886</v>
      </c>
      <c r="C238" s="13" t="s">
        <v>926</v>
      </c>
      <c r="D238" s="7" t="s">
        <v>25</v>
      </c>
      <c r="E238" s="6" t="s">
        <v>18</v>
      </c>
      <c r="F238" s="6" t="s">
        <v>18</v>
      </c>
      <c r="G238" s="6" t="s">
        <v>18</v>
      </c>
      <c r="H238" s="6" t="s">
        <v>888</v>
      </c>
      <c r="I238" s="6" t="s">
        <v>25</v>
      </c>
      <c r="J238" s="27" t="s">
        <v>928</v>
      </c>
      <c r="K238" s="6" t="s">
        <v>39</v>
      </c>
      <c r="L238" s="4" t="s">
        <v>25</v>
      </c>
      <c r="M238" s="4" t="s">
        <v>25</v>
      </c>
      <c r="N238" s="4" t="s">
        <v>25</v>
      </c>
      <c r="O238" s="4" t="s">
        <v>25</v>
      </c>
      <c r="P238" s="4" t="s">
        <v>25</v>
      </c>
      <c r="Q238" s="12" t="s">
        <v>26</v>
      </c>
      <c r="R238" s="37" t="s">
        <v>1093</v>
      </c>
    </row>
    <row r="239" spans="1:18" x14ac:dyDescent="0.25">
      <c r="A239" s="4">
        <v>24814</v>
      </c>
      <c r="B239" s="4" t="s">
        <v>886</v>
      </c>
      <c r="C239" s="13" t="s">
        <v>929</v>
      </c>
      <c r="D239" s="6" t="s">
        <v>930</v>
      </c>
      <c r="E239" s="6" t="s">
        <v>18</v>
      </c>
      <c r="F239" s="6" t="s">
        <v>18</v>
      </c>
      <c r="G239" s="6" t="s">
        <v>18</v>
      </c>
      <c r="H239" s="6" t="s">
        <v>888</v>
      </c>
      <c r="I239" s="6" t="s">
        <v>25</v>
      </c>
      <c r="J239" s="27" t="s">
        <v>931</v>
      </c>
      <c r="K239" s="30" t="s">
        <v>1090</v>
      </c>
      <c r="L239" s="4" t="s">
        <v>25</v>
      </c>
      <c r="M239" s="4" t="s">
        <v>25</v>
      </c>
      <c r="N239" s="4" t="s">
        <v>25</v>
      </c>
      <c r="O239" s="4" t="s">
        <v>25</v>
      </c>
      <c r="P239" s="4" t="s">
        <v>25</v>
      </c>
      <c r="Q239" s="12" t="s">
        <v>26</v>
      </c>
      <c r="R239" s="34" t="s">
        <v>1206</v>
      </c>
    </row>
    <row r="240" spans="1:18" x14ac:dyDescent="0.25">
      <c r="A240" s="4">
        <v>24819</v>
      </c>
      <c r="B240" s="4" t="s">
        <v>886</v>
      </c>
      <c r="C240" s="13" t="s">
        <v>929</v>
      </c>
      <c r="D240" s="7" t="s">
        <v>25</v>
      </c>
      <c r="E240" s="6" t="s">
        <v>18</v>
      </c>
      <c r="F240" s="6" t="s">
        <v>18</v>
      </c>
      <c r="G240" s="6" t="s">
        <v>18</v>
      </c>
      <c r="H240" s="6" t="s">
        <v>888</v>
      </c>
      <c r="I240" s="6" t="s">
        <v>25</v>
      </c>
      <c r="J240" s="27" t="s">
        <v>932</v>
      </c>
      <c r="K240" s="6" t="s">
        <v>39</v>
      </c>
      <c r="L240" s="4" t="s">
        <v>25</v>
      </c>
      <c r="M240" s="4" t="s">
        <v>25</v>
      </c>
      <c r="N240" s="4" t="s">
        <v>25</v>
      </c>
      <c r="O240" s="4" t="s">
        <v>25</v>
      </c>
      <c r="P240" s="4" t="s">
        <v>25</v>
      </c>
      <c r="Q240" s="12" t="s">
        <v>26</v>
      </c>
      <c r="R240" s="34" t="s">
        <v>1206</v>
      </c>
    </row>
    <row r="241" spans="1:18" x14ac:dyDescent="0.25">
      <c r="A241" s="4">
        <v>24829</v>
      </c>
      <c r="B241" s="4" t="s">
        <v>886</v>
      </c>
      <c r="C241" s="13" t="s">
        <v>929</v>
      </c>
      <c r="D241" s="7" t="s">
        <v>25</v>
      </c>
      <c r="E241" s="6" t="s">
        <v>18</v>
      </c>
      <c r="F241" s="6" t="s">
        <v>18</v>
      </c>
      <c r="G241" s="6" t="s">
        <v>18</v>
      </c>
      <c r="H241" s="6" t="s">
        <v>888</v>
      </c>
      <c r="I241" s="6" t="s">
        <v>25</v>
      </c>
      <c r="J241" s="27" t="s">
        <v>933</v>
      </c>
      <c r="K241" s="6" t="s">
        <v>39</v>
      </c>
      <c r="L241" s="4" t="s">
        <v>25</v>
      </c>
      <c r="M241" s="4" t="s">
        <v>25</v>
      </c>
      <c r="N241" s="4" t="s">
        <v>25</v>
      </c>
      <c r="O241" s="4" t="s">
        <v>25</v>
      </c>
      <c r="P241" s="4" t="s">
        <v>25</v>
      </c>
      <c r="Q241" s="12" t="s">
        <v>26</v>
      </c>
      <c r="R241" s="28" t="s">
        <v>1093</v>
      </c>
    </row>
    <row r="242" spans="1:18" x14ac:dyDescent="0.25">
      <c r="A242" s="4">
        <v>24840</v>
      </c>
      <c r="B242" s="4" t="s">
        <v>886</v>
      </c>
      <c r="C242" s="13" t="s">
        <v>929</v>
      </c>
      <c r="D242" s="7" t="s">
        <v>25</v>
      </c>
      <c r="E242" s="6" t="s">
        <v>18</v>
      </c>
      <c r="F242" s="6" t="s">
        <v>18</v>
      </c>
      <c r="G242" s="6" t="s">
        <v>18</v>
      </c>
      <c r="H242" s="6" t="s">
        <v>888</v>
      </c>
      <c r="I242" s="6" t="s">
        <v>25</v>
      </c>
      <c r="J242" s="27" t="s">
        <v>934</v>
      </c>
      <c r="K242" s="6" t="s">
        <v>39</v>
      </c>
      <c r="L242" s="4" t="s">
        <v>25</v>
      </c>
      <c r="M242" s="4" t="s">
        <v>25</v>
      </c>
      <c r="N242" s="4" t="s">
        <v>25</v>
      </c>
      <c r="O242" s="4" t="s">
        <v>25</v>
      </c>
      <c r="P242" s="4" t="s">
        <v>25</v>
      </c>
      <c r="Q242" s="12" t="s">
        <v>26</v>
      </c>
      <c r="R242" s="28" t="s">
        <v>1093</v>
      </c>
    </row>
    <row r="243" spans="1:18" x14ac:dyDescent="0.25">
      <c r="A243" s="4">
        <v>24841</v>
      </c>
      <c r="B243" s="4" t="s">
        <v>886</v>
      </c>
      <c r="C243" s="13" t="s">
        <v>929</v>
      </c>
      <c r="D243" s="7" t="s">
        <v>25</v>
      </c>
      <c r="E243" s="6" t="s">
        <v>18</v>
      </c>
      <c r="F243" s="6" t="s">
        <v>18</v>
      </c>
      <c r="G243" s="6" t="s">
        <v>18</v>
      </c>
      <c r="H243" s="6" t="s">
        <v>888</v>
      </c>
      <c r="I243" s="6" t="s">
        <v>25</v>
      </c>
      <c r="J243" s="27" t="s">
        <v>935</v>
      </c>
      <c r="K243" s="6" t="s">
        <v>39</v>
      </c>
      <c r="L243" s="4" t="s">
        <v>25</v>
      </c>
      <c r="M243" s="4" t="s">
        <v>25</v>
      </c>
      <c r="N243" s="4" t="s">
        <v>25</v>
      </c>
      <c r="O243" s="4" t="s">
        <v>25</v>
      </c>
      <c r="P243" s="4" t="s">
        <v>25</v>
      </c>
      <c r="Q243" s="12" t="s">
        <v>26</v>
      </c>
      <c r="R243" s="28" t="s">
        <v>1093</v>
      </c>
    </row>
    <row r="244" spans="1:18" x14ac:dyDescent="0.25">
      <c r="A244" s="4">
        <v>24848</v>
      </c>
      <c r="B244" s="4" t="s">
        <v>886</v>
      </c>
      <c r="C244" s="13" t="s">
        <v>929</v>
      </c>
      <c r="D244" s="7" t="s">
        <v>25</v>
      </c>
      <c r="E244" s="6" t="s">
        <v>18</v>
      </c>
      <c r="F244" s="6" t="s">
        <v>18</v>
      </c>
      <c r="G244" s="6" t="s">
        <v>18</v>
      </c>
      <c r="H244" s="6" t="s">
        <v>888</v>
      </c>
      <c r="I244" s="6" t="s">
        <v>25</v>
      </c>
      <c r="J244" s="27" t="s">
        <v>936</v>
      </c>
      <c r="K244" s="6" t="s">
        <v>39</v>
      </c>
      <c r="L244" s="4" t="s">
        <v>25</v>
      </c>
      <c r="M244" s="4" t="s">
        <v>25</v>
      </c>
      <c r="N244" s="4" t="s">
        <v>25</v>
      </c>
      <c r="O244" s="4" t="s">
        <v>25</v>
      </c>
      <c r="P244" s="4" t="s">
        <v>25</v>
      </c>
      <c r="Q244" s="12" t="s">
        <v>26</v>
      </c>
      <c r="R244" s="37" t="s">
        <v>1093</v>
      </c>
    </row>
    <row r="245" spans="1:18" x14ac:dyDescent="0.25">
      <c r="A245" s="4">
        <v>24852</v>
      </c>
      <c r="B245" s="4" t="s">
        <v>886</v>
      </c>
      <c r="C245" s="13" t="s">
        <v>929</v>
      </c>
      <c r="D245" s="7" t="s">
        <v>25</v>
      </c>
      <c r="E245" s="6" t="s">
        <v>18</v>
      </c>
      <c r="F245" s="6" t="s">
        <v>18</v>
      </c>
      <c r="G245" s="6" t="s">
        <v>18</v>
      </c>
      <c r="H245" s="6" t="s">
        <v>888</v>
      </c>
      <c r="I245" s="6" t="s">
        <v>25</v>
      </c>
      <c r="J245" s="27" t="s">
        <v>937</v>
      </c>
      <c r="K245" s="6" t="s">
        <v>39</v>
      </c>
      <c r="L245" s="4" t="s">
        <v>25</v>
      </c>
      <c r="M245" s="4" t="s">
        <v>25</v>
      </c>
      <c r="N245" s="4" t="s">
        <v>25</v>
      </c>
      <c r="O245" s="4" t="s">
        <v>25</v>
      </c>
      <c r="P245" s="4" t="s">
        <v>25</v>
      </c>
      <c r="Q245" s="12" t="s">
        <v>26</v>
      </c>
      <c r="R245" s="37" t="s">
        <v>1093</v>
      </c>
    </row>
    <row r="246" spans="1:18" x14ac:dyDescent="0.25">
      <c r="A246" s="4">
        <v>24871</v>
      </c>
      <c r="B246" s="4" t="s">
        <v>886</v>
      </c>
      <c r="C246" s="13" t="s">
        <v>929</v>
      </c>
      <c r="D246" s="7" t="s">
        <v>25</v>
      </c>
      <c r="E246" s="6" t="s">
        <v>18</v>
      </c>
      <c r="F246" s="6" t="s">
        <v>18</v>
      </c>
      <c r="G246" s="6" t="s">
        <v>18</v>
      </c>
      <c r="H246" s="6" t="s">
        <v>888</v>
      </c>
      <c r="I246" s="6" t="s">
        <v>25</v>
      </c>
      <c r="J246" s="27" t="s">
        <v>938</v>
      </c>
      <c r="K246" s="6" t="s">
        <v>39</v>
      </c>
      <c r="L246" s="4" t="s">
        <v>25</v>
      </c>
      <c r="M246" s="4" t="s">
        <v>25</v>
      </c>
      <c r="N246" s="4" t="s">
        <v>25</v>
      </c>
      <c r="O246" s="4" t="s">
        <v>25</v>
      </c>
      <c r="P246" s="4" t="s">
        <v>25</v>
      </c>
      <c r="Q246" s="12" t="s">
        <v>26</v>
      </c>
      <c r="R246" s="28" t="s">
        <v>1093</v>
      </c>
    </row>
    <row r="247" spans="1:18" x14ac:dyDescent="0.25">
      <c r="A247" s="4">
        <v>24903</v>
      </c>
      <c r="B247" s="4" t="s">
        <v>886</v>
      </c>
      <c r="C247" s="13" t="s">
        <v>929</v>
      </c>
      <c r="D247" s="7" t="s">
        <v>25</v>
      </c>
      <c r="E247" s="6" t="s">
        <v>18</v>
      </c>
      <c r="F247" s="6" t="s">
        <v>18</v>
      </c>
      <c r="G247" s="6" t="s">
        <v>18</v>
      </c>
      <c r="H247" s="6" t="s">
        <v>888</v>
      </c>
      <c r="I247" s="6" t="s">
        <v>25</v>
      </c>
      <c r="J247" s="27" t="s">
        <v>939</v>
      </c>
      <c r="K247" s="6" t="s">
        <v>39</v>
      </c>
      <c r="L247" s="4" t="s">
        <v>25</v>
      </c>
      <c r="M247" s="4" t="s">
        <v>25</v>
      </c>
      <c r="N247" s="4" t="s">
        <v>25</v>
      </c>
      <c r="O247" s="4" t="s">
        <v>25</v>
      </c>
      <c r="P247" s="4" t="s">
        <v>25</v>
      </c>
      <c r="Q247" s="12" t="s">
        <v>26</v>
      </c>
      <c r="R247" s="28" t="s">
        <v>1093</v>
      </c>
    </row>
    <row r="248" spans="1:18" x14ac:dyDescent="0.25">
      <c r="A248" s="4">
        <v>24923</v>
      </c>
      <c r="B248" s="4" t="s">
        <v>886</v>
      </c>
      <c r="C248" s="13" t="s">
        <v>929</v>
      </c>
      <c r="D248" s="7" t="s">
        <v>25</v>
      </c>
      <c r="E248" s="6" t="s">
        <v>18</v>
      </c>
      <c r="F248" s="6" t="s">
        <v>18</v>
      </c>
      <c r="G248" s="6" t="s">
        <v>18</v>
      </c>
      <c r="H248" s="6" t="s">
        <v>888</v>
      </c>
      <c r="I248" s="6" t="s">
        <v>25</v>
      </c>
      <c r="J248" s="27" t="s">
        <v>940</v>
      </c>
      <c r="K248" s="6" t="s">
        <v>39</v>
      </c>
      <c r="L248" s="4" t="s">
        <v>25</v>
      </c>
      <c r="M248" s="4" t="s">
        <v>25</v>
      </c>
      <c r="N248" s="4" t="s">
        <v>25</v>
      </c>
      <c r="O248" s="4" t="s">
        <v>25</v>
      </c>
      <c r="P248" s="4" t="s">
        <v>25</v>
      </c>
      <c r="Q248" s="12" t="s">
        <v>26</v>
      </c>
      <c r="R248" s="28" t="s">
        <v>1093</v>
      </c>
    </row>
    <row r="249" spans="1:18" x14ac:dyDescent="0.25">
      <c r="A249" s="4">
        <v>24924</v>
      </c>
      <c r="B249" s="4" t="s">
        <v>886</v>
      </c>
      <c r="C249" s="13" t="s">
        <v>929</v>
      </c>
      <c r="D249" s="7" t="s">
        <v>25</v>
      </c>
      <c r="E249" s="6" t="s">
        <v>18</v>
      </c>
      <c r="F249" s="6" t="s">
        <v>18</v>
      </c>
      <c r="G249" s="6" t="s">
        <v>18</v>
      </c>
      <c r="H249" s="6" t="s">
        <v>888</v>
      </c>
      <c r="I249" s="6" t="s">
        <v>25</v>
      </c>
      <c r="J249" s="27" t="s">
        <v>941</v>
      </c>
      <c r="K249" s="6" t="s">
        <v>39</v>
      </c>
      <c r="L249" s="4" t="s">
        <v>25</v>
      </c>
      <c r="M249" s="4" t="s">
        <v>25</v>
      </c>
      <c r="N249" s="4" t="s">
        <v>25</v>
      </c>
      <c r="O249" s="4" t="s">
        <v>25</v>
      </c>
      <c r="P249" s="4" t="s">
        <v>25</v>
      </c>
      <c r="Q249" s="12" t="s">
        <v>26</v>
      </c>
      <c r="R249" s="28" t="s">
        <v>1093</v>
      </c>
    </row>
    <row r="250" spans="1:18" x14ac:dyDescent="0.25">
      <c r="A250" s="4">
        <v>24936</v>
      </c>
      <c r="B250" s="4" t="s">
        <v>886</v>
      </c>
      <c r="C250" s="13" t="s">
        <v>929</v>
      </c>
      <c r="D250" s="7" t="s">
        <v>25</v>
      </c>
      <c r="E250" s="6" t="s">
        <v>18</v>
      </c>
      <c r="F250" s="6" t="s">
        <v>18</v>
      </c>
      <c r="G250" s="6" t="s">
        <v>18</v>
      </c>
      <c r="H250" s="6" t="s">
        <v>888</v>
      </c>
      <c r="I250" s="6" t="s">
        <v>25</v>
      </c>
      <c r="J250" s="27" t="s">
        <v>942</v>
      </c>
      <c r="K250" s="6" t="s">
        <v>39</v>
      </c>
      <c r="L250" s="4" t="s">
        <v>25</v>
      </c>
      <c r="M250" s="4" t="s">
        <v>25</v>
      </c>
      <c r="N250" s="4" t="s">
        <v>25</v>
      </c>
      <c r="O250" s="4" t="s">
        <v>25</v>
      </c>
      <c r="P250" s="4" t="s">
        <v>25</v>
      </c>
      <c r="Q250" s="12" t="s">
        <v>26</v>
      </c>
      <c r="R250" s="28" t="s">
        <v>1093</v>
      </c>
    </row>
    <row r="251" spans="1:18" x14ac:dyDescent="0.25">
      <c r="A251" s="4">
        <v>24953</v>
      </c>
      <c r="B251" s="4" t="s">
        <v>886</v>
      </c>
      <c r="C251" s="13" t="s">
        <v>929</v>
      </c>
      <c r="D251" s="7" t="s">
        <v>25</v>
      </c>
      <c r="E251" s="6" t="s">
        <v>18</v>
      </c>
      <c r="F251" s="6" t="s">
        <v>18</v>
      </c>
      <c r="G251" s="6" t="s">
        <v>18</v>
      </c>
      <c r="H251" s="6" t="s">
        <v>888</v>
      </c>
      <c r="I251" s="6" t="s">
        <v>25</v>
      </c>
      <c r="J251" s="27" t="s">
        <v>943</v>
      </c>
      <c r="K251" s="6" t="s">
        <v>39</v>
      </c>
      <c r="L251" s="4" t="s">
        <v>25</v>
      </c>
      <c r="M251" s="4" t="s">
        <v>25</v>
      </c>
      <c r="N251" s="4" t="s">
        <v>25</v>
      </c>
      <c r="O251" s="4" t="s">
        <v>25</v>
      </c>
      <c r="P251" s="4" t="s">
        <v>25</v>
      </c>
      <c r="Q251" s="12" t="s">
        <v>26</v>
      </c>
      <c r="R251" s="28" t="s">
        <v>1093</v>
      </c>
    </row>
    <row r="252" spans="1:18" x14ac:dyDescent="0.25">
      <c r="A252" s="4">
        <v>24955</v>
      </c>
      <c r="B252" s="4" t="s">
        <v>886</v>
      </c>
      <c r="C252" s="13" t="s">
        <v>929</v>
      </c>
      <c r="D252" s="7" t="s">
        <v>25</v>
      </c>
      <c r="E252" s="6" t="s">
        <v>18</v>
      </c>
      <c r="F252" s="6" t="s">
        <v>18</v>
      </c>
      <c r="G252" s="6" t="s">
        <v>18</v>
      </c>
      <c r="H252" s="6" t="s">
        <v>888</v>
      </c>
      <c r="I252" s="6" t="s">
        <v>25</v>
      </c>
      <c r="J252" s="27" t="s">
        <v>944</v>
      </c>
      <c r="K252" s="6" t="s">
        <v>39</v>
      </c>
      <c r="L252" s="4" t="s">
        <v>25</v>
      </c>
      <c r="M252" s="4" t="s">
        <v>25</v>
      </c>
      <c r="N252" s="4" t="s">
        <v>25</v>
      </c>
      <c r="O252" s="4" t="s">
        <v>25</v>
      </c>
      <c r="P252" s="4" t="s">
        <v>25</v>
      </c>
      <c r="Q252" s="12" t="s">
        <v>26</v>
      </c>
      <c r="R252" s="28" t="s">
        <v>1093</v>
      </c>
    </row>
    <row r="253" spans="1:18" x14ac:dyDescent="0.25">
      <c r="A253" s="4">
        <v>24963</v>
      </c>
      <c r="B253" s="4" t="s">
        <v>886</v>
      </c>
      <c r="C253" s="13" t="s">
        <v>929</v>
      </c>
      <c r="D253" s="7" t="s">
        <v>25</v>
      </c>
      <c r="E253" s="6" t="s">
        <v>18</v>
      </c>
      <c r="F253" s="6" t="s">
        <v>18</v>
      </c>
      <c r="G253" s="6" t="s">
        <v>18</v>
      </c>
      <c r="H253" s="6" t="s">
        <v>888</v>
      </c>
      <c r="I253" s="6" t="s">
        <v>25</v>
      </c>
      <c r="J253" s="27" t="s">
        <v>945</v>
      </c>
      <c r="K253" s="6" t="s">
        <v>39</v>
      </c>
      <c r="L253" s="4" t="s">
        <v>25</v>
      </c>
      <c r="M253" s="4" t="s">
        <v>25</v>
      </c>
      <c r="N253" s="4" t="s">
        <v>25</v>
      </c>
      <c r="O253" s="4" t="s">
        <v>25</v>
      </c>
      <c r="P253" s="4" t="s">
        <v>25</v>
      </c>
      <c r="Q253" s="12" t="s">
        <v>26</v>
      </c>
      <c r="R253" s="28" t="s">
        <v>1093</v>
      </c>
    </row>
    <row r="254" spans="1:18" x14ac:dyDescent="0.25">
      <c r="A254" s="4">
        <v>24991</v>
      </c>
      <c r="B254" s="4" t="s">
        <v>886</v>
      </c>
      <c r="C254" s="13" t="s">
        <v>929</v>
      </c>
      <c r="D254" s="7" t="s">
        <v>25</v>
      </c>
      <c r="E254" s="6" t="s">
        <v>18</v>
      </c>
      <c r="F254" s="6" t="s">
        <v>18</v>
      </c>
      <c r="G254" s="6" t="s">
        <v>18</v>
      </c>
      <c r="H254" s="6" t="s">
        <v>888</v>
      </c>
      <c r="I254" s="6" t="s">
        <v>25</v>
      </c>
      <c r="J254" s="27" t="s">
        <v>946</v>
      </c>
      <c r="K254" s="6" t="s">
        <v>39</v>
      </c>
      <c r="L254" s="4" t="s">
        <v>25</v>
      </c>
      <c r="M254" s="4" t="s">
        <v>25</v>
      </c>
      <c r="N254" s="4" t="s">
        <v>25</v>
      </c>
      <c r="O254" s="4" t="s">
        <v>25</v>
      </c>
      <c r="P254" s="4" t="s">
        <v>25</v>
      </c>
      <c r="Q254" s="12" t="s">
        <v>26</v>
      </c>
      <c r="R254" s="28" t="s">
        <v>1093</v>
      </c>
    </row>
    <row r="255" spans="1:18" x14ac:dyDescent="0.25">
      <c r="A255" s="4">
        <v>24994</v>
      </c>
      <c r="B255" s="4" t="s">
        <v>886</v>
      </c>
      <c r="C255" s="13" t="s">
        <v>929</v>
      </c>
      <c r="D255" s="7" t="s">
        <v>25</v>
      </c>
      <c r="E255" s="6" t="s">
        <v>18</v>
      </c>
      <c r="F255" s="6" t="s">
        <v>18</v>
      </c>
      <c r="G255" s="6" t="s">
        <v>18</v>
      </c>
      <c r="H255" s="6" t="s">
        <v>888</v>
      </c>
      <c r="I255" s="6" t="s">
        <v>25</v>
      </c>
      <c r="J255" s="27" t="s">
        <v>947</v>
      </c>
      <c r="K255" s="6" t="s">
        <v>39</v>
      </c>
      <c r="L255" s="4" t="s">
        <v>25</v>
      </c>
      <c r="M255" s="4" t="s">
        <v>25</v>
      </c>
      <c r="N255" s="4" t="s">
        <v>25</v>
      </c>
      <c r="O255" s="4" t="s">
        <v>25</v>
      </c>
      <c r="P255" s="4" t="s">
        <v>25</v>
      </c>
      <c r="Q255" s="12" t="s">
        <v>26</v>
      </c>
      <c r="R255" s="28" t="s">
        <v>1093</v>
      </c>
    </row>
    <row r="256" spans="1:18" x14ac:dyDescent="0.25">
      <c r="A256" s="4">
        <v>24998</v>
      </c>
      <c r="B256" s="4" t="s">
        <v>886</v>
      </c>
      <c r="C256" s="13" t="s">
        <v>929</v>
      </c>
      <c r="D256" s="7" t="s">
        <v>25</v>
      </c>
      <c r="E256" s="6" t="s">
        <v>18</v>
      </c>
      <c r="F256" s="6" t="s">
        <v>18</v>
      </c>
      <c r="G256" s="6" t="s">
        <v>18</v>
      </c>
      <c r="H256" s="6" t="s">
        <v>888</v>
      </c>
      <c r="I256" s="6" t="s">
        <v>25</v>
      </c>
      <c r="J256" s="27" t="s">
        <v>948</v>
      </c>
      <c r="K256" s="6" t="s">
        <v>39</v>
      </c>
      <c r="L256" s="4" t="s">
        <v>25</v>
      </c>
      <c r="M256" s="4" t="s">
        <v>25</v>
      </c>
      <c r="N256" s="4" t="s">
        <v>25</v>
      </c>
      <c r="O256" s="4" t="s">
        <v>25</v>
      </c>
      <c r="P256" s="4" t="s">
        <v>25</v>
      </c>
      <c r="Q256" s="12" t="s">
        <v>26</v>
      </c>
      <c r="R256" s="28" t="s">
        <v>1093</v>
      </c>
    </row>
    <row r="257" spans="1:18" x14ac:dyDescent="0.25">
      <c r="A257" s="4">
        <v>25020</v>
      </c>
      <c r="B257" s="4" t="s">
        <v>886</v>
      </c>
      <c r="C257" s="13" t="s">
        <v>929</v>
      </c>
      <c r="D257" s="7" t="s">
        <v>25</v>
      </c>
      <c r="E257" s="6" t="s">
        <v>18</v>
      </c>
      <c r="F257" s="6" t="s">
        <v>18</v>
      </c>
      <c r="G257" s="6" t="s">
        <v>18</v>
      </c>
      <c r="H257" s="6" t="s">
        <v>888</v>
      </c>
      <c r="I257" s="6" t="s">
        <v>25</v>
      </c>
      <c r="J257" s="27" t="s">
        <v>949</v>
      </c>
      <c r="K257" s="6" t="s">
        <v>39</v>
      </c>
      <c r="L257" s="4" t="s">
        <v>25</v>
      </c>
      <c r="M257" s="4" t="s">
        <v>25</v>
      </c>
      <c r="N257" s="4" t="s">
        <v>25</v>
      </c>
      <c r="O257" s="4" t="s">
        <v>25</v>
      </c>
      <c r="P257" s="4" t="s">
        <v>25</v>
      </c>
      <c r="Q257" s="12" t="s">
        <v>26</v>
      </c>
      <c r="R257" s="34" t="s">
        <v>1206</v>
      </c>
    </row>
    <row r="258" spans="1:18" x14ac:dyDescent="0.25">
      <c r="A258" s="4">
        <v>25022</v>
      </c>
      <c r="B258" s="4" t="s">
        <v>886</v>
      </c>
      <c r="C258" s="13" t="s">
        <v>929</v>
      </c>
      <c r="D258" s="7" t="s">
        <v>25</v>
      </c>
      <c r="E258" s="6" t="s">
        <v>18</v>
      </c>
      <c r="F258" s="6" t="s">
        <v>18</v>
      </c>
      <c r="G258" s="6" t="s">
        <v>18</v>
      </c>
      <c r="H258" s="6" t="s">
        <v>888</v>
      </c>
      <c r="I258" s="6" t="s">
        <v>25</v>
      </c>
      <c r="J258" s="27" t="s">
        <v>950</v>
      </c>
      <c r="K258" s="6" t="s">
        <v>39</v>
      </c>
      <c r="L258" s="4" t="s">
        <v>25</v>
      </c>
      <c r="M258" s="4" t="s">
        <v>25</v>
      </c>
      <c r="N258" s="4" t="s">
        <v>25</v>
      </c>
      <c r="O258" s="4" t="s">
        <v>25</v>
      </c>
      <c r="P258" s="4" t="s">
        <v>25</v>
      </c>
      <c r="Q258" s="12" t="s">
        <v>26</v>
      </c>
      <c r="R258" s="28" t="s">
        <v>1093</v>
      </c>
    </row>
    <row r="259" spans="1:18" x14ac:dyDescent="0.25">
      <c r="A259" s="4">
        <v>25034</v>
      </c>
      <c r="B259" s="4" t="s">
        <v>886</v>
      </c>
      <c r="C259" s="13" t="s">
        <v>929</v>
      </c>
      <c r="D259" s="7" t="s">
        <v>25</v>
      </c>
      <c r="E259" s="6" t="s">
        <v>18</v>
      </c>
      <c r="F259" s="6" t="s">
        <v>18</v>
      </c>
      <c r="G259" s="6" t="s">
        <v>18</v>
      </c>
      <c r="H259" s="6" t="s">
        <v>888</v>
      </c>
      <c r="I259" s="6" t="s">
        <v>25</v>
      </c>
      <c r="J259" s="27" t="s">
        <v>951</v>
      </c>
      <c r="K259" s="6" t="s">
        <v>39</v>
      </c>
      <c r="L259" s="4" t="s">
        <v>25</v>
      </c>
      <c r="M259" s="4" t="s">
        <v>25</v>
      </c>
      <c r="N259" s="4" t="s">
        <v>25</v>
      </c>
      <c r="O259" s="4" t="s">
        <v>25</v>
      </c>
      <c r="P259" s="4" t="s">
        <v>25</v>
      </c>
      <c r="Q259" s="12" t="s">
        <v>26</v>
      </c>
      <c r="R259" s="28" t="s">
        <v>1093</v>
      </c>
    </row>
    <row r="260" spans="1:18" x14ac:dyDescent="0.25">
      <c r="A260" s="4">
        <v>25039</v>
      </c>
      <c r="B260" s="4" t="s">
        <v>886</v>
      </c>
      <c r="C260" s="13" t="s">
        <v>929</v>
      </c>
      <c r="D260" s="7" t="s">
        <v>25</v>
      </c>
      <c r="E260" s="6" t="s">
        <v>18</v>
      </c>
      <c r="F260" s="6" t="s">
        <v>18</v>
      </c>
      <c r="G260" s="6" t="s">
        <v>18</v>
      </c>
      <c r="H260" s="6" t="s">
        <v>888</v>
      </c>
      <c r="I260" s="6" t="s">
        <v>25</v>
      </c>
      <c r="J260" s="27" t="s">
        <v>952</v>
      </c>
      <c r="K260" s="6" t="s">
        <v>39</v>
      </c>
      <c r="L260" s="4" t="s">
        <v>25</v>
      </c>
      <c r="M260" s="4" t="s">
        <v>25</v>
      </c>
      <c r="N260" s="4" t="s">
        <v>25</v>
      </c>
      <c r="O260" s="4" t="s">
        <v>25</v>
      </c>
      <c r="P260" s="4" t="s">
        <v>25</v>
      </c>
      <c r="Q260" s="12" t="s">
        <v>26</v>
      </c>
      <c r="R260" s="28" t="s">
        <v>1093</v>
      </c>
    </row>
    <row r="261" spans="1:18" x14ac:dyDescent="0.25">
      <c r="A261" s="4">
        <v>25068</v>
      </c>
      <c r="B261" s="4" t="s">
        <v>886</v>
      </c>
      <c r="C261" s="13" t="s">
        <v>929</v>
      </c>
      <c r="D261" s="7" t="s">
        <v>25</v>
      </c>
      <c r="E261" s="6" t="s">
        <v>18</v>
      </c>
      <c r="F261" s="6" t="s">
        <v>18</v>
      </c>
      <c r="G261" s="6" t="s">
        <v>18</v>
      </c>
      <c r="H261" s="6" t="s">
        <v>888</v>
      </c>
      <c r="I261" s="6" t="s">
        <v>25</v>
      </c>
      <c r="J261" s="27" t="s">
        <v>953</v>
      </c>
      <c r="K261" s="6" t="s">
        <v>39</v>
      </c>
      <c r="L261" s="4" t="s">
        <v>25</v>
      </c>
      <c r="M261" s="4" t="s">
        <v>25</v>
      </c>
      <c r="N261" s="4" t="s">
        <v>25</v>
      </c>
      <c r="O261" s="4" t="s">
        <v>25</v>
      </c>
      <c r="P261" s="4" t="s">
        <v>25</v>
      </c>
      <c r="Q261" s="12" t="s">
        <v>26</v>
      </c>
      <c r="R261" s="28" t="s">
        <v>1093</v>
      </c>
    </row>
    <row r="262" spans="1:18" x14ac:dyDescent="0.25">
      <c r="A262" s="4">
        <v>25073</v>
      </c>
      <c r="B262" s="4" t="s">
        <v>886</v>
      </c>
      <c r="C262" s="13" t="s">
        <v>929</v>
      </c>
      <c r="D262" s="7" t="s">
        <v>25</v>
      </c>
      <c r="E262" s="6" t="s">
        <v>18</v>
      </c>
      <c r="F262" s="6" t="s">
        <v>18</v>
      </c>
      <c r="G262" s="6" t="s">
        <v>18</v>
      </c>
      <c r="H262" s="6" t="s">
        <v>888</v>
      </c>
      <c r="I262" s="6" t="s">
        <v>25</v>
      </c>
      <c r="J262" s="27" t="s">
        <v>954</v>
      </c>
      <c r="K262" s="6" t="s">
        <v>39</v>
      </c>
      <c r="L262" s="4" t="s">
        <v>25</v>
      </c>
      <c r="M262" s="4" t="s">
        <v>25</v>
      </c>
      <c r="N262" s="4" t="s">
        <v>25</v>
      </c>
      <c r="O262" s="4" t="s">
        <v>25</v>
      </c>
      <c r="P262" s="4" t="s">
        <v>25</v>
      </c>
      <c r="Q262" s="12" t="s">
        <v>26</v>
      </c>
      <c r="R262" s="28" t="s">
        <v>1093</v>
      </c>
    </row>
    <row r="263" spans="1:18" x14ac:dyDescent="0.25">
      <c r="A263" s="4">
        <v>25075</v>
      </c>
      <c r="B263" s="4" t="s">
        <v>886</v>
      </c>
      <c r="C263" s="13" t="s">
        <v>929</v>
      </c>
      <c r="D263" s="7" t="s">
        <v>25</v>
      </c>
      <c r="E263" s="6" t="s">
        <v>18</v>
      </c>
      <c r="F263" s="6" t="s">
        <v>18</v>
      </c>
      <c r="G263" s="6" t="s">
        <v>18</v>
      </c>
      <c r="H263" s="6" t="s">
        <v>888</v>
      </c>
      <c r="I263" s="6" t="s">
        <v>25</v>
      </c>
      <c r="J263" s="27" t="s">
        <v>955</v>
      </c>
      <c r="K263" s="6" t="s">
        <v>39</v>
      </c>
      <c r="L263" s="4" t="s">
        <v>25</v>
      </c>
      <c r="M263" s="4" t="s">
        <v>25</v>
      </c>
      <c r="N263" s="4" t="s">
        <v>25</v>
      </c>
      <c r="O263" s="4" t="s">
        <v>25</v>
      </c>
      <c r="P263" s="4" t="s">
        <v>25</v>
      </c>
      <c r="Q263" s="12" t="s">
        <v>26</v>
      </c>
      <c r="R263" s="28" t="s">
        <v>1093</v>
      </c>
    </row>
    <row r="264" spans="1:18" x14ac:dyDescent="0.25">
      <c r="A264" s="4">
        <v>25088</v>
      </c>
      <c r="B264" s="4" t="s">
        <v>886</v>
      </c>
      <c r="C264" s="13" t="s">
        <v>929</v>
      </c>
      <c r="D264" s="7" t="s">
        <v>25</v>
      </c>
      <c r="E264" s="6" t="s">
        <v>18</v>
      </c>
      <c r="F264" s="6" t="s">
        <v>18</v>
      </c>
      <c r="G264" s="6" t="s">
        <v>18</v>
      </c>
      <c r="H264" s="6" t="s">
        <v>888</v>
      </c>
      <c r="I264" s="6" t="s">
        <v>25</v>
      </c>
      <c r="J264" s="27" t="s">
        <v>956</v>
      </c>
      <c r="K264" s="6" t="s">
        <v>39</v>
      </c>
      <c r="L264" s="4" t="s">
        <v>25</v>
      </c>
      <c r="M264" s="4" t="s">
        <v>25</v>
      </c>
      <c r="N264" s="4" t="s">
        <v>25</v>
      </c>
      <c r="O264" s="4" t="s">
        <v>25</v>
      </c>
      <c r="P264" s="4" t="s">
        <v>25</v>
      </c>
      <c r="Q264" s="12" t="s">
        <v>26</v>
      </c>
      <c r="R264" s="28" t="s">
        <v>1093</v>
      </c>
    </row>
    <row r="265" spans="1:18" x14ac:dyDescent="0.25">
      <c r="A265" s="4">
        <v>25089</v>
      </c>
      <c r="B265" s="4" t="s">
        <v>886</v>
      </c>
      <c r="C265" s="13" t="s">
        <v>929</v>
      </c>
      <c r="D265" s="7" t="s">
        <v>25</v>
      </c>
      <c r="E265" s="6" t="s">
        <v>18</v>
      </c>
      <c r="F265" s="6" t="s">
        <v>18</v>
      </c>
      <c r="G265" s="6" t="s">
        <v>18</v>
      </c>
      <c r="H265" s="6" t="s">
        <v>888</v>
      </c>
      <c r="I265" s="6" t="s">
        <v>25</v>
      </c>
      <c r="J265" s="27" t="s">
        <v>957</v>
      </c>
      <c r="K265" s="6" t="s">
        <v>39</v>
      </c>
      <c r="L265" s="4" t="s">
        <v>25</v>
      </c>
      <c r="M265" s="4" t="s">
        <v>25</v>
      </c>
      <c r="N265" s="4" t="s">
        <v>25</v>
      </c>
      <c r="O265" s="4" t="s">
        <v>25</v>
      </c>
      <c r="P265" s="4" t="s">
        <v>25</v>
      </c>
      <c r="Q265" s="12" t="s">
        <v>26</v>
      </c>
      <c r="R265" s="28" t="s">
        <v>1093</v>
      </c>
    </row>
    <row r="266" spans="1:18" x14ac:dyDescent="0.25">
      <c r="A266" s="4">
        <v>25121</v>
      </c>
      <c r="B266" s="4" t="s">
        <v>886</v>
      </c>
      <c r="C266" s="13" t="s">
        <v>929</v>
      </c>
      <c r="D266" s="7" t="s">
        <v>25</v>
      </c>
      <c r="E266" s="6" t="s">
        <v>18</v>
      </c>
      <c r="F266" s="6" t="s">
        <v>18</v>
      </c>
      <c r="G266" s="6" t="s">
        <v>18</v>
      </c>
      <c r="H266" s="6" t="s">
        <v>888</v>
      </c>
      <c r="I266" s="6" t="s">
        <v>25</v>
      </c>
      <c r="J266" s="27" t="s">
        <v>958</v>
      </c>
      <c r="K266" s="6" t="s">
        <v>39</v>
      </c>
      <c r="L266" s="4" t="s">
        <v>25</v>
      </c>
      <c r="M266" s="4" t="s">
        <v>25</v>
      </c>
      <c r="N266" s="4" t="s">
        <v>25</v>
      </c>
      <c r="O266" s="4" t="s">
        <v>25</v>
      </c>
      <c r="P266" s="4" t="s">
        <v>25</v>
      </c>
      <c r="Q266" s="12" t="s">
        <v>26</v>
      </c>
      <c r="R266" s="28" t="s">
        <v>1093</v>
      </c>
    </row>
    <row r="267" spans="1:18" x14ac:dyDescent="0.25">
      <c r="A267" s="4">
        <v>25128</v>
      </c>
      <c r="B267" s="4" t="s">
        <v>886</v>
      </c>
      <c r="C267" s="13" t="s">
        <v>929</v>
      </c>
      <c r="D267" s="7" t="s">
        <v>25</v>
      </c>
      <c r="E267" s="6" t="s">
        <v>18</v>
      </c>
      <c r="F267" s="6" t="s">
        <v>18</v>
      </c>
      <c r="G267" s="6" t="s">
        <v>18</v>
      </c>
      <c r="H267" s="6" t="s">
        <v>888</v>
      </c>
      <c r="I267" s="6" t="s">
        <v>25</v>
      </c>
      <c r="J267" s="27" t="s">
        <v>959</v>
      </c>
      <c r="K267" s="6" t="s">
        <v>39</v>
      </c>
      <c r="L267" s="4" t="s">
        <v>25</v>
      </c>
      <c r="M267" s="4" t="s">
        <v>25</v>
      </c>
      <c r="N267" s="4" t="s">
        <v>25</v>
      </c>
      <c r="O267" s="4" t="s">
        <v>25</v>
      </c>
      <c r="P267" s="4" t="s">
        <v>25</v>
      </c>
      <c r="Q267" s="12" t="s">
        <v>26</v>
      </c>
      <c r="R267" s="28" t="s">
        <v>1093</v>
      </c>
    </row>
    <row r="268" spans="1:18" x14ac:dyDescent="0.25">
      <c r="A268" s="4">
        <v>25132</v>
      </c>
      <c r="B268" s="4" t="s">
        <v>886</v>
      </c>
      <c r="C268" s="13" t="s">
        <v>929</v>
      </c>
      <c r="D268" s="7" t="s">
        <v>25</v>
      </c>
      <c r="E268" s="6" t="s">
        <v>18</v>
      </c>
      <c r="F268" s="6" t="s">
        <v>18</v>
      </c>
      <c r="G268" s="6" t="s">
        <v>18</v>
      </c>
      <c r="H268" s="6" t="s">
        <v>888</v>
      </c>
      <c r="I268" s="6" t="s">
        <v>25</v>
      </c>
      <c r="J268" s="27" t="s">
        <v>960</v>
      </c>
      <c r="K268" s="6" t="s">
        <v>39</v>
      </c>
      <c r="L268" s="4" t="s">
        <v>25</v>
      </c>
      <c r="M268" s="4" t="s">
        <v>25</v>
      </c>
      <c r="N268" s="4" t="s">
        <v>25</v>
      </c>
      <c r="O268" s="4" t="s">
        <v>25</v>
      </c>
      <c r="P268" s="4" t="s">
        <v>25</v>
      </c>
      <c r="Q268" s="12" t="s">
        <v>26</v>
      </c>
      <c r="R268" s="36" t="s">
        <v>1094</v>
      </c>
    </row>
    <row r="269" spans="1:18" x14ac:dyDescent="0.25">
      <c r="A269" s="4">
        <v>25135</v>
      </c>
      <c r="B269" s="4" t="s">
        <v>886</v>
      </c>
      <c r="C269" s="13" t="s">
        <v>929</v>
      </c>
      <c r="D269" s="7" t="s">
        <v>25</v>
      </c>
      <c r="E269" s="6" t="s">
        <v>18</v>
      </c>
      <c r="F269" s="6" t="s">
        <v>18</v>
      </c>
      <c r="G269" s="6" t="s">
        <v>18</v>
      </c>
      <c r="H269" s="6" t="s">
        <v>888</v>
      </c>
      <c r="I269" s="6" t="s">
        <v>25</v>
      </c>
      <c r="J269" s="27" t="s">
        <v>961</v>
      </c>
      <c r="K269" s="6" t="s">
        <v>39</v>
      </c>
      <c r="L269" s="4" t="s">
        <v>25</v>
      </c>
      <c r="M269" s="4" t="s">
        <v>25</v>
      </c>
      <c r="N269" s="4" t="s">
        <v>25</v>
      </c>
      <c r="O269" s="4" t="s">
        <v>25</v>
      </c>
      <c r="P269" s="4" t="s">
        <v>25</v>
      </c>
      <c r="Q269" s="12" t="s">
        <v>26</v>
      </c>
      <c r="R269" s="28" t="s">
        <v>1093</v>
      </c>
    </row>
    <row r="270" spans="1:18" x14ac:dyDescent="0.25">
      <c r="A270" s="4">
        <v>25143</v>
      </c>
      <c r="B270" s="4" t="s">
        <v>886</v>
      </c>
      <c r="C270" s="13" t="s">
        <v>929</v>
      </c>
      <c r="D270" s="7" t="s">
        <v>25</v>
      </c>
      <c r="E270" s="6" t="s">
        <v>18</v>
      </c>
      <c r="F270" s="6" t="s">
        <v>18</v>
      </c>
      <c r="G270" s="6" t="s">
        <v>18</v>
      </c>
      <c r="H270" s="6" t="s">
        <v>888</v>
      </c>
      <c r="I270" s="6" t="s">
        <v>25</v>
      </c>
      <c r="J270" s="27" t="s">
        <v>962</v>
      </c>
      <c r="K270" s="6" t="s">
        <v>39</v>
      </c>
      <c r="L270" s="4" t="s">
        <v>25</v>
      </c>
      <c r="M270" s="4" t="s">
        <v>25</v>
      </c>
      <c r="N270" s="4" t="s">
        <v>25</v>
      </c>
      <c r="O270" s="4" t="s">
        <v>25</v>
      </c>
      <c r="P270" s="4" t="s">
        <v>25</v>
      </c>
      <c r="Q270" s="12" t="s">
        <v>26</v>
      </c>
      <c r="R270" s="34" t="s">
        <v>1206</v>
      </c>
    </row>
    <row r="271" spans="1:18" x14ac:dyDescent="0.25">
      <c r="A271" s="4">
        <v>25145</v>
      </c>
      <c r="B271" s="4" t="s">
        <v>886</v>
      </c>
      <c r="C271" s="13" t="s">
        <v>929</v>
      </c>
      <c r="D271" s="7" t="s">
        <v>25</v>
      </c>
      <c r="E271" s="6" t="s">
        <v>18</v>
      </c>
      <c r="F271" s="6" t="s">
        <v>18</v>
      </c>
      <c r="G271" s="6" t="s">
        <v>18</v>
      </c>
      <c r="H271" s="6" t="s">
        <v>888</v>
      </c>
      <c r="I271" s="6" t="s">
        <v>25</v>
      </c>
      <c r="J271" s="38" t="s">
        <v>963</v>
      </c>
      <c r="K271" s="6" t="s">
        <v>39</v>
      </c>
      <c r="L271" s="4" t="s">
        <v>25</v>
      </c>
      <c r="M271" s="4" t="s">
        <v>25</v>
      </c>
      <c r="N271" s="4" t="s">
        <v>25</v>
      </c>
      <c r="O271" s="4" t="s">
        <v>25</v>
      </c>
      <c r="P271" s="4" t="s">
        <v>25</v>
      </c>
      <c r="Q271" s="12" t="s">
        <v>26</v>
      </c>
      <c r="R271" s="28" t="s">
        <v>1093</v>
      </c>
    </row>
    <row r="272" spans="1:18" x14ac:dyDescent="0.25">
      <c r="A272" s="4">
        <v>25151</v>
      </c>
      <c r="B272" s="4" t="s">
        <v>886</v>
      </c>
      <c r="C272" s="13" t="s">
        <v>929</v>
      </c>
      <c r="D272" s="7" t="s">
        <v>25</v>
      </c>
      <c r="E272" s="6" t="s">
        <v>18</v>
      </c>
      <c r="F272" s="6" t="s">
        <v>18</v>
      </c>
      <c r="G272" s="6" t="s">
        <v>18</v>
      </c>
      <c r="H272" s="6" t="s">
        <v>888</v>
      </c>
      <c r="I272" s="6" t="s">
        <v>25</v>
      </c>
      <c r="J272" s="27" t="s">
        <v>964</v>
      </c>
      <c r="K272" s="6" t="s">
        <v>39</v>
      </c>
      <c r="L272" s="4" t="s">
        <v>25</v>
      </c>
      <c r="M272" s="4" t="s">
        <v>25</v>
      </c>
      <c r="N272" s="4" t="s">
        <v>25</v>
      </c>
      <c r="O272" s="4" t="s">
        <v>25</v>
      </c>
      <c r="P272" s="4" t="s">
        <v>25</v>
      </c>
      <c r="Q272" s="12" t="s">
        <v>26</v>
      </c>
      <c r="R272" s="28" t="s">
        <v>1093</v>
      </c>
    </row>
    <row r="273" spans="1:18" x14ac:dyDescent="0.25">
      <c r="A273" s="4">
        <v>25156</v>
      </c>
      <c r="B273" s="4" t="s">
        <v>886</v>
      </c>
      <c r="C273" s="13" t="s">
        <v>929</v>
      </c>
      <c r="D273" s="7" t="s">
        <v>25</v>
      </c>
      <c r="E273" s="6" t="s">
        <v>18</v>
      </c>
      <c r="F273" s="6" t="s">
        <v>18</v>
      </c>
      <c r="G273" s="6" t="s">
        <v>18</v>
      </c>
      <c r="H273" s="6" t="s">
        <v>888</v>
      </c>
      <c r="I273" s="6" t="s">
        <v>25</v>
      </c>
      <c r="J273" s="27" t="s">
        <v>965</v>
      </c>
      <c r="K273" s="6" t="s">
        <v>39</v>
      </c>
      <c r="L273" s="4" t="s">
        <v>25</v>
      </c>
      <c r="M273" s="4" t="s">
        <v>25</v>
      </c>
      <c r="N273" s="4" t="s">
        <v>25</v>
      </c>
      <c r="O273" s="4" t="s">
        <v>25</v>
      </c>
      <c r="P273" s="4" t="s">
        <v>25</v>
      </c>
      <c r="Q273" s="12" t="s">
        <v>26</v>
      </c>
      <c r="R273" s="28" t="s">
        <v>1093</v>
      </c>
    </row>
    <row r="274" spans="1:18" x14ac:dyDescent="0.25">
      <c r="A274" s="4">
        <v>25160</v>
      </c>
      <c r="B274" s="4" t="s">
        <v>886</v>
      </c>
      <c r="C274" s="13" t="s">
        <v>929</v>
      </c>
      <c r="D274" s="7" t="s">
        <v>25</v>
      </c>
      <c r="E274" s="6" t="s">
        <v>18</v>
      </c>
      <c r="F274" s="6" t="s">
        <v>18</v>
      </c>
      <c r="G274" s="6" t="s">
        <v>18</v>
      </c>
      <c r="H274" s="6" t="s">
        <v>888</v>
      </c>
      <c r="I274" s="6" t="s">
        <v>25</v>
      </c>
      <c r="J274" s="27" t="s">
        <v>966</v>
      </c>
      <c r="K274" s="6" t="s">
        <v>39</v>
      </c>
      <c r="L274" s="4" t="s">
        <v>25</v>
      </c>
      <c r="M274" s="4" t="s">
        <v>25</v>
      </c>
      <c r="N274" s="4" t="s">
        <v>25</v>
      </c>
      <c r="O274" s="4" t="s">
        <v>25</v>
      </c>
      <c r="P274" s="4" t="s">
        <v>25</v>
      </c>
      <c r="Q274" s="12" t="s">
        <v>26</v>
      </c>
      <c r="R274" s="28" t="s">
        <v>1093</v>
      </c>
    </row>
    <row r="275" spans="1:18" x14ac:dyDescent="0.25">
      <c r="A275" s="4">
        <v>25167</v>
      </c>
      <c r="B275" s="4" t="s">
        <v>886</v>
      </c>
      <c r="C275" s="13" t="s">
        <v>929</v>
      </c>
      <c r="D275" s="7" t="s">
        <v>25</v>
      </c>
      <c r="E275" s="6" t="s">
        <v>18</v>
      </c>
      <c r="F275" s="6" t="s">
        <v>18</v>
      </c>
      <c r="G275" s="6" t="s">
        <v>18</v>
      </c>
      <c r="H275" s="6" t="s">
        <v>888</v>
      </c>
      <c r="I275" s="6" t="s">
        <v>25</v>
      </c>
      <c r="J275" s="27" t="s">
        <v>967</v>
      </c>
      <c r="K275" s="6" t="s">
        <v>39</v>
      </c>
      <c r="L275" s="4" t="s">
        <v>25</v>
      </c>
      <c r="M275" s="4" t="s">
        <v>25</v>
      </c>
      <c r="N275" s="4" t="s">
        <v>25</v>
      </c>
      <c r="O275" s="4" t="s">
        <v>25</v>
      </c>
      <c r="P275" s="4" t="s">
        <v>25</v>
      </c>
      <c r="Q275" s="12" t="s">
        <v>26</v>
      </c>
      <c r="R275" s="28" t="s">
        <v>1093</v>
      </c>
    </row>
    <row r="276" spans="1:18" x14ac:dyDescent="0.25">
      <c r="A276" s="4">
        <v>25175</v>
      </c>
      <c r="B276" s="4" t="s">
        <v>886</v>
      </c>
      <c r="C276" s="13" t="s">
        <v>929</v>
      </c>
      <c r="D276" s="7" t="s">
        <v>25</v>
      </c>
      <c r="E276" s="6" t="s">
        <v>18</v>
      </c>
      <c r="F276" s="6" t="s">
        <v>18</v>
      </c>
      <c r="G276" s="6" t="s">
        <v>18</v>
      </c>
      <c r="H276" s="6" t="s">
        <v>888</v>
      </c>
      <c r="I276" s="6" t="s">
        <v>25</v>
      </c>
      <c r="J276" s="27" t="s">
        <v>968</v>
      </c>
      <c r="K276" s="6" t="s">
        <v>39</v>
      </c>
      <c r="L276" s="4" t="s">
        <v>25</v>
      </c>
      <c r="M276" s="4" t="s">
        <v>25</v>
      </c>
      <c r="N276" s="4" t="s">
        <v>25</v>
      </c>
      <c r="O276" s="4" t="s">
        <v>25</v>
      </c>
      <c r="P276" s="4" t="s">
        <v>25</v>
      </c>
      <c r="Q276" s="12" t="s">
        <v>26</v>
      </c>
      <c r="R276" s="28" t="s">
        <v>1093</v>
      </c>
    </row>
    <row r="277" spans="1:18" x14ac:dyDescent="0.25">
      <c r="A277" s="4">
        <v>25176</v>
      </c>
      <c r="B277" s="4" t="s">
        <v>886</v>
      </c>
      <c r="C277" s="13" t="s">
        <v>929</v>
      </c>
      <c r="D277" s="7" t="s">
        <v>25</v>
      </c>
      <c r="E277" s="6" t="s">
        <v>18</v>
      </c>
      <c r="F277" s="6" t="s">
        <v>18</v>
      </c>
      <c r="G277" s="6" t="s">
        <v>18</v>
      </c>
      <c r="H277" s="6" t="s">
        <v>888</v>
      </c>
      <c r="I277" s="6" t="s">
        <v>25</v>
      </c>
      <c r="J277" s="27" t="s">
        <v>969</v>
      </c>
      <c r="K277" s="6" t="s">
        <v>39</v>
      </c>
      <c r="L277" s="4" t="s">
        <v>25</v>
      </c>
      <c r="M277" s="4" t="s">
        <v>25</v>
      </c>
      <c r="N277" s="4" t="s">
        <v>25</v>
      </c>
      <c r="O277" s="4" t="s">
        <v>25</v>
      </c>
      <c r="P277" s="4" t="s">
        <v>25</v>
      </c>
      <c r="Q277" s="12" t="s">
        <v>26</v>
      </c>
      <c r="R277" s="37" t="s">
        <v>1093</v>
      </c>
    </row>
    <row r="278" spans="1:18" x14ac:dyDescent="0.25">
      <c r="A278" s="4">
        <v>25277</v>
      </c>
      <c r="B278" s="4" t="s">
        <v>886</v>
      </c>
      <c r="C278" s="13" t="s">
        <v>970</v>
      </c>
      <c r="D278" s="7" t="s">
        <v>25</v>
      </c>
      <c r="E278" s="6" t="s">
        <v>18</v>
      </c>
      <c r="F278" s="6" t="s">
        <v>18</v>
      </c>
      <c r="G278" s="6" t="s">
        <v>18</v>
      </c>
      <c r="H278" s="6" t="s">
        <v>888</v>
      </c>
      <c r="I278" s="6" t="s">
        <v>25</v>
      </c>
      <c r="J278" s="27" t="s">
        <v>971</v>
      </c>
      <c r="K278" s="6" t="s">
        <v>39</v>
      </c>
      <c r="L278" s="4" t="s">
        <v>25</v>
      </c>
      <c r="M278" s="4" t="s">
        <v>25</v>
      </c>
      <c r="N278" s="4" t="s">
        <v>25</v>
      </c>
      <c r="O278" s="4" t="s">
        <v>25</v>
      </c>
      <c r="P278" s="4" t="s">
        <v>25</v>
      </c>
      <c r="Q278" s="12" t="s">
        <v>26</v>
      </c>
      <c r="R278" s="28" t="s">
        <v>1093</v>
      </c>
    </row>
    <row r="279" spans="1:18" x14ac:dyDescent="0.25">
      <c r="A279" s="4">
        <v>25285</v>
      </c>
      <c r="B279" s="4" t="s">
        <v>886</v>
      </c>
      <c r="C279" s="13" t="s">
        <v>970</v>
      </c>
      <c r="D279" s="7" t="s">
        <v>25</v>
      </c>
      <c r="E279" s="6" t="s">
        <v>18</v>
      </c>
      <c r="F279" s="6" t="s">
        <v>18</v>
      </c>
      <c r="G279" s="6" t="s">
        <v>18</v>
      </c>
      <c r="H279" s="6" t="s">
        <v>888</v>
      </c>
      <c r="I279" s="6" t="s">
        <v>25</v>
      </c>
      <c r="J279" s="27" t="s">
        <v>972</v>
      </c>
      <c r="K279" s="6" t="s">
        <v>39</v>
      </c>
      <c r="L279" s="4" t="s">
        <v>25</v>
      </c>
      <c r="M279" s="4" t="s">
        <v>25</v>
      </c>
      <c r="N279" s="4" t="s">
        <v>25</v>
      </c>
      <c r="O279" s="4" t="s">
        <v>25</v>
      </c>
      <c r="P279" s="4" t="s">
        <v>25</v>
      </c>
      <c r="Q279" s="12" t="s">
        <v>26</v>
      </c>
      <c r="R279" s="35" t="s">
        <v>1095</v>
      </c>
    </row>
    <row r="280" spans="1:18" x14ac:dyDescent="0.25">
      <c r="A280" s="4">
        <v>25296</v>
      </c>
      <c r="B280" s="4" t="s">
        <v>886</v>
      </c>
      <c r="C280" s="13" t="s">
        <v>970</v>
      </c>
      <c r="D280" s="7" t="s">
        <v>25</v>
      </c>
      <c r="E280" s="6" t="s">
        <v>18</v>
      </c>
      <c r="F280" s="6" t="s">
        <v>18</v>
      </c>
      <c r="G280" s="6" t="s">
        <v>18</v>
      </c>
      <c r="H280" s="6" t="s">
        <v>888</v>
      </c>
      <c r="I280" s="6" t="s">
        <v>25</v>
      </c>
      <c r="J280" s="27" t="s">
        <v>973</v>
      </c>
      <c r="K280" s="6" t="s">
        <v>39</v>
      </c>
      <c r="L280" s="4" t="s">
        <v>25</v>
      </c>
      <c r="M280" s="4" t="s">
        <v>25</v>
      </c>
      <c r="N280" s="4" t="s">
        <v>25</v>
      </c>
      <c r="O280" s="4" t="s">
        <v>25</v>
      </c>
      <c r="P280" s="4" t="s">
        <v>25</v>
      </c>
      <c r="Q280" s="12" t="s">
        <v>26</v>
      </c>
      <c r="R280" s="28" t="s">
        <v>1093</v>
      </c>
    </row>
    <row r="281" spans="1:18" x14ac:dyDescent="0.25">
      <c r="A281" s="4">
        <v>25308</v>
      </c>
      <c r="B281" s="4" t="s">
        <v>886</v>
      </c>
      <c r="C281" s="13" t="s">
        <v>970</v>
      </c>
      <c r="D281" s="7" t="s">
        <v>25</v>
      </c>
      <c r="E281" s="6" t="s">
        <v>18</v>
      </c>
      <c r="F281" s="6" t="s">
        <v>18</v>
      </c>
      <c r="G281" s="6" t="s">
        <v>18</v>
      </c>
      <c r="H281" s="6" t="s">
        <v>888</v>
      </c>
      <c r="I281" s="6" t="s">
        <v>25</v>
      </c>
      <c r="J281" s="27" t="s">
        <v>974</v>
      </c>
      <c r="K281" s="6" t="s">
        <v>39</v>
      </c>
      <c r="L281" s="4" t="s">
        <v>25</v>
      </c>
      <c r="M281" s="4" t="s">
        <v>25</v>
      </c>
      <c r="N281" s="4" t="s">
        <v>25</v>
      </c>
      <c r="O281" s="4" t="s">
        <v>25</v>
      </c>
      <c r="P281" s="4" t="s">
        <v>25</v>
      </c>
      <c r="Q281" s="12" t="s">
        <v>26</v>
      </c>
      <c r="R281" s="28" t="s">
        <v>1093</v>
      </c>
    </row>
    <row r="282" spans="1:18" x14ac:dyDescent="0.25">
      <c r="A282" s="4">
        <v>25311</v>
      </c>
      <c r="B282" s="4" t="s">
        <v>886</v>
      </c>
      <c r="C282" s="13" t="s">
        <v>970</v>
      </c>
      <c r="D282" s="7" t="s">
        <v>25</v>
      </c>
      <c r="E282" s="6" t="s">
        <v>18</v>
      </c>
      <c r="F282" s="6" t="s">
        <v>18</v>
      </c>
      <c r="G282" s="6" t="s">
        <v>18</v>
      </c>
      <c r="H282" s="6" t="s">
        <v>888</v>
      </c>
      <c r="I282" s="6" t="s">
        <v>25</v>
      </c>
      <c r="J282" s="27" t="s">
        <v>975</v>
      </c>
      <c r="K282" s="6" t="s">
        <v>39</v>
      </c>
      <c r="L282" s="4" t="s">
        <v>25</v>
      </c>
      <c r="M282" s="4" t="s">
        <v>25</v>
      </c>
      <c r="N282" s="4" t="s">
        <v>25</v>
      </c>
      <c r="O282" s="4" t="s">
        <v>25</v>
      </c>
      <c r="P282" s="4" t="s">
        <v>25</v>
      </c>
      <c r="Q282" s="12" t="s">
        <v>26</v>
      </c>
      <c r="R282" s="28" t="s">
        <v>1093</v>
      </c>
    </row>
    <row r="283" spans="1:18" x14ac:dyDescent="0.25">
      <c r="A283" s="4">
        <v>25317</v>
      </c>
      <c r="B283" s="4" t="s">
        <v>886</v>
      </c>
      <c r="C283" s="13" t="s">
        <v>970</v>
      </c>
      <c r="D283" s="7" t="s">
        <v>25</v>
      </c>
      <c r="E283" s="6" t="s">
        <v>18</v>
      </c>
      <c r="F283" s="6" t="s">
        <v>18</v>
      </c>
      <c r="G283" s="6" t="s">
        <v>18</v>
      </c>
      <c r="H283" s="6" t="s">
        <v>888</v>
      </c>
      <c r="I283" s="6" t="s">
        <v>25</v>
      </c>
      <c r="J283" s="27" t="s">
        <v>976</v>
      </c>
      <c r="K283" s="6" t="s">
        <v>39</v>
      </c>
      <c r="L283" s="4" t="s">
        <v>25</v>
      </c>
      <c r="M283" s="4" t="s">
        <v>25</v>
      </c>
      <c r="N283" s="4" t="s">
        <v>25</v>
      </c>
      <c r="O283" s="4" t="s">
        <v>25</v>
      </c>
      <c r="P283" s="4" t="s">
        <v>25</v>
      </c>
      <c r="Q283" s="12" t="s">
        <v>26</v>
      </c>
      <c r="R283" s="28" t="s">
        <v>1093</v>
      </c>
    </row>
    <row r="284" spans="1:18" x14ac:dyDescent="0.25">
      <c r="A284" s="4">
        <v>25329</v>
      </c>
      <c r="B284" s="4" t="s">
        <v>886</v>
      </c>
      <c r="C284" s="13" t="s">
        <v>970</v>
      </c>
      <c r="D284" s="7" t="s">
        <v>25</v>
      </c>
      <c r="E284" s="6" t="s">
        <v>18</v>
      </c>
      <c r="F284" s="6" t="s">
        <v>18</v>
      </c>
      <c r="G284" s="6" t="s">
        <v>18</v>
      </c>
      <c r="H284" s="6" t="s">
        <v>888</v>
      </c>
      <c r="I284" s="6" t="s">
        <v>25</v>
      </c>
      <c r="J284" s="27" t="s">
        <v>977</v>
      </c>
      <c r="K284" s="6" t="s">
        <v>39</v>
      </c>
      <c r="L284" s="4" t="s">
        <v>25</v>
      </c>
      <c r="M284" s="4" t="s">
        <v>25</v>
      </c>
      <c r="N284" s="4" t="s">
        <v>25</v>
      </c>
      <c r="O284" s="4" t="s">
        <v>25</v>
      </c>
      <c r="P284" s="4" t="s">
        <v>25</v>
      </c>
      <c r="Q284" s="12" t="s">
        <v>26</v>
      </c>
      <c r="R284" s="28" t="s">
        <v>1093</v>
      </c>
    </row>
    <row r="285" spans="1:18" x14ac:dyDescent="0.25">
      <c r="A285" s="4">
        <v>25345</v>
      </c>
      <c r="B285" s="4" t="s">
        <v>886</v>
      </c>
      <c r="C285" s="13" t="s">
        <v>970</v>
      </c>
      <c r="D285" s="7" t="s">
        <v>25</v>
      </c>
      <c r="E285" s="6" t="s">
        <v>18</v>
      </c>
      <c r="F285" s="6" t="s">
        <v>18</v>
      </c>
      <c r="G285" s="6" t="s">
        <v>18</v>
      </c>
      <c r="H285" s="6" t="s">
        <v>888</v>
      </c>
      <c r="I285" s="6" t="s">
        <v>25</v>
      </c>
      <c r="J285" s="27" t="s">
        <v>978</v>
      </c>
      <c r="K285" s="6" t="s">
        <v>39</v>
      </c>
      <c r="L285" s="4" t="s">
        <v>25</v>
      </c>
      <c r="M285" s="4" t="s">
        <v>25</v>
      </c>
      <c r="N285" s="4" t="s">
        <v>25</v>
      </c>
      <c r="O285" s="4" t="s">
        <v>25</v>
      </c>
      <c r="P285" s="4" t="s">
        <v>25</v>
      </c>
      <c r="Q285" s="12" t="s">
        <v>26</v>
      </c>
      <c r="R285" s="28" t="s">
        <v>1093</v>
      </c>
    </row>
    <row r="286" spans="1:18" x14ac:dyDescent="0.25">
      <c r="A286" s="4">
        <v>25358</v>
      </c>
      <c r="B286" s="4" t="s">
        <v>886</v>
      </c>
      <c r="C286" s="13" t="s">
        <v>970</v>
      </c>
      <c r="D286" s="7" t="s">
        <v>25</v>
      </c>
      <c r="E286" s="6" t="s">
        <v>18</v>
      </c>
      <c r="F286" s="6" t="s">
        <v>18</v>
      </c>
      <c r="G286" s="6" t="s">
        <v>18</v>
      </c>
      <c r="H286" s="6" t="s">
        <v>888</v>
      </c>
      <c r="I286" s="6" t="s">
        <v>25</v>
      </c>
      <c r="J286" s="27" t="s">
        <v>979</v>
      </c>
      <c r="K286" s="6" t="s">
        <v>39</v>
      </c>
      <c r="L286" s="4" t="s">
        <v>25</v>
      </c>
      <c r="M286" s="4" t="s">
        <v>25</v>
      </c>
      <c r="N286" s="4" t="s">
        <v>25</v>
      </c>
      <c r="O286" s="4" t="s">
        <v>25</v>
      </c>
      <c r="P286" s="4" t="s">
        <v>25</v>
      </c>
      <c r="Q286" s="12" t="s">
        <v>26</v>
      </c>
      <c r="R286" s="28" t="s">
        <v>1093</v>
      </c>
    </row>
    <row r="287" spans="1:18" x14ac:dyDescent="0.25">
      <c r="A287" s="4">
        <v>25369</v>
      </c>
      <c r="B287" s="4" t="s">
        <v>886</v>
      </c>
      <c r="C287" s="13" t="s">
        <v>970</v>
      </c>
      <c r="D287" s="7" t="s">
        <v>25</v>
      </c>
      <c r="E287" s="6" t="s">
        <v>18</v>
      </c>
      <c r="F287" s="6" t="s">
        <v>18</v>
      </c>
      <c r="G287" s="6" t="s">
        <v>18</v>
      </c>
      <c r="H287" s="6" t="s">
        <v>888</v>
      </c>
      <c r="I287" s="6" t="s">
        <v>25</v>
      </c>
      <c r="J287" s="27" t="s">
        <v>980</v>
      </c>
      <c r="K287" s="6" t="s">
        <v>39</v>
      </c>
      <c r="L287" s="4" t="s">
        <v>25</v>
      </c>
      <c r="M287" s="4" t="s">
        <v>25</v>
      </c>
      <c r="N287" s="4" t="s">
        <v>25</v>
      </c>
      <c r="O287" s="4" t="s">
        <v>25</v>
      </c>
      <c r="P287" s="4" t="s">
        <v>25</v>
      </c>
      <c r="Q287" s="12" t="s">
        <v>26</v>
      </c>
      <c r="R287" s="28" t="s">
        <v>1093</v>
      </c>
    </row>
    <row r="288" spans="1:18" x14ac:dyDescent="0.25">
      <c r="A288" s="4">
        <v>25373</v>
      </c>
      <c r="B288" s="4" t="s">
        <v>886</v>
      </c>
      <c r="C288" s="13" t="s">
        <v>970</v>
      </c>
      <c r="D288" s="7" t="s">
        <v>25</v>
      </c>
      <c r="E288" s="6" t="s">
        <v>18</v>
      </c>
      <c r="F288" s="6" t="s">
        <v>18</v>
      </c>
      <c r="G288" s="6" t="s">
        <v>18</v>
      </c>
      <c r="H288" s="6" t="s">
        <v>888</v>
      </c>
      <c r="I288" s="6" t="s">
        <v>25</v>
      </c>
      <c r="J288" s="27" t="s">
        <v>981</v>
      </c>
      <c r="K288" s="6" t="s">
        <v>39</v>
      </c>
      <c r="L288" s="4" t="s">
        <v>25</v>
      </c>
      <c r="M288" s="4" t="s">
        <v>25</v>
      </c>
      <c r="N288" s="4" t="s">
        <v>25</v>
      </c>
      <c r="O288" s="4" t="s">
        <v>25</v>
      </c>
      <c r="P288" s="4" t="s">
        <v>25</v>
      </c>
      <c r="Q288" s="12" t="s">
        <v>26</v>
      </c>
      <c r="R288" s="28" t="s">
        <v>1093</v>
      </c>
    </row>
    <row r="289" spans="1:18" x14ac:dyDescent="0.25">
      <c r="A289" s="4">
        <v>25376</v>
      </c>
      <c r="B289" s="4" t="s">
        <v>886</v>
      </c>
      <c r="C289" s="13" t="s">
        <v>970</v>
      </c>
      <c r="D289" s="7" t="s">
        <v>25</v>
      </c>
      <c r="E289" s="6" t="s">
        <v>18</v>
      </c>
      <c r="F289" s="6" t="s">
        <v>18</v>
      </c>
      <c r="G289" s="6" t="s">
        <v>18</v>
      </c>
      <c r="H289" s="6" t="s">
        <v>888</v>
      </c>
      <c r="I289" s="6" t="s">
        <v>25</v>
      </c>
      <c r="J289" s="27" t="s">
        <v>982</v>
      </c>
      <c r="K289" s="6" t="s">
        <v>39</v>
      </c>
      <c r="L289" s="4" t="s">
        <v>25</v>
      </c>
      <c r="M289" s="4" t="s">
        <v>25</v>
      </c>
      <c r="N289" s="4" t="s">
        <v>25</v>
      </c>
      <c r="O289" s="4" t="s">
        <v>25</v>
      </c>
      <c r="P289" s="4" t="s">
        <v>25</v>
      </c>
      <c r="Q289" s="12" t="s">
        <v>26</v>
      </c>
      <c r="R289" s="28" t="s">
        <v>1093</v>
      </c>
    </row>
    <row r="290" spans="1:18" x14ac:dyDescent="0.25">
      <c r="A290" s="4">
        <v>25380</v>
      </c>
      <c r="B290" s="4" t="s">
        <v>886</v>
      </c>
      <c r="C290" s="13" t="s">
        <v>970</v>
      </c>
      <c r="D290" s="7" t="s">
        <v>25</v>
      </c>
      <c r="E290" s="6" t="s">
        <v>18</v>
      </c>
      <c r="F290" s="6" t="s">
        <v>18</v>
      </c>
      <c r="G290" s="6" t="s">
        <v>18</v>
      </c>
      <c r="H290" s="6" t="s">
        <v>888</v>
      </c>
      <c r="I290" s="6" t="s">
        <v>25</v>
      </c>
      <c r="J290" s="27" t="s">
        <v>983</v>
      </c>
      <c r="K290" s="6" t="s">
        <v>39</v>
      </c>
      <c r="L290" s="4" t="s">
        <v>25</v>
      </c>
      <c r="M290" s="4" t="s">
        <v>25</v>
      </c>
      <c r="N290" s="4" t="s">
        <v>25</v>
      </c>
      <c r="O290" s="4" t="s">
        <v>25</v>
      </c>
      <c r="P290" s="4" t="s">
        <v>25</v>
      </c>
      <c r="Q290" s="12" t="s">
        <v>26</v>
      </c>
      <c r="R290" s="28" t="s">
        <v>1093</v>
      </c>
    </row>
    <row r="291" spans="1:18" x14ac:dyDescent="0.25">
      <c r="A291" s="4">
        <v>25399</v>
      </c>
      <c r="B291" s="4" t="s">
        <v>886</v>
      </c>
      <c r="C291" s="13" t="s">
        <v>970</v>
      </c>
      <c r="D291" s="7" t="s">
        <v>25</v>
      </c>
      <c r="E291" s="6" t="s">
        <v>18</v>
      </c>
      <c r="F291" s="6" t="s">
        <v>18</v>
      </c>
      <c r="G291" s="6" t="s">
        <v>18</v>
      </c>
      <c r="H291" s="6" t="s">
        <v>888</v>
      </c>
      <c r="I291" s="6" t="s">
        <v>25</v>
      </c>
      <c r="J291" s="27" t="s">
        <v>984</v>
      </c>
      <c r="K291" s="6" t="s">
        <v>39</v>
      </c>
      <c r="L291" s="4" t="s">
        <v>25</v>
      </c>
      <c r="M291" s="4" t="s">
        <v>25</v>
      </c>
      <c r="N291" s="4" t="s">
        <v>25</v>
      </c>
      <c r="O291" s="4" t="s">
        <v>25</v>
      </c>
      <c r="P291" s="4" t="s">
        <v>25</v>
      </c>
      <c r="Q291" s="12" t="s">
        <v>26</v>
      </c>
      <c r="R291" s="28" t="s">
        <v>1093</v>
      </c>
    </row>
    <row r="292" spans="1:18" x14ac:dyDescent="0.25">
      <c r="A292" s="4">
        <v>25402</v>
      </c>
      <c r="B292" s="4" t="s">
        <v>886</v>
      </c>
      <c r="C292" s="13" t="s">
        <v>970</v>
      </c>
      <c r="D292" s="7" t="s">
        <v>25</v>
      </c>
      <c r="E292" s="6" t="s">
        <v>18</v>
      </c>
      <c r="F292" s="6" t="s">
        <v>18</v>
      </c>
      <c r="G292" s="6" t="s">
        <v>18</v>
      </c>
      <c r="H292" s="6" t="s">
        <v>888</v>
      </c>
      <c r="I292" s="6" t="s">
        <v>25</v>
      </c>
      <c r="J292" s="27" t="s">
        <v>985</v>
      </c>
      <c r="K292" s="6" t="s">
        <v>39</v>
      </c>
      <c r="L292" s="4" t="s">
        <v>25</v>
      </c>
      <c r="M292" s="4" t="s">
        <v>25</v>
      </c>
      <c r="N292" s="4" t="s">
        <v>25</v>
      </c>
      <c r="O292" s="4" t="s">
        <v>25</v>
      </c>
      <c r="P292" s="4" t="s">
        <v>25</v>
      </c>
      <c r="Q292" s="12" t="s">
        <v>26</v>
      </c>
      <c r="R292" s="28" t="s">
        <v>1093</v>
      </c>
    </row>
    <row r="293" spans="1:18" x14ac:dyDescent="0.25">
      <c r="A293" s="4">
        <v>25408</v>
      </c>
      <c r="B293" s="4" t="s">
        <v>886</v>
      </c>
      <c r="C293" s="13" t="s">
        <v>970</v>
      </c>
      <c r="D293" s="7" t="s">
        <v>25</v>
      </c>
      <c r="E293" s="6" t="s">
        <v>18</v>
      </c>
      <c r="F293" s="6" t="s">
        <v>18</v>
      </c>
      <c r="G293" s="6" t="s">
        <v>18</v>
      </c>
      <c r="H293" s="6" t="s">
        <v>888</v>
      </c>
      <c r="I293" s="6" t="s">
        <v>25</v>
      </c>
      <c r="J293" s="27" t="s">
        <v>986</v>
      </c>
      <c r="K293" s="6" t="s">
        <v>39</v>
      </c>
      <c r="L293" s="4" t="s">
        <v>25</v>
      </c>
      <c r="M293" s="4" t="s">
        <v>25</v>
      </c>
      <c r="N293" s="4" t="s">
        <v>25</v>
      </c>
      <c r="O293" s="4" t="s">
        <v>25</v>
      </c>
      <c r="P293" s="4" t="s">
        <v>25</v>
      </c>
      <c r="Q293" s="12" t="s">
        <v>26</v>
      </c>
      <c r="R293" s="28" t="s">
        <v>1093</v>
      </c>
    </row>
    <row r="294" spans="1:18" x14ac:dyDescent="0.25">
      <c r="A294" s="4">
        <v>25413</v>
      </c>
      <c r="B294" s="4" t="s">
        <v>886</v>
      </c>
      <c r="C294" s="13" t="s">
        <v>970</v>
      </c>
      <c r="D294" s="7" t="s">
        <v>25</v>
      </c>
      <c r="E294" s="6" t="s">
        <v>18</v>
      </c>
      <c r="F294" s="6" t="s">
        <v>18</v>
      </c>
      <c r="G294" s="6" t="s">
        <v>18</v>
      </c>
      <c r="H294" s="6" t="s">
        <v>888</v>
      </c>
      <c r="I294" s="6" t="s">
        <v>25</v>
      </c>
      <c r="J294" s="27" t="s">
        <v>987</v>
      </c>
      <c r="K294" s="6" t="s">
        <v>39</v>
      </c>
      <c r="L294" s="4" t="s">
        <v>25</v>
      </c>
      <c r="M294" s="4" t="s">
        <v>25</v>
      </c>
      <c r="N294" s="4" t="s">
        <v>25</v>
      </c>
      <c r="O294" s="4" t="s">
        <v>25</v>
      </c>
      <c r="P294" s="4" t="s">
        <v>25</v>
      </c>
      <c r="Q294" s="12" t="s">
        <v>26</v>
      </c>
      <c r="R294" s="28" t="s">
        <v>1093</v>
      </c>
    </row>
    <row r="295" spans="1:18" x14ac:dyDescent="0.25">
      <c r="A295" s="4">
        <v>25425</v>
      </c>
      <c r="B295" s="4" t="s">
        <v>886</v>
      </c>
      <c r="C295" s="13" t="s">
        <v>970</v>
      </c>
      <c r="D295" s="7" t="s">
        <v>25</v>
      </c>
      <c r="E295" s="6" t="s">
        <v>18</v>
      </c>
      <c r="F295" s="6" t="s">
        <v>18</v>
      </c>
      <c r="G295" s="6" t="s">
        <v>18</v>
      </c>
      <c r="H295" s="6" t="s">
        <v>888</v>
      </c>
      <c r="I295" s="6" t="s">
        <v>25</v>
      </c>
      <c r="J295" s="27" t="s">
        <v>988</v>
      </c>
      <c r="K295" s="6" t="s">
        <v>39</v>
      </c>
      <c r="L295" s="4" t="s">
        <v>25</v>
      </c>
      <c r="M295" s="4" t="s">
        <v>25</v>
      </c>
      <c r="N295" s="4" t="s">
        <v>25</v>
      </c>
      <c r="O295" s="4" t="s">
        <v>25</v>
      </c>
      <c r="P295" s="4" t="s">
        <v>25</v>
      </c>
      <c r="Q295" s="12" t="s">
        <v>26</v>
      </c>
      <c r="R295" s="28" t="s">
        <v>1093</v>
      </c>
    </row>
    <row r="296" spans="1:18" x14ac:dyDescent="0.25">
      <c r="A296" s="4">
        <v>25426</v>
      </c>
      <c r="B296" s="4" t="s">
        <v>886</v>
      </c>
      <c r="C296" s="13" t="s">
        <v>970</v>
      </c>
      <c r="D296" s="7" t="s">
        <v>25</v>
      </c>
      <c r="E296" s="6" t="s">
        <v>18</v>
      </c>
      <c r="F296" s="6" t="s">
        <v>18</v>
      </c>
      <c r="G296" s="6" t="s">
        <v>18</v>
      </c>
      <c r="H296" s="6" t="s">
        <v>888</v>
      </c>
      <c r="I296" s="6" t="s">
        <v>25</v>
      </c>
      <c r="J296" s="27" t="s">
        <v>989</v>
      </c>
      <c r="K296" s="6" t="s">
        <v>39</v>
      </c>
      <c r="L296" s="4" t="s">
        <v>25</v>
      </c>
      <c r="M296" s="4" t="s">
        <v>25</v>
      </c>
      <c r="N296" s="4" t="s">
        <v>25</v>
      </c>
      <c r="O296" s="4" t="s">
        <v>25</v>
      </c>
      <c r="P296" s="4" t="s">
        <v>25</v>
      </c>
      <c r="Q296" s="12" t="s">
        <v>26</v>
      </c>
      <c r="R296" s="28" t="s">
        <v>1093</v>
      </c>
    </row>
    <row r="297" spans="1:18" x14ac:dyDescent="0.25">
      <c r="A297" s="4">
        <v>25432</v>
      </c>
      <c r="B297" s="4" t="s">
        <v>886</v>
      </c>
      <c r="C297" s="13" t="s">
        <v>970</v>
      </c>
      <c r="D297" s="7" t="s">
        <v>25</v>
      </c>
      <c r="E297" s="6" t="s">
        <v>18</v>
      </c>
      <c r="F297" s="6" t="s">
        <v>18</v>
      </c>
      <c r="G297" s="6" t="s">
        <v>18</v>
      </c>
      <c r="H297" s="6" t="s">
        <v>888</v>
      </c>
      <c r="I297" s="6" t="s">
        <v>25</v>
      </c>
      <c r="J297" s="27" t="s">
        <v>990</v>
      </c>
      <c r="K297" s="6" t="s">
        <v>39</v>
      </c>
      <c r="L297" s="4" t="s">
        <v>25</v>
      </c>
      <c r="M297" s="4" t="s">
        <v>25</v>
      </c>
      <c r="N297" s="4" t="s">
        <v>25</v>
      </c>
      <c r="O297" s="4" t="s">
        <v>25</v>
      </c>
      <c r="P297" s="4" t="s">
        <v>25</v>
      </c>
      <c r="Q297" s="12" t="s">
        <v>26</v>
      </c>
      <c r="R297" s="28" t="s">
        <v>1093</v>
      </c>
    </row>
    <row r="298" spans="1:18" x14ac:dyDescent="0.25">
      <c r="A298" s="4">
        <v>25435</v>
      </c>
      <c r="B298" s="4" t="s">
        <v>886</v>
      </c>
      <c r="C298" s="13" t="s">
        <v>970</v>
      </c>
      <c r="D298" s="6" t="s">
        <v>991</v>
      </c>
      <c r="E298" s="6" t="s">
        <v>18</v>
      </c>
      <c r="F298" s="6" t="s">
        <v>18</v>
      </c>
      <c r="G298" s="6" t="s">
        <v>18</v>
      </c>
      <c r="H298" s="6" t="s">
        <v>888</v>
      </c>
      <c r="I298" s="6" t="s">
        <v>25</v>
      </c>
      <c r="J298" s="27" t="s">
        <v>992</v>
      </c>
      <c r="K298" s="6" t="s">
        <v>39</v>
      </c>
      <c r="L298" s="4" t="s">
        <v>25</v>
      </c>
      <c r="M298" s="4" t="s">
        <v>25</v>
      </c>
      <c r="N298" s="4" t="s">
        <v>25</v>
      </c>
      <c r="O298" s="4" t="s">
        <v>25</v>
      </c>
      <c r="P298" s="4" t="s">
        <v>25</v>
      </c>
      <c r="Q298" s="12" t="s">
        <v>26</v>
      </c>
      <c r="R298" s="29" t="s">
        <v>1091</v>
      </c>
    </row>
    <row r="299" spans="1:18" x14ac:dyDescent="0.25">
      <c r="A299" s="4">
        <v>25436</v>
      </c>
      <c r="B299" s="4" t="s">
        <v>886</v>
      </c>
      <c r="C299" s="13" t="s">
        <v>970</v>
      </c>
      <c r="D299" s="7" t="s">
        <v>25</v>
      </c>
      <c r="E299" s="6" t="s">
        <v>18</v>
      </c>
      <c r="F299" s="6" t="s">
        <v>18</v>
      </c>
      <c r="G299" s="6" t="s">
        <v>18</v>
      </c>
      <c r="H299" s="6" t="s">
        <v>888</v>
      </c>
      <c r="I299" s="6" t="s">
        <v>25</v>
      </c>
      <c r="J299" s="27" t="s">
        <v>993</v>
      </c>
      <c r="K299" s="6" t="s">
        <v>39</v>
      </c>
      <c r="L299" s="4" t="s">
        <v>25</v>
      </c>
      <c r="M299" s="4" t="s">
        <v>25</v>
      </c>
      <c r="N299" s="4" t="s">
        <v>25</v>
      </c>
      <c r="O299" s="4" t="s">
        <v>25</v>
      </c>
      <c r="P299" s="4" t="s">
        <v>25</v>
      </c>
      <c r="Q299" s="12" t="s">
        <v>26</v>
      </c>
      <c r="R299" s="28" t="s">
        <v>1093</v>
      </c>
    </row>
    <row r="300" spans="1:18" x14ac:dyDescent="0.25">
      <c r="A300" s="4">
        <v>25449</v>
      </c>
      <c r="B300" s="4" t="s">
        <v>886</v>
      </c>
      <c r="C300" s="13" t="s">
        <v>970</v>
      </c>
      <c r="D300" s="7" t="s">
        <v>25</v>
      </c>
      <c r="E300" s="6" t="s">
        <v>18</v>
      </c>
      <c r="F300" s="6" t="s">
        <v>18</v>
      </c>
      <c r="G300" s="6" t="s">
        <v>18</v>
      </c>
      <c r="H300" s="6" t="s">
        <v>888</v>
      </c>
      <c r="I300" s="6" t="s">
        <v>25</v>
      </c>
      <c r="J300" s="27" t="s">
        <v>994</v>
      </c>
      <c r="K300" s="6" t="s">
        <v>39</v>
      </c>
      <c r="L300" s="4" t="s">
        <v>25</v>
      </c>
      <c r="M300" s="4" t="s">
        <v>25</v>
      </c>
      <c r="N300" s="4" t="s">
        <v>25</v>
      </c>
      <c r="O300" s="4" t="s">
        <v>25</v>
      </c>
      <c r="P300" s="4" t="s">
        <v>25</v>
      </c>
      <c r="Q300" s="12" t="s">
        <v>26</v>
      </c>
      <c r="R300" s="28" t="s">
        <v>1093</v>
      </c>
    </row>
    <row r="301" spans="1:18" x14ac:dyDescent="0.25">
      <c r="A301" s="4">
        <v>25451</v>
      </c>
      <c r="B301" s="4" t="s">
        <v>886</v>
      </c>
      <c r="C301" s="13" t="s">
        <v>970</v>
      </c>
      <c r="D301" s="7" t="s">
        <v>25</v>
      </c>
      <c r="E301" s="6" t="s">
        <v>18</v>
      </c>
      <c r="F301" s="6" t="s">
        <v>18</v>
      </c>
      <c r="G301" s="6" t="s">
        <v>18</v>
      </c>
      <c r="H301" s="6" t="s">
        <v>888</v>
      </c>
      <c r="I301" s="6" t="s">
        <v>25</v>
      </c>
      <c r="J301" s="27" t="s">
        <v>995</v>
      </c>
      <c r="K301" s="6" t="s">
        <v>39</v>
      </c>
      <c r="L301" s="4" t="s">
        <v>25</v>
      </c>
      <c r="M301" s="4" t="s">
        <v>25</v>
      </c>
      <c r="N301" s="4" t="s">
        <v>25</v>
      </c>
      <c r="O301" s="4" t="s">
        <v>25</v>
      </c>
      <c r="P301" s="4" t="s">
        <v>25</v>
      </c>
      <c r="Q301" s="12" t="s">
        <v>26</v>
      </c>
      <c r="R301" s="28" t="s">
        <v>1093</v>
      </c>
    </row>
    <row r="302" spans="1:18" x14ac:dyDescent="0.25">
      <c r="A302" s="4">
        <v>25454</v>
      </c>
      <c r="B302" s="4" t="s">
        <v>886</v>
      </c>
      <c r="C302" s="13" t="s">
        <v>970</v>
      </c>
      <c r="D302" s="7" t="s">
        <v>25</v>
      </c>
      <c r="E302" s="6" t="s">
        <v>18</v>
      </c>
      <c r="F302" s="6" t="s">
        <v>18</v>
      </c>
      <c r="G302" s="6" t="s">
        <v>18</v>
      </c>
      <c r="H302" s="6" t="s">
        <v>888</v>
      </c>
      <c r="I302" s="6" t="s">
        <v>25</v>
      </c>
      <c r="J302" s="27" t="s">
        <v>996</v>
      </c>
      <c r="K302" s="6" t="s">
        <v>39</v>
      </c>
      <c r="L302" s="4" t="s">
        <v>25</v>
      </c>
      <c r="M302" s="4" t="s">
        <v>25</v>
      </c>
      <c r="N302" s="4" t="s">
        <v>25</v>
      </c>
      <c r="O302" s="4" t="s">
        <v>25</v>
      </c>
      <c r="P302" s="4" t="s">
        <v>25</v>
      </c>
      <c r="Q302" s="12" t="s">
        <v>26</v>
      </c>
      <c r="R302" s="28" t="s">
        <v>1093</v>
      </c>
    </row>
    <row r="303" spans="1:18" x14ac:dyDescent="0.25">
      <c r="A303" s="4">
        <v>25461</v>
      </c>
      <c r="B303" s="4" t="s">
        <v>886</v>
      </c>
      <c r="C303" s="13" t="s">
        <v>970</v>
      </c>
      <c r="D303" s="7" t="s">
        <v>25</v>
      </c>
      <c r="E303" s="6" t="s">
        <v>18</v>
      </c>
      <c r="F303" s="6" t="s">
        <v>18</v>
      </c>
      <c r="G303" s="6" t="s">
        <v>18</v>
      </c>
      <c r="H303" s="6" t="s">
        <v>888</v>
      </c>
      <c r="I303" s="6" t="s">
        <v>25</v>
      </c>
      <c r="J303" s="27" t="s">
        <v>997</v>
      </c>
      <c r="K303" s="6" t="s">
        <v>39</v>
      </c>
      <c r="L303" s="4" t="s">
        <v>25</v>
      </c>
      <c r="M303" s="4" t="s">
        <v>25</v>
      </c>
      <c r="N303" s="4" t="s">
        <v>25</v>
      </c>
      <c r="O303" s="4" t="s">
        <v>25</v>
      </c>
      <c r="P303" s="4" t="s">
        <v>25</v>
      </c>
      <c r="Q303" s="12" t="s">
        <v>26</v>
      </c>
      <c r="R303" s="28" t="s">
        <v>1093</v>
      </c>
    </row>
    <row r="304" spans="1:18" x14ac:dyDescent="0.25">
      <c r="A304" s="4">
        <v>25462</v>
      </c>
      <c r="B304" s="4" t="s">
        <v>886</v>
      </c>
      <c r="C304" s="13" t="s">
        <v>970</v>
      </c>
      <c r="D304" s="7" t="s">
        <v>25</v>
      </c>
      <c r="E304" s="6" t="s">
        <v>18</v>
      </c>
      <c r="F304" s="6" t="s">
        <v>18</v>
      </c>
      <c r="G304" s="6" t="s">
        <v>18</v>
      </c>
      <c r="H304" s="6" t="s">
        <v>888</v>
      </c>
      <c r="I304" s="6" t="s">
        <v>25</v>
      </c>
      <c r="J304" s="27" t="s">
        <v>998</v>
      </c>
      <c r="K304" s="6" t="s">
        <v>39</v>
      </c>
      <c r="L304" s="4" t="s">
        <v>25</v>
      </c>
      <c r="M304" s="4" t="s">
        <v>25</v>
      </c>
      <c r="N304" s="4" t="s">
        <v>25</v>
      </c>
      <c r="O304" s="4" t="s">
        <v>25</v>
      </c>
      <c r="P304" s="4" t="s">
        <v>25</v>
      </c>
      <c r="Q304" s="12" t="s">
        <v>26</v>
      </c>
      <c r="R304" s="28" t="s">
        <v>1093</v>
      </c>
    </row>
    <row r="305" spans="1:18" x14ac:dyDescent="0.25">
      <c r="A305" s="4">
        <v>25471</v>
      </c>
      <c r="B305" s="4" t="s">
        <v>886</v>
      </c>
      <c r="C305" s="13" t="s">
        <v>970</v>
      </c>
      <c r="D305" s="7" t="s">
        <v>25</v>
      </c>
      <c r="E305" s="6" t="s">
        <v>18</v>
      </c>
      <c r="F305" s="6" t="s">
        <v>18</v>
      </c>
      <c r="G305" s="6" t="s">
        <v>18</v>
      </c>
      <c r="H305" s="6" t="s">
        <v>888</v>
      </c>
      <c r="I305" s="6" t="s">
        <v>25</v>
      </c>
      <c r="J305" s="27" t="s">
        <v>999</v>
      </c>
      <c r="K305" s="6" t="s">
        <v>39</v>
      </c>
      <c r="L305" s="4" t="s">
        <v>25</v>
      </c>
      <c r="M305" s="4" t="s">
        <v>25</v>
      </c>
      <c r="N305" s="4" t="s">
        <v>25</v>
      </c>
      <c r="O305" s="4" t="s">
        <v>25</v>
      </c>
      <c r="P305" s="4" t="s">
        <v>25</v>
      </c>
      <c r="Q305" s="12" t="s">
        <v>26</v>
      </c>
      <c r="R305" s="28" t="s">
        <v>1093</v>
      </c>
    </row>
    <row r="306" spans="1:18" x14ac:dyDescent="0.25">
      <c r="A306" s="4">
        <v>25475</v>
      </c>
      <c r="B306" s="4" t="s">
        <v>886</v>
      </c>
      <c r="C306" s="13" t="s">
        <v>970</v>
      </c>
      <c r="D306" s="7" t="s">
        <v>25</v>
      </c>
      <c r="E306" s="6" t="s">
        <v>18</v>
      </c>
      <c r="F306" s="6" t="s">
        <v>18</v>
      </c>
      <c r="G306" s="6" t="s">
        <v>18</v>
      </c>
      <c r="H306" s="6" t="s">
        <v>888</v>
      </c>
      <c r="I306" s="6" t="s">
        <v>25</v>
      </c>
      <c r="J306" s="27" t="s">
        <v>1000</v>
      </c>
      <c r="K306" s="6" t="s">
        <v>39</v>
      </c>
      <c r="L306" s="4" t="s">
        <v>25</v>
      </c>
      <c r="M306" s="4" t="s">
        <v>25</v>
      </c>
      <c r="N306" s="4" t="s">
        <v>25</v>
      </c>
      <c r="O306" s="4" t="s">
        <v>25</v>
      </c>
      <c r="P306" s="4" t="s">
        <v>25</v>
      </c>
      <c r="Q306" s="12" t="s">
        <v>26</v>
      </c>
      <c r="R306" s="28" t="s">
        <v>1093</v>
      </c>
    </row>
    <row r="307" spans="1:18" x14ac:dyDescent="0.25">
      <c r="A307" s="4">
        <v>25765</v>
      </c>
      <c r="B307" s="4" t="s">
        <v>886</v>
      </c>
      <c r="C307" s="13" t="s">
        <v>1001</v>
      </c>
      <c r="D307" s="7" t="s">
        <v>25</v>
      </c>
      <c r="E307" s="6" t="s">
        <v>18</v>
      </c>
      <c r="F307" s="6" t="s">
        <v>18</v>
      </c>
      <c r="G307" s="6" t="s">
        <v>18</v>
      </c>
      <c r="H307" s="6" t="s">
        <v>888</v>
      </c>
      <c r="I307" s="6" t="s">
        <v>25</v>
      </c>
      <c r="J307" s="27" t="s">
        <v>1002</v>
      </c>
      <c r="K307" s="6" t="s">
        <v>39</v>
      </c>
      <c r="L307" s="4" t="s">
        <v>25</v>
      </c>
      <c r="M307" s="4" t="s">
        <v>25</v>
      </c>
      <c r="N307" s="4" t="s">
        <v>25</v>
      </c>
      <c r="O307" s="4" t="s">
        <v>25</v>
      </c>
      <c r="P307" s="4" t="s">
        <v>25</v>
      </c>
      <c r="Q307" s="12" t="s">
        <v>26</v>
      </c>
      <c r="R307" s="36" t="s">
        <v>1094</v>
      </c>
    </row>
    <row r="308" spans="1:18" x14ac:dyDescent="0.25">
      <c r="A308" s="4">
        <v>25782</v>
      </c>
      <c r="B308" s="4" t="s">
        <v>886</v>
      </c>
      <c r="C308" s="13" t="s">
        <v>1001</v>
      </c>
      <c r="D308" s="7" t="s">
        <v>25</v>
      </c>
      <c r="E308" s="6" t="s">
        <v>18</v>
      </c>
      <c r="F308" s="6" t="s">
        <v>18</v>
      </c>
      <c r="G308" s="6" t="s">
        <v>18</v>
      </c>
      <c r="H308" s="6" t="s">
        <v>888</v>
      </c>
      <c r="I308" s="6" t="s">
        <v>25</v>
      </c>
      <c r="J308" s="27" t="s">
        <v>1003</v>
      </c>
      <c r="K308" s="6" t="s">
        <v>39</v>
      </c>
      <c r="L308" s="4" t="s">
        <v>25</v>
      </c>
      <c r="M308" s="4" t="s">
        <v>25</v>
      </c>
      <c r="N308" s="4" t="s">
        <v>25</v>
      </c>
      <c r="O308" s="4" t="s">
        <v>25</v>
      </c>
      <c r="P308" s="4" t="s">
        <v>25</v>
      </c>
      <c r="Q308" s="12" t="s">
        <v>26</v>
      </c>
      <c r="R308" s="37" t="s">
        <v>1093</v>
      </c>
    </row>
    <row r="309" spans="1:18" x14ac:dyDescent="0.25">
      <c r="A309" s="4">
        <v>25787</v>
      </c>
      <c r="B309" s="4" t="s">
        <v>886</v>
      </c>
      <c r="C309" s="13" t="s">
        <v>1001</v>
      </c>
      <c r="D309" s="7" t="s">
        <v>25</v>
      </c>
      <c r="E309" s="6" t="s">
        <v>18</v>
      </c>
      <c r="F309" s="6" t="s">
        <v>18</v>
      </c>
      <c r="G309" s="6" t="s">
        <v>18</v>
      </c>
      <c r="H309" s="6" t="s">
        <v>888</v>
      </c>
      <c r="I309" s="6" t="s">
        <v>25</v>
      </c>
      <c r="J309" s="27" t="s">
        <v>1004</v>
      </c>
      <c r="K309" s="6" t="s">
        <v>39</v>
      </c>
      <c r="L309" s="4" t="s">
        <v>25</v>
      </c>
      <c r="M309" s="4" t="s">
        <v>25</v>
      </c>
      <c r="N309" s="4" t="s">
        <v>25</v>
      </c>
      <c r="O309" s="4" t="s">
        <v>25</v>
      </c>
      <c r="P309" s="4" t="s">
        <v>25</v>
      </c>
      <c r="Q309" s="12" t="s">
        <v>26</v>
      </c>
      <c r="R309" s="34" t="s">
        <v>1206</v>
      </c>
    </row>
    <row r="310" spans="1:18" x14ac:dyDescent="0.25">
      <c r="A310" s="4">
        <v>25826</v>
      </c>
      <c r="B310" s="4" t="s">
        <v>886</v>
      </c>
      <c r="C310" s="13" t="s">
        <v>1001</v>
      </c>
      <c r="D310" s="7" t="s">
        <v>25</v>
      </c>
      <c r="E310" s="6" t="s">
        <v>18</v>
      </c>
      <c r="F310" s="6" t="s">
        <v>18</v>
      </c>
      <c r="G310" s="6" t="s">
        <v>18</v>
      </c>
      <c r="H310" s="6" t="s">
        <v>888</v>
      </c>
      <c r="I310" s="6" t="s">
        <v>25</v>
      </c>
      <c r="J310" s="27" t="s">
        <v>1005</v>
      </c>
      <c r="K310" s="6" t="s">
        <v>39</v>
      </c>
      <c r="L310" s="4" t="s">
        <v>25</v>
      </c>
      <c r="M310" s="4" t="s">
        <v>25</v>
      </c>
      <c r="N310" s="4" t="s">
        <v>25</v>
      </c>
      <c r="O310" s="4" t="s">
        <v>25</v>
      </c>
      <c r="P310" s="4" t="s">
        <v>25</v>
      </c>
      <c r="Q310" s="12" t="s">
        <v>26</v>
      </c>
      <c r="R310" s="34" t="s">
        <v>1206</v>
      </c>
    </row>
    <row r="311" spans="1:18" x14ac:dyDescent="0.25">
      <c r="A311" s="4">
        <v>25980</v>
      </c>
      <c r="B311" s="4" t="s">
        <v>886</v>
      </c>
      <c r="C311" s="13" t="s">
        <v>1006</v>
      </c>
      <c r="D311" s="7" t="s">
        <v>25</v>
      </c>
      <c r="E311" s="6" t="s">
        <v>18</v>
      </c>
      <c r="F311" s="6" t="s">
        <v>18</v>
      </c>
      <c r="G311" s="6" t="s">
        <v>18</v>
      </c>
      <c r="H311" s="6" t="s">
        <v>888</v>
      </c>
      <c r="I311" s="6" t="s">
        <v>25</v>
      </c>
      <c r="J311" s="27" t="s">
        <v>1007</v>
      </c>
      <c r="K311" s="6" t="s">
        <v>39</v>
      </c>
      <c r="L311" s="4" t="s">
        <v>25</v>
      </c>
      <c r="M311" s="4" t="s">
        <v>25</v>
      </c>
      <c r="N311" s="4" t="s">
        <v>25</v>
      </c>
      <c r="O311" s="4" t="s">
        <v>25</v>
      </c>
      <c r="P311" s="4" t="s">
        <v>25</v>
      </c>
      <c r="Q311" s="12" t="s">
        <v>26</v>
      </c>
      <c r="R311" s="34" t="s">
        <v>1206</v>
      </c>
    </row>
    <row r="312" spans="1:18" x14ac:dyDescent="0.25">
      <c r="A312" s="4">
        <v>26047</v>
      </c>
      <c r="B312" s="4" t="s">
        <v>886</v>
      </c>
      <c r="C312" s="13" t="s">
        <v>1008</v>
      </c>
      <c r="D312" s="7" t="s">
        <v>25</v>
      </c>
      <c r="E312" s="6" t="s">
        <v>18</v>
      </c>
      <c r="F312" s="6" t="s">
        <v>18</v>
      </c>
      <c r="G312" s="6" t="s">
        <v>18</v>
      </c>
      <c r="H312" s="6" t="s">
        <v>888</v>
      </c>
      <c r="I312" s="6" t="s">
        <v>25</v>
      </c>
      <c r="J312" s="27" t="s">
        <v>1009</v>
      </c>
      <c r="K312" s="6" t="s">
        <v>39</v>
      </c>
      <c r="L312" s="4" t="s">
        <v>25</v>
      </c>
      <c r="M312" s="4" t="s">
        <v>25</v>
      </c>
      <c r="N312" s="4" t="s">
        <v>25</v>
      </c>
      <c r="O312" s="4" t="s">
        <v>25</v>
      </c>
      <c r="P312" s="4" t="s">
        <v>25</v>
      </c>
      <c r="Q312" s="12" t="s">
        <v>26</v>
      </c>
      <c r="R312" s="34" t="s">
        <v>1206</v>
      </c>
    </row>
    <row r="313" spans="1:18" x14ac:dyDescent="0.25">
      <c r="A313" s="4">
        <v>26048</v>
      </c>
      <c r="B313" s="4" t="s">
        <v>886</v>
      </c>
      <c r="C313" s="13" t="s">
        <v>1008</v>
      </c>
      <c r="D313" s="7" t="s">
        <v>25</v>
      </c>
      <c r="E313" s="6" t="s">
        <v>18</v>
      </c>
      <c r="F313" s="6" t="s">
        <v>18</v>
      </c>
      <c r="G313" s="6" t="s">
        <v>18</v>
      </c>
      <c r="H313" s="6" t="s">
        <v>888</v>
      </c>
      <c r="I313" s="6" t="s">
        <v>25</v>
      </c>
      <c r="J313" s="27" t="s">
        <v>1010</v>
      </c>
      <c r="K313" s="6" t="s">
        <v>39</v>
      </c>
      <c r="L313" s="4" t="s">
        <v>25</v>
      </c>
      <c r="M313" s="4" t="s">
        <v>25</v>
      </c>
      <c r="N313" s="4" t="s">
        <v>25</v>
      </c>
      <c r="O313" s="4" t="s">
        <v>25</v>
      </c>
      <c r="P313" s="4" t="s">
        <v>25</v>
      </c>
      <c r="Q313" s="12" t="s">
        <v>26</v>
      </c>
      <c r="R313" s="36" t="s">
        <v>1094</v>
      </c>
    </row>
    <row r="314" spans="1:18" x14ac:dyDescent="0.25">
      <c r="A314" s="4">
        <v>26069</v>
      </c>
      <c r="B314" s="4" t="s">
        <v>886</v>
      </c>
      <c r="C314" s="13" t="s">
        <v>1008</v>
      </c>
      <c r="D314" s="7" t="s">
        <v>25</v>
      </c>
      <c r="E314" s="6" t="s">
        <v>18</v>
      </c>
      <c r="F314" s="6" t="s">
        <v>18</v>
      </c>
      <c r="G314" s="6" t="s">
        <v>18</v>
      </c>
      <c r="H314" s="6" t="s">
        <v>888</v>
      </c>
      <c r="I314" s="6" t="s">
        <v>25</v>
      </c>
      <c r="J314" s="27" t="s">
        <v>1011</v>
      </c>
      <c r="K314" s="6" t="s">
        <v>39</v>
      </c>
      <c r="L314" s="4" t="s">
        <v>25</v>
      </c>
      <c r="M314" s="4" t="s">
        <v>25</v>
      </c>
      <c r="N314" s="4" t="s">
        <v>25</v>
      </c>
      <c r="O314" s="4" t="s">
        <v>25</v>
      </c>
      <c r="P314" s="4" t="s">
        <v>25</v>
      </c>
      <c r="Q314" s="12" t="s">
        <v>26</v>
      </c>
      <c r="R314" s="34" t="s">
        <v>1206</v>
      </c>
    </row>
    <row r="315" spans="1:18" x14ac:dyDescent="0.25">
      <c r="A315" s="4">
        <v>26080</v>
      </c>
      <c r="B315" s="4" t="s">
        <v>886</v>
      </c>
      <c r="C315" s="13" t="s">
        <v>1008</v>
      </c>
      <c r="D315" s="7" t="s">
        <v>25</v>
      </c>
      <c r="E315" s="6" t="s">
        <v>18</v>
      </c>
      <c r="F315" s="6" t="s">
        <v>18</v>
      </c>
      <c r="G315" s="6" t="s">
        <v>18</v>
      </c>
      <c r="H315" s="6" t="s">
        <v>888</v>
      </c>
      <c r="I315" s="6" t="s">
        <v>25</v>
      </c>
      <c r="J315" s="27" t="s">
        <v>1012</v>
      </c>
      <c r="K315" s="6" t="s">
        <v>39</v>
      </c>
      <c r="L315" s="4" t="s">
        <v>25</v>
      </c>
      <c r="M315" s="4" t="s">
        <v>25</v>
      </c>
      <c r="N315" s="4" t="s">
        <v>25</v>
      </c>
      <c r="O315" s="4" t="s">
        <v>25</v>
      </c>
      <c r="P315" s="4" t="s">
        <v>25</v>
      </c>
      <c r="Q315" s="12" t="s">
        <v>26</v>
      </c>
      <c r="R315" s="29" t="s">
        <v>1091</v>
      </c>
    </row>
    <row r="316" spans="1:18" x14ac:dyDescent="0.25">
      <c r="A316" s="4">
        <v>26086</v>
      </c>
      <c r="B316" s="4" t="s">
        <v>886</v>
      </c>
      <c r="C316" s="13" t="s">
        <v>1008</v>
      </c>
      <c r="D316" s="7" t="s">
        <v>25</v>
      </c>
      <c r="E316" s="6" t="s">
        <v>18</v>
      </c>
      <c r="F316" s="6" t="s">
        <v>18</v>
      </c>
      <c r="G316" s="6" t="s">
        <v>18</v>
      </c>
      <c r="H316" s="6" t="s">
        <v>888</v>
      </c>
      <c r="I316" s="6" t="s">
        <v>25</v>
      </c>
      <c r="J316" s="27" t="s">
        <v>1013</v>
      </c>
      <c r="K316" s="6" t="s">
        <v>39</v>
      </c>
      <c r="L316" s="4" t="s">
        <v>25</v>
      </c>
      <c r="M316" s="4" t="s">
        <v>25</v>
      </c>
      <c r="N316" s="4" t="s">
        <v>25</v>
      </c>
      <c r="O316" s="4" t="s">
        <v>25</v>
      </c>
      <c r="P316" s="4" t="s">
        <v>25</v>
      </c>
      <c r="Q316" s="12" t="s">
        <v>26</v>
      </c>
      <c r="R316" s="34" t="s">
        <v>1206</v>
      </c>
    </row>
    <row r="317" spans="1:18" x14ac:dyDescent="0.25">
      <c r="A317" s="4">
        <v>26110</v>
      </c>
      <c r="B317" s="4" t="s">
        <v>886</v>
      </c>
      <c r="C317" s="13" t="s">
        <v>1008</v>
      </c>
      <c r="D317" s="7" t="s">
        <v>25</v>
      </c>
      <c r="E317" s="6" t="s">
        <v>18</v>
      </c>
      <c r="F317" s="6" t="s">
        <v>18</v>
      </c>
      <c r="G317" s="6" t="s">
        <v>18</v>
      </c>
      <c r="H317" s="6" t="s">
        <v>888</v>
      </c>
      <c r="I317" s="6" t="s">
        <v>25</v>
      </c>
      <c r="J317" s="27" t="s">
        <v>1014</v>
      </c>
      <c r="K317" s="6" t="s">
        <v>39</v>
      </c>
      <c r="L317" s="4" t="s">
        <v>25</v>
      </c>
      <c r="M317" s="4" t="s">
        <v>25</v>
      </c>
      <c r="N317" s="4" t="s">
        <v>25</v>
      </c>
      <c r="O317" s="4" t="s">
        <v>25</v>
      </c>
      <c r="P317" s="4" t="s">
        <v>25</v>
      </c>
      <c r="Q317" s="12" t="s">
        <v>26</v>
      </c>
      <c r="R317" s="34" t="s">
        <v>1206</v>
      </c>
    </row>
    <row r="318" spans="1:18" x14ac:dyDescent="0.25">
      <c r="A318" s="4">
        <v>26118</v>
      </c>
      <c r="B318" s="4" t="s">
        <v>886</v>
      </c>
      <c r="C318" s="13" t="s">
        <v>1070</v>
      </c>
      <c r="D318" s="7" t="s">
        <v>25</v>
      </c>
      <c r="E318" s="6" t="s">
        <v>18</v>
      </c>
      <c r="F318" s="6" t="s">
        <v>18</v>
      </c>
      <c r="G318" s="6" t="s">
        <v>18</v>
      </c>
      <c r="H318" s="6" t="s">
        <v>888</v>
      </c>
      <c r="I318" s="6" t="s">
        <v>25</v>
      </c>
      <c r="J318" s="27" t="s">
        <v>1015</v>
      </c>
      <c r="K318" s="6" t="s">
        <v>39</v>
      </c>
      <c r="L318" s="4" t="s">
        <v>25</v>
      </c>
      <c r="M318" s="4" t="s">
        <v>25</v>
      </c>
      <c r="N318" s="4" t="s">
        <v>25</v>
      </c>
      <c r="O318" s="4" t="s">
        <v>25</v>
      </c>
      <c r="P318" s="4" t="s">
        <v>25</v>
      </c>
      <c r="Q318" s="12" t="s">
        <v>26</v>
      </c>
      <c r="R318" s="36" t="s">
        <v>1094</v>
      </c>
    </row>
    <row r="319" spans="1:18" x14ac:dyDescent="0.25">
      <c r="A319" s="4">
        <v>26122</v>
      </c>
      <c r="B319" s="4" t="s">
        <v>886</v>
      </c>
      <c r="C319" s="13" t="s">
        <v>1070</v>
      </c>
      <c r="D319" s="7" t="s">
        <v>25</v>
      </c>
      <c r="E319" s="6" t="s">
        <v>18</v>
      </c>
      <c r="F319" s="6" t="s">
        <v>18</v>
      </c>
      <c r="G319" s="6" t="s">
        <v>18</v>
      </c>
      <c r="H319" s="6" t="s">
        <v>888</v>
      </c>
      <c r="I319" s="6" t="s">
        <v>25</v>
      </c>
      <c r="J319" s="27" t="s">
        <v>1016</v>
      </c>
      <c r="K319" s="6" t="s">
        <v>39</v>
      </c>
      <c r="L319" s="4" t="s">
        <v>25</v>
      </c>
      <c r="M319" s="4" t="s">
        <v>25</v>
      </c>
      <c r="N319" s="4" t="s">
        <v>25</v>
      </c>
      <c r="O319" s="4" t="s">
        <v>25</v>
      </c>
      <c r="P319" s="4" t="s">
        <v>25</v>
      </c>
      <c r="Q319" s="12" t="s">
        <v>26</v>
      </c>
      <c r="R319" s="34" t="s">
        <v>1206</v>
      </c>
    </row>
    <row r="320" spans="1:18" x14ac:dyDescent="0.25">
      <c r="A320" s="4">
        <v>26132</v>
      </c>
      <c r="B320" s="4" t="s">
        <v>886</v>
      </c>
      <c r="C320" s="13" t="s">
        <v>1070</v>
      </c>
      <c r="D320" s="7" t="s">
        <v>25</v>
      </c>
      <c r="E320" s="6" t="s">
        <v>18</v>
      </c>
      <c r="F320" s="6" t="s">
        <v>18</v>
      </c>
      <c r="G320" s="6" t="s">
        <v>18</v>
      </c>
      <c r="H320" s="6" t="s">
        <v>888</v>
      </c>
      <c r="I320" s="6" t="s">
        <v>25</v>
      </c>
      <c r="J320" s="27" t="s">
        <v>1017</v>
      </c>
      <c r="K320" s="6" t="s">
        <v>39</v>
      </c>
      <c r="L320" s="4" t="s">
        <v>25</v>
      </c>
      <c r="M320" s="4" t="s">
        <v>25</v>
      </c>
      <c r="N320" s="4" t="s">
        <v>25</v>
      </c>
      <c r="O320" s="4" t="s">
        <v>25</v>
      </c>
      <c r="P320" s="4" t="s">
        <v>25</v>
      </c>
      <c r="Q320" s="12" t="s">
        <v>26</v>
      </c>
      <c r="R320" s="32" t="s">
        <v>1205</v>
      </c>
    </row>
    <row r="321" spans="1:18" x14ac:dyDescent="0.25">
      <c r="A321" s="4">
        <v>26145</v>
      </c>
      <c r="B321" s="4" t="s">
        <v>886</v>
      </c>
      <c r="C321" s="13" t="s">
        <v>1070</v>
      </c>
      <c r="D321" s="6" t="s">
        <v>1018</v>
      </c>
      <c r="E321" s="6" t="s">
        <v>18</v>
      </c>
      <c r="F321" s="6" t="s">
        <v>18</v>
      </c>
      <c r="G321" s="6" t="s">
        <v>18</v>
      </c>
      <c r="H321" s="6" t="s">
        <v>888</v>
      </c>
      <c r="I321" s="6" t="s">
        <v>25</v>
      </c>
      <c r="J321" s="27" t="s">
        <v>1019</v>
      </c>
      <c r="K321" s="6" t="s">
        <v>39</v>
      </c>
      <c r="L321" s="4" t="s">
        <v>25</v>
      </c>
      <c r="M321" s="4" t="s">
        <v>25</v>
      </c>
      <c r="N321" s="4" t="s">
        <v>25</v>
      </c>
      <c r="O321" s="4" t="s">
        <v>25</v>
      </c>
      <c r="P321" s="4" t="s">
        <v>25</v>
      </c>
      <c r="Q321" s="12" t="s">
        <v>26</v>
      </c>
      <c r="R321" s="29" t="s">
        <v>1091</v>
      </c>
    </row>
    <row r="322" spans="1:18" x14ac:dyDescent="0.25">
      <c r="A322" s="4">
        <v>26172</v>
      </c>
      <c r="B322" s="4" t="s">
        <v>886</v>
      </c>
      <c r="C322" s="13" t="s">
        <v>1070</v>
      </c>
      <c r="D322" s="7" t="s">
        <v>25</v>
      </c>
      <c r="E322" s="6" t="s">
        <v>18</v>
      </c>
      <c r="F322" s="6" t="s">
        <v>18</v>
      </c>
      <c r="G322" s="6" t="s">
        <v>18</v>
      </c>
      <c r="H322" s="6" t="s">
        <v>888</v>
      </c>
      <c r="I322" s="6" t="s">
        <v>25</v>
      </c>
      <c r="J322" s="27" t="s">
        <v>1020</v>
      </c>
      <c r="K322" s="6" t="s">
        <v>39</v>
      </c>
      <c r="L322" s="4" t="s">
        <v>25</v>
      </c>
      <c r="M322" s="4" t="s">
        <v>25</v>
      </c>
      <c r="N322" s="4" t="s">
        <v>25</v>
      </c>
      <c r="O322" s="4" t="s">
        <v>25</v>
      </c>
      <c r="P322" s="4" t="s">
        <v>25</v>
      </c>
      <c r="Q322" s="12" t="s">
        <v>26</v>
      </c>
      <c r="R322" s="34" t="s">
        <v>1206</v>
      </c>
    </row>
    <row r="323" spans="1:18" x14ac:dyDescent="0.25">
      <c r="A323" s="4">
        <v>26177</v>
      </c>
      <c r="B323" s="4" t="s">
        <v>886</v>
      </c>
      <c r="C323" s="13" t="s">
        <v>1070</v>
      </c>
      <c r="D323" s="7" t="s">
        <v>25</v>
      </c>
      <c r="E323" s="6" t="s">
        <v>18</v>
      </c>
      <c r="F323" s="6" t="s">
        <v>18</v>
      </c>
      <c r="G323" s="6" t="s">
        <v>18</v>
      </c>
      <c r="H323" s="6" t="s">
        <v>888</v>
      </c>
      <c r="I323" s="6" t="s">
        <v>25</v>
      </c>
      <c r="J323" s="27" t="s">
        <v>1021</v>
      </c>
      <c r="K323" s="6" t="s">
        <v>39</v>
      </c>
      <c r="L323" s="4" t="s">
        <v>25</v>
      </c>
      <c r="M323" s="4" t="s">
        <v>25</v>
      </c>
      <c r="N323" s="4" t="s">
        <v>25</v>
      </c>
      <c r="O323" s="4" t="s">
        <v>25</v>
      </c>
      <c r="P323" s="4" t="s">
        <v>25</v>
      </c>
      <c r="Q323" s="12" t="s">
        <v>26</v>
      </c>
      <c r="R323" s="34" t="s">
        <v>1206</v>
      </c>
    </row>
    <row r="324" spans="1:18" x14ac:dyDescent="0.25">
      <c r="A324" s="4">
        <v>26181</v>
      </c>
      <c r="B324" s="4" t="s">
        <v>886</v>
      </c>
      <c r="C324" s="13" t="s">
        <v>1070</v>
      </c>
      <c r="D324" s="7" t="s">
        <v>25</v>
      </c>
      <c r="E324" s="6" t="s">
        <v>18</v>
      </c>
      <c r="F324" s="6" t="s">
        <v>18</v>
      </c>
      <c r="G324" s="6" t="s">
        <v>18</v>
      </c>
      <c r="H324" s="6" t="s">
        <v>888</v>
      </c>
      <c r="I324" s="6" t="s">
        <v>25</v>
      </c>
      <c r="J324" s="27" t="s">
        <v>1022</v>
      </c>
      <c r="K324" s="6" t="s">
        <v>39</v>
      </c>
      <c r="L324" s="4" t="s">
        <v>25</v>
      </c>
      <c r="M324" s="4" t="s">
        <v>25</v>
      </c>
      <c r="N324" s="4" t="s">
        <v>25</v>
      </c>
      <c r="O324" s="4" t="s">
        <v>25</v>
      </c>
      <c r="P324" s="4" t="s">
        <v>25</v>
      </c>
      <c r="Q324" s="12" t="s">
        <v>26</v>
      </c>
      <c r="R324" s="34" t="s">
        <v>1206</v>
      </c>
    </row>
    <row r="325" spans="1:18" x14ac:dyDescent="0.25">
      <c r="A325" s="4">
        <v>26186</v>
      </c>
      <c r="B325" s="4" t="s">
        <v>886</v>
      </c>
      <c r="C325" s="13" t="s">
        <v>1070</v>
      </c>
      <c r="D325" s="7" t="s">
        <v>25</v>
      </c>
      <c r="E325" s="6" t="s">
        <v>18</v>
      </c>
      <c r="F325" s="6" t="s">
        <v>18</v>
      </c>
      <c r="G325" s="6" t="s">
        <v>18</v>
      </c>
      <c r="H325" s="6" t="s">
        <v>888</v>
      </c>
      <c r="I325" s="6" t="s">
        <v>25</v>
      </c>
      <c r="J325" s="27" t="s">
        <v>1023</v>
      </c>
      <c r="K325" s="6" t="s">
        <v>39</v>
      </c>
      <c r="L325" s="4" t="s">
        <v>25</v>
      </c>
      <c r="M325" s="4" t="s">
        <v>25</v>
      </c>
      <c r="N325" s="4" t="s">
        <v>25</v>
      </c>
      <c r="O325" s="4" t="s">
        <v>25</v>
      </c>
      <c r="P325" s="4" t="s">
        <v>25</v>
      </c>
      <c r="Q325" s="12" t="s">
        <v>26</v>
      </c>
      <c r="R325" s="34" t="s">
        <v>1206</v>
      </c>
    </row>
    <row r="326" spans="1:18" x14ac:dyDescent="0.25">
      <c r="A326" s="4">
        <v>26187</v>
      </c>
      <c r="B326" s="4" t="s">
        <v>886</v>
      </c>
      <c r="C326" s="13" t="s">
        <v>1070</v>
      </c>
      <c r="D326" s="7" t="s">
        <v>25</v>
      </c>
      <c r="E326" s="6" t="s">
        <v>18</v>
      </c>
      <c r="F326" s="6" t="s">
        <v>18</v>
      </c>
      <c r="G326" s="6" t="s">
        <v>18</v>
      </c>
      <c r="H326" s="6" t="s">
        <v>888</v>
      </c>
      <c r="I326" s="6" t="s">
        <v>25</v>
      </c>
      <c r="J326" s="27" t="s">
        <v>1024</v>
      </c>
      <c r="K326" s="6" t="s">
        <v>39</v>
      </c>
      <c r="L326" s="4" t="s">
        <v>25</v>
      </c>
      <c r="M326" s="4" t="s">
        <v>25</v>
      </c>
      <c r="N326" s="4" t="s">
        <v>25</v>
      </c>
      <c r="O326" s="4" t="s">
        <v>25</v>
      </c>
      <c r="P326" s="4" t="s">
        <v>25</v>
      </c>
      <c r="Q326" s="12" t="s">
        <v>26</v>
      </c>
      <c r="R326" s="34" t="s">
        <v>1206</v>
      </c>
    </row>
    <row r="327" spans="1:18" x14ac:dyDescent="0.25">
      <c r="A327" s="4">
        <v>26213</v>
      </c>
      <c r="B327" s="4" t="s">
        <v>886</v>
      </c>
      <c r="C327" s="13" t="s">
        <v>1070</v>
      </c>
      <c r="D327" s="7" t="s">
        <v>25</v>
      </c>
      <c r="E327" s="6" t="s">
        <v>18</v>
      </c>
      <c r="F327" s="6" t="s">
        <v>18</v>
      </c>
      <c r="G327" s="6" t="s">
        <v>18</v>
      </c>
      <c r="H327" s="6" t="s">
        <v>888</v>
      </c>
      <c r="I327" s="6" t="s">
        <v>25</v>
      </c>
      <c r="J327" s="27" t="s">
        <v>1025</v>
      </c>
      <c r="K327" s="6" t="s">
        <v>39</v>
      </c>
      <c r="L327" s="4" t="s">
        <v>25</v>
      </c>
      <c r="M327" s="4" t="s">
        <v>25</v>
      </c>
      <c r="N327" s="4" t="s">
        <v>25</v>
      </c>
      <c r="O327" s="4" t="s">
        <v>25</v>
      </c>
      <c r="P327" s="4" t="s">
        <v>25</v>
      </c>
      <c r="Q327" s="12" t="s">
        <v>26</v>
      </c>
      <c r="R327" s="34" t="s">
        <v>1206</v>
      </c>
    </row>
    <row r="328" spans="1:18" x14ac:dyDescent="0.25">
      <c r="A328" s="4">
        <v>26219</v>
      </c>
      <c r="B328" s="4" t="s">
        <v>886</v>
      </c>
      <c r="C328" s="13" t="s">
        <v>1070</v>
      </c>
      <c r="D328" s="7" t="s">
        <v>25</v>
      </c>
      <c r="E328" s="6" t="s">
        <v>18</v>
      </c>
      <c r="F328" s="6" t="s">
        <v>18</v>
      </c>
      <c r="G328" s="6" t="s">
        <v>18</v>
      </c>
      <c r="H328" s="6" t="s">
        <v>888</v>
      </c>
      <c r="I328" s="6" t="s">
        <v>25</v>
      </c>
      <c r="J328" s="27" t="s">
        <v>1026</v>
      </c>
      <c r="K328" s="6" t="s">
        <v>39</v>
      </c>
      <c r="L328" s="4" t="s">
        <v>25</v>
      </c>
      <c r="M328" s="4" t="s">
        <v>25</v>
      </c>
      <c r="N328" s="4" t="s">
        <v>25</v>
      </c>
      <c r="O328" s="4" t="s">
        <v>25</v>
      </c>
      <c r="P328" s="4" t="s">
        <v>25</v>
      </c>
      <c r="Q328" s="12" t="s">
        <v>26</v>
      </c>
      <c r="R328" s="34" t="s">
        <v>1206</v>
      </c>
    </row>
    <row r="329" spans="1:18" x14ac:dyDescent="0.25">
      <c r="A329" s="4">
        <v>26243</v>
      </c>
      <c r="B329" s="4" t="s">
        <v>886</v>
      </c>
      <c r="C329" s="13" t="s">
        <v>1070</v>
      </c>
      <c r="D329" s="7" t="s">
        <v>25</v>
      </c>
      <c r="E329" s="6" t="s">
        <v>18</v>
      </c>
      <c r="F329" s="6" t="s">
        <v>18</v>
      </c>
      <c r="G329" s="6" t="s">
        <v>18</v>
      </c>
      <c r="H329" s="6" t="s">
        <v>888</v>
      </c>
      <c r="I329" s="6" t="s">
        <v>25</v>
      </c>
      <c r="J329" s="27" t="s">
        <v>1027</v>
      </c>
      <c r="K329" s="6" t="s">
        <v>39</v>
      </c>
      <c r="L329" s="4" t="s">
        <v>25</v>
      </c>
      <c r="M329" s="4" t="s">
        <v>25</v>
      </c>
      <c r="N329" s="4" t="s">
        <v>25</v>
      </c>
      <c r="O329" s="4" t="s">
        <v>25</v>
      </c>
      <c r="P329" s="4" t="s">
        <v>25</v>
      </c>
      <c r="Q329" s="12" t="s">
        <v>26</v>
      </c>
      <c r="R329" s="34" t="s">
        <v>1206</v>
      </c>
    </row>
    <row r="330" spans="1:18" x14ac:dyDescent="0.25">
      <c r="A330" s="4">
        <v>26253</v>
      </c>
      <c r="B330" s="4" t="s">
        <v>886</v>
      </c>
      <c r="C330" s="13" t="s">
        <v>1070</v>
      </c>
      <c r="D330" s="7" t="s">
        <v>25</v>
      </c>
      <c r="E330" s="6" t="s">
        <v>18</v>
      </c>
      <c r="F330" s="6" t="s">
        <v>18</v>
      </c>
      <c r="G330" s="6" t="s">
        <v>18</v>
      </c>
      <c r="H330" s="6" t="s">
        <v>888</v>
      </c>
      <c r="I330" s="6" t="s">
        <v>25</v>
      </c>
      <c r="J330" s="27" t="s">
        <v>1028</v>
      </c>
      <c r="K330" s="6" t="s">
        <v>39</v>
      </c>
      <c r="L330" s="4" t="s">
        <v>25</v>
      </c>
      <c r="M330" s="4" t="s">
        <v>25</v>
      </c>
      <c r="N330" s="4" t="s">
        <v>25</v>
      </c>
      <c r="O330" s="4" t="s">
        <v>25</v>
      </c>
      <c r="P330" s="4" t="s">
        <v>25</v>
      </c>
      <c r="Q330" s="12" t="s">
        <v>26</v>
      </c>
      <c r="R330" s="34" t="s">
        <v>1206</v>
      </c>
    </row>
    <row r="331" spans="1:18" x14ac:dyDescent="0.25">
      <c r="A331" s="4">
        <v>26254</v>
      </c>
      <c r="B331" s="4" t="s">
        <v>886</v>
      </c>
      <c r="C331" s="13" t="s">
        <v>1070</v>
      </c>
      <c r="D331" s="7" t="s">
        <v>25</v>
      </c>
      <c r="E331" s="6" t="s">
        <v>18</v>
      </c>
      <c r="F331" s="6" t="s">
        <v>18</v>
      </c>
      <c r="G331" s="6" t="s">
        <v>18</v>
      </c>
      <c r="H331" s="6" t="s">
        <v>888</v>
      </c>
      <c r="I331" s="6" t="s">
        <v>25</v>
      </c>
      <c r="J331" s="27" t="s">
        <v>1029</v>
      </c>
      <c r="K331" s="6" t="s">
        <v>39</v>
      </c>
      <c r="L331" s="4" t="s">
        <v>25</v>
      </c>
      <c r="M331" s="4" t="s">
        <v>25</v>
      </c>
      <c r="N331" s="4" t="s">
        <v>25</v>
      </c>
      <c r="O331" s="4" t="s">
        <v>25</v>
      </c>
      <c r="P331" s="4" t="s">
        <v>25</v>
      </c>
      <c r="Q331" s="12" t="s">
        <v>26</v>
      </c>
      <c r="R331" s="34" t="s">
        <v>1206</v>
      </c>
    </row>
    <row r="332" spans="1:18" x14ac:dyDescent="0.25">
      <c r="A332" s="4">
        <v>26261</v>
      </c>
      <c r="B332" s="4" t="s">
        <v>886</v>
      </c>
      <c r="C332" s="13" t="s">
        <v>1070</v>
      </c>
      <c r="D332" s="7" t="s">
        <v>25</v>
      </c>
      <c r="E332" s="6" t="s">
        <v>18</v>
      </c>
      <c r="F332" s="6" t="s">
        <v>18</v>
      </c>
      <c r="G332" s="6" t="s">
        <v>18</v>
      </c>
      <c r="H332" s="6" t="s">
        <v>888</v>
      </c>
      <c r="I332" s="6" t="s">
        <v>25</v>
      </c>
      <c r="J332" s="27" t="s">
        <v>1030</v>
      </c>
      <c r="K332" s="6" t="s">
        <v>39</v>
      </c>
      <c r="L332" s="4" t="s">
        <v>25</v>
      </c>
      <c r="M332" s="4" t="s">
        <v>25</v>
      </c>
      <c r="N332" s="4" t="s">
        <v>25</v>
      </c>
      <c r="O332" s="4" t="s">
        <v>25</v>
      </c>
      <c r="P332" s="4" t="s">
        <v>25</v>
      </c>
      <c r="Q332" s="12" t="s">
        <v>26</v>
      </c>
      <c r="R332" s="34" t="s">
        <v>1206</v>
      </c>
    </row>
    <row r="333" spans="1:18" x14ac:dyDescent="0.25">
      <c r="A333" s="4">
        <v>26262</v>
      </c>
      <c r="B333" s="4" t="s">
        <v>886</v>
      </c>
      <c r="C333" s="13" t="s">
        <v>1070</v>
      </c>
      <c r="D333" s="7" t="s">
        <v>25</v>
      </c>
      <c r="E333" s="6" t="s">
        <v>18</v>
      </c>
      <c r="F333" s="6" t="s">
        <v>18</v>
      </c>
      <c r="G333" s="6" t="s">
        <v>18</v>
      </c>
      <c r="H333" s="6" t="s">
        <v>888</v>
      </c>
      <c r="I333" s="6" t="s">
        <v>25</v>
      </c>
      <c r="J333" s="27" t="s">
        <v>1031</v>
      </c>
      <c r="K333" s="6" t="s">
        <v>39</v>
      </c>
      <c r="L333" s="4" t="s">
        <v>25</v>
      </c>
      <c r="M333" s="4" t="s">
        <v>25</v>
      </c>
      <c r="N333" s="4" t="s">
        <v>25</v>
      </c>
      <c r="O333" s="4" t="s">
        <v>25</v>
      </c>
      <c r="P333" s="4" t="s">
        <v>25</v>
      </c>
      <c r="Q333" s="12" t="s">
        <v>26</v>
      </c>
      <c r="R333" s="34" t="s">
        <v>1206</v>
      </c>
    </row>
    <row r="334" spans="1:18" x14ac:dyDescent="0.25">
      <c r="A334" s="4">
        <v>26278</v>
      </c>
      <c r="B334" s="4" t="s">
        <v>886</v>
      </c>
      <c r="C334" s="13" t="s">
        <v>1071</v>
      </c>
      <c r="D334" s="7" t="s">
        <v>25</v>
      </c>
      <c r="E334" s="6" t="s">
        <v>18</v>
      </c>
      <c r="F334" s="6" t="s">
        <v>18</v>
      </c>
      <c r="G334" s="6" t="s">
        <v>18</v>
      </c>
      <c r="H334" s="6" t="s">
        <v>888</v>
      </c>
      <c r="I334" s="6" t="s">
        <v>25</v>
      </c>
      <c r="J334" s="27" t="s">
        <v>1032</v>
      </c>
      <c r="K334" s="6" t="s">
        <v>39</v>
      </c>
      <c r="L334" s="4" t="s">
        <v>25</v>
      </c>
      <c r="M334" s="4" t="s">
        <v>25</v>
      </c>
      <c r="N334" s="4" t="s">
        <v>25</v>
      </c>
      <c r="O334" s="4" t="s">
        <v>25</v>
      </c>
      <c r="P334" s="4" t="s">
        <v>25</v>
      </c>
      <c r="Q334" s="12" t="s">
        <v>26</v>
      </c>
      <c r="R334" s="35" t="s">
        <v>1095</v>
      </c>
    </row>
    <row r="335" spans="1:18" x14ac:dyDescent="0.25">
      <c r="A335" s="4">
        <v>26285</v>
      </c>
      <c r="B335" s="4" t="s">
        <v>886</v>
      </c>
      <c r="C335" s="13" t="s">
        <v>1071</v>
      </c>
      <c r="D335" s="7" t="s">
        <v>25</v>
      </c>
      <c r="E335" s="6" t="s">
        <v>18</v>
      </c>
      <c r="F335" s="6" t="s">
        <v>18</v>
      </c>
      <c r="G335" s="6" t="s">
        <v>18</v>
      </c>
      <c r="H335" s="6" t="s">
        <v>888</v>
      </c>
      <c r="I335" s="6" t="s">
        <v>25</v>
      </c>
      <c r="J335" s="27" t="s">
        <v>1033</v>
      </c>
      <c r="K335" s="6" t="s">
        <v>39</v>
      </c>
      <c r="L335" s="4" t="s">
        <v>25</v>
      </c>
      <c r="M335" s="4" t="s">
        <v>25</v>
      </c>
      <c r="N335" s="4" t="s">
        <v>25</v>
      </c>
      <c r="O335" s="4" t="s">
        <v>25</v>
      </c>
      <c r="P335" s="4" t="s">
        <v>25</v>
      </c>
      <c r="Q335" s="12" t="s">
        <v>26</v>
      </c>
      <c r="R335" s="34" t="s">
        <v>1206</v>
      </c>
    </row>
    <row r="336" spans="1:18" x14ac:dyDescent="0.25">
      <c r="A336" s="4">
        <v>26392</v>
      </c>
      <c r="B336" s="4" t="s">
        <v>886</v>
      </c>
      <c r="C336" s="13" t="s">
        <v>1034</v>
      </c>
      <c r="D336" s="7" t="s">
        <v>25</v>
      </c>
      <c r="E336" s="6" t="s">
        <v>18</v>
      </c>
      <c r="F336" s="6" t="s">
        <v>18</v>
      </c>
      <c r="G336" s="6" t="s">
        <v>18</v>
      </c>
      <c r="H336" s="6" t="s">
        <v>888</v>
      </c>
      <c r="I336" s="6" t="s">
        <v>25</v>
      </c>
      <c r="J336" s="27" t="s">
        <v>1035</v>
      </c>
      <c r="K336" s="6" t="s">
        <v>39</v>
      </c>
      <c r="L336" s="4" t="s">
        <v>25</v>
      </c>
      <c r="M336" s="4" t="s">
        <v>25</v>
      </c>
      <c r="N336" s="4" t="s">
        <v>25</v>
      </c>
      <c r="O336" s="4" t="s">
        <v>25</v>
      </c>
      <c r="P336" s="4" t="s">
        <v>25</v>
      </c>
      <c r="Q336" s="12" t="s">
        <v>26</v>
      </c>
      <c r="R336" s="34" t="s">
        <v>1206</v>
      </c>
    </row>
    <row r="337" spans="1:18" x14ac:dyDescent="0.25">
      <c r="A337" s="4">
        <v>26427</v>
      </c>
      <c r="B337" s="4" t="s">
        <v>886</v>
      </c>
      <c r="C337" s="13" t="s">
        <v>1034</v>
      </c>
      <c r="D337" s="7" t="s">
        <v>25</v>
      </c>
      <c r="E337" s="6" t="s">
        <v>18</v>
      </c>
      <c r="F337" s="6" t="s">
        <v>18</v>
      </c>
      <c r="G337" s="6" t="s">
        <v>18</v>
      </c>
      <c r="H337" s="6" t="s">
        <v>888</v>
      </c>
      <c r="I337" s="6" t="s">
        <v>25</v>
      </c>
      <c r="J337" s="27" t="s">
        <v>1036</v>
      </c>
      <c r="K337" s="6" t="s">
        <v>39</v>
      </c>
      <c r="L337" s="4" t="s">
        <v>25</v>
      </c>
      <c r="M337" s="4" t="s">
        <v>25</v>
      </c>
      <c r="N337" s="4" t="s">
        <v>25</v>
      </c>
      <c r="O337" s="4" t="s">
        <v>25</v>
      </c>
      <c r="P337" s="4" t="s">
        <v>25</v>
      </c>
      <c r="Q337" s="12" t="s">
        <v>26</v>
      </c>
      <c r="R337" s="34" t="s">
        <v>1206</v>
      </c>
    </row>
    <row r="338" spans="1:18" x14ac:dyDescent="0.25">
      <c r="A338" s="4">
        <v>26499</v>
      </c>
      <c r="B338" s="4" t="s">
        <v>886</v>
      </c>
      <c r="C338" s="13" t="s">
        <v>1037</v>
      </c>
      <c r="D338" s="7" t="s">
        <v>25</v>
      </c>
      <c r="E338" s="6" t="s">
        <v>18</v>
      </c>
      <c r="F338" s="6" t="s">
        <v>18</v>
      </c>
      <c r="G338" s="6" t="s">
        <v>18</v>
      </c>
      <c r="H338" s="6" t="s">
        <v>888</v>
      </c>
      <c r="I338" s="6" t="s">
        <v>25</v>
      </c>
      <c r="J338" s="27" t="s">
        <v>1038</v>
      </c>
      <c r="K338" s="6" t="s">
        <v>39</v>
      </c>
      <c r="L338" s="4" t="s">
        <v>25</v>
      </c>
      <c r="M338" s="4" t="s">
        <v>25</v>
      </c>
      <c r="N338" s="4" t="s">
        <v>25</v>
      </c>
      <c r="O338" s="4" t="s">
        <v>25</v>
      </c>
      <c r="P338" s="4" t="s">
        <v>25</v>
      </c>
      <c r="Q338" s="12" t="s">
        <v>26</v>
      </c>
      <c r="R338" s="35" t="s">
        <v>1095</v>
      </c>
    </row>
    <row r="339" spans="1:18" x14ac:dyDescent="0.25">
      <c r="A339" s="4">
        <v>26501</v>
      </c>
      <c r="B339" s="4" t="s">
        <v>886</v>
      </c>
      <c r="C339" s="13" t="s">
        <v>1037</v>
      </c>
      <c r="D339" s="7" t="s">
        <v>25</v>
      </c>
      <c r="E339" s="6" t="s">
        <v>18</v>
      </c>
      <c r="F339" s="6" t="s">
        <v>18</v>
      </c>
      <c r="G339" s="6" t="s">
        <v>18</v>
      </c>
      <c r="H339" s="6" t="s">
        <v>888</v>
      </c>
      <c r="I339" s="6" t="s">
        <v>25</v>
      </c>
      <c r="J339" s="27" t="s">
        <v>1039</v>
      </c>
      <c r="K339" s="6" t="s">
        <v>39</v>
      </c>
      <c r="L339" s="4" t="s">
        <v>25</v>
      </c>
      <c r="M339" s="4" t="s">
        <v>25</v>
      </c>
      <c r="N339" s="4" t="s">
        <v>25</v>
      </c>
      <c r="O339" s="4" t="s">
        <v>25</v>
      </c>
      <c r="P339" s="4" t="s">
        <v>25</v>
      </c>
      <c r="Q339" s="12" t="s">
        <v>26</v>
      </c>
      <c r="R339" s="34" t="s">
        <v>1206</v>
      </c>
    </row>
    <row r="340" spans="1:18" x14ac:dyDescent="0.25">
      <c r="A340" s="4">
        <v>26505</v>
      </c>
      <c r="B340" s="4" t="s">
        <v>886</v>
      </c>
      <c r="C340" s="13" t="s">
        <v>1037</v>
      </c>
      <c r="D340" s="7" t="s">
        <v>25</v>
      </c>
      <c r="E340" s="6" t="s">
        <v>18</v>
      </c>
      <c r="F340" s="6" t="s">
        <v>18</v>
      </c>
      <c r="G340" s="6" t="s">
        <v>18</v>
      </c>
      <c r="H340" s="6" t="s">
        <v>888</v>
      </c>
      <c r="I340" s="6" t="s">
        <v>25</v>
      </c>
      <c r="J340" s="27" t="s">
        <v>1040</v>
      </c>
      <c r="K340" s="6" t="s">
        <v>39</v>
      </c>
      <c r="L340" s="4" t="s">
        <v>25</v>
      </c>
      <c r="M340" s="4" t="s">
        <v>25</v>
      </c>
      <c r="N340" s="4" t="s">
        <v>25</v>
      </c>
      <c r="O340" s="4" t="s">
        <v>25</v>
      </c>
      <c r="P340" s="4" t="s">
        <v>25</v>
      </c>
      <c r="Q340" s="12" t="s">
        <v>26</v>
      </c>
      <c r="R340" s="35" t="s">
        <v>1095</v>
      </c>
    </row>
    <row r="341" spans="1:18" x14ac:dyDescent="0.25">
      <c r="A341" s="4">
        <v>26507</v>
      </c>
      <c r="B341" s="4" t="s">
        <v>886</v>
      </c>
      <c r="C341" s="13" t="s">
        <v>1037</v>
      </c>
      <c r="D341" s="7" t="s">
        <v>25</v>
      </c>
      <c r="E341" s="6" t="s">
        <v>18</v>
      </c>
      <c r="F341" s="6" t="s">
        <v>18</v>
      </c>
      <c r="G341" s="6" t="s">
        <v>18</v>
      </c>
      <c r="H341" s="6" t="s">
        <v>888</v>
      </c>
      <c r="I341" s="6" t="s">
        <v>25</v>
      </c>
      <c r="J341" s="27" t="s">
        <v>1041</v>
      </c>
      <c r="K341" s="6" t="s">
        <v>39</v>
      </c>
      <c r="L341" s="4" t="s">
        <v>25</v>
      </c>
      <c r="M341" s="4" t="s">
        <v>25</v>
      </c>
      <c r="N341" s="4" t="s">
        <v>25</v>
      </c>
      <c r="O341" s="4" t="s">
        <v>25</v>
      </c>
      <c r="P341" s="4" t="s">
        <v>25</v>
      </c>
      <c r="Q341" s="12" t="s">
        <v>26</v>
      </c>
      <c r="R341" s="35" t="s">
        <v>1095</v>
      </c>
    </row>
    <row r="342" spans="1:18" x14ac:dyDescent="0.25">
      <c r="A342" s="4">
        <v>26511</v>
      </c>
      <c r="B342" s="4" t="s">
        <v>886</v>
      </c>
      <c r="C342" s="13" t="s">
        <v>1037</v>
      </c>
      <c r="D342" s="7" t="s">
        <v>25</v>
      </c>
      <c r="E342" s="6" t="s">
        <v>18</v>
      </c>
      <c r="F342" s="6" t="s">
        <v>18</v>
      </c>
      <c r="G342" s="6" t="s">
        <v>18</v>
      </c>
      <c r="H342" s="6" t="s">
        <v>888</v>
      </c>
      <c r="I342" s="6" t="s">
        <v>25</v>
      </c>
      <c r="J342" s="27" t="s">
        <v>1042</v>
      </c>
      <c r="K342" s="6" t="s">
        <v>39</v>
      </c>
      <c r="L342" s="4" t="s">
        <v>25</v>
      </c>
      <c r="M342" s="4" t="s">
        <v>25</v>
      </c>
      <c r="N342" s="4" t="s">
        <v>25</v>
      </c>
      <c r="O342" s="4" t="s">
        <v>25</v>
      </c>
      <c r="P342" s="4" t="s">
        <v>25</v>
      </c>
      <c r="Q342" s="12" t="s">
        <v>26</v>
      </c>
      <c r="R342" s="34" t="s">
        <v>1206</v>
      </c>
    </row>
    <row r="343" spans="1:18" x14ac:dyDescent="0.25">
      <c r="A343" s="4">
        <v>26514</v>
      </c>
      <c r="B343" s="4" t="s">
        <v>886</v>
      </c>
      <c r="C343" s="13" t="s">
        <v>1037</v>
      </c>
      <c r="D343" s="7" t="s">
        <v>25</v>
      </c>
      <c r="E343" s="6" t="s">
        <v>18</v>
      </c>
      <c r="F343" s="6" t="s">
        <v>18</v>
      </c>
      <c r="G343" s="6" t="s">
        <v>18</v>
      </c>
      <c r="H343" s="6" t="s">
        <v>888</v>
      </c>
      <c r="I343" s="6" t="s">
        <v>25</v>
      </c>
      <c r="J343" s="27" t="s">
        <v>1043</v>
      </c>
      <c r="K343" s="6" t="s">
        <v>39</v>
      </c>
      <c r="L343" s="4" t="s">
        <v>25</v>
      </c>
      <c r="M343" s="4" t="s">
        <v>25</v>
      </c>
      <c r="N343" s="4" t="s">
        <v>25</v>
      </c>
      <c r="O343" s="4" t="s">
        <v>25</v>
      </c>
      <c r="P343" s="4" t="s">
        <v>25</v>
      </c>
      <c r="Q343" s="12" t="s">
        <v>26</v>
      </c>
      <c r="R343" s="34" t="s">
        <v>1206</v>
      </c>
    </row>
    <row r="344" spans="1:18" x14ac:dyDescent="0.25">
      <c r="A344" s="4">
        <v>26519</v>
      </c>
      <c r="B344" s="4" t="s">
        <v>886</v>
      </c>
      <c r="C344" s="13" t="s">
        <v>1037</v>
      </c>
      <c r="D344" s="7" t="s">
        <v>25</v>
      </c>
      <c r="E344" s="6" t="s">
        <v>18</v>
      </c>
      <c r="F344" s="6" t="s">
        <v>18</v>
      </c>
      <c r="G344" s="6" t="s">
        <v>18</v>
      </c>
      <c r="H344" s="6" t="s">
        <v>888</v>
      </c>
      <c r="I344" s="6" t="s">
        <v>25</v>
      </c>
      <c r="J344" s="27" t="s">
        <v>1044</v>
      </c>
      <c r="K344" s="6" t="s">
        <v>39</v>
      </c>
      <c r="L344" s="4" t="s">
        <v>25</v>
      </c>
      <c r="M344" s="4" t="s">
        <v>25</v>
      </c>
      <c r="N344" s="4" t="s">
        <v>25</v>
      </c>
      <c r="O344" s="4" t="s">
        <v>25</v>
      </c>
      <c r="P344" s="4" t="s">
        <v>25</v>
      </c>
      <c r="Q344" s="12" t="s">
        <v>26</v>
      </c>
      <c r="R344" s="34" t="s">
        <v>1206</v>
      </c>
    </row>
    <row r="345" spans="1:18" x14ac:dyDescent="0.25">
      <c r="A345" s="4">
        <v>26521</v>
      </c>
      <c r="B345" s="4" t="s">
        <v>886</v>
      </c>
      <c r="C345" s="13" t="s">
        <v>1037</v>
      </c>
      <c r="D345" s="7" t="s">
        <v>25</v>
      </c>
      <c r="E345" s="6" t="s">
        <v>18</v>
      </c>
      <c r="F345" s="6" t="s">
        <v>18</v>
      </c>
      <c r="G345" s="6" t="s">
        <v>18</v>
      </c>
      <c r="H345" s="6" t="s">
        <v>888</v>
      </c>
      <c r="I345" s="6" t="s">
        <v>25</v>
      </c>
      <c r="J345" s="27" t="s">
        <v>1045</v>
      </c>
      <c r="K345" s="6" t="s">
        <v>39</v>
      </c>
      <c r="L345" s="4" t="s">
        <v>25</v>
      </c>
      <c r="M345" s="4" t="s">
        <v>25</v>
      </c>
      <c r="N345" s="4" t="s">
        <v>25</v>
      </c>
      <c r="O345" s="4" t="s">
        <v>25</v>
      </c>
      <c r="P345" s="4" t="s">
        <v>25</v>
      </c>
      <c r="Q345" s="12" t="s">
        <v>26</v>
      </c>
      <c r="R345" s="35" t="s">
        <v>1095</v>
      </c>
    </row>
    <row r="346" spans="1:18" x14ac:dyDescent="0.25">
      <c r="A346" s="4">
        <v>26524</v>
      </c>
      <c r="B346" s="4" t="s">
        <v>886</v>
      </c>
      <c r="C346" s="13" t="s">
        <v>1037</v>
      </c>
      <c r="D346" s="7" t="s">
        <v>25</v>
      </c>
      <c r="E346" s="6" t="s">
        <v>18</v>
      </c>
      <c r="F346" s="6" t="s">
        <v>18</v>
      </c>
      <c r="G346" s="6" t="s">
        <v>18</v>
      </c>
      <c r="H346" s="6" t="s">
        <v>888</v>
      </c>
      <c r="I346" s="6" t="s">
        <v>25</v>
      </c>
      <c r="J346" s="27" t="s">
        <v>1046</v>
      </c>
      <c r="K346" s="6" t="s">
        <v>39</v>
      </c>
      <c r="L346" s="4" t="s">
        <v>25</v>
      </c>
      <c r="M346" s="4" t="s">
        <v>25</v>
      </c>
      <c r="N346" s="4" t="s">
        <v>25</v>
      </c>
      <c r="O346" s="4" t="s">
        <v>25</v>
      </c>
      <c r="P346" s="4" t="s">
        <v>25</v>
      </c>
      <c r="Q346" s="12" t="s">
        <v>26</v>
      </c>
      <c r="R346" s="35" t="s">
        <v>1095</v>
      </c>
    </row>
    <row r="347" spans="1:18" x14ac:dyDescent="0.25">
      <c r="A347" s="4">
        <v>26525</v>
      </c>
      <c r="B347" s="4" t="s">
        <v>886</v>
      </c>
      <c r="C347" s="13" t="s">
        <v>1037</v>
      </c>
      <c r="D347" s="7" t="s">
        <v>25</v>
      </c>
      <c r="E347" s="6" t="s">
        <v>18</v>
      </c>
      <c r="F347" s="6" t="s">
        <v>18</v>
      </c>
      <c r="G347" s="6" t="s">
        <v>18</v>
      </c>
      <c r="H347" s="6" t="s">
        <v>888</v>
      </c>
      <c r="I347" s="6" t="s">
        <v>25</v>
      </c>
      <c r="J347" s="27" t="s">
        <v>1047</v>
      </c>
      <c r="K347" s="6" t="s">
        <v>39</v>
      </c>
      <c r="L347" s="4" t="s">
        <v>25</v>
      </c>
      <c r="M347" s="4" t="s">
        <v>25</v>
      </c>
      <c r="N347" s="4" t="s">
        <v>25</v>
      </c>
      <c r="O347" s="4" t="s">
        <v>25</v>
      </c>
      <c r="P347" s="4" t="s">
        <v>25</v>
      </c>
      <c r="Q347" s="12" t="s">
        <v>26</v>
      </c>
      <c r="R347" s="35" t="s">
        <v>1095</v>
      </c>
    </row>
    <row r="348" spans="1:18" x14ac:dyDescent="0.25">
      <c r="A348" s="4">
        <v>26526</v>
      </c>
      <c r="B348" s="4" t="s">
        <v>886</v>
      </c>
      <c r="C348" s="13" t="s">
        <v>1037</v>
      </c>
      <c r="D348" s="7" t="s">
        <v>25</v>
      </c>
      <c r="E348" s="6" t="s">
        <v>18</v>
      </c>
      <c r="F348" s="6" t="s">
        <v>18</v>
      </c>
      <c r="G348" s="6" t="s">
        <v>18</v>
      </c>
      <c r="H348" s="6" t="s">
        <v>888</v>
      </c>
      <c r="I348" s="6" t="s">
        <v>25</v>
      </c>
      <c r="J348" s="27" t="s">
        <v>1048</v>
      </c>
      <c r="K348" s="6" t="s">
        <v>39</v>
      </c>
      <c r="L348" s="4" t="s">
        <v>25</v>
      </c>
      <c r="M348" s="4" t="s">
        <v>25</v>
      </c>
      <c r="N348" s="4" t="s">
        <v>25</v>
      </c>
      <c r="O348" s="4" t="s">
        <v>25</v>
      </c>
      <c r="P348" s="4" t="s">
        <v>25</v>
      </c>
      <c r="Q348" s="12" t="s">
        <v>26</v>
      </c>
      <c r="R348" s="35" t="s">
        <v>1095</v>
      </c>
    </row>
    <row r="349" spans="1:18" x14ac:dyDescent="0.25">
      <c r="A349" s="4">
        <v>26527</v>
      </c>
      <c r="B349" s="4" t="s">
        <v>886</v>
      </c>
      <c r="C349" s="13" t="s">
        <v>1037</v>
      </c>
      <c r="D349" s="7" t="s">
        <v>25</v>
      </c>
      <c r="E349" s="6" t="s">
        <v>18</v>
      </c>
      <c r="F349" s="6" t="s">
        <v>18</v>
      </c>
      <c r="G349" s="6" t="s">
        <v>18</v>
      </c>
      <c r="H349" s="6" t="s">
        <v>888</v>
      </c>
      <c r="I349" s="6" t="s">
        <v>25</v>
      </c>
      <c r="J349" s="27" t="s">
        <v>1049</v>
      </c>
      <c r="K349" s="6" t="s">
        <v>39</v>
      </c>
      <c r="L349" s="4" t="s">
        <v>25</v>
      </c>
      <c r="M349" s="4" t="s">
        <v>25</v>
      </c>
      <c r="N349" s="4" t="s">
        <v>25</v>
      </c>
      <c r="O349" s="4" t="s">
        <v>25</v>
      </c>
      <c r="P349" s="4" t="s">
        <v>25</v>
      </c>
      <c r="Q349" s="12" t="s">
        <v>26</v>
      </c>
      <c r="R349" s="34" t="s">
        <v>1206</v>
      </c>
    </row>
    <row r="350" spans="1:18" x14ac:dyDescent="0.25">
      <c r="A350" s="4">
        <v>26528</v>
      </c>
      <c r="B350" s="4" t="s">
        <v>886</v>
      </c>
      <c r="C350" s="13" t="s">
        <v>1037</v>
      </c>
      <c r="D350" s="7" t="s">
        <v>25</v>
      </c>
      <c r="E350" s="6" t="s">
        <v>18</v>
      </c>
      <c r="F350" s="6" t="s">
        <v>18</v>
      </c>
      <c r="G350" s="6" t="s">
        <v>18</v>
      </c>
      <c r="H350" s="6" t="s">
        <v>888</v>
      </c>
      <c r="I350" s="6" t="s">
        <v>25</v>
      </c>
      <c r="J350" s="27" t="s">
        <v>1050</v>
      </c>
      <c r="K350" s="6" t="s">
        <v>39</v>
      </c>
      <c r="L350" s="4" t="s">
        <v>25</v>
      </c>
      <c r="M350" s="4" t="s">
        <v>25</v>
      </c>
      <c r="N350" s="4" t="s">
        <v>25</v>
      </c>
      <c r="O350" s="4" t="s">
        <v>25</v>
      </c>
      <c r="P350" s="4" t="s">
        <v>25</v>
      </c>
      <c r="Q350" s="12" t="s">
        <v>26</v>
      </c>
      <c r="R350" s="35" t="s">
        <v>1095</v>
      </c>
    </row>
    <row r="351" spans="1:18" x14ac:dyDescent="0.25">
      <c r="A351" s="4">
        <v>26530</v>
      </c>
      <c r="B351" s="4" t="s">
        <v>886</v>
      </c>
      <c r="C351" s="13" t="s">
        <v>1037</v>
      </c>
      <c r="D351" s="7" t="s">
        <v>25</v>
      </c>
      <c r="E351" s="6" t="s">
        <v>18</v>
      </c>
      <c r="F351" s="6" t="s">
        <v>18</v>
      </c>
      <c r="G351" s="6" t="s">
        <v>18</v>
      </c>
      <c r="H351" s="6" t="s">
        <v>888</v>
      </c>
      <c r="I351" s="6" t="s">
        <v>25</v>
      </c>
      <c r="J351" s="27" t="s">
        <v>1051</v>
      </c>
      <c r="K351" s="6" t="s">
        <v>39</v>
      </c>
      <c r="L351" s="4" t="s">
        <v>25</v>
      </c>
      <c r="M351" s="4" t="s">
        <v>25</v>
      </c>
      <c r="N351" s="4" t="s">
        <v>25</v>
      </c>
      <c r="O351" s="4" t="s">
        <v>25</v>
      </c>
      <c r="P351" s="4" t="s">
        <v>25</v>
      </c>
      <c r="Q351" s="12" t="s">
        <v>26</v>
      </c>
      <c r="R351" s="34" t="s">
        <v>1206</v>
      </c>
    </row>
    <row r="352" spans="1:18" x14ac:dyDescent="0.25">
      <c r="A352" s="4">
        <v>26547</v>
      </c>
      <c r="B352" s="4" t="s">
        <v>886</v>
      </c>
      <c r="C352" s="13" t="s">
        <v>1052</v>
      </c>
      <c r="D352" s="7" t="s">
        <v>25</v>
      </c>
      <c r="E352" s="6" t="s">
        <v>18</v>
      </c>
      <c r="F352" s="6" t="s">
        <v>18</v>
      </c>
      <c r="G352" s="6" t="s">
        <v>18</v>
      </c>
      <c r="H352" s="6" t="s">
        <v>888</v>
      </c>
      <c r="I352" s="6" t="s">
        <v>25</v>
      </c>
      <c r="J352" s="27" t="s">
        <v>1053</v>
      </c>
      <c r="K352" s="6" t="s">
        <v>39</v>
      </c>
      <c r="L352" s="4" t="s">
        <v>25</v>
      </c>
      <c r="M352" s="4" t="s">
        <v>25</v>
      </c>
      <c r="N352" s="4" t="s">
        <v>25</v>
      </c>
      <c r="O352" s="4" t="s">
        <v>25</v>
      </c>
      <c r="P352" s="4" t="s">
        <v>25</v>
      </c>
      <c r="Q352" s="12" t="s">
        <v>26</v>
      </c>
      <c r="R352" s="34" t="s">
        <v>1206</v>
      </c>
    </row>
    <row r="353" spans="1:18" x14ac:dyDescent="0.25">
      <c r="A353" s="4">
        <v>26598</v>
      </c>
      <c r="B353" s="4" t="s">
        <v>886</v>
      </c>
      <c r="C353" s="13" t="s">
        <v>1054</v>
      </c>
      <c r="D353" s="7" t="s">
        <v>25</v>
      </c>
      <c r="E353" s="6" t="s">
        <v>18</v>
      </c>
      <c r="F353" s="6" t="s">
        <v>18</v>
      </c>
      <c r="G353" s="6" t="s">
        <v>18</v>
      </c>
      <c r="H353" s="6" t="s">
        <v>888</v>
      </c>
      <c r="I353" s="6" t="s">
        <v>25</v>
      </c>
      <c r="J353" s="27" t="s">
        <v>1055</v>
      </c>
      <c r="K353" s="6" t="s">
        <v>39</v>
      </c>
      <c r="L353" s="4" t="s">
        <v>25</v>
      </c>
      <c r="M353" s="4" t="s">
        <v>25</v>
      </c>
      <c r="N353" s="4" t="s">
        <v>25</v>
      </c>
      <c r="O353" s="4" t="s">
        <v>25</v>
      </c>
      <c r="P353" s="4" t="s">
        <v>25</v>
      </c>
      <c r="Q353" s="12" t="s">
        <v>26</v>
      </c>
      <c r="R353" s="29" t="s">
        <v>1091</v>
      </c>
    </row>
    <row r="354" spans="1:18" x14ac:dyDescent="0.25">
      <c r="A354" s="4">
        <v>26844</v>
      </c>
      <c r="B354" s="4" t="s">
        <v>886</v>
      </c>
      <c r="C354" s="13" t="s">
        <v>1054</v>
      </c>
      <c r="D354" s="7" t="s">
        <v>25</v>
      </c>
      <c r="E354" s="6" t="s">
        <v>18</v>
      </c>
      <c r="F354" s="6" t="s">
        <v>18</v>
      </c>
      <c r="G354" s="6" t="s">
        <v>18</v>
      </c>
      <c r="H354" s="6" t="s">
        <v>888</v>
      </c>
      <c r="I354" s="6" t="s">
        <v>25</v>
      </c>
      <c r="J354" s="27" t="s">
        <v>1056</v>
      </c>
      <c r="K354" s="6" t="s">
        <v>39</v>
      </c>
      <c r="L354" s="4" t="s">
        <v>25</v>
      </c>
      <c r="M354" s="4" t="s">
        <v>25</v>
      </c>
      <c r="N354" s="4" t="s">
        <v>25</v>
      </c>
      <c r="O354" s="4" t="s">
        <v>25</v>
      </c>
      <c r="P354" s="4" t="s">
        <v>25</v>
      </c>
      <c r="Q354" s="12" t="s">
        <v>26</v>
      </c>
      <c r="R354" s="34" t="s">
        <v>1206</v>
      </c>
    </row>
    <row r="355" spans="1:18" x14ac:dyDescent="0.25">
      <c r="A355" s="4">
        <v>26936</v>
      </c>
      <c r="B355" s="4" t="s">
        <v>886</v>
      </c>
      <c r="C355" s="13" t="s">
        <v>1057</v>
      </c>
      <c r="D355" s="7" t="s">
        <v>25</v>
      </c>
      <c r="E355" s="6" t="s">
        <v>18</v>
      </c>
      <c r="F355" s="6" t="s">
        <v>18</v>
      </c>
      <c r="G355" s="6" t="s">
        <v>18</v>
      </c>
      <c r="H355" s="6" t="s">
        <v>888</v>
      </c>
      <c r="I355" s="6" t="s">
        <v>25</v>
      </c>
      <c r="J355" s="27" t="s">
        <v>1058</v>
      </c>
      <c r="K355" s="6" t="s">
        <v>39</v>
      </c>
      <c r="L355" s="4" t="s">
        <v>25</v>
      </c>
      <c r="M355" s="4" t="s">
        <v>25</v>
      </c>
      <c r="N355" s="4" t="s">
        <v>25</v>
      </c>
      <c r="O355" s="4" t="s">
        <v>25</v>
      </c>
      <c r="P355" s="4" t="s">
        <v>25</v>
      </c>
      <c r="Q355" s="12" t="s">
        <v>26</v>
      </c>
      <c r="R355" s="34" t="s">
        <v>1206</v>
      </c>
    </row>
    <row r="356" spans="1:18" x14ac:dyDescent="0.25">
      <c r="A356" s="4">
        <v>26996</v>
      </c>
      <c r="B356" s="4" t="s">
        <v>886</v>
      </c>
      <c r="C356" s="10" t="s">
        <v>1059</v>
      </c>
      <c r="D356" s="7" t="s">
        <v>25</v>
      </c>
      <c r="E356" s="6" t="s">
        <v>18</v>
      </c>
      <c r="F356" s="6" t="s">
        <v>18</v>
      </c>
      <c r="G356" s="6" t="s">
        <v>18</v>
      </c>
      <c r="H356" s="6" t="s">
        <v>888</v>
      </c>
      <c r="I356" s="6" t="s">
        <v>25</v>
      </c>
      <c r="J356" s="27" t="s">
        <v>1060</v>
      </c>
      <c r="K356" s="6" t="s">
        <v>39</v>
      </c>
      <c r="L356" s="4" t="s">
        <v>25</v>
      </c>
      <c r="M356" s="4" t="s">
        <v>25</v>
      </c>
      <c r="N356" s="4" t="s">
        <v>25</v>
      </c>
      <c r="O356" s="4" t="s">
        <v>25</v>
      </c>
      <c r="P356" s="4" t="s">
        <v>25</v>
      </c>
      <c r="Q356" s="12" t="s">
        <v>26</v>
      </c>
      <c r="R356" s="32" t="s">
        <v>1205</v>
      </c>
    </row>
    <row r="357" spans="1:18" x14ac:dyDescent="0.25">
      <c r="A357" s="4">
        <v>27000</v>
      </c>
      <c r="B357" s="4" t="s">
        <v>886</v>
      </c>
      <c r="C357" s="10" t="s">
        <v>1059</v>
      </c>
      <c r="D357" s="7" t="s">
        <v>25</v>
      </c>
      <c r="E357" s="6" t="s">
        <v>18</v>
      </c>
      <c r="F357" s="6" t="s">
        <v>18</v>
      </c>
      <c r="G357" s="6" t="s">
        <v>18</v>
      </c>
      <c r="H357" s="6" t="s">
        <v>888</v>
      </c>
      <c r="I357" s="6" t="s">
        <v>25</v>
      </c>
      <c r="J357" s="27" t="s">
        <v>1061</v>
      </c>
      <c r="K357" s="6" t="s">
        <v>39</v>
      </c>
      <c r="L357" s="4" t="s">
        <v>25</v>
      </c>
      <c r="M357" s="4" t="s">
        <v>25</v>
      </c>
      <c r="N357" s="4" t="s">
        <v>25</v>
      </c>
      <c r="O357" s="4" t="s">
        <v>25</v>
      </c>
      <c r="P357" s="4" t="s">
        <v>25</v>
      </c>
      <c r="Q357" s="12" t="s">
        <v>26</v>
      </c>
      <c r="R357" s="34" t="s">
        <v>1206</v>
      </c>
    </row>
    <row r="358" spans="1:18" x14ac:dyDescent="0.25">
      <c r="A358" s="4">
        <v>27014</v>
      </c>
      <c r="B358" s="4" t="s">
        <v>886</v>
      </c>
      <c r="C358" s="10" t="s">
        <v>1059</v>
      </c>
      <c r="D358" s="7" t="s">
        <v>25</v>
      </c>
      <c r="E358" s="6" t="s">
        <v>18</v>
      </c>
      <c r="F358" s="6" t="s">
        <v>18</v>
      </c>
      <c r="G358" s="6" t="s">
        <v>18</v>
      </c>
      <c r="H358" s="6" t="s">
        <v>888</v>
      </c>
      <c r="I358" s="6" t="s">
        <v>25</v>
      </c>
      <c r="J358" s="27" t="s">
        <v>1062</v>
      </c>
      <c r="K358" s="6" t="s">
        <v>39</v>
      </c>
      <c r="L358" s="4" t="s">
        <v>25</v>
      </c>
      <c r="M358" s="4" t="s">
        <v>25</v>
      </c>
      <c r="N358" s="4" t="s">
        <v>25</v>
      </c>
      <c r="O358" s="4" t="s">
        <v>25</v>
      </c>
      <c r="P358" s="4" t="s">
        <v>25</v>
      </c>
      <c r="Q358" s="12" t="s">
        <v>26</v>
      </c>
      <c r="R358" s="34" t="s">
        <v>1206</v>
      </c>
    </row>
    <row r="359" spans="1:18" x14ac:dyDescent="0.25">
      <c r="A359" s="4">
        <v>27068</v>
      </c>
      <c r="B359" s="4" t="s">
        <v>886</v>
      </c>
      <c r="C359" s="10" t="s">
        <v>1059</v>
      </c>
      <c r="D359" s="7" t="s">
        <v>25</v>
      </c>
      <c r="E359" s="6" t="s">
        <v>18</v>
      </c>
      <c r="F359" s="6" t="s">
        <v>18</v>
      </c>
      <c r="G359" s="6" t="s">
        <v>18</v>
      </c>
      <c r="H359" s="6" t="s">
        <v>888</v>
      </c>
      <c r="I359" s="6" t="s">
        <v>25</v>
      </c>
      <c r="J359" s="27" t="s">
        <v>1063</v>
      </c>
      <c r="K359" s="6" t="s">
        <v>39</v>
      </c>
      <c r="L359" s="4" t="s">
        <v>25</v>
      </c>
      <c r="M359" s="4" t="s">
        <v>25</v>
      </c>
      <c r="N359" s="4" t="s">
        <v>25</v>
      </c>
      <c r="O359" s="4" t="s">
        <v>25</v>
      </c>
      <c r="P359" s="4" t="s">
        <v>25</v>
      </c>
      <c r="Q359" s="12" t="s">
        <v>26</v>
      </c>
      <c r="R359" s="32" t="s">
        <v>1205</v>
      </c>
    </row>
    <row r="360" spans="1:18" x14ac:dyDescent="0.25">
      <c r="A360" s="4">
        <v>27230</v>
      </c>
      <c r="B360" s="4" t="s">
        <v>886</v>
      </c>
      <c r="C360" s="13" t="s">
        <v>1069</v>
      </c>
      <c r="D360" s="7" t="s">
        <v>25</v>
      </c>
      <c r="E360" s="6" t="s">
        <v>18</v>
      </c>
      <c r="F360" s="6" t="s">
        <v>18</v>
      </c>
      <c r="G360" s="6" t="s">
        <v>18</v>
      </c>
      <c r="H360" s="6" t="s">
        <v>888</v>
      </c>
      <c r="I360" s="6" t="s">
        <v>25</v>
      </c>
      <c r="J360" s="27" t="s">
        <v>1064</v>
      </c>
      <c r="K360" s="6" t="s">
        <v>39</v>
      </c>
      <c r="L360" s="4" t="s">
        <v>25</v>
      </c>
      <c r="M360" s="4" t="s">
        <v>25</v>
      </c>
      <c r="N360" s="4" t="s">
        <v>25</v>
      </c>
      <c r="O360" s="4" t="s">
        <v>25</v>
      </c>
      <c r="P360" s="4" t="s">
        <v>25</v>
      </c>
      <c r="Q360" s="12" t="s">
        <v>26</v>
      </c>
      <c r="R360" s="34" t="s">
        <v>1206</v>
      </c>
    </row>
    <row r="361" spans="1:18" x14ac:dyDescent="0.25">
      <c r="A361" s="4">
        <v>27242</v>
      </c>
      <c r="B361" s="4" t="s">
        <v>886</v>
      </c>
      <c r="C361" s="13" t="s">
        <v>1069</v>
      </c>
      <c r="D361" s="7" t="s">
        <v>25</v>
      </c>
      <c r="E361" s="6" t="s">
        <v>18</v>
      </c>
      <c r="F361" s="6" t="s">
        <v>18</v>
      </c>
      <c r="G361" s="6" t="s">
        <v>18</v>
      </c>
      <c r="H361" s="6" t="s">
        <v>888</v>
      </c>
      <c r="I361" s="6" t="s">
        <v>25</v>
      </c>
      <c r="J361" s="27" t="s">
        <v>1065</v>
      </c>
      <c r="K361" s="6" t="s">
        <v>39</v>
      </c>
      <c r="L361" s="4" t="s">
        <v>25</v>
      </c>
      <c r="M361" s="4" t="s">
        <v>25</v>
      </c>
      <c r="N361" s="4" t="s">
        <v>25</v>
      </c>
      <c r="O361" s="4" t="s">
        <v>25</v>
      </c>
      <c r="P361" s="4" t="s">
        <v>25</v>
      </c>
      <c r="Q361" s="12" t="s">
        <v>26</v>
      </c>
      <c r="R361" s="34" t="s">
        <v>1206</v>
      </c>
    </row>
    <row r="362" spans="1:18" x14ac:dyDescent="0.25">
      <c r="A362" s="4">
        <v>27273</v>
      </c>
      <c r="B362" s="4" t="s">
        <v>886</v>
      </c>
      <c r="C362" s="13" t="s">
        <v>1069</v>
      </c>
      <c r="D362" s="7" t="s">
        <v>25</v>
      </c>
      <c r="E362" s="6" t="s">
        <v>18</v>
      </c>
      <c r="F362" s="6" t="s">
        <v>18</v>
      </c>
      <c r="G362" s="6" t="s">
        <v>18</v>
      </c>
      <c r="H362" s="6" t="s">
        <v>888</v>
      </c>
      <c r="I362" s="6" t="s">
        <v>25</v>
      </c>
      <c r="J362" s="27" t="s">
        <v>1066</v>
      </c>
      <c r="K362" s="6" t="s">
        <v>39</v>
      </c>
      <c r="L362" s="4" t="s">
        <v>25</v>
      </c>
      <c r="M362" s="4" t="s">
        <v>25</v>
      </c>
      <c r="N362" s="4" t="s">
        <v>25</v>
      </c>
      <c r="O362" s="4" t="s">
        <v>25</v>
      </c>
      <c r="P362" s="4" t="s">
        <v>25</v>
      </c>
      <c r="Q362" s="12" t="s">
        <v>26</v>
      </c>
      <c r="R362" s="34" t="s">
        <v>1206</v>
      </c>
    </row>
    <row r="363" spans="1:18" x14ac:dyDescent="0.25">
      <c r="A363" s="4">
        <v>27330</v>
      </c>
      <c r="B363" s="4" t="s">
        <v>886</v>
      </c>
      <c r="C363" s="13" t="s">
        <v>1069</v>
      </c>
      <c r="D363" s="7" t="s">
        <v>25</v>
      </c>
      <c r="E363" s="6" t="s">
        <v>18</v>
      </c>
      <c r="F363" s="6" t="s">
        <v>18</v>
      </c>
      <c r="G363" s="6" t="s">
        <v>18</v>
      </c>
      <c r="H363" s="6" t="s">
        <v>888</v>
      </c>
      <c r="I363" s="6" t="s">
        <v>25</v>
      </c>
      <c r="J363" s="27" t="s">
        <v>1067</v>
      </c>
      <c r="K363" s="6" t="s">
        <v>39</v>
      </c>
      <c r="L363" s="4" t="s">
        <v>25</v>
      </c>
      <c r="M363" s="4" t="s">
        <v>25</v>
      </c>
      <c r="N363" s="4" t="s">
        <v>25</v>
      </c>
      <c r="O363" s="4" t="s">
        <v>25</v>
      </c>
      <c r="P363" s="4" t="s">
        <v>25</v>
      </c>
      <c r="Q363" s="12" t="s">
        <v>26</v>
      </c>
      <c r="R363" s="36" t="s">
        <v>1094</v>
      </c>
    </row>
    <row r="364" spans="1:18" x14ac:dyDescent="0.25">
      <c r="A364" s="4">
        <v>27331</v>
      </c>
      <c r="B364" s="4" t="s">
        <v>886</v>
      </c>
      <c r="C364" s="13" t="s">
        <v>1069</v>
      </c>
      <c r="D364" s="7" t="s">
        <v>25</v>
      </c>
      <c r="E364" s="6" t="s">
        <v>18</v>
      </c>
      <c r="F364" s="6" t="s">
        <v>18</v>
      </c>
      <c r="G364" s="6" t="s">
        <v>18</v>
      </c>
      <c r="H364" s="6" t="s">
        <v>888</v>
      </c>
      <c r="I364" s="6" t="s">
        <v>25</v>
      </c>
      <c r="J364" s="27" t="s">
        <v>1068</v>
      </c>
      <c r="K364" s="6" t="s">
        <v>39</v>
      </c>
      <c r="L364" s="4" t="s">
        <v>25</v>
      </c>
      <c r="M364" s="4" t="s">
        <v>25</v>
      </c>
      <c r="N364" s="4" t="s">
        <v>25</v>
      </c>
      <c r="O364" s="4" t="s">
        <v>25</v>
      </c>
      <c r="P364" s="4" t="s">
        <v>25</v>
      </c>
      <c r="Q364" s="12" t="s">
        <v>26</v>
      </c>
      <c r="R364" s="36" t="s">
        <v>1094</v>
      </c>
    </row>
    <row r="365" spans="1:18" x14ac:dyDescent="0.25">
      <c r="A365" s="4">
        <v>27437</v>
      </c>
      <c r="B365" s="5" t="s">
        <v>17</v>
      </c>
      <c r="C365" s="6" t="s">
        <v>18</v>
      </c>
      <c r="D365" s="13" t="s">
        <v>1096</v>
      </c>
      <c r="E365" s="13" t="s">
        <v>1097</v>
      </c>
      <c r="F365" s="6" t="s">
        <v>18</v>
      </c>
      <c r="G365" s="13" t="s">
        <v>18</v>
      </c>
      <c r="H365" s="13" t="s">
        <v>1098</v>
      </c>
      <c r="I365" s="13" t="s">
        <v>1099</v>
      </c>
      <c r="J365" s="13" t="s">
        <v>1100</v>
      </c>
      <c r="K365" s="13" t="s">
        <v>1101</v>
      </c>
      <c r="L365" s="12">
        <v>2019</v>
      </c>
      <c r="M365" s="12">
        <v>46</v>
      </c>
      <c r="N365" s="12">
        <v>9</v>
      </c>
      <c r="O365" s="12">
        <v>1131</v>
      </c>
      <c r="P365" s="12">
        <v>1135</v>
      </c>
      <c r="Q365" s="12" t="s">
        <v>26</v>
      </c>
      <c r="R365" s="33" t="s">
        <v>1092</v>
      </c>
    </row>
    <row r="366" spans="1:18" x14ac:dyDescent="0.25">
      <c r="A366" s="4">
        <v>28006</v>
      </c>
      <c r="B366" s="5" t="s">
        <v>17</v>
      </c>
      <c r="C366" s="6" t="s">
        <v>18</v>
      </c>
      <c r="D366" s="13" t="s">
        <v>1102</v>
      </c>
      <c r="E366" s="13" t="s">
        <v>1103</v>
      </c>
      <c r="F366" s="6" t="s">
        <v>18</v>
      </c>
      <c r="G366" s="13" t="s">
        <v>18</v>
      </c>
      <c r="H366" s="13" t="s">
        <v>1104</v>
      </c>
      <c r="I366" s="13" t="s">
        <v>42</v>
      </c>
      <c r="J366" s="13" t="s">
        <v>1105</v>
      </c>
      <c r="K366" s="13" t="s">
        <v>1106</v>
      </c>
      <c r="L366" s="12">
        <v>2019</v>
      </c>
      <c r="M366" s="12">
        <v>45</v>
      </c>
      <c r="N366" s="12">
        <v>6</v>
      </c>
      <c r="O366" s="12">
        <v>675</v>
      </c>
      <c r="P366" s="12">
        <v>690</v>
      </c>
      <c r="Q366" s="12" t="s">
        <v>26</v>
      </c>
      <c r="R366" s="28" t="s">
        <v>1093</v>
      </c>
    </row>
    <row r="367" spans="1:18" x14ac:dyDescent="0.25">
      <c r="A367" s="4">
        <v>28008</v>
      </c>
      <c r="B367" s="5" t="s">
        <v>17</v>
      </c>
      <c r="C367" s="6" t="s">
        <v>18</v>
      </c>
      <c r="D367" s="7" t="s">
        <v>25</v>
      </c>
      <c r="E367" s="13" t="s">
        <v>1107</v>
      </c>
      <c r="F367" s="6" t="s">
        <v>18</v>
      </c>
      <c r="G367" s="13" t="s">
        <v>18</v>
      </c>
      <c r="H367" s="13" t="s">
        <v>1108</v>
      </c>
      <c r="I367" s="13" t="s">
        <v>1109</v>
      </c>
      <c r="J367" s="13" t="s">
        <v>1110</v>
      </c>
      <c r="K367" s="13" t="s">
        <v>1111</v>
      </c>
      <c r="L367" s="12">
        <v>2019</v>
      </c>
      <c r="M367" s="12">
        <v>34</v>
      </c>
      <c r="N367" s="12">
        <v>4</v>
      </c>
      <c r="O367" s="12">
        <v>90</v>
      </c>
      <c r="P367" s="12">
        <v>102</v>
      </c>
      <c r="Q367" s="12" t="s">
        <v>26</v>
      </c>
      <c r="R367" s="28" t="s">
        <v>1093</v>
      </c>
    </row>
    <row r="368" spans="1:18" x14ac:dyDescent="0.25">
      <c r="A368" s="4">
        <v>28010</v>
      </c>
      <c r="B368" s="5" t="s">
        <v>17</v>
      </c>
      <c r="C368" s="6" t="s">
        <v>18</v>
      </c>
      <c r="D368" s="13" t="s">
        <v>1112</v>
      </c>
      <c r="E368" s="13" t="s">
        <v>1113</v>
      </c>
      <c r="F368" s="6" t="s">
        <v>18</v>
      </c>
      <c r="G368" s="13" t="s">
        <v>18</v>
      </c>
      <c r="H368" s="13" t="s">
        <v>1114</v>
      </c>
      <c r="I368" s="13" t="s">
        <v>1115</v>
      </c>
      <c r="J368" s="13" t="s">
        <v>1116</v>
      </c>
      <c r="K368" s="13" t="s">
        <v>1117</v>
      </c>
      <c r="L368" s="12">
        <v>2019</v>
      </c>
      <c r="M368" s="12">
        <v>156</v>
      </c>
      <c r="N368" s="12" t="s">
        <v>1118</v>
      </c>
      <c r="O368" s="12">
        <v>1393</v>
      </c>
      <c r="P368" s="12">
        <v>1417</v>
      </c>
      <c r="Q368" s="12" t="s">
        <v>26</v>
      </c>
      <c r="R368" s="33" t="s">
        <v>1092</v>
      </c>
    </row>
    <row r="369" spans="1:18" x14ac:dyDescent="0.25">
      <c r="A369" s="4">
        <v>28023</v>
      </c>
      <c r="B369" s="5" t="s">
        <v>17</v>
      </c>
      <c r="C369" s="6" t="s">
        <v>18</v>
      </c>
      <c r="D369" s="6" t="s">
        <v>1119</v>
      </c>
      <c r="E369" s="6" t="s">
        <v>1120</v>
      </c>
      <c r="F369" s="6" t="s">
        <v>18</v>
      </c>
      <c r="G369" s="6" t="s">
        <v>18</v>
      </c>
      <c r="H369" s="13" t="s">
        <v>1121</v>
      </c>
      <c r="I369" s="6" t="s">
        <v>42</v>
      </c>
      <c r="J369" s="6" t="s">
        <v>1122</v>
      </c>
      <c r="K369" s="6" t="s">
        <v>1123</v>
      </c>
      <c r="L369" s="4">
        <v>2019</v>
      </c>
      <c r="M369" s="4">
        <v>45</v>
      </c>
      <c r="N369" s="4">
        <v>5</v>
      </c>
      <c r="O369" s="4">
        <v>569</v>
      </c>
      <c r="P369" s="4">
        <v>572</v>
      </c>
      <c r="Q369" s="12" t="s">
        <v>26</v>
      </c>
      <c r="R369" s="35" t="s">
        <v>1095</v>
      </c>
    </row>
    <row r="370" spans="1:18" x14ac:dyDescent="0.25">
      <c r="A370" s="4">
        <v>28175</v>
      </c>
      <c r="B370" s="4" t="s">
        <v>1081</v>
      </c>
      <c r="C370" s="6" t="s">
        <v>18</v>
      </c>
      <c r="D370" s="7" t="s">
        <v>25</v>
      </c>
      <c r="E370" s="13" t="s">
        <v>18</v>
      </c>
      <c r="F370" s="6" t="s">
        <v>18</v>
      </c>
      <c r="G370" s="13" t="s">
        <v>1124</v>
      </c>
      <c r="H370" s="13" t="s">
        <v>1125</v>
      </c>
      <c r="I370" s="13" t="s">
        <v>25</v>
      </c>
      <c r="J370" s="13" t="s">
        <v>1126</v>
      </c>
      <c r="K370" s="13" t="s">
        <v>1127</v>
      </c>
      <c r="L370" s="12">
        <v>2019</v>
      </c>
      <c r="M370" s="12" t="s">
        <v>25</v>
      </c>
      <c r="N370" s="12" t="s">
        <v>25</v>
      </c>
      <c r="O370" s="12" t="s">
        <v>25</v>
      </c>
      <c r="P370" s="12" t="s">
        <v>25</v>
      </c>
      <c r="Q370" s="12" t="s">
        <v>26</v>
      </c>
      <c r="R370" s="28" t="s">
        <v>1093</v>
      </c>
    </row>
    <row r="371" spans="1:18" x14ac:dyDescent="0.25">
      <c r="A371" s="4">
        <v>28176</v>
      </c>
      <c r="B371" s="4" t="s">
        <v>1081</v>
      </c>
      <c r="C371" s="6" t="s">
        <v>18</v>
      </c>
      <c r="D371" s="7" t="s">
        <v>25</v>
      </c>
      <c r="E371" s="13" t="s">
        <v>18</v>
      </c>
      <c r="F371" s="6" t="s">
        <v>18</v>
      </c>
      <c r="G371" s="13" t="s">
        <v>1128</v>
      </c>
      <c r="H371" s="13" t="s">
        <v>1129</v>
      </c>
      <c r="I371" s="13" t="s">
        <v>25</v>
      </c>
      <c r="J371" s="13" t="s">
        <v>1130</v>
      </c>
      <c r="K371" s="13" t="s">
        <v>1131</v>
      </c>
      <c r="L371" s="12">
        <v>2019</v>
      </c>
      <c r="M371" s="12" t="s">
        <v>25</v>
      </c>
      <c r="N371" s="12" t="s">
        <v>25</v>
      </c>
      <c r="O371" s="12" t="s">
        <v>25</v>
      </c>
      <c r="P371" s="12" t="s">
        <v>25</v>
      </c>
      <c r="Q371" s="12" t="s">
        <v>26</v>
      </c>
      <c r="R371" s="35" t="s">
        <v>1095</v>
      </c>
    </row>
    <row r="372" spans="1:18" x14ac:dyDescent="0.25">
      <c r="A372" s="4">
        <v>28201</v>
      </c>
      <c r="B372" s="4" t="s">
        <v>1081</v>
      </c>
      <c r="C372" s="6" t="s">
        <v>18</v>
      </c>
      <c r="D372" s="7" t="s">
        <v>25</v>
      </c>
      <c r="E372" s="6" t="s">
        <v>18</v>
      </c>
      <c r="F372" s="6" t="s">
        <v>18</v>
      </c>
      <c r="G372" s="6" t="s">
        <v>18</v>
      </c>
      <c r="H372" s="6" t="s">
        <v>1132</v>
      </c>
      <c r="I372" s="6" t="s">
        <v>1133</v>
      </c>
      <c r="J372" s="6" t="s">
        <v>1134</v>
      </c>
      <c r="K372" s="6" t="s">
        <v>1123</v>
      </c>
      <c r="L372" s="4">
        <v>2019</v>
      </c>
      <c r="M372" s="4" t="s">
        <v>25</v>
      </c>
      <c r="N372" s="4" t="s">
        <v>25</v>
      </c>
      <c r="O372" s="4" t="s">
        <v>25</v>
      </c>
      <c r="P372" s="4" t="s">
        <v>25</v>
      </c>
      <c r="Q372" s="12" t="s">
        <v>26</v>
      </c>
      <c r="R372" s="28" t="s">
        <v>1093</v>
      </c>
    </row>
    <row r="373" spans="1:18" x14ac:dyDescent="0.25">
      <c r="A373" s="4">
        <v>28202</v>
      </c>
      <c r="B373" s="4" t="s">
        <v>1081</v>
      </c>
      <c r="C373" s="6" t="s">
        <v>18</v>
      </c>
      <c r="D373" s="7" t="s">
        <v>25</v>
      </c>
      <c r="E373" s="6" t="s">
        <v>18</v>
      </c>
      <c r="F373" s="6" t="s">
        <v>18</v>
      </c>
      <c r="G373" s="6" t="s">
        <v>18</v>
      </c>
      <c r="H373" s="6" t="s">
        <v>1135</v>
      </c>
      <c r="I373" s="6" t="s">
        <v>25</v>
      </c>
      <c r="J373" s="6" t="s">
        <v>1136</v>
      </c>
      <c r="K373" s="6" t="s">
        <v>1123</v>
      </c>
      <c r="L373" s="4">
        <v>2019</v>
      </c>
      <c r="M373" s="4" t="s">
        <v>25</v>
      </c>
      <c r="N373" s="4" t="s">
        <v>25</v>
      </c>
      <c r="O373" s="4" t="s">
        <v>25</v>
      </c>
      <c r="P373" s="4" t="s">
        <v>25</v>
      </c>
      <c r="Q373" s="12" t="s">
        <v>26</v>
      </c>
      <c r="R373" s="28" t="s">
        <v>1093</v>
      </c>
    </row>
    <row r="374" spans="1:18" x14ac:dyDescent="0.25">
      <c r="A374" s="4">
        <v>28206</v>
      </c>
      <c r="B374" s="4" t="s">
        <v>1081</v>
      </c>
      <c r="C374" s="6" t="s">
        <v>18</v>
      </c>
      <c r="D374" s="7" t="s">
        <v>25</v>
      </c>
      <c r="E374" s="13" t="s">
        <v>18</v>
      </c>
      <c r="F374" s="6" t="s">
        <v>18</v>
      </c>
      <c r="G374" s="13" t="s">
        <v>1137</v>
      </c>
      <c r="H374" s="13" t="s">
        <v>1138</v>
      </c>
      <c r="I374" s="13" t="s">
        <v>25</v>
      </c>
      <c r="J374" s="13" t="s">
        <v>1139</v>
      </c>
      <c r="K374" s="13" t="s">
        <v>1140</v>
      </c>
      <c r="L374" s="12">
        <v>2019</v>
      </c>
      <c r="M374" s="12" t="s">
        <v>25</v>
      </c>
      <c r="N374" s="12" t="s">
        <v>25</v>
      </c>
      <c r="O374" s="12" t="s">
        <v>25</v>
      </c>
      <c r="P374" s="12" t="s">
        <v>25</v>
      </c>
      <c r="Q374" s="12" t="s">
        <v>26</v>
      </c>
      <c r="R374" s="28" t="s">
        <v>1093</v>
      </c>
    </row>
    <row r="375" spans="1:18" x14ac:dyDescent="0.25">
      <c r="A375" s="4">
        <v>28209</v>
      </c>
      <c r="B375" s="4" t="s">
        <v>1081</v>
      </c>
      <c r="C375" s="6" t="s">
        <v>18</v>
      </c>
      <c r="D375" s="7" t="s">
        <v>25</v>
      </c>
      <c r="E375" s="13" t="s">
        <v>18</v>
      </c>
      <c r="F375" s="6" t="s">
        <v>18</v>
      </c>
      <c r="G375" s="13" t="s">
        <v>1141</v>
      </c>
      <c r="H375" s="13" t="s">
        <v>1142</v>
      </c>
      <c r="I375" s="13" t="s">
        <v>1143</v>
      </c>
      <c r="J375" s="13" t="s">
        <v>1144</v>
      </c>
      <c r="K375" s="13" t="s">
        <v>1145</v>
      </c>
      <c r="L375" s="12">
        <v>2019</v>
      </c>
      <c r="M375" s="12" t="s">
        <v>25</v>
      </c>
      <c r="N375" s="12" t="s">
        <v>25</v>
      </c>
      <c r="O375" s="12" t="s">
        <v>25</v>
      </c>
      <c r="P375" s="12" t="s">
        <v>25</v>
      </c>
      <c r="Q375" s="12" t="s">
        <v>26</v>
      </c>
      <c r="R375" s="35" t="s">
        <v>1095</v>
      </c>
    </row>
    <row r="376" spans="1:18" x14ac:dyDescent="0.25">
      <c r="A376" s="4">
        <v>28508</v>
      </c>
      <c r="B376" s="12" t="s">
        <v>168</v>
      </c>
      <c r="C376" s="6" t="s">
        <v>18</v>
      </c>
      <c r="D376" s="7" t="s">
        <v>25</v>
      </c>
      <c r="E376" s="6" t="s">
        <v>18</v>
      </c>
      <c r="F376" s="13" t="s">
        <v>1146</v>
      </c>
      <c r="G376" s="13" t="s">
        <v>18</v>
      </c>
      <c r="H376" s="13" t="s">
        <v>1147</v>
      </c>
      <c r="I376" s="13" t="s">
        <v>1148</v>
      </c>
      <c r="J376" s="13" t="s">
        <v>1149</v>
      </c>
      <c r="K376" s="13" t="s">
        <v>1150</v>
      </c>
      <c r="L376" s="12">
        <v>2019</v>
      </c>
      <c r="M376" s="12">
        <v>44</v>
      </c>
      <c r="N376" s="12">
        <v>4</v>
      </c>
      <c r="O376" s="12">
        <v>796</v>
      </c>
      <c r="P376" s="12">
        <v>803</v>
      </c>
      <c r="Q376" s="12" t="s">
        <v>26</v>
      </c>
      <c r="R376" s="28" t="s">
        <v>1093</v>
      </c>
    </row>
    <row r="377" spans="1:18" x14ac:dyDescent="0.25">
      <c r="A377" s="4">
        <v>28565</v>
      </c>
      <c r="B377" s="12" t="s">
        <v>168</v>
      </c>
      <c r="C377" s="6" t="s">
        <v>18</v>
      </c>
      <c r="D377" s="13" t="s">
        <v>1151</v>
      </c>
      <c r="E377" s="6" t="s">
        <v>18</v>
      </c>
      <c r="F377" s="13" t="s">
        <v>1152</v>
      </c>
      <c r="G377" s="13" t="s">
        <v>18</v>
      </c>
      <c r="H377" s="13" t="s">
        <v>1153</v>
      </c>
      <c r="I377" s="13" t="s">
        <v>1154</v>
      </c>
      <c r="J377" s="13" t="s">
        <v>1155</v>
      </c>
      <c r="K377" s="13" t="s">
        <v>1156</v>
      </c>
      <c r="L377" s="12">
        <v>2019</v>
      </c>
      <c r="M377" s="12">
        <v>30</v>
      </c>
      <c r="N377" s="12">
        <v>6</v>
      </c>
      <c r="O377" s="12">
        <v>2101</v>
      </c>
      <c r="P377" s="12">
        <v>2108</v>
      </c>
      <c r="Q377" s="12" t="s">
        <v>26</v>
      </c>
      <c r="R377" s="28" t="s">
        <v>1093</v>
      </c>
    </row>
  </sheetData>
  <autoFilter ref="A1:R377">
    <sortState ref="A2:R377">
      <sortCondition ref="A1:A364"/>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E9" sqref="E9"/>
    </sheetView>
  </sheetViews>
  <sheetFormatPr baseColWidth="10" defaultRowHeight="15" x14ac:dyDescent="0.25"/>
  <cols>
    <col min="1" max="1" width="21.7109375" customWidth="1"/>
    <col min="2" max="2" width="22" customWidth="1"/>
    <col min="3" max="3" width="22.140625" customWidth="1"/>
    <col min="4" max="4" width="28" customWidth="1"/>
    <col min="5" max="5" width="25.42578125" customWidth="1"/>
  </cols>
  <sheetData>
    <row r="1" spans="1:5" ht="34.5" customHeight="1" thickBot="1" x14ac:dyDescent="0.3">
      <c r="A1" s="15" t="s">
        <v>1073</v>
      </c>
      <c r="B1" s="16" t="s">
        <v>1074</v>
      </c>
      <c r="C1" s="16" t="s">
        <v>1075</v>
      </c>
      <c r="D1" s="16" t="s">
        <v>1076</v>
      </c>
      <c r="E1" s="16" t="s">
        <v>1077</v>
      </c>
    </row>
    <row r="2" spans="1:5" ht="15.75" thickBot="1" x14ac:dyDescent="0.3">
      <c r="A2" s="17" t="s">
        <v>1078</v>
      </c>
      <c r="B2" s="18">
        <f>C2+D2</f>
        <v>35</v>
      </c>
      <c r="C2" s="18">
        <v>35</v>
      </c>
      <c r="D2" s="18">
        <v>0</v>
      </c>
      <c r="E2" s="24">
        <f>C2/B2</f>
        <v>1</v>
      </c>
    </row>
    <row r="3" spans="1:5" ht="15.75" thickBot="1" x14ac:dyDescent="0.3">
      <c r="A3" s="19" t="s">
        <v>1079</v>
      </c>
      <c r="B3" s="18">
        <f t="shared" ref="B3:B9" si="0">C3+D3</f>
        <v>127</v>
      </c>
      <c r="C3" s="20">
        <v>127</v>
      </c>
      <c r="D3" s="20">
        <v>0</v>
      </c>
      <c r="E3" s="24">
        <f t="shared" ref="E3:E9" si="1">C3/B3</f>
        <v>1</v>
      </c>
    </row>
    <row r="4" spans="1:5" ht="30.75" thickBot="1" x14ac:dyDescent="0.3">
      <c r="A4" s="17" t="s">
        <v>1080</v>
      </c>
      <c r="B4" s="18">
        <f t="shared" si="0"/>
        <v>1324</v>
      </c>
      <c r="C4" s="18">
        <v>1288</v>
      </c>
      <c r="D4" s="18">
        <v>36</v>
      </c>
      <c r="E4" s="24">
        <f t="shared" si="1"/>
        <v>0.97280966767371602</v>
      </c>
    </row>
    <row r="5" spans="1:5" ht="15.75" thickBot="1" x14ac:dyDescent="0.3">
      <c r="A5" s="17" t="s">
        <v>865</v>
      </c>
      <c r="B5" s="18">
        <f t="shared" si="0"/>
        <v>86</v>
      </c>
      <c r="C5" s="18">
        <v>81</v>
      </c>
      <c r="D5" s="18">
        <v>5</v>
      </c>
      <c r="E5" s="24">
        <f t="shared" si="1"/>
        <v>0.94186046511627908</v>
      </c>
    </row>
    <row r="6" spans="1:5" ht="15.75" thickBot="1" x14ac:dyDescent="0.3">
      <c r="A6" s="17" t="s">
        <v>1081</v>
      </c>
      <c r="B6" s="18">
        <f t="shared" si="0"/>
        <v>475</v>
      </c>
      <c r="C6" s="18">
        <v>397</v>
      </c>
      <c r="D6" s="18">
        <v>78</v>
      </c>
      <c r="E6" s="24">
        <f t="shared" si="1"/>
        <v>0.83578947368421053</v>
      </c>
    </row>
    <row r="7" spans="1:5" ht="15.75" thickBot="1" x14ac:dyDescent="0.3">
      <c r="A7" s="17" t="s">
        <v>168</v>
      </c>
      <c r="B7" s="18">
        <f t="shared" si="0"/>
        <v>627</v>
      </c>
      <c r="C7" s="18">
        <v>528</v>
      </c>
      <c r="D7" s="18">
        <v>99</v>
      </c>
      <c r="E7" s="24">
        <f t="shared" si="1"/>
        <v>0.84210526315789469</v>
      </c>
    </row>
    <row r="8" spans="1:5" ht="15.75" thickBot="1" x14ac:dyDescent="0.3">
      <c r="A8" s="21" t="s">
        <v>1082</v>
      </c>
      <c r="B8" s="22">
        <f>SUM(B2:B7)</f>
        <v>2674</v>
      </c>
      <c r="C8" s="22">
        <f t="shared" ref="C8:D8" si="2">SUM(C2:C7)</f>
        <v>2456</v>
      </c>
      <c r="D8" s="22">
        <f t="shared" si="2"/>
        <v>218</v>
      </c>
      <c r="E8" s="24">
        <f t="shared" si="1"/>
        <v>0.91847419596110691</v>
      </c>
    </row>
    <row r="9" spans="1:5" ht="45.75" thickBot="1" x14ac:dyDescent="0.3">
      <c r="A9" s="17" t="s">
        <v>1083</v>
      </c>
      <c r="B9" s="18">
        <f t="shared" si="0"/>
        <v>970</v>
      </c>
      <c r="C9" s="18">
        <v>812</v>
      </c>
      <c r="D9" s="18">
        <v>158</v>
      </c>
      <c r="E9" s="24">
        <f t="shared" si="1"/>
        <v>0.83711340206185569</v>
      </c>
    </row>
    <row r="10" spans="1:5" ht="15.75" thickBot="1" x14ac:dyDescent="0.3">
      <c r="A10" s="21" t="s">
        <v>1084</v>
      </c>
      <c r="B10" s="22">
        <f>B8+B9</f>
        <v>3644</v>
      </c>
      <c r="C10" s="22">
        <f t="shared" ref="C10:D10" si="3">C8+C9</f>
        <v>3268</v>
      </c>
      <c r="D10" s="22">
        <f t="shared" si="3"/>
        <v>376</v>
      </c>
      <c r="E10" s="25">
        <f>C10/B10</f>
        <v>0.89681668496158073</v>
      </c>
    </row>
    <row r="11" spans="1:5" ht="15.75" x14ac:dyDescent="0.25">
      <c r="A11" s="23"/>
    </row>
  </sheetData>
  <pageMargins left="0.7" right="0.7" top="0.75" bottom="0.75" header="0.3" footer="0.3"/>
  <pageSetup paperSize="9" orientation="portrait" horizontalDpi="1200" verticalDpi="1200" r:id="rId1"/>
  <ignoredErrors>
    <ignoredError sqref="B8"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README</vt:lpstr>
      <vt:lpstr>CodeBook</vt:lpstr>
      <vt:lpstr>2- List of missing PDFs</vt:lpstr>
      <vt:lpstr>2- Statistics on missing PDFs</vt:lpstr>
    </vt:vector>
  </TitlesOfParts>
  <Company>Muséum national d'histoire naturelle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Romain SORDELLO</dc:creator>
  <cp:lastModifiedBy>Romain SORDELLO</cp:lastModifiedBy>
  <dcterms:created xsi:type="dcterms:W3CDTF">2020-02-21T10:55:49Z</dcterms:created>
  <dcterms:modified xsi:type="dcterms:W3CDTF">2020-06-23T10:41:28Z</dcterms:modified>
</cp:coreProperties>
</file>