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66925"/>
  <mc:AlternateContent xmlns:mc="http://schemas.openxmlformats.org/markup-compatibility/2006">
    <mc:Choice Requires="x15">
      <x15ac:absPath xmlns:x15ac="http://schemas.microsoft.com/office/spreadsheetml/2010/11/ac" url="https://ualbertaca-my.sharepoint.com/personal/caadams1_ualberta_ca/Documents/Desktop/SM Second Revisions October 2021/Additional_Files/"/>
    </mc:Choice>
  </mc:AlternateContent>
  <xr:revisionPtr revIDLastSave="105" documentId="13_ncr:40009_{BCD9EA9D-5D4B-43DB-AA6D-51A9F1387931}" xr6:coauthVersionLast="47" xr6:coauthVersionMax="47" xr10:uidLastSave="{9902AC07-513B-4022-8EA1-749835DE5511}"/>
  <bookViews>
    <workbookView xWindow="1524" yWindow="888" windowWidth="20736" windowHeight="11472" firstSheet="5" xr2:uid="{00000000-000D-0000-FFFF-FFFF00000000}"/>
  </bookViews>
  <sheets>
    <sheet name="READ ME" sheetId="10" r:id="rId1"/>
    <sheet name="All_Reviews_From_Rayyan" sheetId="1" r:id="rId2"/>
    <sheet name="Reviews_for_biblio_checking" sheetId="3" r:id="rId3"/>
    <sheet name="Gorenzel and Salmon 2008" sheetId="4" r:id="rId4"/>
    <sheet name="Gilsdorf et al 2002" sheetId="9" r:id="rId5"/>
    <sheet name="Leveau 2018" sheetId="7" r:id="rId6"/>
    <sheet name="Gauthreaux and Belser 2006" sheetId="5" r:id="rId7"/>
    <sheet name="Wiltschko et al. 2009" sheetId="8" r:id="rId8"/>
    <sheet name="Reasons_agg_articles_missed" sheetId="11" r:id="rId9"/>
  </sheets>
  <definedNames>
    <definedName name="_xlnm._FilterDatabase" localSheetId="1" hidden="1">All_Reviews_From_Rayyan!$A$1:$Z$73</definedName>
    <definedName name="_xlnm._FilterDatabase" localSheetId="6" hidden="1">'Gauthreaux and Belser 2006'!$A$1:$G$46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1" l="1"/>
  <c r="H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8" i="1"/>
  <c r="H17" i="1"/>
  <c r="H16" i="1"/>
  <c r="H15" i="1"/>
  <c r="H14" i="1"/>
  <c r="H13" i="1"/>
  <c r="H12" i="1"/>
  <c r="H11" i="1"/>
  <c r="H10" i="1"/>
  <c r="H9" i="1"/>
  <c r="H8" i="1"/>
  <c r="H7" i="1"/>
  <c r="H6" i="1"/>
  <c r="H5" i="1"/>
  <c r="H3" i="1"/>
  <c r="H2" i="1"/>
</calcChain>
</file>

<file path=xl/sharedStrings.xml><?xml version="1.0" encoding="utf-8"?>
<sst xmlns="http://schemas.openxmlformats.org/spreadsheetml/2006/main" count="1000" uniqueCount="603">
  <si>
    <t>key</t>
  </si>
  <si>
    <t>title</t>
  </si>
  <si>
    <t>year</t>
  </si>
  <si>
    <t>month</t>
  </si>
  <si>
    <t>day</t>
  </si>
  <si>
    <t>journal</t>
  </si>
  <si>
    <t>issn</t>
  </si>
  <si>
    <t>volume</t>
  </si>
  <si>
    <t>issue</t>
  </si>
  <si>
    <t>pages</t>
  </si>
  <si>
    <t>authors</t>
  </si>
  <si>
    <t>url</t>
  </si>
  <si>
    <t>language</t>
  </si>
  <si>
    <t>publisher</t>
  </si>
  <si>
    <t>location</t>
  </si>
  <si>
    <t>abstract</t>
  </si>
  <si>
    <t>notes</t>
  </si>
  <si>
    <t>pubmed_id</t>
  </si>
  <si>
    <t>pmc_id</t>
  </si>
  <si>
    <t>rayyan-19040673</t>
  </si>
  <si>
    <t>Use of frightening devices in wildlife damage management.</t>
  </si>
  <si>
    <t>Integrated Pest Management Reviews</t>
  </si>
  <si>
    <t>1353-5226</t>
  </si>
  <si>
    <t>29-45</t>
  </si>
  <si>
    <t>Gilsdorf, Jason M. and Hygnstrom, Scott E. and VerCauteren, Kurt C.</t>
  </si>
  <si>
    <t>ZOOR14001007237</t>
  </si>
  <si>
    <t>Wildlife is often responsible for causing extensive damage to personal property, human health and safety concerns, and other nuisance problems because of their feeding, roosting, breeding, and loafing habits. Frightening devices are tools used in integrated wildlife damage management to reduce the impacts of animals, but the effectiveness of such devices is often variable. An animal's visual and auditory capabilities affect how the animal will respond to a stimulus. Frightening devices include pyrotechnics, gas exploders, effigies, lights, lasers, reflective objects, guard animals, bioacoustics, and ultrasonic devices. We examined scientific literature on the use of frightening devices to reduce bird and mammal depredation and compiled results to determine the effectiveness of such devices. When used in an integrated system, frightening devices may be more effective than when used alone. We conclude that the total elimination of damage may be impossible, but frightening devices and/or combinations of devices are useful in reducing wildlife damage. Ultrasonic frightening devices are ineffective in repelling birds and mammals whereas other devices offer some protection. The timely use of a variety of frightening devices can be part of a cost-effective integrated system to reduce wildlife damage to tolerable levels.</t>
  </si>
  <si>
    <t xml:space="preserve"> RAYYAN-INCLUSION: {"Carrie An"=&gt;"Included"} | RAYYAN-LABELS: Review</t>
  </si>
  <si>
    <t>rayyan-19040689</t>
  </si>
  <si>
    <t>Artificial light as a threat for birds and bats.</t>
  </si>
  <si>
    <t>Berichte zum Vogelschutz</t>
  </si>
  <si>
    <t>0944-5730</t>
  </si>
  <si>
    <t>127-157</t>
  </si>
  <si>
    <t>Ballasus, Hauke and Hill, Katrin and Hueppop, Ommo</t>
  </si>
  <si>
    <t>ZOOR14701008751</t>
  </si>
  <si>
    <t>This paper compiles the state of knowledge on the effects of artificial light on flying birds and bats, namely in order to deduce recommendations for bird- and bat-friendly navigation lights at wind energy turbines (WEA). More than 400 studies have been evaluated with regard to their relevance to the problem. Selected papers on orientation mechanisms which are closely related to ambient light and may therefore be of great importance for further insights into the subject area of light attraction were included. "Mass collisions" of birds as described for illuminated vertical structures (transmission towers/masts, lighthouses, high buildings etc.) could not be observed at illuminated WEA so far. Compared to unlighted facilities, the collision rates tend to be higher at illuminated facilities onshore. For offshore facilities, however, a high risk can be assumed due to the constant obstruction lights for shipping traffic. Constant light and intermittent light with longer light periods likely increase the attraction of birds under fog, drizzle, rain, snowfall, low visibility, heavy clouds or comparable conditions of poor visibility. Findings on effects of specific light colours are contradictory. The knowledge about bat collisions at WEA and the corresponding related factors is low. A direct attraction of bats by WEA lighting is not verified so far. Light sources, especially ultra-violet light-emitting lamps, do affect bats mainly indirectly by the attraction of insects. The red intermittent or constant light that is used for WEA marking in the USA does neither cause a significant aggregation of insects nor higher collision rates compared to unlighted facilities. There are hints on higher collision rates for facilities that are illuminated with strobe lights. The number of bat collisions at WEA tends to increase in warm, calm weather conditions when the animals' activity is high. Low visibility, heavy clouds, drizzle and fog apparently also increase the collision risk. Concerning the lighting design necessary to ensure a safe air and ship traffic at a tall structure, intermittent light with a short "on" phase and a long "off" phase with the lowest possible intensity and a synchronization of the flash regime of all WEA in a wind park are recommended, while recommendations on light colour are currently not possible. In case of massive bird migration in collision-supporting weather/viewing conditions and in case of high bat activity at low wind forces which are, however, above threshold for the facility operation, a shutdown of the facility should be considered, There is still need for further research on the range of the light effects and on the significance of light intensity and light colour at identical flashing regimes.</t>
  </si>
  <si>
    <t>rayyan-19040875</t>
  </si>
  <si>
    <t>[The effects of artificial lighting on the animal world - an overview.]</t>
  </si>
  <si>
    <t>Schriftenreihe fuer Landschaftspflege und Naturschutz</t>
  </si>
  <si>
    <t>0341-7026</t>
  </si>
  <si>
    <t>19-51</t>
  </si>
  <si>
    <t>Schmiedel, Joerg</t>
  </si>
  <si>
    <t>ZOOR13800028713</t>
  </si>
  <si>
    <t>rayyan-19040923</t>
  </si>
  <si>
    <t>Pelagic seabirds and the proposed exploration for fossil fuels off North Carolina: a test for conservation efforts of a vulnerable international resource.</t>
  </si>
  <si>
    <t>Journal of the Elisha Mitchell Scientific Society</t>
  </si>
  <si>
    <t>0013-6220</t>
  </si>
  <si>
    <t>294-315</t>
  </si>
  <si>
    <t>Lee, David S.</t>
  </si>
  <si>
    <t>ZOOR13600062969</t>
  </si>
  <si>
    <t>Exploratory drilling is an issue of importance to international conservation because of the regular occurrence of a number of species of rare and globally endangered seabirds occurring in the immediate vicinity of a proposed oil/gas drill site on the Outer Continental Shelf of North Carolina. Species of primary concern include: Black-capped Petrel (Pterodroma hasitata), Bermuda Petrel (P. cahow), Herald Petrel (P. arminjoniana), Fea's Petrel (P. feae), and Roseate Tern (Sterna dougallii). The area also supports a high diversity of seabirds (49 species) and has been nominated as a globally Important Bird Area. Various factors attract birds to the site making them vulnerable to potential man-made catastrophic events. Lighting associated with the drilling operation is expected to have a major negative impact on several rare species. A secondary concern of disrupting the local marine system and the further depletion of existing stocks of rare seabirds is economic. A growing recreational seabird watching industry has developed on North Carolina's Outer Banks. Educational aspects alone of this industry are an important resource for the understanding of international conservation ethics. Offshore gas/oil exploration potentially jeopardizes both the fauna and the existing educational/ecotourism dependent on the Outer Continental Shelf. Despite these concerns, current conservation strategies and existing regulations do not appear to address the situation, and an internationally important faunal assemblage is in danger.</t>
  </si>
  <si>
    <t>rayyan-19040973</t>
  </si>
  <si>
    <t>The orientation system of birds - 1. Compass mechanisms.</t>
  </si>
  <si>
    <t>Journal fuer Ornithologie</t>
  </si>
  <si>
    <t>0021-8375</t>
  </si>
  <si>
    <t>1-40</t>
  </si>
  <si>
    <t>Wiltschko, Roswitha and Wiltschko, Wolfgang</t>
  </si>
  <si>
    <t>ZOOR13500053860</t>
  </si>
  <si>
    <t>Because of the large distances involved, birds establish contact with their goal indirectly via an external reference. Hence any navigation is a two-step process: in the first step, the direction to the goal is determined as a compass course; in the second step, this course is located with a compass. The geomagnetic field and celestial cues provide birds with compass information. The magnetic compass of birds, the sun compass the star compass and the interactions between the compass mechanisms are described in the present paper. Magnetic compass orientation was first demonstrated by testing night-migrating birds in experimentally altered magnetic fields: the birds changed their directional tendencies according to the deflected North direction. The avian magnetic compass proved to be an inclination compass: it does not use polarity; instead it is based on the axial course of the field lines and their inclination in space, distinguishing "poleward" and "equatorward" rather than North and South. Its functional range is limited to intensities around the local field strength, but this biological window is flexible and can be adjusted to other intensities. The magnetic compass is an innate mechanism that is widely used in bird migration and in homing. Its most important role, however, is that of a basic reference system for calibrating other kinds of orientation cues. Sun compass orientation is demonstrated by clock-shift experiments: Shifting the birds' internal clock causes them to misjudge the position of the sun, thus leading to typical deflections which indicate sun compass use. The analysis of the avian sun compass revealed that it is based only on sun azimuth and the internal clock; the sun's altitude is not involved. The role of the pattern of polarized light associated with the sun is unclear; only at sunset has it been shown to be an important cue for nocturnal migrants, being part of the sun compass.</t>
  </si>
  <si>
    <t xml:space="preserve"> RAYYAN-INCLUSION: {"Carrie An"=&gt;"Excluded"} | RAYYAN-LABELS: Review</t>
  </si>
  <si>
    <t>rayyan-19041264</t>
  </si>
  <si>
    <t>Ultraviolet vision in birds: what is its function?</t>
  </si>
  <si>
    <t>Vision Research</t>
  </si>
  <si>
    <t>0042-6989</t>
  </si>
  <si>
    <t>1471-1478</t>
  </si>
  <si>
    <t>Bennett, A.T.D. and Cuthill, I.C.</t>
  </si>
  <si>
    <t>ZOOR13100040031</t>
  </si>
  <si>
    <t>Although UV vision was first demonstrated in birds in the early 1970s, its function is still unknown. Here we review the evidence for UV vision in birds, discuss the special properties of UV light, lay out in detail hypotheses for the function of UV vision in birds and discuss their plausibility. The main hypotheses are that UV vision functions: (i) in orientation, (ii) in foraging and (iii) in signalling. The first receives support from studies of homing pigeons, but it would be unwise to conclude that orientation is UV's primary function in all birds. It is especially important to test the signalling hypothesis because bird plumage often reflects UV and tests of theories of sexual selection have virtually always assumed that birds perceive plumage "colours" as humans do. A priori this assumption is unlikely to be correct, for unlike humans, birds see in the UV, have at least four types of cones and have a system of oil droplets which filters light entering individual cones.</t>
  </si>
  <si>
    <t>rayyan-19041368</t>
  </si>
  <si>
    <t>Light-dependent magnetic compass mechanisms.</t>
  </si>
  <si>
    <t>RIN 93 - Orientation and navigation. Birds, humans and other animals. The 1993 International Conference of the Royal Institute of Navigation, 15-17 April 1993 at Wadham College, Oxford, England.</t>
  </si>
  <si>
    <t>6pp.</t>
  </si>
  <si>
    <t>Sayeed, O. and Phillips, J.B. and Borl and , S.C.</t>
  </si>
  <si>
    <t>ZOOR13100018558</t>
  </si>
  <si>
    <t>Royal Institute of Navigation</t>
  </si>
  <si>
    <t>rayyan-19041561</t>
  </si>
  <si>
    <t>The impact of noise and artificial light on waterfowl behaviour: a review and synthesis of available literature.</t>
  </si>
  <si>
    <t>BTO Research Report</t>
  </si>
  <si>
    <t>0963-0910</t>
  </si>
  <si>
    <t>Hill, D.</t>
  </si>
  <si>
    <t>ZOOR12900023580</t>
  </si>
  <si>
    <t>rayyan-19041971</t>
  </si>
  <si>
    <t>Photopollution: artificial light optic spatial control systems fail to cope with. Incidents, causations, remedies.</t>
  </si>
  <si>
    <t>Experimental Biology (Berlin)</t>
  </si>
  <si>
    <t>0035-0915</t>
  </si>
  <si>
    <t>Verheijen, F.J.</t>
  </si>
  <si>
    <t>ZOOR12200039480</t>
  </si>
  <si>
    <t>rayyan-19042901</t>
  </si>
  <si>
    <t>Impact of skiing on mountain nature: review of the present knowledge and situation in the Krkonose/Giant Mts (Czech Republic).</t>
  </si>
  <si>
    <t>Opera Corcontica</t>
  </si>
  <si>
    <t>0139-925X</t>
  </si>
  <si>
    <t>15-60</t>
  </si>
  <si>
    <t>Flousek, Jiri</t>
  </si>
  <si>
    <t>ZOOR15306038138</t>
  </si>
  <si>
    <t>The submitted review summarizes the actual knowledge about impacts of ski activities (esp. down-hill skiing) on the natural environment and compares them with a situation in the Krkonose/Giant Mts, mainly in the Krkonose National Park and its buffer zone. It describes various effects of different activities that are connected with the construction and maintenance of new ski areas (impacts on soil and water, forest and meadow habitats, plant and animal communities and species, and on landscape character), with the operation and modernisation works in ski areas (impacts of snow-making and eutrophication, impacts of noise and light pollution) and with winter sports themselves (impacts on birds and mammals). Here we also consider the predicted impacts of climate change on the future of the ski industry in mountain areas. The review stresses the key importance of negative effects of fragmentation and cumulative impacts of ski industry activities on nature, leading to e.g. homogenisation of biodiversity. Negative impacts often outreach an area directly affected by skiing and related activities.</t>
  </si>
  <si>
    <t>rayyan-19043175</t>
  </si>
  <si>
    <t>The magnetite-based receptors in the beak of birds and their role in avian navigation.</t>
  </si>
  <si>
    <t>Journal of Comparative Physiology A Sensory Neural and Behavioral Physiology</t>
  </si>
  <si>
    <t>0340-7594</t>
  </si>
  <si>
    <t>89-98</t>
  </si>
  <si>
    <t>Wiltschko, R. and Wiltschko, W.</t>
  </si>
  <si>
    <t>ZOOR14906024084</t>
  </si>
  <si>
    <t>Iron-rich structures have been described in the beak of homing pigeons, chickens and several species of migratory birds and interpreted as magnetoreceptors. Here, we will briefly review findings associated with these receptors that throw light on their nature, their function and their role in avian navigation. Electrophysiological recordings from the ophthalmic nerve, behavioral studies and a ZENK-study indicate that the trigeminal system, the nerves innervating the beak, mediate information on magnetic changes, with the electrophysiological study suggesting that these are changes in intensity. Behavioral studies support the involvement of magnetite and the trigeminal system in magnetoreception, but clearly show that the inclination compass normally used by birds represents a separate system. However, if this compass is disrupted by certain light conditions, migrating birds show 'fixed direction' responses to the magnetic field, which originate in the receptors in the beak. Together, these findings point out that there are magnetite-based magnetoreceptors located in the upper beak close to the skin. Their natural function appears to be recording magnetic intensity and thus providing one component of the multi-factorial 'navigational map' of birds.</t>
  </si>
  <si>
    <t>rayyan-19043345</t>
  </si>
  <si>
    <t>Towards a new myth? Why UV glass cannot yet be recommended as an effective measure against bird strikes.</t>
  </si>
  <si>
    <t>143-160</t>
  </si>
  <si>
    <t>Hapt, Heiko</t>
  </si>
  <si>
    <t>ZOOR14803023628</t>
  </si>
  <si>
    <t>Effective measures against bird strikes with glass panes have been discussed in the general public and among bird conservationists with growing intensity. However, numerous misunderstandings and misinformation are widespread, particularly with regard to the efficacy of markings with ultraviolet light absorbing or reflecting properties. This article explains the relevant test procedures for markings against bird collisions, points at pitfalls when interpreting experimental results and provides a brief overview of recent findings from research dealing with perception of UV signals by birds. On balance it appears premature to consider UV markings as sufficiently effective to prevent birds from colliding with glass panes.</t>
  </si>
  <si>
    <t xml:space="preserve"> RAYYAN-INCLUSION: {"Carrie An"=&gt;"Excluded"} | RAYYAN-LABELS: Review,reflected light</t>
  </si>
  <si>
    <t>rayyan-19043544</t>
  </si>
  <si>
    <t>The nocturnal hunting of peregrine falcons Falco peregrinus at buildings illuminated by powerful halogen floodlights - a review about documented cases in Europe.</t>
  </si>
  <si>
    <t>Vogelwelt</t>
  </si>
  <si>
    <t>0042-7993</t>
  </si>
  <si>
    <t>107-113</t>
  </si>
  <si>
    <t>Mebs, Theodor</t>
  </si>
  <si>
    <t>ZOOR14607043732</t>
  </si>
  <si>
    <t>Nocturnal hunts of Peregrine Falcons for birds that fly in the spotlight of illuminated buildings are an easy and successful, hunting method. Such birds are blinded by the light, cannot recognise in the time the falcon flying from the darkness and attempt an escape. This review presents all known and published cases of this hunting method from different European countries, in which the prey species and number of nighty captures are also listed. It is outstanding, that the most captured species were grebes Teal, Quart rails, crakes, and waders. These birds migrate at night sometimes crossing over cities on their way. This the Peregrine Falcons have a very good opportunity to obtain a lot and easily accessible food. Only a part of the captures is consumed and the remains are of ten deposited.</t>
  </si>
  <si>
    <t xml:space="preserve"> RAYYAN-INCLUSION: {"Carrie An"=&gt;"Included"} | RAYYAN-LABELS: Review,Maybe review</t>
  </si>
  <si>
    <t>rayyan-19043603</t>
  </si>
  <si>
    <t>Collision effects of wind-power generators and other obstacles on birds.</t>
  </si>
  <si>
    <t>Annals of the New York Academy of Sciences</t>
  </si>
  <si>
    <t>0077-8923</t>
  </si>
  <si>
    <t>233-266</t>
  </si>
  <si>
    <t>Drewitt, Allan L. and Langston, Rowena H.W.</t>
  </si>
  <si>
    <t>ZOOR14411066376</t>
  </si>
  <si>
    <t>There is extensive literature on avian mortality due to collision with man-made structures, including wind turbines, communication masts, tall buildings and windows, power lines, and fences. Many studies describe the consequences of bird-strike rather than address the causes, and there is little data based on long-term, standardized, and systematic assessments. Despite these limitations, it is apparent that bird-strike is a significant cause of mortality. It is therefore important to understand the effects of this mortality on bird populations. The factors which determine avian collision risk are described, including location, structural attributes, such as height and the use of lighting, weather conditions, and bird morphology and behavior. The results of incidental and more systematic observations of bird-strike due to a range of structures are presented and the implications of collision mortality for bird populations, particularly those of scarce and threatened species susceptible to collisions, are discussed. Existing measures for reducing collision mortality are described, both generally and specifically for each type of structure. It is concluded that, in some circumstances, collision mortality can adversely affect bird populations, and that greater effort is needed to derive accurate estimates of mortality levels locally, regionally, and nationally to better assess impacts on avian populations. Priority areas for future work are suggested, including further development of remote technology to monitor collisions, research into the causes of bird-strike, and the design of new, effective mitigation measures.</t>
  </si>
  <si>
    <t>rayyan-19043716</t>
  </si>
  <si>
    <t>Equipment and techniques for nocturnal wildlife studies.</t>
  </si>
  <si>
    <t>Wildlife Society Bulletin</t>
  </si>
  <si>
    <t>0091-7648</t>
  </si>
  <si>
    <t>1036-1044</t>
  </si>
  <si>
    <t>Allison, Nichole L. and Destefano, Stephen</t>
  </si>
  <si>
    <t>ZOOR14307043071</t>
  </si>
  <si>
    <t>Many biologists speculate on the nocturnal behavior of wildlife. Night-vision technologies may provide ways to move beyond speculation to observation of nocturnal activity. Nocturnal activity data collection is often secondary to broader study objectives; consequently, techniques for such studies are poorly understood and infrequently used. We reviewed 53 papers to examine image enhancement (i.e., night vision) and assess trends in nocturnal research techniques. We also conducted a field study on nocturnal behavior of roosting cranes (Grus spp.) to evaluate equipment function and efficacy for wildlife studies. A third-generation night-vision scope greatly outperformed a pair of first-generation night-vision binoculars, and we were able to identify cranes by species and observe and record their behaviors while they were on their nocturnal roost sites. Techniques reported in the literature included use of moonlight or natural ambient light, spotlight or simulated luminosity, remote photography, surveillance radar, infrared thermal imaging, and image enhancement. With the many techniques available, scientists can select the procedure or a combination of strategies explicit to their purpose. We believe night-viewing technologies are an exceptional, nonintrusive, functional tool for wildlife ecology studies. However, even the best equipment will have problems or issues with contrast, inclement weather, and large group size and density. Regardless of the specific method used and the inherent challenges, we believe third-generation, American-manufactured night-vision equipment can provide valuable insight into the complete life history of animals and can promote a more comprehensive approach to wildlife studies.</t>
  </si>
  <si>
    <t xml:space="preserve"> RAYYAN-INCLUSION: {"Carrie An"=&gt;"Included"} | RAYYAN-LABELS: Review,spotlight survey</t>
  </si>
  <si>
    <t>rayyan-19043773</t>
  </si>
  <si>
    <t>Effects of artificial night lighting on migrating birds.</t>
  </si>
  <si>
    <t>Ecological consequences of artificial night lighting.</t>
  </si>
  <si>
    <t>67-93</t>
  </si>
  <si>
    <t>Gauthreaux, Sidney A., Jr. and Belser, Carroll G.</t>
  </si>
  <si>
    <t>ZOOR14206039305</t>
  </si>
  <si>
    <t>Island Press</t>
  </si>
  <si>
    <t>rayyan-19043774</t>
  </si>
  <si>
    <t>Influences of artificial light on marine birds.</t>
  </si>
  <si>
    <t>94-113</t>
  </si>
  <si>
    <t>Montevecchi, William A.</t>
  </si>
  <si>
    <t>ZOOR14206039307</t>
  </si>
  <si>
    <t>rayyan-19043887</t>
  </si>
  <si>
    <t>Bird strikes and electrocutions at power lines, communication towers, and wind turbines: state of the art and state of the science - next steps toward mitigation.</t>
  </si>
  <si>
    <t>U S Forest Service General Technical Report PSW</t>
  </si>
  <si>
    <t>0196-2094</t>
  </si>
  <si>
    <t>1051-1064</t>
  </si>
  <si>
    <t>Manville, Albert M., II</t>
  </si>
  <si>
    <t>ZOOR14209057769</t>
  </si>
  <si>
    <t>Migratory birds suffer considerable human-caused mortality from structures built to provide public services and amenities. Three such entities are increasing nationwide: communication towers, power lines, and wind turbines. Communication towers have been growing at an exponential rate over at least the past 6 years. The U.S. Fish and Wildlife Service is especially concerned about growing impacts to some 836 species of migratory birds currently protected under the Migratory Bird Treaty Act of 1918, as amended. While mortality estimates are often sketchy, and won't be verified until nationwide cumulative impact studies are conducted, current figures are troubling. Communication towers may kill from 4-50 million birds per year. Collisions with power transmission and distribution lines may kill anywhere from hundreds of thousands to 175 million birds annually, and power lines electrocute tens to hundreds of thousands more birds annually, but these utilities are poorly monitored for both strikes and electrocutions. More than 15,000 wind turbines may kill 40,000 or more birds annually nationwide, the majority in California. This paper will address the commonalities of bird impacts among these industries; those bird species that tend to be most affected; and research (completed, current, and proposed) intended to reduce bird collisions and electrocutions nationwide. The issues of structure location (siting), lighting, guy supports, lattice or tubular structures, bird behavior, and habitat modifications are reviewed. In addition, this paper reviews the respective roles and publications of the Avian Power Line Interaction Committee and the Wildlife Workgroup of the National Wind Coordinating Committee, the roles of the Service-chaired Communication Tower Working Group and Wind Turbine Siting Working Group, and the Fish and Wildlife Services' voluntary tower and turbine siting and placement guidelines. An update on recent Communication Tower Working Group research initiatives will also be discussed along with promising research findings and needs.</t>
  </si>
  <si>
    <t>rayyan-19044026</t>
  </si>
  <si>
    <t>Wireless telecommunications and night flying birds: we may be sacrificing millions of migrants for convenience, entertainment and profit.</t>
  </si>
  <si>
    <t>Biodiversity</t>
  </si>
  <si>
    <t>1488-8386</t>
  </si>
  <si>
    <t>Anderson, Paul K.</t>
  </si>
  <si>
    <t>ZOOR13900030772</t>
  </si>
  <si>
    <t>Small birds that winter in the tropics and breed in the northern hemisphere migrate at night. When the sky is overcast, particularly with rain or snow in the air, these migrants become attracted to and disoriented by the aircraft warning lights on tall structures. They often die as they strike the structures and supporting wires. Mass mortality events have been repeatedly recorded in the United States over the past half century. Migrants under threat from habitat destruction in their wintering and nesting areas are the most vulnerable. Tall towers are multiplying with the proliferation of cellular telephones and the introduction of digital television. Estimates based on available data in North America imply significant threats at the population level and a review of a recent bibliography suggests an unexplained concentration of risk in the Mississippi and central flyways. The telecommunications industry and the American and Canadian governments (in violation of treaty obligations and applicable regulations) are refusing to accept responsibility, support research, or adopt remedial measures. A brief survey of the international situation conducted by the author indicates tower proliferation worldwide, reports of nocturnal migrant deaths but no indication of government or industry interest or action. Systematic monitoring of mortality at towers is desperately required.</t>
  </si>
  <si>
    <t>rayyan-19044419</t>
  </si>
  <si>
    <t>Bird mortality at airport ceilometers.</t>
  </si>
  <si>
    <t>Wilson Bulletin</t>
  </si>
  <si>
    <t>207-215</t>
  </si>
  <si>
    <t>Howell, J. C.</t>
  </si>
  <si>
    <t>ZOOR09100002166</t>
  </si>
  <si>
    <t>rayyan-22274620</t>
  </si>
  <si>
    <t>Review of avian mortality due to collisions with manmade structures</t>
  </si>
  <si>
    <t>ML Avery</t>
  </si>
  <si>
    <t>https://digitalcommons.unl.edu/icwdmbirdcontrol/2/</t>
  </si>
  <si>
    <t>digitalcommons.unl.edu</t>
  </si>
  <si>
    <t>rayyan-22274742</t>
  </si>
  <si>
    <t>Mitigating wind-turbine induced avian mortality: sensory, aerodynamic and cognitive constraints and options</t>
  </si>
  <si>
    <t>â€¦Â and Sustainable EnergyÂ â€¦</t>
  </si>
  <si>
    <t>R May, O Reitan, K Bevanger, SH Lorentsen, ...</t>
  </si>
  <si>
    <t>https://www.sciencedirect.com/science/article/pii/S1364032114008193</t>
  </si>
  <si>
    <t>Elsevier</t>
  </si>
  <si>
    <t>rayyan-22274790</t>
  </si>
  <si>
    <t>Avian mortality at communication towers: a review of recent literature, research, and methodology</t>
  </si>
  <si>
    <t>P Kerlinger</t>
  </si>
  <si>
    <t>https://digitalcommons.unl.edu/usfwspubs/162/</t>
  </si>
  <si>
    <t>rayyan-22274794</t>
  </si>
  <si>
    <t>Avian collisions with wind turbines: a summary of existing studies and comparisons to other sources of avian collision mortality in the United States</t>
  </si>
  <si>
    <t>WP Erickson, GD Johnson, DM Strickl and , DP Young Jr, ...</t>
  </si>
  <si>
    <t>https://www.osti.gov/biblio/822418</t>
  </si>
  <si>
    <t>osti.gov</t>
  </si>
  <si>
    <t>rayyan-22274815</t>
  </si>
  <si>
    <t>Communication Towers, Wind Generators, and Research: Avian Conservation Concerns</t>
  </si>
  <si>
    <t>Proceedings of National Avian-Wind Power PlanningÂ â€¦</t>
  </si>
  <si>
    <t>AM Manville</t>
  </si>
  <si>
    <t>https://www.osti.gov/servlets/purl/822422#page=156</t>
  </si>
  <si>
    <t>rayyan-22274960</t>
  </si>
  <si>
    <t>Identifying a range of options to prevent or reduce avian collision with offshore wind farms using a UK-based case study</t>
  </si>
  <si>
    <t>BTO ResearchÂ â€¦</t>
  </si>
  <si>
    <t>A Cook, VH Ross-Smith, S Roos, NHK Burton, ...</t>
  </si>
  <si>
    <t>https://www.researchgate.net/profile/Staffan_Roos/publication/285170333_Identifying_options_to_prevent_or_reduce_avian_collisions_with_offshore_windfarms/links/56df6b8f08ae979addef5d06.pdf</t>
  </si>
  <si>
    <t>researchgate.net</t>
  </si>
  <si>
    <t>rayyan-22275037</t>
  </si>
  <si>
    <t>Systems and methods for avian mitigation for wind farms</t>
  </si>
  <si>
    <t>US PatentÂ â€¦</t>
  </si>
  <si>
    <t>V Babbitt, AG Oliver, JW Fine, D Ives, ...</t>
  </si>
  <si>
    <t>https://patents.google.com/patent/US9581165B2/en</t>
  </si>
  <si>
    <t>Google Patents</t>
  </si>
  <si>
    <t xml:space="preserve"> RAYYAN-INCLUSION: {"Carrie An"=&gt;"Excluded"} | RAYYAN-LABELS: Review | RAYYAN-EXCLUSION-REASONS: maybe</t>
  </si>
  <si>
    <t>rayyan-22275059</t>
  </si>
  <si>
    <t>Avian mortality at oil pits in the United States: a review of the problem and efforts for its solution</t>
  </si>
  <si>
    <t>Environmental management</t>
  </si>
  <si>
    <t>PW Trail</t>
  </si>
  <si>
    <t>https://link.springer.com/article/10.1007/s00267-005-0201-7</t>
  </si>
  <si>
    <t>Springer</t>
  </si>
  <si>
    <t>rayyan-22275517</t>
  </si>
  <si>
    <t>Avian urban ecology</t>
  </si>
  <si>
    <t>D Gil, H Brumm</t>
  </si>
  <si>
    <t>https://books.google.com/books?hl=en&amp;lr=&amp;id=b3MVDAAAQBAJ&amp;oi=fnd&amp;pg=PP1&amp;dq=avian+(light+OR+streetlight+OR+headlight+OR+spotlight+OR+lamp+OR+beacon+OR+beam+OR+ceilometer)&amp;ots=Wn323dEShx&amp;sig=kFX5kNa8qWjw2z2VOPuH3409o38</t>
  </si>
  <si>
    <t>books.google.com</t>
  </si>
  <si>
    <t>rayyan-22275558</t>
  </si>
  <si>
    <t>The impact of artificial light on avian ecology</t>
  </si>
  <si>
    <t>Avian Urban Ecol</t>
  </si>
  <si>
    <t>K Spoelstra, ME Visser</t>
  </si>
  <si>
    <t>https://books.google.com/books?hl=en&amp;lr=&amp;id=ud91AQAAQBAJ&amp;oi=fnd&amp;pg=PA21&amp;dq=avian+(light+OR+streetlight+OR+headlight+OR+spotlight+OR+lamp+OR+beacon+OR+beam+OR+ceilometer)&amp;ots=-n0SWPfinA&amp;sig=RbgpTPiKUhN2nq-Z2sbfH16SVwc</t>
  </si>
  <si>
    <t>rayyan-22275759</t>
  </si>
  <si>
    <t>The dark side of light at night: physiological, epidemiological, and ecological consequences</t>
  </si>
  <si>
    <t>Journal of pineal research</t>
  </si>
  <si>
    <t>KJ Navara, RJ Nelson</t>
  </si>
  <si>
    <t>https://onlinelibrary.wiley.com/doi/abs/10.1111/j.1600-079X.2007.00473.x</t>
  </si>
  <si>
    <t>Wiley Online Library</t>
  </si>
  <si>
    <t>rayyan-22276315</t>
  </si>
  <si>
    <t>The ecological impacts of nighttime light pollution: a mechanistic appraisal</t>
  </si>
  <si>
    <t>Biological reviews</t>
  </si>
  <si>
    <t>KJ Gaston, J Bennie, TW Daviesâ€¦</t>
  </si>
  <si>
    <t>https://onlinelibrary.wiley.com/doi/abs/10.1111/brv.12036</t>
  </si>
  <si>
    <t>rayyan-22276341</t>
  </si>
  <si>
    <t>Avian orientation and navigation: a brief overview</t>
  </si>
  <si>
    <t>British Birds</t>
  </si>
  <si>
    <t>WT Keeton</t>
  </si>
  <si>
    <t>https://britishbirds.co.uk/wp-content/uploads/article_files/V72/V72_N10/V72_N10_P451_470_A116.pdf</t>
  </si>
  <si>
    <t>britishbirds.co.uk</t>
  </si>
  <si>
    <t>rayyan-22276585</t>
  </si>
  <si>
    <t>Review of factors involved in bird-tower kills, and mitigative procedures</t>
  </si>
  <si>
    <t>BN Jaroslow</t>
  </si>
  <si>
    <t>https://www.osti.gov/biblio/6002087</t>
  </si>
  <si>
    <t>rayyan-22276672</t>
  </si>
  <si>
    <t>Experiments on bird orientation and their interpretation.</t>
  </si>
  <si>
    <t>Ibis</t>
  </si>
  <si>
    <t>G Kramer</t>
  </si>
  <si>
    <t>https://onlinelibrary.wiley.com/doi/abs/10.1111/j.1474-919X.1957.tb01947.x</t>
  </si>
  <si>
    <t>rayyan-22277701</t>
  </si>
  <si>
    <t>Review of international research literature regarding the effectiveness of auditory bird scaring techniques and potential alternatives</t>
  </si>
  <si>
    <t>Produced by CentralÂ â€¦</t>
  </si>
  <si>
    <t>J Bishop, H McKay, D Parrottâ€¦</t>
  </si>
  <si>
    <t>https://www.researchgate.net/profile/Dave_Parrott/publication/242454383_Review_of_international_research_literature_regarding_the_effectiveness_of_auditory_bird_scaring_techniques_and_potential_alternatives/links/55ba176608aed621de0aae17/Review-of-international-research-literature-regarding-the-effectiveness-of-auditory-bird-scaring-techniques-and-potential-alternatives.pdf</t>
  </si>
  <si>
    <t>rayyan-22277848</t>
  </si>
  <si>
    <t>A review of bird control methods at airports</t>
  </si>
  <si>
    <t>Global Journal of Science Frontier Research E</t>
  </si>
  <si>
    <t>AEASS Desoky</t>
  </si>
  <si>
    <t>http://www.academia.edu/download/34454236/6-A-Review-of-Bird-Control-Methods-at-Airports.pdf</t>
  </si>
  <si>
    <t>academia.edu</t>
  </si>
  <si>
    <t>rayyan-22278079</t>
  </si>
  <si>
    <t>Bird harassment, repellent, and deterrent techniques for use on and near airports</t>
  </si>
  <si>
    <t>JL Belant</t>
  </si>
  <si>
    <t>https://books.google.com/books?hl=en&amp;lr=&amp;id=jt2kMTdxkcYC&amp;oi=fnd&amp;pg=PP1&amp;dq=bird+(laser+OR+strobe+OR+flash+OR+flare+OR+flaring+OR+reflector)&amp;ots=Lq89a5TcLd&amp;sig=Wxo1RERqK9O3tCKzlgtYm0bUfQI</t>
  </si>
  <si>
    <t>rayyan-22278104</t>
  </si>
  <si>
    <t>Overview of techniques for reducing bird predation at aquaculture facilities</t>
  </si>
  <si>
    <t>KS Curtis, WC Pitt, MR Conover</t>
  </si>
  <si>
    <t>https://digitalcommons.usu.edu/cgi/viewcontent.cgi?article=2010&amp;context=extension_histall</t>
  </si>
  <si>
    <t>digitalcommons.usu.edu</t>
  </si>
  <si>
    <t>rayyan-22278230</t>
  </si>
  <si>
    <t>Carrier escape dynamics in a single quantum well waveguide modulator</t>
  </si>
  <si>
    <t>Optical and quantumÂ â€¦</t>
  </si>
  <si>
    <t>â€¦, AL Moretti, RW Wickman, KA Stair, TE Birdâ€¦</t>
  </si>
  <si>
    <t>https://link.springer.com/article/10.1007/BF00430338</t>
  </si>
  <si>
    <t>rayyan-22278253</t>
  </si>
  <si>
    <t>Bird hazing manual: Techniques and strategies for dispersing birds from spill sites</t>
  </si>
  <si>
    <t>P Gorenzel, T Salmon</t>
  </si>
  <si>
    <t>https://books.google.com/books?hl=en&amp;lr=&amp;id=90e7DORYiyQC&amp;oi=fnd&amp;pg=PT8&amp;dq=bird+(laser+OR+strobe+OR+flash+OR+flare+OR+flaring+OR+reflector)&amp;ots=qc0z1NLIgK&amp;sig=qL8HSXSJWF1DKTMZoFy7XxdPXrA</t>
  </si>
  <si>
    <t>rayyan-22634709</t>
  </si>
  <si>
    <t>Understanding avian vision: The key to using light in bird management</t>
  </si>
  <si>
    <t>0507-6773</t>
  </si>
  <si>
    <t>146-152</t>
  </si>
  <si>
    <t>Blackwell, BF</t>
  </si>
  <si>
    <t>Vision is a primary and highly developed sensory pathway in birds. Light, both diffuse and wavelength-specific (e.g., as produced by lasers) has recently been demonstrated as a potential means of effecting changes in timing and consistency of flock response to an approaching vehicle (simulating an aircraft) and as an avian dispersal method. However, in experiments to date, the effectiveness of light in eliciting an avoidance or dispersal response in birds has varied by species and context. To effectively use light in managing avian conflicts with humans, a better understanding of the complexities of avian retinal physiology relative to phototaxic responses to the environment is necessary. My objectives are to provide an overview of research pertaining to 1) anatomical features of the avian eye and 2) the ecological implications of retinal wavelength sensitivity, and 3) discuss the application of light for resolving avian conflicts with humans. I also suggest that future evaluations of light-based management methods for birds should include integration of aposematic colors and color pattern treatments for seeds and in combination with chemical repellents, as well as quantification of the effects of light wavelength, pulse frequency, and beam configurations of lasers, and aircraft-mounted light in eliciting avian dispersal and avoidance behavior.</t>
  </si>
  <si>
    <t>rayyan-22635253</t>
  </si>
  <si>
    <t>Directional orientation of birds by the magnetic field under different light conditions</t>
  </si>
  <si>
    <t>1742-5689</t>
  </si>
  <si>
    <t>S163-S177</t>
  </si>
  <si>
    <t>Wiltschko, Roswitha and Stapput, Katrin and Thalau, Peter and Wiltschko, Wolfgang</t>
  </si>
  <si>
    <t>This paper reviews the directional orientation of birds with the help of the geomagnetic field under various light conditions. Two fundamentally different types of response can be distinguished. (i) Compass orientation controlled by the inclination compass that allows birds to locate courses of different origin. This is restricted to a narrow functional window around the total intensity of the local geomagnetic field and requires light from the short-wavelength part of the spectrum. The compass is based on radical-pair processes in the right eye; magnetite-based receptors in the beak are not involved. Compass orientation is observed under 'white' and low-level monochromatic light from ultraviolet (UV) to about 565 nm green light. (ii) 'Fixed direction' responses occur under artificial light conditions such as more intense monochromatic light, when 590 nm yellow light is added to short-wavelength light, and in total darkness. The manifestation of these responses depends on the ambient light regime and is 'fixed' in the sense of not showing the normal change between spring and autumn; their biological significance is unclear. In contrast to compass orientation, fixed-direction responses are polar magnetic responses and occur within a wide range of magnetic intensities. They are disrupted by local anaesthesia of the upper beak, which indicates that the respective magnetic information is mediated by iron-based receptors located there. The influence of light conditions on the two types of response suggests complex interactions between magnetoreceptors in the right eye, those in the upper beak and the visual system.</t>
  </si>
  <si>
    <t>rayyan-22636435</t>
  </si>
  <si>
    <t>Calibration of magnetic and celestial compass cues in migratory birds - a review of cue-conflict experiments</t>
  </si>
  <si>
    <t>0022-0949</t>
  </si>
  <si>
    <t>Muheim, R and Moore, FR and Phillips, JB</t>
  </si>
  <si>
    <t>Migratory birds use multiple sources of compass information for orientation, including the geomagnetic field, the sun, skylight polarization patterns and star patterns. In this paper we review the results of cue-conflict experiments designed to determine the relative importance of the different compass mechanisms, and how directional information from these compass mechanisms is integrated. We focus on cue-conflict experiments in which the magnetic field was shifted in alignment relative to natural celestial cues. Consistent with the conclusions of earlier authors, our analyses suggest that during the premigratory season, celestial information is given the greatest salience and used to recalibrate the magnetic compass by both juvenile and adult birds. Sunset polarized light patterns from the region of the sky near the horizon appear to provide the calibration reference for the magnetic compass. In contrast, during migration, a majority of experiments suggest that birds rely on the magnetic field as the primary source of compass information and use it to calibrate celestial compass cues, i.e. the relative saliency of magnetic and celestial cues is reversed. An alternative possibility, however, is suggested by several experiments in which birds exposed to a cue conflict during migration appear to have recalibrated the magnetic compass, i.e. their response is similar to that of birds exposed to cue conflicts during the premigratory season. The general pattern to emerge from these analyses is that birds exposed to the cue conflict with a view of the entire sunset sky tended to recalibrate the magnetic compass, regardless of whether the cue conflict occurred during the premigratory or migratory period. In contrast, birds exposed to the cue conflict in orientation funnels and registration cages that restricted their view of the region of sky near the horizon (as was generally the case in experiments carried out during the migratory season) did not recalibrate the magnetic compass but, instead, used the magnetic compass to calibrate the other celestial compass systems. If access to critical celestial cues, rather than the timing of exposure to the cue conflict (i.e. premigratory vs migratory), determines whether recalibration of the magnetic compass occurs, this suggests that under natural conditions there may be a single calibration reference for all of the compass systems of migratory birds that is derived from sunset (and possibly also sunrise) polarized light cues from the region of sky near the horizon. In cue-conflict experiments carried out during the migratory season, there was also an interesting asymmetry in the birds' response to magnetic fields shifted clockwise and counterclockwise relative to celestial cues. We discuss two possible explanations for these differences: (1) lateral asymmetry in the role of the right and left eye in mediating light-dependent magnetic compass orientation and (2) interference from the spectral and intensity distribution of skylight at sunset with the response of the light-dependent magnetic compass.</t>
  </si>
  <si>
    <t>rayyan-22636537</t>
  </si>
  <si>
    <t>Magnetoreception and its use in bird navigation</t>
  </si>
  <si>
    <t>0959-4388</t>
  </si>
  <si>
    <t>406-414</t>
  </si>
  <si>
    <t>Mouritsen, H and Ritz, T</t>
  </si>
  <si>
    <t>Recent advances have brought new insight into the physiological mechanisms that enable birds and other animals to use magnetic fields for orientation. Many birds seem to have two magnetodetection senses, one based on magnetite near the beak and one based on light-dependent radical-pair processes in the bird's eye(s). Among the most exciting recent results are: first, behavioural responses of birds experiencing oscillating magnetic fields. Second, the occurrence of putative magnetosensory molecules, the cryptochromes, in the eyes of migratory birds. Third, detection of a brain area that integrates specialised visual input at night in night-migratory songbirds. Fourth, a putative magnetosensory cluster of magnetite in the upper beak. These and other recent findings have important implications for magnetoreception; however, many crucial open questions remain.</t>
  </si>
  <si>
    <t>rayyan-22636539</t>
  </si>
  <si>
    <t>Magnetic orientation and magnetoreception in birds and other animals</t>
  </si>
  <si>
    <t>675-693</t>
  </si>
  <si>
    <t>Wiltschko, W and Wiltschko, R</t>
  </si>
  <si>
    <t>Animals use the geomagnetic field in many ways: the magnetic vector provides a compass; magnetic intensity and/or inclination play a role as a component of the navigational 'map', and magnetic conditions of certain regions act as 'sign posts' or triggers, eliciting specific responses. A magnetic compass is widespread among animals, magnetic navigation is indicated e. g. in birds, marine turtles and spiny lobsters and the use of magnetic 'sign posts' has been described for birds and marine turtles. For magnetoreception, two hypotheses are currently discussed, one proposing a chemical compass based on a radical pair mechanism, the other postulating processes involving magnetite particles. The available evidence suggests that birds use both mechanisms, with the radical pair mechanism in the right eye providing directional information and a magnetite-based mechanism in the upper beak providing information on position as component of the 'map'. Behavioral data from other animals indicate a light-dependent compass probably based on a radical pair mechanism in amphibians and a possibly magnetite-based mechanism in mammals. Histological and electrophysiological data suggest a magnetite-based mechanism in the nasal cavities of salmonid fish. Little is known about the parts of the brain where the respective information is processed.</t>
  </si>
  <si>
    <t>rayyan-22636567</t>
  </si>
  <si>
    <t>Mechanisms of magnetic orientation in birds</t>
  </si>
  <si>
    <t>1540-7063</t>
  </si>
  <si>
    <t>565-573</t>
  </si>
  <si>
    <t>Beason, RC</t>
  </si>
  <si>
    <t>Behavior and electrophysiological studies have demonstrated a sensitivity to characteristics of the Geomagnetic field that can be used for navigation, both for direction finding (compass) and position finding (map). The avian magnetic compass receptor appears to be a light-dependent, wavelength-sensitive system that functions as a polarity compass (i.e., it distinguishes poleward from equatorward rather than north from south) and is relatively insensitive to changes in magnetic field intensity. The receptor is within the retina and is based on one or more photopigments, perhaps cryptochromes. A second receptor system appears to be based on magnetite and might serve to transduce location information independent of the compass system. This receptor is associated with the ophthalmic branch of the trigeminal nerve and is sensitive to very small (&lt;50 nanotesla) changes in the intensity of the magnetic field. In neither case has a neuron that responded to changes in the magnetic field been traced to a structure that can be identified to be a receptor. Almost nothing is known about how magnetic information is processed within the brain or how it is combined with other sensory information and used for navigation. These remain areas of future research.</t>
  </si>
  <si>
    <t>rayyan-22636767</t>
  </si>
  <si>
    <t>Ecological light pollution</t>
  </si>
  <si>
    <t>1540-9295</t>
  </si>
  <si>
    <t>191-198</t>
  </si>
  <si>
    <t>Longcore, T and Rich, C</t>
  </si>
  <si>
    <t>Ecologists have long studied the critical role of natural light in regulating species interactions, but, with limited exceptions, have not investigated the consequences of artificial night lighting. In the past century, the extent and intensity of artificial night lighting has increased such that it has substantial effects on the biology and ecology of species in the wild. We distinguish "astronomical light pollution", which obscures the view of the night sky, from "ecological light pollution", which alters natural light regimes in terrestrial and aquatic ecosystems. Some of the catastrophic consequences of light for certain taxonomic groups are well known, such as the deaths of migratory birds around tall lighted structures, and those of hatchling sea turtles disoriented by lights on their natal beaches. The more subtle influences of artificial night lighting on the behavior and community ecology of species are less well recognized, and constitute a new focus for research in ecology and a pressing conservation challenge.</t>
  </si>
  <si>
    <t>rayyan-22637057</t>
  </si>
  <si>
    <t>Organophosphate induced delayed neuropathy in genetically dissimilar chickens: studies with tri-ortho-cresyl phosphate (TOCP) and trichlorfon</t>
  </si>
  <si>
    <t>0378-4274</t>
  </si>
  <si>
    <t>143-150</t>
  </si>
  <si>
    <t>de Oliveira, GH and Moreira, V and Goes, SPR</t>
  </si>
  <si>
    <t>Measurements of plasma cholinesterase (pl.ChE), brain cholinesterase (Br.ChE) and brain Neuropathy Target Esterase (Br.NTE) were made in three different lineages of chickens. All birds received toxicants through gavage in a single oral dose between 08:00 and 09:00 It, after overnight fast. Babcock chickens were treated with 800 mg/kg tri-ortho-cresyl phosphate (TOCP) or 80 mg/kg trichlorfon. The TOCP group had 82% Br.NTE inhibition, when compared to, the control group, and no birds displayed symptoms of clinical organophosphate-induced delayed neuropathy (OPIDN). Hy-line w36 lineage chickens were given 1600 mg/kg TOCP and despite this higher dose, Br.NTE inhibition was similar that presented by Babcock chickens. Isabrown chickens were given 1600 mg/kg TOCP-or 80 mg/ kg trichlorfon. At 36 h all trichlorfon treated birds had from 80 to 90% inhibition of P1.ChE and Br.ChE, when compared to controls. However, Br.NTE was inhibited less than 20%, and there were no clinical signs of OPIDN. All TOCP treated isabrown chickens had more than 80% Br.NTE inhibition while one of them exhibited just light signs of OPIDN, two chickens became totally paralyzed. This finding suggested that chicken strain was important in the appearance of OPIDN. In addition, 70-80% of NTE inhibition was necessary but was not sufficient to produce OPIDN in chickens, since babcock and hy-line w36 chickens exhibited NTE inhibition in the range of 70-80% without clinical signs of OPIDN. (C) 2002 Elsevier Science Ireland Ltd. All rights reserved.</t>
  </si>
  <si>
    <t>rayyan-22637095</t>
  </si>
  <si>
    <t>Magnetic compass orientation in birds and its physiological basis</t>
  </si>
  <si>
    <t>0028-1042</t>
  </si>
  <si>
    <t>445-452</t>
  </si>
  <si>
    <t>A current model suggests that magnetoreception of compass information starts with light-dependent primary processes. Light-dependency of magnetoreception is supported by behavioral experiments with homing pigeons and caged migratory birds. Three passerine species showed normal orientation under dim monochromatic light from the blue-green range of the spectrum, while they were disoriented under yellow and red light. A sevenfold increase in intensity and pre-exposure to specific wavelengths caused changes in behavior. The behavioral data indicate a complex relationship between the wavelength of light and magnetoreception, suggesting the involvement of more than one type of receptors. Extracellular recordings from the nucleus of the basal optic root and the tectum opticum identified units that responded to changes in magnetic North. Each unit showed a peak in a distinct spatial direction, so that the input of these units, processed collectively and integrated, would indicate compass directions.</t>
  </si>
  <si>
    <t>rayyan-22637241</t>
  </si>
  <si>
    <t>Seabirds at risk around offshore oil platforms in the North-west Atlantic</t>
  </si>
  <si>
    <t>0025-326X</t>
  </si>
  <si>
    <t>1285-1290</t>
  </si>
  <si>
    <t>Wiese, FK and Montevecchi, WA and Davoren, GK and Huettmann, F and Diamond, AW and Linke, J</t>
  </si>
  <si>
    <t>Seabirds aggregate around oil drilling platforms and rigs in above average numbers due to night lighting, flaring, food and other visual cues. Bird mortality has been documented due to impact on the structure, oiling and incineration by the flare. The environmental circumstances for offshore hydrocarbon development in North-west Atlantic are unique because of the harsh climate, cold waters and because enormous seabird concentrations inhabit and move through the Grand Banks in autumn (storm-petrels, Oceanodroma spp), winter (dovekies, Alle alle, murres, Uria spp), spring and summer (shearwaters, Puffinus spp). Many species are planktivorous and attracted to artificial tight sources. Most of the seabirds in the region are long-distance migrants, and hydrocarbon development in the North-west Atlantic could affect both regional and global breeding populations. Regulators need to take responsibility for these circumstances. It is essential to implement comprehensive, independent arm's length monitoring of potential avian impacts of offshore hydrocarbon platforms in the North-west Atlantic. This should include quantifying and determining the nature, timing and extent of bird mortality caused by these structures. Based on existing evidence of potential impacts of offshore hydrocarbon platforms on seabirds, it is difficult to understand why this has not been, and is not being, systematically implemented. (C) 2001 Elsevier Science Ltd. All rights reserved.</t>
  </si>
  <si>
    <t>rayyan-22639102</t>
  </si>
  <si>
    <t>Responses of domestic poultry to various light sources</t>
  </si>
  <si>
    <t>0043-9339</t>
  </si>
  <si>
    <t>Lewis, PD and Morris, TR</t>
  </si>
  <si>
    <t>More energy efficient and longer lasting lamps are being used to replace incandescent lighting in poultry houses. This paper reviews the responses of domestic fowl, turkeys and geese to various sources of illumination. It concludes that there is no evidence that fluorescent or high pressure sodium lighting, irrespective of intensity or spectral distribution, has any consistent detrimental effect on growth, food utilization, reproductive performance, mortality, behaviour or live bird quality in either domestic fowl or turkeys, nor in the egg production of geese. There are limited data to suggest that the use of fluorescent lighting may be beneficial in the reduction of leg problems in meat chickens. Notwithstanding that poultry may perceive low frequency fluorescent light as discontinuous (at least in Europe), it does not appear to compromise the welfare of poultry, and has been shown in one study with laying fowl to be preferred to incandescent lighting.</t>
  </si>
  <si>
    <t>rayyan-22639830</t>
  </si>
  <si>
    <t>Effect of urbanization on daily behavior and seasonal functions in vertebrates</t>
  </si>
  <si>
    <t>0929-1016</t>
  </si>
  <si>
    <t>789-804</t>
  </si>
  <si>
    <t>Renthlei, Zothanmawii and Borah, Bijoy Krishn and Trivedi, Amit Kumar</t>
  </si>
  <si>
    <t>Most of the organisms are seasonal and live in a periodic environment and rely on external cues to optimally time their annual life history stages. The most predictable environmental cue which organisms use to time reproduction is the photoperiod, but food, temperature, and humidity may play role as a crucial factors. Urbanization is greatly increasing phenomenon and leads to change in landscape and habitat destruction for wildlife and brings extra hours of light at night (LAN), altering the natural signal of light and darkness, hence the temperature and availability of food. This artificial LAN has been implemented to affect behavior, endocrinology, and reproductive physiology and to advance seasonal reproduction in birds. Here, we review the literature available on the effects of urbanization on diverse processes of organisms with particular emphasis on avian system. We consider further research with long-term data-sets on phenological and physiological parameters from diverse group of organisms and diverse habitat is essential for better understanding of impact of global climate change on the biodiversity.</t>
  </si>
  <si>
    <t xml:space="preserve"> RAYYAN-INCLUSION: {"Carrie An"=&gt;"Excluded"} | RAYYAN-LABELS: Review,Interesting</t>
  </si>
  <si>
    <t>rayyan-22641082</t>
  </si>
  <si>
    <t>MODELING THE COSTS OF THE BIRD STRIKES PREVENTION</t>
  </si>
  <si>
    <t>36-43</t>
  </si>
  <si>
    <t>Neic, Aleks and ra and Cokorilo, Olja and Steiner, Sanja</t>
  </si>
  <si>
    <t>Range of diverse bird strike effects in air transport put spotlight on this subject in the air traffic industry. Every segment of commercial air transport is interested in this topic and could make a significant contribution because these kinds of events play major role in daily operations disruptions and having safety, economical and organizational influence. Because of its enormous importance in aviation questions are: Is it possible to avoid these events? At what cost? This paper tries to answer what are the costs of bird strike prevention. The first part of paper deals with prevention measures and systems; environment adjustments, trainings, contemporary and technological achievements for reducing bird strike risk. International Bird Strike Committee and ICAO statistical data will complete image of frequency and consequences of these events. Focus will be on comparing benefits of implementing new systems and theirs costs. Finally, based on expected air transport growth investment in control risks cold be comprehended as investment in air traffic safety and progressive cost management..</t>
  </si>
  <si>
    <t>rayyan-22641555</t>
  </si>
  <si>
    <t>Bird interactions with offshore oil and gas platforms: Review of impacts and monitoring techniques</t>
  </si>
  <si>
    <t>0301-4797</t>
  </si>
  <si>
    <t>34-45</t>
  </si>
  <si>
    <t>Ronconi, Robert A. and Allard, Karel A. and Taylor, Philip D.</t>
  </si>
  <si>
    <t>Thousands of oil and gas platforms are currently operating in offshore waters globally, and this industry is expected to expand in coming decades. Although the potential environmental impacts of offshore oil and gas activities are widely recognized, there is limited understanding of their impacts on migratory and resident birds. A literature review identified 24 studies and reports of bird-platform interactions, most being qualitative and half having been peer-reviewed. The most frequently observed effect, for seabirds and landbirds, is attraction and sometimes collisions associated with lights and flares; episodic events have caused the deaths of hundreds or even thousands of birds. Though typically unpredictable, anecdotally, it is known that poor weather, such as fog, precipitation and low cloud cover, can exacerbate the effect of nocturnal attraction to lights, especially when coincidental with bird migrations. Other effects include provision of foraging and roosting opportunities, increased exposure to oil and hazardous environments, increased exposure to predators, or repulsion from feeding sites. Current approaches to monitoring birds at offshore platforms have focused on observer-based methods which can offer species-level bird identification, quantify seasonal patterns of relative abundance and distribution, and document avian mortality events and underlying factors. Observer-based monitoring is time-intensive, limited in spatial and temporal coverage, and suffers without clear protocols and when not conducted by trained, independent observers. These difficulties are exacerbated because deleterious bird-platform interaction is episodic and likely requires the coincidence of multiple factors (e.g., darkness, cloud, fog, rain conditions, occurrence of birds in vicinity). Collectively, these considerations suggest a need to implement supplemental systems for monitoring bird activities around offshore platforms. Instrument-based approaches, such as radar, cameras, acoustic recordings, and telemetry, hold promise for continuous monitoring. Recommendations are provided for a rigorous and comprehensive monitoring approach within an adaptive management framework. (C) 2014 Elsevier Ltd. All rights reserved.</t>
  </si>
  <si>
    <t>rayyan-22641586</t>
  </si>
  <si>
    <t>Understanding bird collisions at wind farms: An updated review on the causes and possible mitigation strategies</t>
  </si>
  <si>
    <t>0006-3207</t>
  </si>
  <si>
    <t>40-52</t>
  </si>
  <si>
    <t>Marques, Ana Teresa and Batalha, Helena and Rodrigues, S and ra and Costa, Hugo and Ramos Pereira, Maria Joao and Fonseca, Carlos and Mascarenhas, Miguel and Bernardino, Joana</t>
  </si>
  <si>
    <t>Bird mortality due to collisions with wind turbines is one of the major ecological concerns associated with wind farms. Data on the factors influencing collision risk and bird fatality are sparse and lack integration. This baseline information is critical to the development and implementation of effective mitigation measures and, therefore, is considered a priority research topic. Through an extensive literature review (we compiled 217 documents and include 111 in this paper), we identify and summarize the wide range of factors influencing bird collisions with wind turbines and the available mitigation strategies. Factors contributing to collision risk are grouped according to species characteristics (morphology, sensorial perception, phenology, behavior or abundance), site (landscape, flight paths, food availability and weather) and wind farm features (turbine type and configuration, and lighting). Bird collision risk results from complex interactions between these factors. Due to this complexity, no simple formula can be broadly applied in terms of mitigation strategies. The best mitigation option may involve a combination of more than one measure, adapted to the specificities of each site, wind farm and target species. Assessments during project development and turbine curtailment during operation have been presented as promising strategies in the literature, but need further investigation. Priority areas for future research are: (1) further development of the methodologies used to predict impacts when planning a new facility; (2) assessment of the effectiveness of existing minimization techniques; and (3) identification of new mitigation approaches. (C) 2014 Elsevier Ltd. All rights reserved.</t>
  </si>
  <si>
    <t>rayyan-22641681</t>
  </si>
  <si>
    <t>Can roads, railways and related structures have positive effects on birds? - A review</t>
  </si>
  <si>
    <t>1361-9209</t>
  </si>
  <si>
    <t>21-31</t>
  </si>
  <si>
    <t>Morelli, Federico and Beim, Michal and Jerzak, Leszek and Jones, Darryl and Tryjanowski, Piotr</t>
  </si>
  <si>
    <t>The urbanization process affects faunal distributions and movement patterns, contributing directly to biotic homogenization and representing an important threat to biodiversity. In particular, birds, which have been well studied as indicators of anthropogenic disturbance, are especially valuable in evaluating these impacts. While the negative impact of these processes and structures, most notably road and railway networks, are now well appreciated (e.g. habitat loss, disturbance, noise, mortality by collisions, barrier effects), the potentially positive effects on wildlife are less appreciated (the number of documented negative effects of roads on animal abundance outnumbered the number of positive effects by a factor of 5). Here, were reviewed a total of 92 peer-reviewed publications for the period of 36 years between 1978 and 2014, which reported positive effects of roads and associated anthropogenic structures on birds. Our results show that roads, railways and several associated constructions, commonly implicated in the decline of biodiversity, may also have positive effects on certain bird species or communities. The main types of positive effects on birds identified were classified as: (1) roads: providing foraging habitat; reducing the predation pressures; and providing a warm surface assists in conserving metabolic energy; (2) lights of streets: prolonging diurnal activity; (3) powerlines, fences, etc. along roads: providing perches for hunting activities; and (4) bridges, pylons, tree lines along roadsides, bases of powerline pylons: providing nesting sites and cover from predators. From this review, we provide a useful tool for ecologists, road planners and other stakeholders engaged on conservation or landscape planning. (C) 2014 Elsevier Ltd. All rights reserved.</t>
  </si>
  <si>
    <t>rayyan-22642201</t>
  </si>
  <si>
    <t>Avian mortality at communication towers in the United States and Canada: which species, how many, and where?</t>
  </si>
  <si>
    <t>410-419</t>
  </si>
  <si>
    <t>Longcore, Travis and Rich, Catherine and Mineau, Pierre and MacDonald, Beau and Bert, Daniel G. and Sullivan, Lauren M. and Mutrie, Erin and Gauthreaux, Sidney A., Jr. and Avery, Michael L. and Crawford, Robert L. and Manville, Albert M., II and Travis, Emilie R. and Drake, David</t>
  </si>
  <si>
    <t>Birds migrating to and from breeding grounds in the United States and Canada are killed by the millions in collisions with lighted towers and their guy wires. Avian mortality at towers is highly variable across species, and the importance to each population depends on its size and trajectory. Building on our previous estimate of avian mortality at communication towers, we calculated mortality by species and by regions. To do this, we constructed a database of mortality by species at towers from available records and calculated the mean proportion of each species killed at towers within aggregated Bird Conservation Regions. These proportions were combined with mortality estimates that we previously calculated for those regions. We then compared our estimated bird mortality rates to the estimated populations of these species in the United States and Canada. Neotropical migrants suffer the greatest mortality; 97.4% of birds killed are passerines, mostly warblers (Parulidae, 58.4%), vireos (Vireonidae, 13.4%), thrushes (Turdidae, 7.7%), and sparrows (Emberizidae, 5.8%). Thirteen birds of conservation concern in the United States or Canada suffer annual mortality of 1-9% of their estimated total population. Of these, estimated annual mortality is &gt;2% for Yellow Rail (Coturnicops noveboracensis), Swainson's Warbler (Limnothlypis swainsonii), Pied-billed Grebe (Podilymbus podiceps), Bay-breasted Warbler (Setophaga castanea), Golden-winged Warbler (Vermivora chrysoptera), Worm-eating Warbler (Helmitheros vermivorum), Prairie Warbler (Setophaga discolor), and Ovenbird (Seiurus aurocapilla). Avian mortality from anthropogenic sources is almost always reported in the aggregate ("number of birds killed"), which cannot detect the species-level effects necessary to make conservation assessments. Our approach to per species estimates could be undertaken for other sources of chronic anthropogenic mortality. (C) 2012 Elsevier Ltd. All rights reserved.</t>
  </si>
  <si>
    <t>rayyan-22642798</t>
  </si>
  <si>
    <t>Effects of Road Networks on Bird Populations</t>
  </si>
  <si>
    <t>0888-8892</t>
  </si>
  <si>
    <t>241-249</t>
  </si>
  <si>
    <t>Kociolek, A. V. and Clevenger, A. P. and Clair, C. C. St. and Proppe, D. S.</t>
  </si>
  <si>
    <t>One potential contributor to the worldwide decline of bird populations is the increasing prevalence of roads, which have several negative effects on birds and other vertebrates. We synthesized the results of studies and reviews that explore the effects of roads on birds with an emphasis on paved roads. The well-known direct effects of roads on birds include habitat loss and fragmentation, vehicle-caused mortality, pollution, and poisoning. Nevertheless, indirect effects may exert a greater influence on bird populations. These effects include noise, artificial light, barriers to movement, and edges associated with roads. Moreover, indirect and direct effects may act synergistically to cause decreases in population density and species richness. Of the many effects of roads, it appears that road mortality and traffic noise may have the most substantial effects on birds relative to other effects and taxonomic groups. Potential measures for mitigating the detrimental effects of roads include noise-reduction strategies and changes to roadway lighting and vegetation and traffic flow. Road networks and traffic volumes are projected to increase in many countries around the world. Increasing habitat loss and fragmentation and predicted species distribution shifts due to climate change are likely to compound the overall effects of roads on birds.</t>
  </si>
  <si>
    <t>rayyan-22642934</t>
  </si>
  <si>
    <t>Artificial Lighting at Night in EstuariesImplications from Individuals to Ecosystems</t>
  </si>
  <si>
    <t>1559-2723</t>
  </si>
  <si>
    <t>309-330</t>
  </si>
  <si>
    <t>Zapata, Martha J. and Sullivan, S. Mazeika P. and Gray, Suzanne M.</t>
  </si>
  <si>
    <t>Artificial lighting at night (ALAN) produced by urban, industrial, and roadway lighting, as well as other sources, has dramatically increased in recent decades, especially in coastal environments that support dense human populations. Artificial lightscapes are characterized by distinct spatial, temporal, and spectral patterns that can alter natural patterns of light and dark with consequences across levels of biological organization. At the individual level, ALAN can elicit a suite of physiological and behavioral responses associated with light-mediated processes such as diel activity patterns and predator-prey interactions. ALAN has also been shown to modify community composition and trophic structure, with implications for ecosystem-level processes including primary productivity, nutrient cycling, and the energetic linkages between aquatic and terrestrial systems. Here, we review the state of the science relative to the impacts of ALAN on estuaries, which is an important step in assessing the long-term sustainability of coastal regions. We first consider how multiple properties of ALAN (e.g., intensity and spectral content) influence the interaction between physiology and behavior of individual estuarine biota (drawing from studies on invertebrates, fishes, and birds). Second, we link individual- to community-and ecosystem-level responses, with a focus on the impacts of ALAN on food webs and implications for estuarine ecosystem functions. Coastal aquatic communities and ecosystems have been identified as a key priority for ALAN research, and a cohesive research framework will be critical for understanding and mitigating ecological consequences.</t>
  </si>
  <si>
    <t>rayyan-22642973</t>
  </si>
  <si>
    <t>Urbanization, environmental stabilization and temporal persistence of bird species: a view from Latin America</t>
  </si>
  <si>
    <t>2167-8359</t>
  </si>
  <si>
    <t>-</t>
  </si>
  <si>
    <t>Matias Leveau, Lucas</t>
  </si>
  <si>
    <t>Background. A scarcely studied consequence of urbanization is the effect of temporal stabilization of the environment on bird communities. This alteration is thought to dampen environmental variations between day and night, seasons and years, promoting a temporal persistence of bird composition in urban areas. The aim of this study was to review current evidence of temporal stabilization of biotic and abiotic factors in urban environments and the potential effects of such stabilization on temporal variation of bird species presence at different temporal scales. Methods. I selected the literature by searching published articles and book chapters using Scopus and Google scholar. I only included articles that compared the temporal variation of bird composition or resources between different levels of urbanization. Results. In general, there is evidence of temporal stabilization of abiotic and biotic factors at the three time scales considered. At the diurnal scale, the main factor considered was artificial light in the context of light pollution. At the seasonal and interannual scales, several case studies found a smaller temporal variation of primary productivity in urban than in natural and rural areas. Bird species composition showed more stabilization in urban environments at the three temporal scales: (1) several case studies reported bird activity at night, associated with artificial light; (2) studies in urban parks and along urbanization gradients showed smaller seasonal variation of bird composition in the more urbanized areas; and (3) in general, case studies along urbanization gradients showed smaller interannual variation of bird composition in the more urbanized areas, although some studies showed no relationships or opposite trends than expected. Discussion. The published evidence suggests that urban areas dampen the natural cycles at several temporal scales. The stabilization of biotic and abiotic factors, such as light, temperature, food and habitat structure, is desynchronized from natural diurnal, seasonal and interannual cycles. However, there is a dearth of long-term comparisons of bird composition and studies that simultaneously analyze the relationship between resources and bird composition stabilization at the seasonal and interannual scales. More research is needed in the Southern hemisphere, where there is a lack of studies dealing with the seasonal and interannual variations of primary productivity along urbanization gradients and nocturnal activity of bird species. A future research agenda should include differentiation of spatial and temporal homogenization of avifaunas.</t>
  </si>
  <si>
    <t>rayyan-22643063</t>
  </si>
  <si>
    <t>Artificial light at night as a driver of evolution across urban-rural landscapes</t>
  </si>
  <si>
    <t>472-479</t>
  </si>
  <si>
    <t>Hopkins, Gareth R. and Gaston, Kevin J. and Visser, Marcel E. and Elgar, Mark A. and Jones, Theresa M.</t>
  </si>
  <si>
    <t>Light is fundamental to biological systems, affecting the daily rhythms of bacteria, plants, and animals. Artificial light at night (ALAN), a ubiquitous feature of urbanization, interferes with these rhythms and has the potential to exert strong selection pressures on organisms living in urban environments. ALAN also fragments landscapes, altering the movement of animals into and out of artificially lit habitats. Although research has documented phenotypic and genetic differentiation between urban and rural organisms, ALAN has rarely been considered as a driver of evolution. We argue that the fundamental importance of light to biological systems, and the capacity for ALAN to influence multiple processes contributing to evolution, makes this an important driver of evolutionary change, one with the potential to explain broad patterns of population differentiation across urban-rural landscapes. Integrating ALAN's evolutionary potential into urban ecology is a targeted and powerful approach to understanding the capacity for life to adapt to an increasingly urbanized world.</t>
  </si>
  <si>
    <t>rayyan-22643196</t>
  </si>
  <si>
    <t>Bird collisions with power lines: State of the art and priority areas for research</t>
  </si>
  <si>
    <t>Bernardino, J. and Bevanger, K. and Barrientos, R. and Dwyer, J. F. and Marques, A. T. and Martins, R. C. and Shaw, J. M. and Silva, J. P. and Moreira, F.</t>
  </si>
  <si>
    <t>Transmission and distribution electricity grids are expanding rapidly worldwide, with significant negative impacts on biodiversity and, in particular, on birds. We performed a systematic review of the literature available on bird collisions with power lines to: (i) assess overall trends in scientific research in recent decades; (ii) review the existing knowledge of species-specific factors (e.g. vision, morphology), site-specific factors (e.g. topography, light and weather conditions, and anthropogenic disturbance), and power line-specific factors (e.g. number of wire levels, wire height and diameter) known to contribute to increased bird collision risk; and (iii) evaluate existing mitigation measures (e.g. power line routing, underground cabling, power line configuration, wire marking), as well as their effectiveness in reducing collision risk. Our literature review showed (i) there is comparatively little scientific evidence available for power line-specific factors, (ii) there is a scarcity of studies in Asia, Africa and South America, and (iii) several recommendations of good practice are still not supported by scientific evidence. Based on knowledge gaps identified through this review, we outline suggestions for future research and possible innovative approaches in three main areas: bird behaviour (e.g. further use of loggers and sensors), impact assessment (e.g. understanding the drivers of mortality hotspots, assess population-level impacts, develop methods for automatic detection of collisions) and mitigation measures (e.g. further need of BACI approaches to compare the effectiveness of different wire marking devices). The complex and region-specific interactions between collision drivers and bird ecology continue to limit our ability to predict impacts and the success of mitigation measures.</t>
  </si>
  <si>
    <t>rayyan-22643249</t>
  </si>
  <si>
    <t>Novel predation opportunities in anthropogenic landscapes</t>
  </si>
  <si>
    <t>0003-3472</t>
  </si>
  <si>
    <t>145-155</t>
  </si>
  <si>
    <t>Fleming, Patricia A. and Bateman, Philip W.</t>
  </si>
  <si>
    <t>Novel ecosystems ('emerging ecosystems') result when species occur in combinations and relative abundances that have not occurred previously within a given biome, due to deliberate or inadvertent human agency. Humans have changed the environment through disturbance, physical structures or additional resources. Many vertebrate predators inhabit cities, towns and other places that humans have built or altered, and make use of these anthropogenic niches. These predators range in size from bats swarming around lamp posts, to leopards stalking domestic animals in the heart of cities. In this essay, we describe four scenarios where predators opportunistically make use of anthropogenic niches. First, humans are surrounded by animals, including synanthropic rodents and birds, livestock and pets, that can be novel prey for opportunistic predators. Second, feeding on prey concentrations created through anthropogenic niches increases their hunting efficiency, by reducing both search and commute times. Third, anthropogenic environments create novel situations such as thermals and artificial lighting that advantage some predators, increasing their capture success. Finally, many predators have developed novel hunting strategies to make the most of opportunities in anthropogenic environments that can lead to greater hunting success. We give examples of these four scenarios and have developed a conceptual model that captures the common mechanisms relevant to each, with predictions for how these can be explored further in future studies. Predators exploiting anthropogenic niches can experience greater ease of hunting, decreased search effort and/or increased capture success. Consequently, these animals experience many physiological and reproductive benefits over conspecifics that do not make similar use of anthropogenic niches, ultimately benefitting from living alongside humans. (c) 2018 The Association for the Study of Animal Behaviour. Published by Elsevier Ltd. All rights reserved.</t>
  </si>
  <si>
    <t>Relevant To</t>
  </si>
  <si>
    <t>Deterrence</t>
  </si>
  <si>
    <t>Disorientation</t>
  </si>
  <si>
    <t>Foraging</t>
  </si>
  <si>
    <t>Aggregation</t>
  </si>
  <si>
    <t>Spotlight trapping</t>
  </si>
  <si>
    <t>Habitat Selection</t>
  </si>
  <si>
    <t>rayyan-90358350</t>
  </si>
  <si>
    <t>Effect of anthropogenic light on bird movement, habitat selection, and distribution: a systematic map protocol</t>
  </si>
  <si>
    <t>Adams, Carrie Ann and Blumenthal, Arden and Fernandez-Juricic, Esteban and Bayne, Erin and St Clair, Colleen Cassady</t>
  </si>
  <si>
    <t>WOS:000471694800003</t>
  </si>
  <si>
    <t>BMC</t>
  </si>
  <si>
    <t>Background: Anthropogenic light is known or suspected to exert profound effects on many taxa, including birds. Documentation of bird aggregation around artificial light at night, as well as observations of bird reactions to strobe lights and lasers, suggests that light may both attract and repel birds, although this assumption has yet to be tested. These effects may cause immediate changes to bird movement, habitat selection and settlement, and ultimately alter bird distribution at large spatial scales. Global increases in the extent of anthropogenic light contribute to interest by wildlife managers and the public in managing light to reduce harm to birds, but there are no evidence syntheses of the multiple ways light affects birds to guide this effort. Existing reviews usually emphasize either bird aggregation or deterrence and do so for a specific context, such as aggregation at communication towers and deterrence from airports. We outline a protocol for a systematic map that collects and organizes evidence from the many contexts in which anthropogenic light is reported to affect bird movement, habitat selection, or distribution. Our map will provide an objective synthesis of the evidence that identifies subtopics that may support systematic review and knowledge gaps that could direct future research questions. These products will substantially advance an understanding of both patterns and processes associated with the responses of birds to anthropogenic light. Methods: The protocol describes the steps taken to ensure the search for evidence is comprehensive, transparent and replicable. We will find relevant studies in the grey and peer-reviewed literature using publication databases, Google Scholar, stakeholder suggestions, and organizational websites. We will select studies for inclusion in the map by identification of relevant: (i) population including any species of bird; (ii) intervention or exposure to anthropogenic light; and (iii) outcomes including changes in bird movement, habitat occupancy, population density, or distribution. We will extract and organize metadata into a systematic map that can support subsequent search by interested individuals. The quantity of evidence on particular topics will be characterized through heat maps and narrative syntheses, but subsequent work will be needed to evaluate evidence validity.</t>
  </si>
  <si>
    <t xml:space="preserve"> RAYYAN-INCLUSION: {"Carrie An"=&gt;"Excluded"} | RAYYAN-LABELS: review</t>
  </si>
  <si>
    <t>rayyan-90358448</t>
  </si>
  <si>
    <t>The impact of artificial light at night on human and ecosystem health: a systematic literature review</t>
  </si>
  <si>
    <t>0921-2973</t>
  </si>
  <si>
    <t>1725-1742</t>
  </si>
  <si>
    <t>Svechkina, Alina and Portnov, Boris A. and Trop, Tamar</t>
  </si>
  <si>
    <t>WOS:000540200800001</t>
  </si>
  <si>
    <t>SPRINGER</t>
  </si>
  <si>
    <t>Context Artificial light at night (ALAN) provides an array of important benefits but might also adversely affect humans and other living organisms. Yet, the existing reviews of accumulated knowledge about the multifaceted effects associated with exposure to ALAN focus on distinct ecosystem components. As a result, our understanding of potential system-wide impacts of ALAN exposure is insufficient. Objectives This paper attempts to bridge this knowledge gap by reviewing a wide range of studies, with a particular focus on identifying the impacts of ALAN exposure that arecommonto different species. Methods The survey is conducted in accordance with the Preferred Reporting Items for Systematic Reviews and Meta-Analyses (PRISMA) guidelines and covers peer-reviewed articles published from 2000 to 2019. Results Seventy-four eligible articles, out of 1223 initially identified, were selected and synthesized. 20% of them focus on humans, while the rest explore other living organisms, such as vertebrates, avian species, arthropods, aquatic organisms, and vegetation. The review demonstrates that similar adverse effects of ALAN exposure, ranging from sleep disturbance, depression, weight gain, eating and movement disorders, to elevated risk of cancer, are manifested across different components of the ecosystem, and therefore entail wider and more complex risks to its stability and integrity. Conclusion To reduce ecosystem risks, associated with constantly increasing ALAN levels, illumination policies should be based on directional and reduced nighttime lighting, which can help to avoid unnecessary exposures. The study highlights knowledge gaps that warrant further research attention.</t>
  </si>
  <si>
    <t>rayyan-90358973</t>
  </si>
  <si>
    <t>A Review of the Impacts of Roads on Wildlife in Semi-Arid Regions</t>
  </si>
  <si>
    <t>Dean, W. Richard J. and Seymour, Colleen L. and Joseph, Grant S. and Foord, Stefan H.</t>
  </si>
  <si>
    <t>WOS:000472650300015</t>
  </si>
  <si>
    <t>MDPI</t>
  </si>
  <si>
    <t>Roads now penetrate even the most remote parts of much of the world, but the majority of research on the effects of roads on biota has been in less remote temperate environments. The impacts of roads in semi-arid and arid areas may differ from these results in a number of ways. Here, we review the research on the impacts of roads on biodiversity patterns and ecological and evolutionary processes in semi-arid regions. The most obvious effect of roads is mortality or injury through collision. A diversity of scavengers are killed whilst feeding on roadkill, a source of easily accessed food. Noise pollution from roads and traffic interferes with vocal communication by animals, and birds and frogs living along noisy roads compensate for traffic noise by increasing the amplitude or pitch of their calls. Artificial light along roads impacts certain species' ability to navigate, as well as attracting invertebrates. Animals are in turn attracted to invertebrates at streetlights, and vulnerable to becoming roadkill themselves. Genetics research across taxa confirms a loss of genetic diversity in small populations isolated by roads, but the long-term impact on the fitness of affected populations through a reduction in genetic diversity is not yet clear. Roads may rapidly cause genetic effects, raising conservation concerns about rare and threatened species. We assess mitigation measures and collate methods to identify the impact of roads on wildlife populations and their associated ecosystems, with a particular focus on recent advances.</t>
  </si>
  <si>
    <t>rayyan-90359039</t>
  </si>
  <si>
    <t>Future Directions in Conservation Research on Petrels and Shearwaters</t>
  </si>
  <si>
    <t>Rodriguez, Airam and Arcos, Jose M. and Bretagnolle, Vincent and Dias, Maria P. and Holmes, Nick D. and Louzao, Maite and Provencher, Jennifer and Raine, Andre F. and Ramirez, Francisco and Rodriguez, Beneharo and Ronconi, Robert A. and Taylor, Rebecca S. and Bonnaud, Elsa and Borrelle, Stephanie B. and Cortes, Veronica and Descamps, Sebastien and Friesen, Vicki L. and Genoyart, Meritxell and Hedd, April and Hodum, Peter and Humphries, Grant R. W. and Le Corre, Matthieu and Lebarbenchon, Camille and Martin, Rob and Melvin, Edward F. and Monteyecchi, William A. and Pinet, Patrick and Pollet, Ingrid L. and Ramos, Raul and Russell, James C. and Ryan, Peter G. and Sanz-Aguilar, Ana and Spatz, Dena R. and Travers, Marc and Votier, Stephen C. and Wanless, Ross M. and Woehler, Eric and Chiaradia, Andre</t>
  </si>
  <si>
    <t>WOS:000462726300001</t>
  </si>
  <si>
    <t>FRONTIERS MEDIA SA</t>
  </si>
  <si>
    <t>Shearwaters and petrels (hereafter petrels) are highly adapted seabirds that occur across all the world's oceans. Petrels are a threatened seabird group comprising 124 species. They have bet-hedging life histories typified by extended chick rearing periods, low fecundity, high adult survival, strong philopatry, monogamy and long-term mate fidelity and are thus vulnerable to change. Anthropogenic alterations on land and at sea have led to a poor conservation status of many petrels with 52 (42%) threatened species based on IUCN criteria and 65 (52%) suffering population declines. Some species are well-studied, even being used as bioindicators of ocean health, yet for others there are major knowledge gaps regarding their breeding grounds, migratory areas or other key aspects of their biology and ecology. We assembled 38 petrel conservation researchers to summarize information regarding the most important threats according to the IUCN Red List of threatened species to identify knowledge gaps that must be filled to improve conservation and management of petrels. We highlight research advances on the main threats for petrels (invasive species at breeding grounds, bycatch, overfishing, light pollution, climate change, and pollution). We propose an ambitious goal to reverse at least some of these six main threats, through active efforts such as restoring island habitats (e.g., invasive species removal, control and prevention), improving policies and regulations at global and regional levels, and engaging local communities in conservation efforts.</t>
  </si>
  <si>
    <t>rayyan-90359050</t>
  </si>
  <si>
    <t>Relationship between avian magnetic compass and photoreception: Hypotheses and unresolved questions</t>
  </si>
  <si>
    <t>0044-4596</t>
  </si>
  <si>
    <t>83-94</t>
  </si>
  <si>
    <t>Astakhova, L. A. and Rotov, A. Yu. and Kavokin, K. V. and Chernetsov, N. S. and Firsov, M. L.</t>
  </si>
  <si>
    <t>WOS:000466457700001</t>
  </si>
  <si>
    <t>MEZHDUNARODNAYA KNIGA</t>
  </si>
  <si>
    <t>The existence of a magnetic compass system allowing animals to maintain the direction of their migratory journeys was first shown in birds about fifty years ago. Over the past half century, a large amount of indirect, mainly behavioral, data on the features of the avian magnetic compass and its relationship with the perception of light has been obtained. Based on these data, the dominant idea suggests that the primary magnetoreceptor in birds is located in the retina, and the most popular hypothesis concerning operation of such a magnetoreceptor is the radical pair model. According to this model, the primary receptor molecules that perceive the magnetic field are cryptochromes expressed in the neurons of the avian retina. It is assumed that cryptochrome molecules localized in photoreceptor cells may have an ordered orientation relative to the retina plane. When photons are absorbed in the short wavelength range of the spectrum, cryptochromes would produce a chemical response depending on the direction of the external magnetic field. The sensitivity of photochemical reactions involving radical pairs in cryptochromes to a magnetic field is confirmed both by theoretical calculations and experimentally. However, up to date there is no experimental data obtained on the molecular mechanisms of further transduction of signal induced by a magnetic field. The existing hypotheses on possible nature of these mechanisms have some issues concerning their compatibility with the current concepts of the photoreception. These hypotheses ascribe special properties to the participants of the visual process both at the molecular and at the cellular level, which has not yet been proved experimentally. Thus, nowadays the science of magnetoreception is posed to consistently test the existing hypotheses on the molecular basis of avian magnetic compass.</t>
  </si>
  <si>
    <t>rayyan-90359070</t>
  </si>
  <si>
    <t>WOS:000457728500001</t>
  </si>
  <si>
    <t>P</t>
  </si>
  <si>
    <t>I</t>
  </si>
  <si>
    <t>O</t>
  </si>
  <si>
    <t>0 if does not include birds</t>
  </si>
  <si>
    <t>1 if includes birds and other animals</t>
  </si>
  <si>
    <t>2 if only includes birds</t>
  </si>
  <si>
    <t>0 if does not include light</t>
  </si>
  <si>
    <t>1 if includes light and other interventions</t>
  </si>
  <si>
    <t>2 if only includes light</t>
  </si>
  <si>
    <t>0 if does not relate to secondary question</t>
  </si>
  <si>
    <t>1 if relates to secondary questions and other themes</t>
  </si>
  <si>
    <t>2 if relates only relates to secondary question</t>
  </si>
  <si>
    <t>D</t>
  </si>
  <si>
    <t>1 if between 2010-2014</t>
  </si>
  <si>
    <t>2 if 2015 or later</t>
  </si>
  <si>
    <t>Power Line Collisions</t>
  </si>
  <si>
    <t>Scores</t>
  </si>
  <si>
    <t xml:space="preserve"> -1 if before 2000</t>
  </si>
  <si>
    <t>0 if 2000- 2010</t>
  </si>
  <si>
    <t>Habitat Selection - poultry production</t>
  </si>
  <si>
    <t>Foraging (inaccessible)</t>
  </si>
  <si>
    <t>May be relevant but inaccessible</t>
  </si>
  <si>
    <t>Reasons for not using for biblio checking</t>
  </si>
  <si>
    <t>Most references inaccessible</t>
  </si>
  <si>
    <t>Most references not applicable to question</t>
  </si>
  <si>
    <t>Article not accessible</t>
  </si>
  <si>
    <t>Relevant References</t>
  </si>
  <si>
    <t>Found by SM search?</t>
  </si>
  <si>
    <r>
      <t>Andelt, William F., Timothy P. Woolley, and Stuart N. Hopper. "Effectiveness of barriers, pyrotechnics, and Scarey Man for deterring heron predation on fish." </t>
    </r>
    <r>
      <rPr>
        <i/>
        <sz val="8"/>
        <color rgb="FF222222"/>
        <rFont val="Arial"/>
        <family val="2"/>
      </rPr>
      <t>Wildlife Society Bulletin</t>
    </r>
    <r>
      <rPr>
        <sz val="8"/>
        <color rgb="FF222222"/>
        <rFont val="Arial"/>
        <family val="2"/>
      </rPr>
      <t> 25.3 (1997): 686-694.</t>
    </r>
  </si>
  <si>
    <t>Yes</t>
  </si>
  <si>
    <t>Glahn, James F., et al. "Evaluation of moderate and low-powered lasers for dispersing double-crested cormorants from their night roosts." Wildlife Damage Management Conferences--Proceedings. 2000.</t>
  </si>
  <si>
    <t>Lehoux, D. "Evaluation of different deterrence techniques applicable to waterfowl during hydrocarbon spills. Environment Canada." Canadian Wildlife Service. Saint-Foy, QC (1990).</t>
  </si>
  <si>
    <t>No</t>
  </si>
  <si>
    <t>Why not?</t>
  </si>
  <si>
    <t>Allen, J. A. 1880. Destruction of birds by light-houses. Bulletin of the Nuttall
Ornithological Club 5:131–138.</t>
  </si>
  <si>
    <t>Avery, M., P. F. Springer, and J. F. Cassel. 1976. The effects of a tall tower on nocturnal
bird migration: a portable ceilometer study. Auk 93:281–291.</t>
  </si>
  <si>
    <t>Backhurst, G. C., and D. J. Pearson. 1977. Ethiopian region birds attracted to the
lights of Ngulia Safari Lodge, Kenya. Scopus 1:98–103.</t>
  </si>
  <si>
    <t>Bagg, A. M., and R. P. Emery. 1960. Fall migration: northeastern maritime
region. Audubon Field Notes 14:10–17.</t>
  </si>
  <si>
    <t>Baldwin, D. H. 1965. Enquiry into the mass mortality of nocturnal migrants in
Ontario: final report. Ontario Naturalist 3:3–11</t>
  </si>
  <si>
    <t>Barrington, R. M. 1900. The migration of birds as observed at Irish lighthouses and
lightships. R. H. Porter, London and Edward Ponsonby, Dublin.</t>
  </si>
  <si>
    <t>Beacham, J. L. 1982. Phototaxis and age dependent migratory orientation in the indigo bunting, Passerina cyanea. M.S. thesis, Clemson University, Clemson, South Carolina.</t>
  </si>
  <si>
    <t>Notes</t>
  </si>
  <si>
    <t>Study found in SM search?</t>
  </si>
  <si>
    <t>Only in OATD, title does not include avian or aves</t>
  </si>
  <si>
    <t>Bjorge, R. R. 1987. Bird kill at an oil industry flare stack in northwest Alberta.
Canadian Field-Naturalist 101:346–350.</t>
  </si>
  <si>
    <t>Brewer, R., and J. A. Ellis. 1958. An analysis of migrating birds killed at a television
tower in east-central Illinois, September 1955–May 1957. Auk 75:400–414.</t>
  </si>
  <si>
    <t>Indexed in WOSZR but no light intervention term in Title or Modifier</t>
  </si>
  <si>
    <t>Brewster, W. 1886. Bird migration. Part 1. Observations on nocturnal bird flights
at the light-house at Point Lepreaux, Bay of Fundy, New Brunswick. Memoirs
of the Nuttall Ornithological Club 1:5–10.</t>
  </si>
  <si>
    <t>Not in WOSZR</t>
  </si>
  <si>
    <t>Bruderer, B., D. Peter, and T. Steuri. 1999. Behaviour of migrating birds exposed
to X-band radar and a bright light beam. Journal of Experimental Biology
202:1015–1022.</t>
  </si>
  <si>
    <t>Bullis, H. R. Jr. 1954. Trans-Gulf migration, spring 1952. Auk 71:298–305.</t>
  </si>
  <si>
    <t>Chamberlain, B. R. 1955. Fall migration: southern Atlantic coast region. Audubon</t>
  </si>
  <si>
    <t>Clark, A. R., C. E. Bell, and S. R. Morris. 2005. Comparison of daily avian mortality
characteristics at two television towers in western New York,
1970–1999. Wilson Bulletin 117:35–43.</t>
  </si>
  <si>
    <t>Clarke, W. E. 1912. Studies in bird migration. Volumes I and II. Gurney &amp; Jackson,
London.</t>
  </si>
  <si>
    <t>Cochran, W. W., and R. R. Graber. 1958. Attraction of nocturnal migrants by
lights on a television tower. Wilson Bulletin 70:378–380</t>
  </si>
  <si>
    <t>Cooke, W. W. 1915. Bird migration. United States Department of Agriculture Bulletin
185:1–48.</t>
  </si>
  <si>
    <t>Crawford, R. L. 1974. Bird casualties at a Leon County, Florida, TV tower:
October 1966–September 1973. Bulletin of the Tall Timbers Research Station
18:1–27.</t>
  </si>
  <si>
    <t>Dubey, R. M. 1990. Some studies on Jatinga bird mystery. Tiger Paper (Bangkok)
17(4):20–25.</t>
  </si>
  <si>
    <t>Dutcher, W. 1884. Bird notes from Long Island, N.Y. Auk 1:174–179</t>
  </si>
  <si>
    <t>Ferren, R. L. 1959. Mortality at the Dow Air Base ceilometer. Maine Field Naturalist
15:113–114.</t>
  </si>
  <si>
    <t>Fobes, C. B. 1956. Bird destruction at ceilometer light beam. Maine Field Naturalist
12:93–95.</t>
  </si>
  <si>
    <t>Gastman, E. A. 1886. Birds killed by electric light towers at Decatur, Ill. American
Naturalist 20:981.</t>
  </si>
  <si>
    <t>Gauthreaux, S. A. Jr. 1982. Age-dependent orientation in migratory birds. Pages
68–74 in F. Papi and H. G. Wallraff (eds.), Avian navigation. Springer-Verlag,
Berlin</t>
  </si>
  <si>
    <t>Gauthreaux, S. A. Jr., and C. G. Belser. 1999. The behavioral responses of
migrating birds to different lighting systems on tall towers [abstract]. In W.
R. Evans and A. M. Manville II (eds.), Avian mortality at communication towers.
Transcripts of proceedings of the Workshop on Avian Mortality at Communication
Towers, August 11, Cornell University, Ithaca, New York.</t>
  </si>
  <si>
    <t>Green, J. C. 1963. Destruction of birdlife in Minnesota: September 1963. III.
Notes on kills at Duluth on September 18/19. Flicker 35:112–113.</t>
  </si>
  <si>
    <t>Green, J. C. 1965. Fall migration: western Great Lakes region. Audubon Field
Notes 19:37–41, 44.</t>
  </si>
  <si>
    <t>Green, J. C., and J. P. Perkins. 1964. Some notes on the fall 1964 migration of
vireos and warblers. Loon 36:127–129.</t>
  </si>
  <si>
    <t>Bird kill on Holston Mountain</t>
  </si>
  <si>
    <t>Jackson, W. B., E. J. Rybak, and S. H. Vessey. 1974. Vertical barriers to bird
migration. Pages 279–287 in S. A. Gauthreaux Jr. (ed.), A conference on the biological
aspects of the bird/aircraft collision problem. Clemson University, Clemson,
South Carolina.</t>
  </si>
  <si>
    <t>James, P. 1956. Destruction of warblers on Padre Island, Texas, in May 1951. Wilson
Bulletin 68:224–227.</t>
  </si>
  <si>
    <t>Johnston, D. 1955. Mass bird mortality in Georgia, October, 1954. Oriole 20:17–26.</t>
  </si>
  <si>
    <t>Jones, J., and C. M. Francis. 2003. The effects of light characteristics on avian
mortality at lighthouses. Journal of Avian Biology 34:328–333.</t>
  </si>
  <si>
    <t>Kemper, C. 1996. A study of bird mortality at a west central Wisconsin TV tower
from 1957–1995. Passenger Pigeon 58:219–235.</t>
  </si>
  <si>
    <t>Kumlien, L. 1888. Observations on bird migration at Milwaukee. Auk 5:325–328.</t>
  </si>
  <si>
    <t>Larkin, R. P., and B. A. Frase. 1988. Circular paths of birds flying near a broadcasting
tower in cloud. Journal of Comparative Psychology 102:90–93.</t>
  </si>
  <si>
    <t>Bird migration casualties and weather conditions, autumns
1958–1959–1960.</t>
  </si>
  <si>
    <t>Lewis, H. F. 1927. Destruction of birds by lighthouses in the provinces of
Ontario and Quebec. Canadian Field-Naturalist 41:55–58, 75–77.</t>
  </si>
  <si>
    <t>Lord, W. G. 1951. Bird fatalities at Bluff’s Lodge on the Blue Ridge Parkway,
Wilkes County, N.C. Chat 15:15–16.</t>
  </si>
  <si>
    <t>Merriam, C. H. 1885. Preliminary report of the committee on bird migration.
Auk 2:53–65.</t>
  </si>
  <si>
    <t>Winge on birds at the Danish lighthouses</t>
  </si>
  <si>
    <t>Not indexed in WOSZR</t>
  </si>
  <si>
    <t>Morris, S. R., A. R. Clark, L. H. Bhatti, and J. L. Glasgow. 2003. Television tower
mortality of migrant birds in western New York and Youngstown, Ohio.
Northeastern Naturalist 10:67–76.</t>
  </si>
  <si>
    <t>Munro, J. A. 1924. A preliminary report on the destruction of birds at lighthouses
on the coast of British Columbia. Canadian Field-Naturalist 38:141–145,
171–175.</t>
  </si>
  <si>
    <t>Nehring, J. D. 1998. Assessment of avian population change using migration casualty
data from a television tower in Nashville, Tennessee. M.S. thesis, Middle Tennessee
State University, Murfreesboro, Tennessee.</t>
  </si>
  <si>
    <t>Not in OATD</t>
  </si>
  <si>
    <t>Newman, R. J. 1960. Spring migration: central southern region. Audubon Field
Notes 14:392–397.</t>
  </si>
  <si>
    <t>Nikolaus, G. 1980. An experiment to attract migrating birds with car headlights
in the Chyulu Hills, Kenya. Scopus 4:45–46.</t>
  </si>
  <si>
    <t>Nikolaus, G., and D. J. Pearson. 1983. Attraction of nocturnal migrants to car
headlights in the Sudan Red Sea Hills. Scopus 7:19–20.</t>
  </si>
  <si>
    <t>Sage, B. 1979. Flare up over North Sea birds. New Scientist 81:464–466.</t>
  </si>
  <si>
    <t>Spofford, W. R. 1949. Mortality of birds at the ceilometer of the Nashville airport.
Wilson Bulletin 61:86–90.</t>
  </si>
  <si>
    <t>Squires, W. A., and H. E. Hanson. 1918. The destruction of birds at the lighthouses
on the coast of California. Condor 20:6–10.</t>
  </si>
  <si>
    <t>Stoddard, H. L. Sr. 1962. Bird casualties at a Leon County, Florida TV tower,
1955–1961. Bulletin of Tall Timbers Research Station 1:1–94.</t>
  </si>
  <si>
    <t>Stone, W. 1906. Some light on night migration. Auk 23:249–252.</t>
  </si>
  <si>
    <t>Terres, J. K. 1956. Death in the night. Audubon Magazine 58:18–20.</t>
  </si>
  <si>
    <t>Thomson, A. L. 1926. Problems of bird-migration. H. F. &amp; G. Witherby, London.</t>
  </si>
  <si>
    <t>Tufts, R. W. 1928. A report concerning destruction of bird life at lighthouses on
the Atlantic coast. Canadian Field-Naturalist 42:167–172.</t>
  </si>
  <si>
    <t>Williams, J. N. 1978. Age dependent factors in the migratory behavior of the whitecrowned
sparrow, Zonotrichia leucophrys leucophrys. M.S. thesis, Clemson
University, Clemson, South Carolina.</t>
  </si>
  <si>
    <t>Wiltschko, W., U. Munro, H. Ford, and R. Wiltschko. 1993. Red light disrupts
magnetic orientation of migratory birds. Nature 364:525–527.</t>
  </si>
  <si>
    <t>Wiltschko, W., and R. Wiltschko. 1999. The effect of yellow and blue light on
magnetic compass orientation in European robins, Erithacus rubecula. Journal
of Comparative Physiology A 184:295–299</t>
  </si>
  <si>
    <t>Byrkjedal I, Lislevand T, Vogler S. 2012. Do passerine birds utilise artificial light to
prolong their diurnal activity during winter at northern latitudes? Ornis Norvegica
35:37_x0015_42 DOI 10.15845/on.v35i0.269.</t>
  </si>
  <si>
    <t>Ciach M, Fröhlich A. 2017. Habitat type, food resources, noise and light pollution
explain the species composition, abundance, and stability of a winter bird assemblage
in an urban environment. Urban Ecosystems 20:547_x0015_559.</t>
  </si>
  <si>
    <t>Clewley GD, Plummer KE, Robinson RA, Simm CH, Toms M. 2016. The effect
of artificial lighting on the arrival time of birds using garden feeding
stations in winter: a missed opportunity? Urban Ecosystems 19(2):535_x0015_546
DOI 10.1007/s11252-015-0516-y.</t>
  </si>
  <si>
    <t>DeCandido R, Allen D. 2006. Nocturnal hunting by peregrine falcons at the empire
state building, New York City. Wilson Journal of Ornithology 118(1):53_x0015_58
DOI 10.1676/1559-4491(2006)118[0053:NHBPFA]2.0.CO;2.</t>
  </si>
  <si>
    <t>Negro JJ, Bustamante J, Melguizo C, Ruiz JL, Grande JM. 2000. Nocturnal activity of
Lesser Kestrels under artificial lighting conditions in Seville, Spain. Journal of Raptor
Research 34:327_x0015_329.</t>
  </si>
  <si>
    <t>Russ A, Lu£eni£ová T, Klenke R. 2017. Altered breeding biology of the European
Blackbird under artificial light at night. Journal of Avian Biology 48(8):1114_x0015_1125
DOI 10.1111/jav.01210</t>
  </si>
  <si>
    <t>Russ A, Rüger A, Klenke R. 2015. Seize the night: European Blackbirds (Turdus merula)
extend their foraging activity under artificial illumination. Journal of Ornithology
156(1):123_x0015_131 DOI 10.1007/s10336-014-1105-1.</t>
  </si>
  <si>
    <t>Sick H, Teixeira DM. 1981. Nocturnal activities of Brazilian hummingbirds and flycatchers
at artificial illumination. The Auk 98(1):191_x0015_192.</t>
  </si>
  <si>
    <t>In WOSCC and WOSZR, but used "Artificial illumination" - no other intervention term</t>
  </si>
  <si>
    <t>Freire, R., Munro, U. H., Rogers, L. J., Wiltschko, R. &amp;
Wiltschko, W. 2005 Chickens orient using a magnetic compass.
Curr. Biol. 15, R620–R621. (doi:10.1016/j.cub.2005.
08.017)</t>
  </si>
  <si>
    <t>Yes (same study different article)</t>
  </si>
  <si>
    <t>Rappl, R., Wiltschko, R., Weindler, P., Berthold, P. &amp;
Wiltschko, W. 2000 Orientation of Garden Warblers,
Sylvia borin, under monochromatic light of various
wavelengths. Auk 117, 256–260. (doi</t>
  </si>
  <si>
    <t>Stapput, K., Gesson, M., Wiltschko, R. &amp; Wiltschko, W. 2005
Light-dependent magnetoreception: behavior of migratory
birds under monochromatic and bichromatic Lights. In
Animal orientation—bird, humans and other animals,
p. 16. Oxford, UK: Royal Institute of Navigation.</t>
  </si>
  <si>
    <t>Likely the same study described in Wiltschko et al. 2013 (conducted from 2000-2010, this article likely wrote up prelim. Results)</t>
  </si>
  <si>
    <t>Stapput, K., Thalau, P., Wiltschko, R. &amp; Wiltschko, W. 2008
Orientation of birds in total darkness. Curr. Biol. 18,
602–606. (doi:10.1016/j.cub.2008.03.046)</t>
  </si>
  <si>
    <t>Wiltschko, R. &amp; Wiltschko, W. 1998 Pigeon homing: effect of
various wavelength of light during displacement.
Naturwissenschaften 85, 164–167. (doi:10.1007/
s001140050476)</t>
  </si>
  <si>
    <t>Wiltschko, R., Ritz, T., Stapput, K., Thalau, P. &amp; Wiltschko,
W. 2005 Two different types of light-dependent responses
to magnetic fields in birds. Curr. Biol. 15, 1518–1523.
(doi:10.1016/j.cub.2005.07.037)</t>
  </si>
  <si>
    <t>Wiltschko, R., Stapput, K., Bischof, H.-J. &amp; Wiltschko, W.
2007a Light-dependent magnetoreception in birds:
increasing intensity of monochromatic light changes the
nature of response. Front. Zool. 4, 5. (doi:10.1186/1742-
9994-4-5)</t>
  </si>
  <si>
    <t>Wiltschko, R., Munro, U., Ford, H., Stapput, K. &amp; Wiltschko,
W. 2008 Light-dependent magnetoreception: orientation
behaviour of migratory birds under dim red light. J. Exp.
Biol. 211, 3344–3350. (doi:10.1242/jeb.020313)</t>
  </si>
  <si>
    <t>Wiltschko, W. &amp; Wiltschko, R. 1999 The effect of yellow and
blue light on magnetic compass orientation in European
Robins, Erithacus rubecula. J. Comp. Physiol. A 184,
295–299. (doi:10.1007/s003590050327)</t>
  </si>
  <si>
    <t>Wiltschko, W. &amp; Wiltschko, R. 2001 Light-dependent magnetoreception
in birds: the behavior of European Robins,
Erithacus rubecula, under monochromatic light of various
wavelengths. J. Exp. Biol. 204, 3295–3302.</t>
  </si>
  <si>
    <t>Wiltschko,W., Munro, U., Ford, H. &amp;Wiltschko, R. 1993 Red
light disrupts magnetic orientation of migratory birds.
Nature 364, 525–527. (doi:10.1038/364525a0)</t>
  </si>
  <si>
    <t>Wiltschko,W.,Wiltschko,R.&amp;Munro,U. 2000Light-dependent
magnetoreception in birds: the effect of intensity of 565-nm
green light. Naturwissenschaften 87, 366–369. (doi:10.
1007/s001140050742)</t>
  </si>
  <si>
    <t>Wiltschko, W., Gesson, M. &amp; Wiltschko, R. 2001 Magnetic
compass orientation of European Robins under 565 nm
green light. Naturwissenschaften 88, 387–390. (doi:10.
1007/s001140100248</t>
  </si>
  <si>
    <t>Wiltschko, W., Munro, U., Ford, H. &amp; Wiltschko, R. 2003
Magnetic orientation in birds: non-compass responses
under monochromatic light of increased intensity.
Proc. R. Soc. Lond. B 270, 2133–2140. (doi:10.1098/
rspb.2003.2476)</t>
  </si>
  <si>
    <t>Wiltschko, W., Mo¨ller, A., Gesson, M., Noll, C. &amp; Wiltschko,
R. 2004a Light-dependent magnetoreception in birds:
analysis of the behaviour under red light after pre-exposure to red light. J. Exp. Biol. 207, 1193–1203. (doi:10.1242/
jeb.00873)</t>
  </si>
  <si>
    <t>Wiltschko, W., Gesson, M., Stapput, K. &amp; Wiltschko, R.
2004b Light-dependent magnetoreception in birds: interaction
of at least two different receptors.
Naturwissenschaften 91, 130–134. (doi:10.1007/s00114-
003-0500-x)</t>
  </si>
  <si>
    <t>Wiltschko, W., Freire, R., Munro, U., Ritz, T., Rogers, L.,
Thalau, P. &amp; Wiltschko, R. 2007 The magnetic compass
of domestic chicken, Gallus gallus. J. Exp. Biol. 210,
2300–2310. (doi:10.1242/jeb.004853)</t>
  </si>
  <si>
    <t>Wiltschko, W., Dehe, L., Stapput, K., Thalau, P. &amp;
Wiltschko, R. 2010 Magnetoreception in birds: no intensity
window in ‘fixed direction’ responses. Naturwissenschaften
97, 37–42. (doi:10.1007/s00114-009-0608-8)</t>
  </si>
  <si>
    <t>No references section</t>
  </si>
  <si>
    <t>Only references reviews</t>
  </si>
  <si>
    <t>After reading, realized it does not focus on deterrents</t>
  </si>
  <si>
    <t>Blackwell, B.F., Bernhardt, G.E. and Dolbeer, R.A. (2002) Lasers
as nonlethal avian repellents. J. Wildl. Manage. 66, 250–8.</t>
  </si>
  <si>
    <t>Glahn, J.F., Ellis, G., Fioranelli, P. and Dorr, B.S. (2001) Evaluation
of moderate and low- powered lasers for dispersing doublecrested
cormorants form their night roosts. Proc. Ninth Wildl.
Damage Manage. Conf. 9, 30–45.</t>
  </si>
  <si>
    <t>Deterrence*</t>
  </si>
  <si>
    <t>*We used an additional review for deterrence because the first review only provided 2 relevant references</t>
  </si>
  <si>
    <t>Population</t>
  </si>
  <si>
    <t>Intervention</t>
  </si>
  <si>
    <t>Outcome</t>
  </si>
  <si>
    <t>Publication Year</t>
  </si>
  <si>
    <t>Article found by SM search?</t>
  </si>
  <si>
    <t>Why Not found?</t>
  </si>
  <si>
    <t>We downloaded all of the articles coded as a review during screening in Rayyan (All_Reviews_From_Rayyan). We determine to which secondary question each review was relevant. We then scored the reviews based on the relevance of their populations, interventions, and outcomes to the secondary question  and their publication year (Scoring_System). We randomly selected one review from among the top scoring reviews for each secondary question (Reviews_for_biblio_checking). The results of bibliographic checking are listed in a worksheet for each review</t>
  </si>
  <si>
    <t>Scoring System:</t>
  </si>
  <si>
    <t>Indexed in JSTOR?</t>
  </si>
  <si>
    <t>Index in Scopus?</t>
  </si>
  <si>
    <t>Not indexed in the databases we searched</t>
  </si>
  <si>
    <t xml:space="preserve">The next 5 sheets list all of the relevant references found in each review and whether or not they were found by our search. </t>
  </si>
  <si>
    <r>
      <rPr>
        <b/>
        <sz val="11"/>
        <color theme="1"/>
        <rFont val="Calibri"/>
        <family val="2"/>
        <scheme val="minor"/>
      </rPr>
      <t xml:space="preserve">All_Reviews_From_Rayyan </t>
    </r>
    <r>
      <rPr>
        <sz val="11"/>
        <color theme="1"/>
        <rFont val="Calibri"/>
        <family val="2"/>
        <scheme val="minor"/>
      </rPr>
      <t>lists all articles found ineligible at the full text level because they were reviews. This sheet also contains the scores assigned to each review.</t>
    </r>
  </si>
  <si>
    <r>
      <rPr>
        <b/>
        <sz val="11"/>
        <color theme="1"/>
        <rFont val="Calibri"/>
        <family val="2"/>
        <scheme val="minor"/>
      </rPr>
      <t>Review_for_biblio_checking</t>
    </r>
    <r>
      <rPr>
        <sz val="11"/>
        <color theme="1"/>
        <rFont val="Calibri"/>
        <family val="2"/>
        <scheme val="minor"/>
      </rPr>
      <t xml:space="preserve"> lists the reviews selected for bibliographic checking. </t>
    </r>
  </si>
  <si>
    <t>List of Sheets</t>
  </si>
  <si>
    <r>
      <rPr>
        <b/>
        <sz val="11"/>
        <color theme="1"/>
        <rFont val="Calibri"/>
        <family val="2"/>
        <scheme val="minor"/>
      </rPr>
      <t xml:space="preserve">Reasons_agg_articles_missed </t>
    </r>
    <r>
      <rPr>
        <sz val="11"/>
        <color theme="1"/>
        <rFont val="Calibri"/>
        <family val="2"/>
        <scheme val="minor"/>
      </rPr>
      <t>shows the reasons why some of the references in the review of aggregation/mortality were missed. It lists the 18 references not found by our search, whether or not the same study was found in a different article in our search, and the reason that our search did not find the reference. For articles not indexed in any of the databases we searched, we list whether they were indexed in JSTOR or Scopus.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</si>
</sst>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222222"/>
      <name val="Arial"/>
      <family val="2"/>
    </font>
    <font>
      <i/>
      <sz val="8"/>
      <color rgb="FF222222"/>
      <name val="Arial"/>
      <family val="2"/>
    </font>
    <font>
      <u/>
      <sz val="11"/>
      <color theme="10"/>
      <name val="Calibri"/>
      <family val="2"/>
      <scheme val="minor"/>
    </font>
    <font>
      <b/>
      <u/>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15">
    <xf numFmtId="0" fontId="0" fillId="0" borderId="0" xfId="0"/>
    <xf numFmtId="16" fontId="0" fillId="0" borderId="0" xfId="0" applyNumberFormat="1"/>
    <xf numFmtId="0" fontId="0" fillId="33" borderId="0" xfId="0" applyFill="1"/>
    <xf numFmtId="16" fontId="0" fillId="33" borderId="0" xfId="0" applyNumberFormat="1" applyFill="1"/>
    <xf numFmtId="0" fontId="0" fillId="0" borderId="0" xfId="0" applyFill="1"/>
    <xf numFmtId="0" fontId="16" fillId="0" borderId="0" xfId="0" applyFont="1"/>
    <xf numFmtId="0" fontId="0" fillId="34" borderId="0" xfId="0" applyFill="1"/>
    <xf numFmtId="0" fontId="0" fillId="0" borderId="0" xfId="0" applyAlignment="1">
      <alignment wrapText="1"/>
    </xf>
    <xf numFmtId="0" fontId="18" fillId="0" borderId="0" xfId="0" applyFont="1" applyAlignment="1">
      <alignment wrapText="1"/>
    </xf>
    <xf numFmtId="0" fontId="16" fillId="0" borderId="0" xfId="0" applyFont="1" applyAlignment="1">
      <alignment wrapText="1"/>
    </xf>
    <xf numFmtId="0" fontId="20" fillId="34" borderId="0" xfId="42" applyFill="1"/>
    <xf numFmtId="0" fontId="16" fillId="0" borderId="10" xfId="0" applyFont="1" applyBorder="1"/>
    <xf numFmtId="0" fontId="0" fillId="0" borderId="10" xfId="0" applyBorder="1" applyAlignment="1">
      <alignment wrapText="1"/>
    </xf>
    <xf numFmtId="0" fontId="0" fillId="0" borderId="10" xfId="0" applyBorder="1"/>
    <xf numFmtId="0" fontId="21"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books.google.com/books?hl=en&amp;lr=&amp;id=90e7DORYiyQC&amp;oi=fnd&amp;pg=PT8&amp;dq=bird+(laser+OR+strobe+OR+flash+OR+flare+OR+flaring+OR+reflector)&amp;ots=qc0z1NLIgK&amp;sig=qL8HSXSJWF1DKTMZoFy7XxdPXr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8EB7A-4212-45FA-BB21-CDFA1C3EC3F2}">
  <dimension ref="A1:E12"/>
  <sheetViews>
    <sheetView tabSelected="1" topLeftCell="A2" workbookViewId="0">
      <selection activeCell="A13" sqref="A13"/>
    </sheetView>
  </sheetViews>
  <sheetFormatPr defaultRowHeight="14.4" x14ac:dyDescent="0.3"/>
  <cols>
    <col min="1" max="1" width="51.21875" customWidth="1"/>
    <col min="2" max="2" width="30.5546875" customWidth="1"/>
    <col min="3" max="3" width="28" customWidth="1"/>
    <col min="4" max="4" width="26.21875" customWidth="1"/>
    <col min="5" max="5" width="24.6640625" customWidth="1"/>
  </cols>
  <sheetData>
    <row r="1" spans="1:5" ht="149.4" customHeight="1" x14ac:dyDescent="0.3">
      <c r="A1" s="7" t="s">
        <v>593</v>
      </c>
    </row>
    <row r="2" spans="1:5" x14ac:dyDescent="0.3">
      <c r="A2" s="5" t="s">
        <v>594</v>
      </c>
      <c r="B2" s="5" t="s">
        <v>587</v>
      </c>
      <c r="C2" s="5" t="s">
        <v>588</v>
      </c>
      <c r="D2" s="5" t="s">
        <v>589</v>
      </c>
      <c r="E2" s="5" t="s">
        <v>590</v>
      </c>
    </row>
    <row r="3" spans="1:5" x14ac:dyDescent="0.3">
      <c r="B3" t="s">
        <v>455</v>
      </c>
      <c r="C3" t="s">
        <v>458</v>
      </c>
      <c r="D3" t="s">
        <v>461</v>
      </c>
      <c r="E3" t="s">
        <v>470</v>
      </c>
    </row>
    <row r="4" spans="1:5" x14ac:dyDescent="0.3">
      <c r="B4" t="s">
        <v>456</v>
      </c>
      <c r="C4" t="s">
        <v>459</v>
      </c>
      <c r="D4" t="s">
        <v>462</v>
      </c>
      <c r="E4" t="s">
        <v>465</v>
      </c>
    </row>
    <row r="5" spans="1:5" x14ac:dyDescent="0.3">
      <c r="B5" t="s">
        <v>457</v>
      </c>
      <c r="C5" t="s">
        <v>460</v>
      </c>
      <c r="D5" t="s">
        <v>463</v>
      </c>
      <c r="E5" t="s">
        <v>466</v>
      </c>
    </row>
    <row r="6" spans="1:5" x14ac:dyDescent="0.3">
      <c r="E6" t="s">
        <v>469</v>
      </c>
    </row>
    <row r="8" spans="1:5" x14ac:dyDescent="0.3">
      <c r="A8" s="14" t="s">
        <v>601</v>
      </c>
    </row>
    <row r="9" spans="1:5" x14ac:dyDescent="0.3">
      <c r="A9" t="s">
        <v>599</v>
      </c>
    </row>
    <row r="10" spans="1:5" x14ac:dyDescent="0.3">
      <c r="A10" t="s">
        <v>600</v>
      </c>
    </row>
    <row r="11" spans="1:5" x14ac:dyDescent="0.3">
      <c r="A11" t="s">
        <v>598</v>
      </c>
    </row>
    <row r="12" spans="1:5" x14ac:dyDescent="0.3">
      <c r="A12" t="s">
        <v>602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Z73"/>
  <sheetViews>
    <sheetView topLeftCell="A4" workbookViewId="0">
      <selection activeCell="I25" sqref="I25"/>
    </sheetView>
  </sheetViews>
  <sheetFormatPr defaultRowHeight="14.4" x14ac:dyDescent="0.3"/>
  <cols>
    <col min="1" max="1" width="16.88671875" customWidth="1"/>
    <col min="2" max="3" width="34.88671875" customWidth="1"/>
    <col min="4" max="8" width="8.33203125" customWidth="1"/>
    <col min="9" max="9" width="55.77734375" customWidth="1"/>
  </cols>
  <sheetData>
    <row r="1" spans="1:26" x14ac:dyDescent="0.3">
      <c r="A1" t="s">
        <v>0</v>
      </c>
      <c r="B1" t="s">
        <v>408</v>
      </c>
      <c r="C1" t="s">
        <v>474</v>
      </c>
      <c r="D1" t="s">
        <v>452</v>
      </c>
      <c r="E1" t="s">
        <v>453</v>
      </c>
      <c r="F1" t="s">
        <v>454</v>
      </c>
      <c r="G1" t="s">
        <v>464</v>
      </c>
      <c r="H1" t="s">
        <v>468</v>
      </c>
      <c r="I1" t="s">
        <v>1</v>
      </c>
      <c r="J1" t="s">
        <v>2</v>
      </c>
      <c r="K1" t="s">
        <v>3</v>
      </c>
      <c r="L1" t="s">
        <v>4</v>
      </c>
      <c r="M1" t="s">
        <v>5</v>
      </c>
      <c r="N1" t="s">
        <v>6</v>
      </c>
      <c r="O1" t="s">
        <v>7</v>
      </c>
      <c r="P1" t="s">
        <v>8</v>
      </c>
      <c r="Q1" t="s">
        <v>9</v>
      </c>
      <c r="R1" t="s">
        <v>10</v>
      </c>
      <c r="S1" t="s">
        <v>11</v>
      </c>
      <c r="T1" t="s">
        <v>12</v>
      </c>
      <c r="U1" t="s">
        <v>13</v>
      </c>
      <c r="V1" t="s">
        <v>14</v>
      </c>
      <c r="W1" t="s">
        <v>15</v>
      </c>
      <c r="X1" t="s">
        <v>16</v>
      </c>
      <c r="Y1" t="s">
        <v>17</v>
      </c>
      <c r="Z1" t="s">
        <v>18</v>
      </c>
    </row>
    <row r="2" spans="1:26" s="2" customFormat="1" x14ac:dyDescent="0.3">
      <c r="A2" s="2" t="s">
        <v>19</v>
      </c>
      <c r="B2" s="2" t="s">
        <v>409</v>
      </c>
      <c r="D2" s="2">
        <v>1</v>
      </c>
      <c r="E2" s="2">
        <v>1</v>
      </c>
      <c r="F2" s="2">
        <v>2</v>
      </c>
      <c r="G2" s="2">
        <v>0</v>
      </c>
      <c r="H2" s="2">
        <f>SUM(D2:G2)</f>
        <v>4</v>
      </c>
      <c r="I2" s="2" t="s">
        <v>20</v>
      </c>
      <c r="J2" s="2">
        <v>2003</v>
      </c>
      <c r="K2" s="2">
        <v>1</v>
      </c>
      <c r="L2" s="2">
        <v>1</v>
      </c>
      <c r="M2" s="2" t="s">
        <v>21</v>
      </c>
      <c r="N2" s="2" t="s">
        <v>22</v>
      </c>
      <c r="O2" s="2">
        <v>7</v>
      </c>
      <c r="P2" s="2">
        <v>1</v>
      </c>
      <c r="Q2" s="2" t="s">
        <v>23</v>
      </c>
      <c r="R2" s="2" t="s">
        <v>24</v>
      </c>
      <c r="S2" s="2" t="s">
        <v>25</v>
      </c>
      <c r="W2" s="2" t="s">
        <v>26</v>
      </c>
      <c r="X2" s="2" t="s">
        <v>27</v>
      </c>
    </row>
    <row r="3" spans="1:26" x14ac:dyDescent="0.3">
      <c r="A3" t="s">
        <v>28</v>
      </c>
      <c r="B3" t="s">
        <v>412</v>
      </c>
      <c r="D3">
        <v>1</v>
      </c>
      <c r="E3">
        <v>2</v>
      </c>
      <c r="F3">
        <v>1</v>
      </c>
      <c r="G3">
        <v>0</v>
      </c>
      <c r="H3">
        <f t="shared" ref="H3:H67" si="0">SUM(D3:G3)</f>
        <v>4</v>
      </c>
      <c r="I3" t="s">
        <v>29</v>
      </c>
      <c r="J3">
        <v>2009</v>
      </c>
      <c r="K3">
        <v>1</v>
      </c>
      <c r="L3">
        <v>1</v>
      </c>
      <c r="M3" t="s">
        <v>30</v>
      </c>
      <c r="N3" t="s">
        <v>31</v>
      </c>
      <c r="O3">
        <v>46</v>
      </c>
      <c r="Q3" t="s">
        <v>32</v>
      </c>
      <c r="R3" t="s">
        <v>33</v>
      </c>
      <c r="S3" t="s">
        <v>34</v>
      </c>
      <c r="W3" t="s">
        <v>35</v>
      </c>
      <c r="X3" t="s">
        <v>27</v>
      </c>
    </row>
    <row r="4" spans="1:26" x14ac:dyDescent="0.3">
      <c r="A4" t="s">
        <v>28</v>
      </c>
      <c r="B4" t="s">
        <v>414</v>
      </c>
      <c r="D4">
        <v>1</v>
      </c>
      <c r="E4">
        <v>2</v>
      </c>
      <c r="F4">
        <v>1</v>
      </c>
      <c r="G4">
        <v>0</v>
      </c>
      <c r="H4">
        <f t="shared" ref="H4" si="1">SUM(D4:G4)</f>
        <v>4</v>
      </c>
      <c r="I4" t="s">
        <v>29</v>
      </c>
      <c r="J4">
        <v>2009</v>
      </c>
      <c r="K4">
        <v>1</v>
      </c>
      <c r="L4">
        <v>1</v>
      </c>
      <c r="M4" t="s">
        <v>30</v>
      </c>
      <c r="N4" t="s">
        <v>31</v>
      </c>
      <c r="O4">
        <v>46</v>
      </c>
      <c r="Q4" t="s">
        <v>32</v>
      </c>
      <c r="R4" t="s">
        <v>33</v>
      </c>
      <c r="S4" t="s">
        <v>34</v>
      </c>
      <c r="W4" t="s">
        <v>35</v>
      </c>
      <c r="X4" t="s">
        <v>27</v>
      </c>
    </row>
    <row r="5" spans="1:26" x14ac:dyDescent="0.3">
      <c r="A5" t="s">
        <v>36</v>
      </c>
      <c r="H5">
        <f t="shared" si="0"/>
        <v>0</v>
      </c>
      <c r="I5" t="s">
        <v>37</v>
      </c>
      <c r="J5">
        <v>2001</v>
      </c>
      <c r="K5">
        <v>1</v>
      </c>
      <c r="L5">
        <v>1</v>
      </c>
      <c r="M5" t="s">
        <v>38</v>
      </c>
      <c r="N5" t="s">
        <v>39</v>
      </c>
      <c r="O5">
        <v>67</v>
      </c>
      <c r="Q5" t="s">
        <v>40</v>
      </c>
      <c r="R5" t="s">
        <v>41</v>
      </c>
      <c r="S5" t="s">
        <v>42</v>
      </c>
      <c r="X5" t="s">
        <v>27</v>
      </c>
    </row>
    <row r="6" spans="1:26" x14ac:dyDescent="0.3">
      <c r="A6" t="s">
        <v>43</v>
      </c>
      <c r="H6">
        <f t="shared" si="0"/>
        <v>0</v>
      </c>
      <c r="I6" t="s">
        <v>44</v>
      </c>
      <c r="J6">
        <v>1999</v>
      </c>
      <c r="K6">
        <v>1</v>
      </c>
      <c r="L6">
        <v>1</v>
      </c>
      <c r="M6" t="s">
        <v>45</v>
      </c>
      <c r="N6" t="s">
        <v>46</v>
      </c>
      <c r="O6">
        <v>115</v>
      </c>
      <c r="P6">
        <v>4</v>
      </c>
      <c r="Q6" t="s">
        <v>47</v>
      </c>
      <c r="R6" t="s">
        <v>48</v>
      </c>
      <c r="S6" t="s">
        <v>49</v>
      </c>
      <c r="W6" t="s">
        <v>50</v>
      </c>
      <c r="X6" t="s">
        <v>27</v>
      </c>
    </row>
    <row r="7" spans="1:26" x14ac:dyDescent="0.3">
      <c r="A7" t="s">
        <v>51</v>
      </c>
      <c r="B7" t="s">
        <v>410</v>
      </c>
      <c r="D7">
        <v>2</v>
      </c>
      <c r="E7">
        <v>1</v>
      </c>
      <c r="F7">
        <v>2</v>
      </c>
      <c r="G7">
        <v>-1</v>
      </c>
      <c r="H7">
        <f t="shared" si="0"/>
        <v>4</v>
      </c>
      <c r="I7" t="s">
        <v>52</v>
      </c>
      <c r="J7">
        <v>1999</v>
      </c>
      <c r="K7">
        <v>1</v>
      </c>
      <c r="L7">
        <v>1</v>
      </c>
      <c r="M7" t="s">
        <v>53</v>
      </c>
      <c r="N7" t="s">
        <v>54</v>
      </c>
      <c r="O7">
        <v>140</v>
      </c>
      <c r="P7">
        <v>1</v>
      </c>
      <c r="Q7" t="s">
        <v>55</v>
      </c>
      <c r="R7" t="s">
        <v>56</v>
      </c>
      <c r="S7" t="s">
        <v>57</v>
      </c>
      <c r="W7" t="s">
        <v>58</v>
      </c>
      <c r="X7" t="s">
        <v>59</v>
      </c>
    </row>
    <row r="8" spans="1:26" x14ac:dyDescent="0.3">
      <c r="A8" t="s">
        <v>60</v>
      </c>
      <c r="H8">
        <f t="shared" si="0"/>
        <v>0</v>
      </c>
      <c r="I8" t="s">
        <v>61</v>
      </c>
      <c r="J8">
        <v>1994</v>
      </c>
      <c r="K8">
        <v>1</v>
      </c>
      <c r="L8">
        <v>1</v>
      </c>
      <c r="M8" t="s">
        <v>62</v>
      </c>
      <c r="N8" t="s">
        <v>63</v>
      </c>
      <c r="O8">
        <v>34</v>
      </c>
      <c r="P8">
        <v>11</v>
      </c>
      <c r="Q8" t="s">
        <v>64</v>
      </c>
      <c r="R8" t="s">
        <v>65</v>
      </c>
      <c r="S8" t="s">
        <v>66</v>
      </c>
      <c r="W8" t="s">
        <v>67</v>
      </c>
      <c r="X8" t="s">
        <v>27</v>
      </c>
    </row>
    <row r="9" spans="1:26" x14ac:dyDescent="0.3">
      <c r="A9" t="s">
        <v>68</v>
      </c>
      <c r="B9" t="s">
        <v>410</v>
      </c>
      <c r="D9">
        <v>1</v>
      </c>
      <c r="E9">
        <v>2</v>
      </c>
      <c r="F9">
        <v>2</v>
      </c>
      <c r="G9">
        <v>-1</v>
      </c>
      <c r="H9">
        <f t="shared" si="0"/>
        <v>4</v>
      </c>
      <c r="I9" t="s">
        <v>69</v>
      </c>
      <c r="J9">
        <v>1993</v>
      </c>
      <c r="K9">
        <v>1</v>
      </c>
      <c r="L9">
        <v>1</v>
      </c>
      <c r="M9" t="s">
        <v>70</v>
      </c>
      <c r="Q9" t="s">
        <v>71</v>
      </c>
      <c r="R9" t="s">
        <v>72</v>
      </c>
      <c r="S9" t="s">
        <v>73</v>
      </c>
      <c r="U9" t="s">
        <v>74</v>
      </c>
      <c r="X9" t="s">
        <v>27</v>
      </c>
    </row>
    <row r="10" spans="1:26" x14ac:dyDescent="0.3">
      <c r="A10" t="s">
        <v>75</v>
      </c>
      <c r="B10" t="s">
        <v>409</v>
      </c>
      <c r="C10" t="s">
        <v>582</v>
      </c>
      <c r="D10">
        <v>2</v>
      </c>
      <c r="E10">
        <v>1</v>
      </c>
      <c r="F10">
        <v>1</v>
      </c>
      <c r="G10">
        <v>0</v>
      </c>
      <c r="H10">
        <f t="shared" si="0"/>
        <v>4</v>
      </c>
      <c r="I10" t="s">
        <v>76</v>
      </c>
      <c r="J10">
        <v>1990</v>
      </c>
      <c r="K10">
        <v>1</v>
      </c>
      <c r="L10">
        <v>1</v>
      </c>
      <c r="M10" t="s">
        <v>77</v>
      </c>
      <c r="N10" t="s">
        <v>78</v>
      </c>
      <c r="Q10" s="1">
        <v>44216</v>
      </c>
      <c r="R10" t="s">
        <v>79</v>
      </c>
      <c r="S10" t="s">
        <v>80</v>
      </c>
      <c r="X10" t="s">
        <v>27</v>
      </c>
    </row>
    <row r="11" spans="1:26" x14ac:dyDescent="0.3">
      <c r="A11" t="s">
        <v>81</v>
      </c>
      <c r="B11" t="s">
        <v>410</v>
      </c>
      <c r="D11">
        <v>1</v>
      </c>
      <c r="E11">
        <v>2</v>
      </c>
      <c r="F11">
        <v>2</v>
      </c>
      <c r="G11">
        <v>-1</v>
      </c>
      <c r="H11">
        <f t="shared" si="0"/>
        <v>4</v>
      </c>
      <c r="I11" t="s">
        <v>82</v>
      </c>
      <c r="J11">
        <v>1985</v>
      </c>
      <c r="K11">
        <v>1</v>
      </c>
      <c r="L11">
        <v>1</v>
      </c>
      <c r="M11" t="s">
        <v>83</v>
      </c>
      <c r="N11" t="s">
        <v>84</v>
      </c>
      <c r="O11">
        <v>44</v>
      </c>
      <c r="P11">
        <v>1</v>
      </c>
      <c r="Q11" s="1">
        <v>44214</v>
      </c>
      <c r="R11" t="s">
        <v>85</v>
      </c>
      <c r="S11" t="s">
        <v>86</v>
      </c>
      <c r="X11" t="s">
        <v>27</v>
      </c>
    </row>
    <row r="12" spans="1:26" x14ac:dyDescent="0.3">
      <c r="A12" t="s">
        <v>87</v>
      </c>
      <c r="H12">
        <f t="shared" si="0"/>
        <v>0</v>
      </c>
      <c r="I12" t="s">
        <v>88</v>
      </c>
      <c r="J12">
        <v>2016</v>
      </c>
      <c r="K12">
        <v>1</v>
      </c>
      <c r="L12">
        <v>1</v>
      </c>
      <c r="M12" t="s">
        <v>89</v>
      </c>
      <c r="N12" t="s">
        <v>90</v>
      </c>
      <c r="O12">
        <v>53</v>
      </c>
      <c r="Q12" t="s">
        <v>91</v>
      </c>
      <c r="R12" t="s">
        <v>92</v>
      </c>
      <c r="S12" t="s">
        <v>93</v>
      </c>
      <c r="W12" t="s">
        <v>94</v>
      </c>
      <c r="X12" t="s">
        <v>27</v>
      </c>
    </row>
    <row r="13" spans="1:26" x14ac:dyDescent="0.3">
      <c r="A13" t="s">
        <v>95</v>
      </c>
      <c r="H13">
        <f t="shared" si="0"/>
        <v>0</v>
      </c>
      <c r="I13" t="s">
        <v>96</v>
      </c>
      <c r="J13">
        <v>2013</v>
      </c>
      <c r="K13">
        <v>1</v>
      </c>
      <c r="L13">
        <v>1</v>
      </c>
      <c r="M13" t="s">
        <v>97</v>
      </c>
      <c r="N13" t="s">
        <v>98</v>
      </c>
      <c r="O13">
        <v>199</v>
      </c>
      <c r="P13">
        <v>2</v>
      </c>
      <c r="Q13" t="s">
        <v>99</v>
      </c>
      <c r="R13" t="s">
        <v>100</v>
      </c>
      <c r="S13" t="s">
        <v>101</v>
      </c>
      <c r="W13" t="s">
        <v>102</v>
      </c>
      <c r="X13" t="s">
        <v>27</v>
      </c>
    </row>
    <row r="14" spans="1:26" x14ac:dyDescent="0.3">
      <c r="A14" t="s">
        <v>103</v>
      </c>
      <c r="H14">
        <f t="shared" si="0"/>
        <v>0</v>
      </c>
      <c r="I14" t="s">
        <v>104</v>
      </c>
      <c r="J14">
        <v>2011</v>
      </c>
      <c r="K14">
        <v>1</v>
      </c>
      <c r="L14">
        <v>1</v>
      </c>
      <c r="M14" t="s">
        <v>30</v>
      </c>
      <c r="N14" t="s">
        <v>31</v>
      </c>
      <c r="Q14" t="s">
        <v>105</v>
      </c>
      <c r="R14" t="s">
        <v>106</v>
      </c>
      <c r="S14" t="s">
        <v>107</v>
      </c>
      <c r="W14" t="s">
        <v>108</v>
      </c>
      <c r="X14" t="s">
        <v>109</v>
      </c>
    </row>
    <row r="15" spans="1:26" x14ac:dyDescent="0.3">
      <c r="A15" t="s">
        <v>110</v>
      </c>
      <c r="B15" t="s">
        <v>472</v>
      </c>
      <c r="D15">
        <v>2</v>
      </c>
      <c r="E15">
        <v>2</v>
      </c>
      <c r="F15">
        <v>2</v>
      </c>
      <c r="G15">
        <v>1</v>
      </c>
      <c r="H15">
        <f t="shared" si="0"/>
        <v>7</v>
      </c>
      <c r="I15" t="s">
        <v>111</v>
      </c>
      <c r="J15">
        <v>2009</v>
      </c>
      <c r="K15">
        <v>1</v>
      </c>
      <c r="L15">
        <v>1</v>
      </c>
      <c r="M15" t="s">
        <v>112</v>
      </c>
      <c r="N15" t="s">
        <v>113</v>
      </c>
      <c r="O15">
        <v>130</v>
      </c>
      <c r="P15">
        <v>2</v>
      </c>
      <c r="Q15" t="s">
        <v>114</v>
      </c>
      <c r="R15" t="s">
        <v>115</v>
      </c>
      <c r="S15" t="s">
        <v>116</v>
      </c>
      <c r="W15" t="s">
        <v>117</v>
      </c>
      <c r="X15" t="s">
        <v>118</v>
      </c>
    </row>
    <row r="16" spans="1:26" x14ac:dyDescent="0.3">
      <c r="A16" t="s">
        <v>119</v>
      </c>
      <c r="B16" t="s">
        <v>412</v>
      </c>
      <c r="D16">
        <v>2</v>
      </c>
      <c r="E16">
        <v>1</v>
      </c>
      <c r="F16">
        <v>2</v>
      </c>
      <c r="G16">
        <v>0</v>
      </c>
      <c r="H16">
        <f t="shared" si="0"/>
        <v>5</v>
      </c>
      <c r="I16" t="s">
        <v>120</v>
      </c>
      <c r="J16">
        <v>2008</v>
      </c>
      <c r="K16">
        <v>1</v>
      </c>
      <c r="L16">
        <v>1</v>
      </c>
      <c r="M16" t="s">
        <v>121</v>
      </c>
      <c r="N16" t="s">
        <v>122</v>
      </c>
      <c r="O16">
        <v>1134</v>
      </c>
      <c r="Q16" t="s">
        <v>123</v>
      </c>
      <c r="R16" t="s">
        <v>124</v>
      </c>
      <c r="S16" t="s">
        <v>125</v>
      </c>
      <c r="W16" t="s">
        <v>126</v>
      </c>
      <c r="X16" t="s">
        <v>27</v>
      </c>
    </row>
    <row r="17" spans="1:24" x14ac:dyDescent="0.3">
      <c r="A17" t="s">
        <v>127</v>
      </c>
      <c r="B17" t="s">
        <v>413</v>
      </c>
      <c r="H17">
        <f t="shared" si="0"/>
        <v>0</v>
      </c>
      <c r="I17" t="s">
        <v>128</v>
      </c>
      <c r="J17">
        <v>2006</v>
      </c>
      <c r="K17">
        <v>1</v>
      </c>
      <c r="L17">
        <v>1</v>
      </c>
      <c r="M17" t="s">
        <v>129</v>
      </c>
      <c r="N17" t="s">
        <v>130</v>
      </c>
      <c r="O17">
        <v>34</v>
      </c>
      <c r="P17">
        <v>4</v>
      </c>
      <c r="Q17" t="s">
        <v>131</v>
      </c>
      <c r="R17" t="s">
        <v>132</v>
      </c>
      <c r="S17" t="s">
        <v>133</v>
      </c>
      <c r="W17" t="s">
        <v>134</v>
      </c>
      <c r="X17" t="s">
        <v>135</v>
      </c>
    </row>
    <row r="18" spans="1:24" s="2" customFormat="1" x14ac:dyDescent="0.3">
      <c r="A18" s="2" t="s">
        <v>136</v>
      </c>
      <c r="B18" s="2" t="s">
        <v>412</v>
      </c>
      <c r="D18" s="2">
        <v>2</v>
      </c>
      <c r="E18" s="2">
        <v>2</v>
      </c>
      <c r="F18" s="2">
        <v>2</v>
      </c>
      <c r="G18" s="2">
        <v>0</v>
      </c>
      <c r="H18" s="2">
        <f t="shared" si="0"/>
        <v>6</v>
      </c>
      <c r="I18" s="2" t="s">
        <v>137</v>
      </c>
      <c r="J18" s="2">
        <v>2006</v>
      </c>
      <c r="K18" s="2">
        <v>1</v>
      </c>
      <c r="L18" s="2">
        <v>1</v>
      </c>
      <c r="M18" s="2" t="s">
        <v>138</v>
      </c>
      <c r="Q18" s="2" t="s">
        <v>139</v>
      </c>
      <c r="R18" s="2" t="s">
        <v>140</v>
      </c>
      <c r="S18" s="2" t="s">
        <v>141</v>
      </c>
      <c r="U18" s="2" t="s">
        <v>142</v>
      </c>
      <c r="X18" s="2" t="s">
        <v>27</v>
      </c>
    </row>
    <row r="19" spans="1:24" x14ac:dyDescent="0.3">
      <c r="A19" t="s">
        <v>143</v>
      </c>
      <c r="B19" t="s">
        <v>412</v>
      </c>
      <c r="D19">
        <v>2</v>
      </c>
      <c r="E19">
        <v>2</v>
      </c>
      <c r="F19">
        <v>1</v>
      </c>
      <c r="G19">
        <v>0</v>
      </c>
      <c r="H19">
        <f t="shared" ref="H19" si="2">SUM(D19:G19)</f>
        <v>5</v>
      </c>
      <c r="I19" t="s">
        <v>144</v>
      </c>
      <c r="J19">
        <v>2006</v>
      </c>
      <c r="K19">
        <v>1</v>
      </c>
      <c r="L19">
        <v>1</v>
      </c>
      <c r="M19" t="s">
        <v>138</v>
      </c>
      <c r="Q19" t="s">
        <v>145</v>
      </c>
      <c r="R19" t="s">
        <v>146</v>
      </c>
      <c r="S19" t="s">
        <v>147</v>
      </c>
      <c r="U19" t="s">
        <v>142</v>
      </c>
      <c r="X19" t="s">
        <v>27</v>
      </c>
    </row>
    <row r="20" spans="1:24" x14ac:dyDescent="0.3">
      <c r="A20" t="s">
        <v>143</v>
      </c>
      <c r="B20" t="s">
        <v>414</v>
      </c>
      <c r="D20">
        <v>2</v>
      </c>
      <c r="E20">
        <v>2</v>
      </c>
      <c r="F20">
        <v>1</v>
      </c>
      <c r="G20">
        <v>0</v>
      </c>
      <c r="H20">
        <f t="shared" si="0"/>
        <v>5</v>
      </c>
      <c r="I20" t="s">
        <v>144</v>
      </c>
      <c r="J20">
        <v>2006</v>
      </c>
      <c r="K20">
        <v>1</v>
      </c>
      <c r="L20">
        <v>1</v>
      </c>
      <c r="M20" t="s">
        <v>138</v>
      </c>
      <c r="Q20" t="s">
        <v>145</v>
      </c>
      <c r="R20" t="s">
        <v>146</v>
      </c>
      <c r="S20" t="s">
        <v>147</v>
      </c>
      <c r="U20" t="s">
        <v>142</v>
      </c>
      <c r="X20" t="s">
        <v>27</v>
      </c>
    </row>
    <row r="21" spans="1:24" x14ac:dyDescent="0.3">
      <c r="A21" t="s">
        <v>148</v>
      </c>
      <c r="B21" t="s">
        <v>412</v>
      </c>
      <c r="D21">
        <v>2</v>
      </c>
      <c r="E21">
        <v>1</v>
      </c>
      <c r="F21">
        <v>2</v>
      </c>
      <c r="G21">
        <v>0</v>
      </c>
      <c r="H21">
        <f t="shared" si="0"/>
        <v>5</v>
      </c>
      <c r="I21" t="s">
        <v>149</v>
      </c>
      <c r="J21">
        <v>2005</v>
      </c>
      <c r="K21">
        <v>1</v>
      </c>
      <c r="L21">
        <v>1</v>
      </c>
      <c r="M21" t="s">
        <v>150</v>
      </c>
      <c r="N21" t="s">
        <v>151</v>
      </c>
      <c r="O21">
        <v>191</v>
      </c>
      <c r="Q21" t="s">
        <v>152</v>
      </c>
      <c r="R21" t="s">
        <v>153</v>
      </c>
      <c r="S21" t="s">
        <v>154</v>
      </c>
      <c r="W21" t="s">
        <v>155</v>
      </c>
      <c r="X21" t="s">
        <v>27</v>
      </c>
    </row>
    <row r="22" spans="1:24" x14ac:dyDescent="0.3">
      <c r="A22" t="s">
        <v>156</v>
      </c>
      <c r="B22" t="s">
        <v>412</v>
      </c>
      <c r="D22">
        <v>2</v>
      </c>
      <c r="E22">
        <v>1</v>
      </c>
      <c r="F22">
        <v>2</v>
      </c>
      <c r="G22">
        <v>0</v>
      </c>
      <c r="H22">
        <f t="shared" si="0"/>
        <v>5</v>
      </c>
      <c r="I22" t="s">
        <v>157</v>
      </c>
      <c r="J22">
        <v>2003</v>
      </c>
      <c r="K22">
        <v>1</v>
      </c>
      <c r="L22">
        <v>1</v>
      </c>
      <c r="M22" t="s">
        <v>158</v>
      </c>
      <c r="N22" t="s">
        <v>159</v>
      </c>
      <c r="O22">
        <v>4</v>
      </c>
      <c r="P22">
        <v>1</v>
      </c>
      <c r="Q22" s="1">
        <v>44486</v>
      </c>
      <c r="R22" t="s">
        <v>160</v>
      </c>
      <c r="S22" t="s">
        <v>161</v>
      </c>
      <c r="W22" t="s">
        <v>162</v>
      </c>
      <c r="X22" t="s">
        <v>27</v>
      </c>
    </row>
    <row r="23" spans="1:24" x14ac:dyDescent="0.3">
      <c r="A23" t="s">
        <v>163</v>
      </c>
      <c r="B23" t="s">
        <v>412</v>
      </c>
      <c r="D23">
        <v>2</v>
      </c>
      <c r="E23">
        <v>2</v>
      </c>
      <c r="F23">
        <v>2</v>
      </c>
      <c r="G23">
        <v>-1</v>
      </c>
      <c r="H23">
        <f t="shared" si="0"/>
        <v>5</v>
      </c>
      <c r="I23" t="s">
        <v>164</v>
      </c>
      <c r="J23">
        <v>1954</v>
      </c>
      <c r="K23">
        <v>1</v>
      </c>
      <c r="L23">
        <v>1</v>
      </c>
      <c r="M23" t="s">
        <v>165</v>
      </c>
      <c r="O23">
        <v>66</v>
      </c>
      <c r="Q23" t="s">
        <v>166</v>
      </c>
      <c r="R23" t="s">
        <v>167</v>
      </c>
      <c r="S23" t="s">
        <v>168</v>
      </c>
      <c r="X23" t="s">
        <v>27</v>
      </c>
    </row>
    <row r="24" spans="1:24" x14ac:dyDescent="0.3">
      <c r="A24" t="s">
        <v>169</v>
      </c>
      <c r="B24" t="s">
        <v>412</v>
      </c>
      <c r="D24">
        <v>2</v>
      </c>
      <c r="E24">
        <v>1</v>
      </c>
      <c r="F24">
        <v>2</v>
      </c>
      <c r="G24">
        <v>-1</v>
      </c>
      <c r="H24">
        <f t="shared" si="0"/>
        <v>4</v>
      </c>
      <c r="I24" t="s">
        <v>170</v>
      </c>
      <c r="J24">
        <v>1979</v>
      </c>
      <c r="K24">
        <v>1</v>
      </c>
      <c r="L24">
        <v>1</v>
      </c>
      <c r="R24" t="s">
        <v>171</v>
      </c>
      <c r="S24" t="s">
        <v>172</v>
      </c>
      <c r="U24" t="s">
        <v>173</v>
      </c>
      <c r="X24" t="s">
        <v>27</v>
      </c>
    </row>
    <row r="25" spans="1:24" x14ac:dyDescent="0.3">
      <c r="A25" t="s">
        <v>174</v>
      </c>
      <c r="B25" t="s">
        <v>412</v>
      </c>
      <c r="D25">
        <v>2</v>
      </c>
      <c r="E25">
        <v>1</v>
      </c>
      <c r="F25">
        <v>1</v>
      </c>
      <c r="G25">
        <v>2</v>
      </c>
      <c r="H25">
        <f t="shared" si="0"/>
        <v>6</v>
      </c>
      <c r="I25" t="s">
        <v>175</v>
      </c>
      <c r="J25">
        <v>2015</v>
      </c>
      <c r="K25">
        <v>1</v>
      </c>
      <c r="L25">
        <v>1</v>
      </c>
      <c r="M25" t="s">
        <v>176</v>
      </c>
      <c r="R25" t="s">
        <v>177</v>
      </c>
      <c r="S25" t="s">
        <v>178</v>
      </c>
      <c r="U25" t="s">
        <v>179</v>
      </c>
      <c r="X25" t="s">
        <v>27</v>
      </c>
    </row>
    <row r="26" spans="1:24" x14ac:dyDescent="0.3">
      <c r="A26" t="s">
        <v>180</v>
      </c>
      <c r="B26" t="s">
        <v>412</v>
      </c>
      <c r="D26">
        <v>2</v>
      </c>
      <c r="E26">
        <v>1</v>
      </c>
      <c r="F26">
        <v>2</v>
      </c>
      <c r="G26">
        <v>0</v>
      </c>
      <c r="H26">
        <f t="shared" si="0"/>
        <v>5</v>
      </c>
      <c r="I26" t="s">
        <v>181</v>
      </c>
      <c r="J26">
        <v>2000</v>
      </c>
      <c r="K26">
        <v>1</v>
      </c>
      <c r="L26">
        <v>1</v>
      </c>
      <c r="R26" t="s">
        <v>182</v>
      </c>
      <c r="S26" t="s">
        <v>183</v>
      </c>
      <c r="U26" t="s">
        <v>173</v>
      </c>
      <c r="X26" t="s">
        <v>27</v>
      </c>
    </row>
    <row r="27" spans="1:24" x14ac:dyDescent="0.3">
      <c r="A27" t="s">
        <v>184</v>
      </c>
      <c r="B27" t="s">
        <v>412</v>
      </c>
      <c r="D27">
        <v>2</v>
      </c>
      <c r="E27">
        <v>1</v>
      </c>
      <c r="F27">
        <v>2</v>
      </c>
      <c r="G27">
        <v>0</v>
      </c>
      <c r="H27">
        <f t="shared" si="0"/>
        <v>5</v>
      </c>
      <c r="I27" t="s">
        <v>185</v>
      </c>
      <c r="J27">
        <v>2001</v>
      </c>
      <c r="K27">
        <v>1</v>
      </c>
      <c r="L27">
        <v>1</v>
      </c>
      <c r="R27" t="s">
        <v>186</v>
      </c>
      <c r="S27" t="s">
        <v>187</v>
      </c>
      <c r="U27" t="s">
        <v>188</v>
      </c>
      <c r="X27" t="s">
        <v>27</v>
      </c>
    </row>
    <row r="28" spans="1:24" x14ac:dyDescent="0.3">
      <c r="A28" t="s">
        <v>189</v>
      </c>
      <c r="B28" t="s">
        <v>412</v>
      </c>
      <c r="D28">
        <v>2</v>
      </c>
      <c r="E28">
        <v>1</v>
      </c>
      <c r="F28">
        <v>1</v>
      </c>
      <c r="G28">
        <v>0</v>
      </c>
      <c r="H28">
        <f t="shared" si="0"/>
        <v>4</v>
      </c>
      <c r="I28" t="s">
        <v>190</v>
      </c>
      <c r="J28">
        <v>2001</v>
      </c>
      <c r="K28">
        <v>1</v>
      </c>
      <c r="L28">
        <v>1</v>
      </c>
      <c r="M28" t="s">
        <v>191</v>
      </c>
      <c r="R28" t="s">
        <v>192</v>
      </c>
      <c r="S28" t="s">
        <v>193</v>
      </c>
      <c r="U28" t="s">
        <v>188</v>
      </c>
      <c r="X28" t="s">
        <v>27</v>
      </c>
    </row>
    <row r="29" spans="1:24" x14ac:dyDescent="0.3">
      <c r="A29" t="s">
        <v>194</v>
      </c>
      <c r="B29" t="s">
        <v>412</v>
      </c>
      <c r="D29">
        <v>2</v>
      </c>
      <c r="E29">
        <v>1</v>
      </c>
      <c r="F29">
        <v>2</v>
      </c>
      <c r="G29">
        <v>1</v>
      </c>
      <c r="H29">
        <f t="shared" si="0"/>
        <v>6</v>
      </c>
      <c r="I29" t="s">
        <v>195</v>
      </c>
      <c r="J29">
        <v>2011</v>
      </c>
      <c r="K29">
        <v>1</v>
      </c>
      <c r="L29">
        <v>1</v>
      </c>
      <c r="M29" t="s">
        <v>196</v>
      </c>
      <c r="R29" t="s">
        <v>197</v>
      </c>
      <c r="S29" t="s">
        <v>198</v>
      </c>
      <c r="U29" t="s">
        <v>199</v>
      </c>
      <c r="X29" t="s">
        <v>27</v>
      </c>
    </row>
    <row r="30" spans="1:24" x14ac:dyDescent="0.3">
      <c r="A30" t="s">
        <v>200</v>
      </c>
      <c r="B30" t="s">
        <v>412</v>
      </c>
      <c r="D30">
        <v>2</v>
      </c>
      <c r="E30">
        <v>1</v>
      </c>
      <c r="F30">
        <v>1</v>
      </c>
      <c r="G30">
        <v>2</v>
      </c>
      <c r="H30">
        <f t="shared" si="0"/>
        <v>6</v>
      </c>
      <c r="I30" t="s">
        <v>201</v>
      </c>
      <c r="J30">
        <v>2017</v>
      </c>
      <c r="K30">
        <v>1</v>
      </c>
      <c r="L30">
        <v>1</v>
      </c>
      <c r="M30" t="s">
        <v>202</v>
      </c>
      <c r="R30" t="s">
        <v>203</v>
      </c>
      <c r="S30" t="s">
        <v>204</v>
      </c>
      <c r="U30" t="s">
        <v>205</v>
      </c>
      <c r="X30" t="s">
        <v>206</v>
      </c>
    </row>
    <row r="31" spans="1:24" x14ac:dyDescent="0.3">
      <c r="A31" t="s">
        <v>207</v>
      </c>
      <c r="B31" t="s">
        <v>409</v>
      </c>
      <c r="D31">
        <v>2</v>
      </c>
      <c r="E31">
        <v>1</v>
      </c>
      <c r="F31">
        <v>1</v>
      </c>
      <c r="G31">
        <v>0</v>
      </c>
      <c r="H31">
        <f t="shared" si="0"/>
        <v>4</v>
      </c>
      <c r="I31" t="s">
        <v>208</v>
      </c>
      <c r="J31">
        <v>2006</v>
      </c>
      <c r="K31">
        <v>1</v>
      </c>
      <c r="L31">
        <v>1</v>
      </c>
      <c r="M31" t="s">
        <v>209</v>
      </c>
      <c r="R31" t="s">
        <v>210</v>
      </c>
      <c r="S31" t="s">
        <v>211</v>
      </c>
      <c r="U31" t="s">
        <v>212</v>
      </c>
      <c r="X31" t="s">
        <v>59</v>
      </c>
    </row>
    <row r="32" spans="1:24" x14ac:dyDescent="0.3">
      <c r="A32" t="s">
        <v>213</v>
      </c>
      <c r="B32" t="s">
        <v>414</v>
      </c>
      <c r="D32">
        <v>1</v>
      </c>
      <c r="E32">
        <v>1</v>
      </c>
      <c r="F32">
        <v>1</v>
      </c>
      <c r="G32">
        <v>1</v>
      </c>
      <c r="H32">
        <f t="shared" si="0"/>
        <v>4</v>
      </c>
      <c r="I32" t="s">
        <v>214</v>
      </c>
      <c r="J32">
        <v>2014</v>
      </c>
      <c r="K32">
        <v>1</v>
      </c>
      <c r="L32">
        <v>1</v>
      </c>
      <c r="R32" t="s">
        <v>215</v>
      </c>
      <c r="S32" t="s">
        <v>216</v>
      </c>
      <c r="U32" t="s">
        <v>217</v>
      </c>
      <c r="X32" t="s">
        <v>27</v>
      </c>
    </row>
    <row r="33" spans="1:24" x14ac:dyDescent="0.3">
      <c r="A33" t="s">
        <v>218</v>
      </c>
      <c r="B33" t="s">
        <v>414</v>
      </c>
      <c r="D33">
        <v>2</v>
      </c>
      <c r="E33">
        <v>2</v>
      </c>
      <c r="F33">
        <v>1</v>
      </c>
      <c r="G33">
        <v>1</v>
      </c>
      <c r="H33">
        <f t="shared" si="0"/>
        <v>6</v>
      </c>
      <c r="I33" t="s">
        <v>219</v>
      </c>
      <c r="J33">
        <v>2013</v>
      </c>
      <c r="K33">
        <v>1</v>
      </c>
      <c r="L33">
        <v>1</v>
      </c>
      <c r="M33" t="s">
        <v>220</v>
      </c>
      <c r="R33" t="s">
        <v>221</v>
      </c>
      <c r="S33" t="s">
        <v>222</v>
      </c>
      <c r="U33" t="s">
        <v>217</v>
      </c>
      <c r="X33" t="s">
        <v>27</v>
      </c>
    </row>
    <row r="34" spans="1:24" x14ac:dyDescent="0.3">
      <c r="A34" t="s">
        <v>223</v>
      </c>
      <c r="B34" t="s">
        <v>414</v>
      </c>
      <c r="D34">
        <v>1</v>
      </c>
      <c r="E34">
        <v>2</v>
      </c>
      <c r="F34">
        <v>1</v>
      </c>
      <c r="G34">
        <v>0</v>
      </c>
      <c r="H34">
        <f t="shared" si="0"/>
        <v>4</v>
      </c>
      <c r="I34" t="s">
        <v>224</v>
      </c>
      <c r="J34">
        <v>2007</v>
      </c>
      <c r="K34">
        <v>1</v>
      </c>
      <c r="L34">
        <v>1</v>
      </c>
      <c r="M34" t="s">
        <v>225</v>
      </c>
      <c r="R34" t="s">
        <v>226</v>
      </c>
      <c r="S34" t="s">
        <v>227</v>
      </c>
      <c r="U34" t="s">
        <v>228</v>
      </c>
      <c r="X34" t="s">
        <v>27</v>
      </c>
    </row>
    <row r="35" spans="1:24" x14ac:dyDescent="0.3">
      <c r="A35" t="s">
        <v>229</v>
      </c>
      <c r="B35" t="s">
        <v>414</v>
      </c>
      <c r="D35">
        <v>1</v>
      </c>
      <c r="E35">
        <v>2</v>
      </c>
      <c r="F35">
        <v>1</v>
      </c>
      <c r="G35">
        <v>1</v>
      </c>
      <c r="H35">
        <f t="shared" si="0"/>
        <v>5</v>
      </c>
      <c r="I35" t="s">
        <v>230</v>
      </c>
      <c r="J35">
        <v>2013</v>
      </c>
      <c r="K35">
        <v>1</v>
      </c>
      <c r="L35">
        <v>1</v>
      </c>
      <c r="M35" t="s">
        <v>231</v>
      </c>
      <c r="R35" t="s">
        <v>232</v>
      </c>
      <c r="S35" t="s">
        <v>233</v>
      </c>
      <c r="U35" t="s">
        <v>228</v>
      </c>
      <c r="X35" t="s">
        <v>27</v>
      </c>
    </row>
    <row r="36" spans="1:24" x14ac:dyDescent="0.3">
      <c r="A36" t="s">
        <v>234</v>
      </c>
      <c r="B36" t="s">
        <v>410</v>
      </c>
      <c r="D36">
        <v>2</v>
      </c>
      <c r="E36">
        <v>0</v>
      </c>
      <c r="F36">
        <v>2</v>
      </c>
      <c r="G36">
        <v>-1</v>
      </c>
      <c r="H36">
        <f t="shared" si="0"/>
        <v>3</v>
      </c>
      <c r="I36" t="s">
        <v>235</v>
      </c>
      <c r="J36">
        <v>1979</v>
      </c>
      <c r="K36">
        <v>1</v>
      </c>
      <c r="L36">
        <v>1</v>
      </c>
      <c r="M36" t="s">
        <v>236</v>
      </c>
      <c r="R36" t="s">
        <v>237</v>
      </c>
      <c r="S36" t="s">
        <v>238</v>
      </c>
      <c r="U36" t="s">
        <v>239</v>
      </c>
      <c r="X36" t="s">
        <v>27</v>
      </c>
    </row>
    <row r="37" spans="1:24" x14ac:dyDescent="0.3">
      <c r="A37" t="s">
        <v>240</v>
      </c>
      <c r="B37" t="s">
        <v>412</v>
      </c>
      <c r="D37">
        <v>2</v>
      </c>
      <c r="E37">
        <v>1</v>
      </c>
      <c r="F37">
        <v>2</v>
      </c>
      <c r="G37">
        <v>-1</v>
      </c>
      <c r="H37">
        <f t="shared" si="0"/>
        <v>4</v>
      </c>
      <c r="I37" t="s">
        <v>241</v>
      </c>
      <c r="J37">
        <v>1979</v>
      </c>
      <c r="K37">
        <v>1</v>
      </c>
      <c r="L37">
        <v>1</v>
      </c>
      <c r="R37" t="s">
        <v>242</v>
      </c>
      <c r="S37" t="s">
        <v>243</v>
      </c>
      <c r="U37" t="s">
        <v>188</v>
      </c>
      <c r="X37" t="s">
        <v>27</v>
      </c>
    </row>
    <row r="38" spans="1:24" x14ac:dyDescent="0.3">
      <c r="A38" t="s">
        <v>244</v>
      </c>
      <c r="B38" t="s">
        <v>410</v>
      </c>
      <c r="D38">
        <v>2</v>
      </c>
      <c r="E38">
        <v>0</v>
      </c>
      <c r="F38">
        <v>2</v>
      </c>
      <c r="G38">
        <v>-1</v>
      </c>
      <c r="H38">
        <f t="shared" si="0"/>
        <v>3</v>
      </c>
      <c r="I38" t="s">
        <v>245</v>
      </c>
      <c r="J38">
        <v>1957</v>
      </c>
      <c r="K38">
        <v>1</v>
      </c>
      <c r="L38">
        <v>1</v>
      </c>
      <c r="M38" t="s">
        <v>246</v>
      </c>
      <c r="R38" t="s">
        <v>247</v>
      </c>
      <c r="S38" t="s">
        <v>248</v>
      </c>
      <c r="U38" t="s">
        <v>228</v>
      </c>
      <c r="X38" t="s">
        <v>59</v>
      </c>
    </row>
    <row r="39" spans="1:24" s="4" customFormat="1" x14ac:dyDescent="0.3">
      <c r="A39" s="4" t="s">
        <v>249</v>
      </c>
      <c r="B39" s="4" t="s">
        <v>409</v>
      </c>
      <c r="C39" s="4" t="s">
        <v>580</v>
      </c>
      <c r="D39" s="4">
        <v>2</v>
      </c>
      <c r="E39" s="4">
        <v>1</v>
      </c>
      <c r="F39" s="4">
        <v>2</v>
      </c>
      <c r="G39" s="4">
        <v>0</v>
      </c>
      <c r="H39" s="4">
        <f t="shared" si="0"/>
        <v>5</v>
      </c>
      <c r="I39" s="4" t="s">
        <v>250</v>
      </c>
      <c r="J39" s="4">
        <v>2003</v>
      </c>
      <c r="K39" s="4">
        <v>1</v>
      </c>
      <c r="L39" s="4">
        <v>1</v>
      </c>
      <c r="M39" s="4" t="s">
        <v>251</v>
      </c>
      <c r="R39" s="4" t="s">
        <v>252</v>
      </c>
      <c r="S39" s="4" t="s">
        <v>253</v>
      </c>
      <c r="U39" s="4" t="s">
        <v>199</v>
      </c>
      <c r="X39" s="4" t="s">
        <v>27</v>
      </c>
    </row>
    <row r="40" spans="1:24" s="6" customFormat="1" x14ac:dyDescent="0.3">
      <c r="A40" s="6" t="s">
        <v>254</v>
      </c>
      <c r="B40" s="6" t="s">
        <v>409</v>
      </c>
      <c r="C40" s="6" t="s">
        <v>475</v>
      </c>
      <c r="D40" s="6">
        <v>2</v>
      </c>
      <c r="E40" s="6">
        <v>1</v>
      </c>
      <c r="F40" s="6">
        <v>2</v>
      </c>
      <c r="G40" s="6">
        <v>1</v>
      </c>
      <c r="H40" s="6">
        <f t="shared" si="0"/>
        <v>6</v>
      </c>
      <c r="I40" s="6" t="s">
        <v>255</v>
      </c>
      <c r="J40" s="6">
        <v>2014</v>
      </c>
      <c r="K40" s="6">
        <v>1</v>
      </c>
      <c r="L40" s="6">
        <v>1</v>
      </c>
      <c r="M40" s="6" t="s">
        <v>256</v>
      </c>
      <c r="R40" s="6" t="s">
        <v>257</v>
      </c>
      <c r="S40" s="6" t="s">
        <v>258</v>
      </c>
      <c r="U40" s="6" t="s">
        <v>259</v>
      </c>
      <c r="X40" s="6" t="s">
        <v>27</v>
      </c>
    </row>
    <row r="41" spans="1:24" x14ac:dyDescent="0.3">
      <c r="A41" t="s">
        <v>260</v>
      </c>
      <c r="B41" t="s">
        <v>409</v>
      </c>
      <c r="C41" t="s">
        <v>477</v>
      </c>
      <c r="D41">
        <v>2</v>
      </c>
      <c r="E41">
        <v>1</v>
      </c>
      <c r="F41">
        <v>2</v>
      </c>
      <c r="G41">
        <v>1</v>
      </c>
      <c r="H41">
        <f t="shared" si="0"/>
        <v>6</v>
      </c>
      <c r="I41" t="s">
        <v>261</v>
      </c>
      <c r="J41">
        <v>2011</v>
      </c>
      <c r="K41">
        <v>1</v>
      </c>
      <c r="L41">
        <v>1</v>
      </c>
      <c r="R41" t="s">
        <v>262</v>
      </c>
      <c r="S41" t="s">
        <v>263</v>
      </c>
      <c r="U41" t="s">
        <v>217</v>
      </c>
      <c r="X41" t="s">
        <v>27</v>
      </c>
    </row>
    <row r="42" spans="1:24" x14ac:dyDescent="0.3">
      <c r="A42" t="s">
        <v>264</v>
      </c>
      <c r="B42" t="s">
        <v>409</v>
      </c>
      <c r="C42" t="s">
        <v>581</v>
      </c>
      <c r="D42">
        <v>2</v>
      </c>
      <c r="E42">
        <v>1</v>
      </c>
      <c r="F42">
        <v>2</v>
      </c>
      <c r="G42">
        <v>0</v>
      </c>
      <c r="H42">
        <f t="shared" si="0"/>
        <v>5</v>
      </c>
      <c r="I42" t="s">
        <v>265</v>
      </c>
      <c r="J42">
        <v>1996</v>
      </c>
      <c r="K42">
        <v>1</v>
      </c>
      <c r="L42">
        <v>1</v>
      </c>
      <c r="R42" t="s">
        <v>266</v>
      </c>
      <c r="S42" t="s">
        <v>267</v>
      </c>
      <c r="U42" t="s">
        <v>268</v>
      </c>
      <c r="X42" t="s">
        <v>59</v>
      </c>
    </row>
    <row r="43" spans="1:24" x14ac:dyDescent="0.3">
      <c r="A43" t="s">
        <v>269</v>
      </c>
      <c r="H43">
        <f t="shared" si="0"/>
        <v>0</v>
      </c>
      <c r="I43" t="s">
        <v>270</v>
      </c>
      <c r="J43">
        <v>1993</v>
      </c>
      <c r="K43">
        <v>1</v>
      </c>
      <c r="L43">
        <v>1</v>
      </c>
      <c r="M43" t="s">
        <v>271</v>
      </c>
      <c r="R43" t="s">
        <v>272</v>
      </c>
      <c r="S43" t="s">
        <v>273</v>
      </c>
      <c r="U43" t="s">
        <v>212</v>
      </c>
      <c r="X43" t="s">
        <v>27</v>
      </c>
    </row>
    <row r="44" spans="1:24" s="2" customFormat="1" x14ac:dyDescent="0.3">
      <c r="A44" s="2" t="s">
        <v>274</v>
      </c>
      <c r="B44" s="2" t="s">
        <v>409</v>
      </c>
      <c r="D44" s="2">
        <v>2</v>
      </c>
      <c r="E44" s="2">
        <v>1</v>
      </c>
      <c r="F44" s="2">
        <v>2</v>
      </c>
      <c r="G44" s="2">
        <v>0</v>
      </c>
      <c r="H44" s="2">
        <f t="shared" si="0"/>
        <v>5</v>
      </c>
      <c r="I44" s="2" t="s">
        <v>275</v>
      </c>
      <c r="J44" s="2">
        <v>2008</v>
      </c>
      <c r="K44" s="2">
        <v>1</v>
      </c>
      <c r="L44" s="2">
        <v>1</v>
      </c>
      <c r="R44" s="2" t="s">
        <v>276</v>
      </c>
      <c r="S44" s="2" t="s">
        <v>277</v>
      </c>
      <c r="U44" s="2" t="s">
        <v>217</v>
      </c>
      <c r="X44" s="2" t="s">
        <v>27</v>
      </c>
    </row>
    <row r="45" spans="1:24" x14ac:dyDescent="0.3">
      <c r="A45" t="s">
        <v>278</v>
      </c>
      <c r="B45" t="s">
        <v>409</v>
      </c>
      <c r="D45">
        <v>2</v>
      </c>
      <c r="E45">
        <v>1</v>
      </c>
      <c r="F45">
        <v>1</v>
      </c>
      <c r="G45">
        <v>0</v>
      </c>
      <c r="H45">
        <f t="shared" si="0"/>
        <v>4</v>
      </c>
      <c r="I45" t="s">
        <v>279</v>
      </c>
      <c r="J45">
        <v>2002</v>
      </c>
      <c r="K45">
        <v>1</v>
      </c>
      <c r="L45">
        <v>1</v>
      </c>
      <c r="N45" t="s">
        <v>280</v>
      </c>
      <c r="Q45" t="s">
        <v>281</v>
      </c>
      <c r="R45" t="s">
        <v>282</v>
      </c>
      <c r="W45" t="s">
        <v>283</v>
      </c>
      <c r="X45" t="s">
        <v>27</v>
      </c>
    </row>
    <row r="46" spans="1:24" s="2" customFormat="1" x14ac:dyDescent="0.3">
      <c r="A46" s="2" t="s">
        <v>284</v>
      </c>
      <c r="B46" s="2" t="s">
        <v>410</v>
      </c>
      <c r="D46" s="2">
        <v>2</v>
      </c>
      <c r="E46" s="2">
        <v>2</v>
      </c>
      <c r="F46" s="2">
        <v>2</v>
      </c>
      <c r="G46" s="2">
        <v>1</v>
      </c>
      <c r="H46" s="2">
        <f t="shared" si="0"/>
        <v>7</v>
      </c>
      <c r="I46" s="2" t="s">
        <v>285</v>
      </c>
      <c r="J46" s="2">
        <v>2010</v>
      </c>
      <c r="K46" s="2">
        <v>1</v>
      </c>
      <c r="L46" s="2">
        <v>1</v>
      </c>
      <c r="N46" s="2" t="s">
        <v>286</v>
      </c>
      <c r="O46" s="2">
        <v>7</v>
      </c>
      <c r="Q46" s="2" t="s">
        <v>287</v>
      </c>
      <c r="R46" s="2" t="s">
        <v>288</v>
      </c>
      <c r="W46" s="2" t="s">
        <v>289</v>
      </c>
      <c r="X46" s="2" t="s">
        <v>27</v>
      </c>
    </row>
    <row r="47" spans="1:24" x14ac:dyDescent="0.3">
      <c r="A47" t="s">
        <v>290</v>
      </c>
      <c r="B47" t="s">
        <v>410</v>
      </c>
      <c r="D47">
        <v>2</v>
      </c>
      <c r="E47">
        <v>1</v>
      </c>
      <c r="F47">
        <v>2</v>
      </c>
      <c r="G47">
        <v>0</v>
      </c>
      <c r="H47">
        <f t="shared" si="0"/>
        <v>5</v>
      </c>
      <c r="I47" t="s">
        <v>291</v>
      </c>
      <c r="J47">
        <v>2006</v>
      </c>
      <c r="K47">
        <v>1</v>
      </c>
      <c r="L47">
        <v>1</v>
      </c>
      <c r="N47" t="s">
        <v>292</v>
      </c>
      <c r="O47">
        <v>209</v>
      </c>
      <c r="P47">
        <v>1</v>
      </c>
      <c r="Q47" s="1">
        <v>44244</v>
      </c>
      <c r="R47" t="s">
        <v>293</v>
      </c>
      <c r="W47" t="s">
        <v>294</v>
      </c>
      <c r="X47" t="s">
        <v>27</v>
      </c>
    </row>
    <row r="48" spans="1:24" x14ac:dyDescent="0.3">
      <c r="A48" t="s">
        <v>295</v>
      </c>
      <c r="B48" t="s">
        <v>410</v>
      </c>
      <c r="D48">
        <v>2</v>
      </c>
      <c r="E48">
        <v>1</v>
      </c>
      <c r="F48">
        <v>2</v>
      </c>
      <c r="G48">
        <v>0</v>
      </c>
      <c r="H48">
        <f t="shared" si="0"/>
        <v>5</v>
      </c>
      <c r="I48" t="s">
        <v>296</v>
      </c>
      <c r="J48">
        <v>2005</v>
      </c>
      <c r="K48">
        <v>1</v>
      </c>
      <c r="L48">
        <v>1</v>
      </c>
      <c r="N48" t="s">
        <v>297</v>
      </c>
      <c r="O48">
        <v>15</v>
      </c>
      <c r="P48">
        <v>4</v>
      </c>
      <c r="Q48" t="s">
        <v>298</v>
      </c>
      <c r="R48" t="s">
        <v>299</v>
      </c>
      <c r="W48" t="s">
        <v>300</v>
      </c>
      <c r="X48" t="s">
        <v>27</v>
      </c>
    </row>
    <row r="49" spans="1:24" x14ac:dyDescent="0.3">
      <c r="A49" t="s">
        <v>301</v>
      </c>
      <c r="B49" t="s">
        <v>410</v>
      </c>
      <c r="D49">
        <v>1</v>
      </c>
      <c r="E49">
        <v>1</v>
      </c>
      <c r="F49">
        <v>2</v>
      </c>
      <c r="G49">
        <v>0</v>
      </c>
      <c r="H49">
        <f t="shared" si="0"/>
        <v>4</v>
      </c>
      <c r="I49" t="s">
        <v>302</v>
      </c>
      <c r="J49">
        <v>2005</v>
      </c>
      <c r="K49">
        <v>1</v>
      </c>
      <c r="L49">
        <v>1</v>
      </c>
      <c r="N49" t="s">
        <v>98</v>
      </c>
      <c r="O49">
        <v>191</v>
      </c>
      <c r="P49">
        <v>8</v>
      </c>
      <c r="Q49" t="s">
        <v>303</v>
      </c>
      <c r="R49" t="s">
        <v>304</v>
      </c>
      <c r="W49" t="s">
        <v>305</v>
      </c>
      <c r="X49" t="s">
        <v>27</v>
      </c>
    </row>
    <row r="50" spans="1:24" x14ac:dyDescent="0.3">
      <c r="A50" t="s">
        <v>306</v>
      </c>
      <c r="B50" t="s">
        <v>410</v>
      </c>
      <c r="D50">
        <v>2</v>
      </c>
      <c r="E50">
        <v>1</v>
      </c>
      <c r="F50">
        <v>2</v>
      </c>
      <c r="G50">
        <v>0</v>
      </c>
      <c r="H50">
        <f t="shared" si="0"/>
        <v>5</v>
      </c>
      <c r="I50" t="s">
        <v>307</v>
      </c>
      <c r="J50">
        <v>2005</v>
      </c>
      <c r="K50">
        <v>1</v>
      </c>
      <c r="L50">
        <v>1</v>
      </c>
      <c r="N50" t="s">
        <v>308</v>
      </c>
      <c r="O50">
        <v>45</v>
      </c>
      <c r="P50">
        <v>3</v>
      </c>
      <c r="Q50" t="s">
        <v>309</v>
      </c>
      <c r="R50" t="s">
        <v>310</v>
      </c>
      <c r="W50" t="s">
        <v>311</v>
      </c>
      <c r="X50" t="s">
        <v>27</v>
      </c>
    </row>
    <row r="51" spans="1:24" x14ac:dyDescent="0.3">
      <c r="A51" t="s">
        <v>312</v>
      </c>
      <c r="B51" t="s">
        <v>414</v>
      </c>
      <c r="D51">
        <v>1</v>
      </c>
      <c r="E51">
        <v>1</v>
      </c>
      <c r="F51">
        <v>1</v>
      </c>
      <c r="G51">
        <v>0</v>
      </c>
      <c r="H51">
        <f t="shared" si="0"/>
        <v>3</v>
      </c>
      <c r="I51" t="s">
        <v>313</v>
      </c>
      <c r="J51">
        <v>2004</v>
      </c>
      <c r="K51">
        <v>1</v>
      </c>
      <c r="L51">
        <v>1</v>
      </c>
      <c r="N51" t="s">
        <v>314</v>
      </c>
      <c r="O51">
        <v>2</v>
      </c>
      <c r="P51">
        <v>4</v>
      </c>
      <c r="Q51" t="s">
        <v>315</v>
      </c>
      <c r="R51" t="s">
        <v>316</v>
      </c>
      <c r="W51" t="s">
        <v>317</v>
      </c>
      <c r="X51" t="s">
        <v>27</v>
      </c>
    </row>
    <row r="52" spans="1:24" x14ac:dyDescent="0.3">
      <c r="A52" t="s">
        <v>318</v>
      </c>
      <c r="H52">
        <f t="shared" si="0"/>
        <v>0</v>
      </c>
      <c r="I52" t="s">
        <v>319</v>
      </c>
      <c r="J52">
        <v>2002</v>
      </c>
      <c r="K52">
        <v>1</v>
      </c>
      <c r="L52">
        <v>1</v>
      </c>
      <c r="N52" t="s">
        <v>320</v>
      </c>
      <c r="O52">
        <v>136</v>
      </c>
      <c r="P52">
        <v>2</v>
      </c>
      <c r="Q52" t="s">
        <v>321</v>
      </c>
      <c r="R52" t="s">
        <v>322</v>
      </c>
      <c r="W52" t="s">
        <v>323</v>
      </c>
      <c r="X52" t="s">
        <v>27</v>
      </c>
    </row>
    <row r="53" spans="1:24" x14ac:dyDescent="0.3">
      <c r="A53" t="s">
        <v>324</v>
      </c>
      <c r="B53" t="s">
        <v>410</v>
      </c>
      <c r="D53">
        <v>2</v>
      </c>
      <c r="E53">
        <v>1</v>
      </c>
      <c r="F53">
        <v>2</v>
      </c>
      <c r="G53">
        <v>0</v>
      </c>
      <c r="H53">
        <f t="shared" si="0"/>
        <v>5</v>
      </c>
      <c r="I53" t="s">
        <v>325</v>
      </c>
      <c r="J53">
        <v>2002</v>
      </c>
      <c r="K53">
        <v>1</v>
      </c>
      <c r="L53">
        <v>1</v>
      </c>
      <c r="N53" t="s">
        <v>326</v>
      </c>
      <c r="O53">
        <v>89</v>
      </c>
      <c r="P53">
        <v>10</v>
      </c>
      <c r="Q53" t="s">
        <v>327</v>
      </c>
      <c r="R53" t="s">
        <v>304</v>
      </c>
      <c r="W53" t="s">
        <v>328</v>
      </c>
      <c r="X53" t="s">
        <v>27</v>
      </c>
    </row>
    <row r="54" spans="1:24" x14ac:dyDescent="0.3">
      <c r="A54" t="s">
        <v>329</v>
      </c>
      <c r="B54" t="s">
        <v>412</v>
      </c>
      <c r="D54">
        <v>2</v>
      </c>
      <c r="E54">
        <v>1</v>
      </c>
      <c r="F54">
        <v>1</v>
      </c>
      <c r="G54">
        <v>0</v>
      </c>
      <c r="H54">
        <f t="shared" si="0"/>
        <v>4</v>
      </c>
      <c r="I54" t="s">
        <v>330</v>
      </c>
      <c r="J54">
        <v>2001</v>
      </c>
      <c r="K54">
        <v>1</v>
      </c>
      <c r="L54">
        <v>1</v>
      </c>
      <c r="N54" t="s">
        <v>331</v>
      </c>
      <c r="O54">
        <v>42</v>
      </c>
      <c r="P54">
        <v>12</v>
      </c>
      <c r="Q54" t="s">
        <v>332</v>
      </c>
      <c r="R54" t="s">
        <v>333</v>
      </c>
      <c r="W54" t="s">
        <v>334</v>
      </c>
      <c r="X54" t="s">
        <v>27</v>
      </c>
    </row>
    <row r="55" spans="1:24" s="2" customFormat="1" x14ac:dyDescent="0.3">
      <c r="A55" s="2" t="s">
        <v>335</v>
      </c>
      <c r="B55" s="2" t="s">
        <v>471</v>
      </c>
      <c r="D55" s="2">
        <v>2</v>
      </c>
      <c r="E55" s="2">
        <v>2</v>
      </c>
      <c r="F55" s="2">
        <v>1</v>
      </c>
      <c r="G55" s="2">
        <v>-1</v>
      </c>
      <c r="H55" s="2">
        <f t="shared" si="0"/>
        <v>4</v>
      </c>
      <c r="I55" s="2" t="s">
        <v>336</v>
      </c>
      <c r="J55" s="2">
        <v>1998</v>
      </c>
      <c r="K55" s="2">
        <v>1</v>
      </c>
      <c r="L55" s="2">
        <v>1</v>
      </c>
      <c r="N55" s="2" t="s">
        <v>337</v>
      </c>
      <c r="O55" s="2">
        <v>54</v>
      </c>
      <c r="P55" s="2">
        <v>1</v>
      </c>
      <c r="Q55" s="3">
        <v>44402</v>
      </c>
      <c r="R55" s="2" t="s">
        <v>338</v>
      </c>
      <c r="W55" s="2" t="s">
        <v>339</v>
      </c>
      <c r="X55" s="2" t="s">
        <v>27</v>
      </c>
    </row>
    <row r="56" spans="1:24" x14ac:dyDescent="0.3">
      <c r="A56" t="s">
        <v>340</v>
      </c>
      <c r="H56">
        <f t="shared" si="0"/>
        <v>0</v>
      </c>
      <c r="I56" t="s">
        <v>341</v>
      </c>
      <c r="J56">
        <v>2017</v>
      </c>
      <c r="K56">
        <v>1</v>
      </c>
      <c r="L56">
        <v>1</v>
      </c>
      <c r="N56" t="s">
        <v>342</v>
      </c>
      <c r="O56">
        <v>48</v>
      </c>
      <c r="P56">
        <v>5</v>
      </c>
      <c r="Q56" t="s">
        <v>343</v>
      </c>
      <c r="R56" t="s">
        <v>344</v>
      </c>
      <c r="W56" t="s">
        <v>345</v>
      </c>
      <c r="X56" t="s">
        <v>346</v>
      </c>
    </row>
    <row r="57" spans="1:24" x14ac:dyDescent="0.3">
      <c r="A57" t="s">
        <v>347</v>
      </c>
      <c r="B57" t="s">
        <v>409</v>
      </c>
      <c r="C57" t="s">
        <v>476</v>
      </c>
      <c r="D57">
        <v>2</v>
      </c>
      <c r="E57">
        <v>1</v>
      </c>
      <c r="F57">
        <v>1</v>
      </c>
      <c r="G57">
        <v>2</v>
      </c>
      <c r="H57">
        <f t="shared" si="0"/>
        <v>6</v>
      </c>
      <c r="I57" t="s">
        <v>348</v>
      </c>
      <c r="J57">
        <v>2016</v>
      </c>
      <c r="K57">
        <v>1</v>
      </c>
      <c r="L57">
        <v>1</v>
      </c>
      <c r="Q57" t="s">
        <v>349</v>
      </c>
      <c r="R57" t="s">
        <v>350</v>
      </c>
      <c r="W57" t="s">
        <v>351</v>
      </c>
      <c r="X57" t="s">
        <v>27</v>
      </c>
    </row>
    <row r="58" spans="1:24" x14ac:dyDescent="0.3">
      <c r="A58" t="s">
        <v>352</v>
      </c>
      <c r="B58" t="s">
        <v>412</v>
      </c>
      <c r="D58">
        <v>2</v>
      </c>
      <c r="E58">
        <v>1</v>
      </c>
      <c r="F58">
        <v>1</v>
      </c>
      <c r="G58">
        <v>2</v>
      </c>
      <c r="H58">
        <f t="shared" si="0"/>
        <v>6</v>
      </c>
      <c r="I58" t="s">
        <v>353</v>
      </c>
      <c r="J58">
        <v>2015</v>
      </c>
      <c r="K58">
        <v>1</v>
      </c>
      <c r="L58">
        <v>1</v>
      </c>
      <c r="N58" t="s">
        <v>354</v>
      </c>
      <c r="O58">
        <v>147</v>
      </c>
      <c r="Q58" t="s">
        <v>355</v>
      </c>
      <c r="R58" t="s">
        <v>356</v>
      </c>
      <c r="W58" t="s">
        <v>357</v>
      </c>
      <c r="X58" t="s">
        <v>59</v>
      </c>
    </row>
    <row r="59" spans="1:24" x14ac:dyDescent="0.3">
      <c r="A59" t="s">
        <v>358</v>
      </c>
      <c r="B59" t="s">
        <v>412</v>
      </c>
      <c r="D59">
        <v>2</v>
      </c>
      <c r="E59">
        <v>1</v>
      </c>
      <c r="F59">
        <v>2</v>
      </c>
      <c r="G59">
        <v>1</v>
      </c>
      <c r="H59">
        <f t="shared" si="0"/>
        <v>6</v>
      </c>
      <c r="I59" t="s">
        <v>359</v>
      </c>
      <c r="J59">
        <v>2014</v>
      </c>
      <c r="K59">
        <v>1</v>
      </c>
      <c r="L59">
        <v>1</v>
      </c>
      <c r="N59" t="s">
        <v>360</v>
      </c>
      <c r="O59">
        <v>179</v>
      </c>
      <c r="Q59" t="s">
        <v>361</v>
      </c>
      <c r="R59" t="s">
        <v>362</v>
      </c>
      <c r="W59" t="s">
        <v>363</v>
      </c>
      <c r="X59" t="s">
        <v>59</v>
      </c>
    </row>
    <row r="60" spans="1:24" x14ac:dyDescent="0.3">
      <c r="A60" t="s">
        <v>364</v>
      </c>
      <c r="B60" t="s">
        <v>414</v>
      </c>
      <c r="D60">
        <v>2</v>
      </c>
      <c r="E60">
        <v>1</v>
      </c>
      <c r="F60">
        <v>1</v>
      </c>
      <c r="G60">
        <v>1</v>
      </c>
      <c r="H60">
        <f t="shared" si="0"/>
        <v>5</v>
      </c>
      <c r="I60" t="s">
        <v>365</v>
      </c>
      <c r="J60">
        <v>2014</v>
      </c>
      <c r="K60">
        <v>1</v>
      </c>
      <c r="L60">
        <v>1</v>
      </c>
      <c r="N60" t="s">
        <v>366</v>
      </c>
      <c r="O60">
        <v>30</v>
      </c>
      <c r="Q60" t="s">
        <v>367</v>
      </c>
      <c r="R60" t="s">
        <v>368</v>
      </c>
      <c r="W60" t="s">
        <v>369</v>
      </c>
      <c r="X60" t="s">
        <v>59</v>
      </c>
    </row>
    <row r="61" spans="1:24" s="4" customFormat="1" x14ac:dyDescent="0.3">
      <c r="A61" s="4" t="s">
        <v>370</v>
      </c>
      <c r="B61" s="4" t="s">
        <v>412</v>
      </c>
      <c r="D61" s="4">
        <v>2</v>
      </c>
      <c r="E61" s="4">
        <v>1</v>
      </c>
      <c r="F61" s="4">
        <v>2</v>
      </c>
      <c r="G61" s="4">
        <v>1</v>
      </c>
      <c r="H61" s="4">
        <f t="shared" si="0"/>
        <v>6</v>
      </c>
      <c r="I61" s="4" t="s">
        <v>371</v>
      </c>
      <c r="J61" s="4">
        <v>2013</v>
      </c>
      <c r="K61" s="4">
        <v>1</v>
      </c>
      <c r="L61" s="4">
        <v>1</v>
      </c>
      <c r="N61" s="4" t="s">
        <v>360</v>
      </c>
      <c r="O61" s="4">
        <v>158</v>
      </c>
      <c r="Q61" s="4" t="s">
        <v>372</v>
      </c>
      <c r="R61" s="4" t="s">
        <v>373</v>
      </c>
      <c r="W61" s="4" t="s">
        <v>374</v>
      </c>
      <c r="X61" s="4" t="s">
        <v>59</v>
      </c>
    </row>
    <row r="62" spans="1:24" x14ac:dyDescent="0.3">
      <c r="A62" t="s">
        <v>375</v>
      </c>
      <c r="B62" t="s">
        <v>414</v>
      </c>
      <c r="D62">
        <v>2</v>
      </c>
      <c r="E62">
        <v>1</v>
      </c>
      <c r="F62">
        <v>1</v>
      </c>
      <c r="G62">
        <v>1</v>
      </c>
      <c r="H62">
        <f t="shared" si="0"/>
        <v>5</v>
      </c>
      <c r="I62" t="s">
        <v>376</v>
      </c>
      <c r="J62">
        <v>2011</v>
      </c>
      <c r="K62">
        <v>1</v>
      </c>
      <c r="L62">
        <v>1</v>
      </c>
      <c r="N62" t="s">
        <v>377</v>
      </c>
      <c r="O62">
        <v>25</v>
      </c>
      <c r="P62">
        <v>2</v>
      </c>
      <c r="Q62" t="s">
        <v>378</v>
      </c>
      <c r="R62" t="s">
        <v>379</v>
      </c>
      <c r="W62" t="s">
        <v>380</v>
      </c>
      <c r="X62" t="s">
        <v>59</v>
      </c>
    </row>
    <row r="63" spans="1:24" x14ac:dyDescent="0.3">
      <c r="A63" t="s">
        <v>381</v>
      </c>
      <c r="H63">
        <f t="shared" si="0"/>
        <v>0</v>
      </c>
      <c r="I63" t="s">
        <v>382</v>
      </c>
      <c r="J63">
        <v>2019</v>
      </c>
      <c r="K63">
        <v>1</v>
      </c>
      <c r="L63">
        <v>1</v>
      </c>
      <c r="N63" t="s">
        <v>383</v>
      </c>
      <c r="O63">
        <v>42</v>
      </c>
      <c r="P63">
        <v>2</v>
      </c>
      <c r="Q63" t="s">
        <v>384</v>
      </c>
      <c r="R63" t="s">
        <v>385</v>
      </c>
      <c r="W63" t="s">
        <v>386</v>
      </c>
      <c r="X63" t="s">
        <v>59</v>
      </c>
    </row>
    <row r="64" spans="1:24" s="2" customFormat="1" x14ac:dyDescent="0.3">
      <c r="A64" s="2" t="s">
        <v>387</v>
      </c>
      <c r="B64" s="2" t="s">
        <v>414</v>
      </c>
      <c r="D64" s="2">
        <v>2</v>
      </c>
      <c r="E64" s="2">
        <v>1</v>
      </c>
      <c r="F64" s="2">
        <v>1</v>
      </c>
      <c r="G64" s="2">
        <v>2</v>
      </c>
      <c r="H64" s="2">
        <f t="shared" si="0"/>
        <v>6</v>
      </c>
      <c r="I64" s="2" t="s">
        <v>388</v>
      </c>
      <c r="J64" s="2">
        <v>2018</v>
      </c>
      <c r="K64" s="2">
        <v>1</v>
      </c>
      <c r="L64" s="2">
        <v>1</v>
      </c>
      <c r="N64" s="2" t="s">
        <v>389</v>
      </c>
      <c r="O64" s="2">
        <v>6</v>
      </c>
      <c r="Q64" s="2" t="s">
        <v>390</v>
      </c>
      <c r="R64" s="2" t="s">
        <v>391</v>
      </c>
      <c r="W64" s="2" t="s">
        <v>392</v>
      </c>
      <c r="X64" s="2" t="s">
        <v>27</v>
      </c>
    </row>
    <row r="65" spans="1:24" x14ac:dyDescent="0.3">
      <c r="A65" t="s">
        <v>393</v>
      </c>
      <c r="H65">
        <f t="shared" si="0"/>
        <v>0</v>
      </c>
      <c r="I65" t="s">
        <v>394</v>
      </c>
      <c r="J65">
        <v>2018</v>
      </c>
      <c r="K65">
        <v>1</v>
      </c>
      <c r="L65">
        <v>1</v>
      </c>
      <c r="N65" t="s">
        <v>314</v>
      </c>
      <c r="O65">
        <v>16</v>
      </c>
      <c r="P65">
        <v>8</v>
      </c>
      <c r="Q65" t="s">
        <v>395</v>
      </c>
      <c r="R65" t="s">
        <v>396</v>
      </c>
      <c r="W65" t="s">
        <v>397</v>
      </c>
      <c r="X65" t="s">
        <v>59</v>
      </c>
    </row>
    <row r="66" spans="1:24" x14ac:dyDescent="0.3">
      <c r="A66" t="s">
        <v>398</v>
      </c>
      <c r="B66" t="s">
        <v>467</v>
      </c>
      <c r="D66">
        <v>2</v>
      </c>
      <c r="E66">
        <v>1</v>
      </c>
      <c r="F66">
        <v>2</v>
      </c>
      <c r="G66">
        <v>2</v>
      </c>
      <c r="H66">
        <f t="shared" si="0"/>
        <v>7</v>
      </c>
      <c r="I66" t="s">
        <v>399</v>
      </c>
      <c r="J66">
        <v>2018</v>
      </c>
      <c r="K66">
        <v>1</v>
      </c>
      <c r="L66">
        <v>1</v>
      </c>
      <c r="N66" t="s">
        <v>360</v>
      </c>
      <c r="O66">
        <v>222</v>
      </c>
      <c r="Q66" s="1">
        <v>44209</v>
      </c>
      <c r="R66" t="s">
        <v>400</v>
      </c>
      <c r="W66" t="s">
        <v>401</v>
      </c>
      <c r="X66" t="s">
        <v>59</v>
      </c>
    </row>
    <row r="67" spans="1:24" s="2" customFormat="1" x14ac:dyDescent="0.3">
      <c r="A67" s="2" t="s">
        <v>402</v>
      </c>
      <c r="B67" s="2" t="s">
        <v>411</v>
      </c>
      <c r="D67" s="2">
        <v>1</v>
      </c>
      <c r="E67" s="2">
        <v>1</v>
      </c>
      <c r="F67" s="2">
        <v>2</v>
      </c>
      <c r="G67" s="2">
        <v>2</v>
      </c>
      <c r="H67" s="2">
        <f t="shared" si="0"/>
        <v>6</v>
      </c>
      <c r="I67" s="2" t="s">
        <v>403</v>
      </c>
      <c r="J67" s="2">
        <v>2018</v>
      </c>
      <c r="K67" s="2">
        <v>1</v>
      </c>
      <c r="L67" s="2">
        <v>1</v>
      </c>
      <c r="N67" s="2" t="s">
        <v>404</v>
      </c>
      <c r="O67" s="2">
        <v>138</v>
      </c>
      <c r="Q67" s="2" t="s">
        <v>405</v>
      </c>
      <c r="R67" s="2" t="s">
        <v>406</v>
      </c>
      <c r="W67" s="2" t="s">
        <v>407</v>
      </c>
      <c r="X67" s="2" t="s">
        <v>59</v>
      </c>
    </row>
    <row r="68" spans="1:24" x14ac:dyDescent="0.3">
      <c r="A68" t="s">
        <v>415</v>
      </c>
      <c r="H68">
        <f t="shared" ref="H68:H73" si="3">SUM(D68:G68)</f>
        <v>0</v>
      </c>
      <c r="I68" t="s">
        <v>416</v>
      </c>
      <c r="J68">
        <v>2019</v>
      </c>
      <c r="K68">
        <v>1</v>
      </c>
      <c r="L68">
        <v>1</v>
      </c>
      <c r="O68">
        <v>8</v>
      </c>
      <c r="Q68" t="s">
        <v>390</v>
      </c>
      <c r="R68" t="s">
        <v>417</v>
      </c>
      <c r="S68" t="s">
        <v>418</v>
      </c>
      <c r="U68" t="s">
        <v>419</v>
      </c>
      <c r="W68" t="s">
        <v>420</v>
      </c>
      <c r="X68" t="s">
        <v>421</v>
      </c>
    </row>
    <row r="69" spans="1:24" x14ac:dyDescent="0.3">
      <c r="A69" t="s">
        <v>422</v>
      </c>
      <c r="B69" t="s">
        <v>414</v>
      </c>
      <c r="D69">
        <v>1</v>
      </c>
      <c r="E69">
        <v>1</v>
      </c>
      <c r="F69">
        <v>1</v>
      </c>
      <c r="G69">
        <v>2</v>
      </c>
      <c r="H69">
        <f t="shared" si="3"/>
        <v>5</v>
      </c>
      <c r="I69" t="s">
        <v>423</v>
      </c>
      <c r="J69">
        <v>2020</v>
      </c>
      <c r="K69">
        <v>1</v>
      </c>
      <c r="L69">
        <v>1</v>
      </c>
      <c r="N69" t="s">
        <v>424</v>
      </c>
      <c r="O69">
        <v>35</v>
      </c>
      <c r="P69">
        <v>8</v>
      </c>
      <c r="Q69" t="s">
        <v>425</v>
      </c>
      <c r="R69" t="s">
        <v>426</v>
      </c>
      <c r="S69" t="s">
        <v>427</v>
      </c>
      <c r="U69" t="s">
        <v>428</v>
      </c>
      <c r="W69" t="s">
        <v>429</v>
      </c>
      <c r="X69" t="s">
        <v>421</v>
      </c>
    </row>
    <row r="70" spans="1:24" x14ac:dyDescent="0.3">
      <c r="A70" t="s">
        <v>430</v>
      </c>
      <c r="B70" t="s">
        <v>414</v>
      </c>
      <c r="D70">
        <v>1</v>
      </c>
      <c r="E70">
        <v>1</v>
      </c>
      <c r="F70">
        <v>1</v>
      </c>
      <c r="G70">
        <v>2</v>
      </c>
      <c r="H70">
        <f t="shared" si="3"/>
        <v>5</v>
      </c>
      <c r="I70" t="s">
        <v>431</v>
      </c>
      <c r="J70">
        <v>2019</v>
      </c>
      <c r="K70">
        <v>1</v>
      </c>
      <c r="L70">
        <v>1</v>
      </c>
      <c r="O70">
        <v>11</v>
      </c>
      <c r="P70">
        <v>5</v>
      </c>
      <c r="Q70" t="s">
        <v>390</v>
      </c>
      <c r="R70" t="s">
        <v>432</v>
      </c>
      <c r="S70" t="s">
        <v>433</v>
      </c>
      <c r="U70" t="s">
        <v>434</v>
      </c>
      <c r="W70" t="s">
        <v>435</v>
      </c>
      <c r="X70" t="s">
        <v>421</v>
      </c>
    </row>
    <row r="71" spans="1:24" x14ac:dyDescent="0.3">
      <c r="A71" t="s">
        <v>436</v>
      </c>
      <c r="B71" t="s">
        <v>412</v>
      </c>
      <c r="D71">
        <v>2</v>
      </c>
      <c r="E71">
        <v>1</v>
      </c>
      <c r="F71">
        <v>1</v>
      </c>
      <c r="G71">
        <v>2</v>
      </c>
      <c r="H71">
        <f t="shared" si="3"/>
        <v>6</v>
      </c>
      <c r="I71" t="s">
        <v>437</v>
      </c>
      <c r="J71">
        <v>2019</v>
      </c>
      <c r="K71">
        <v>1</v>
      </c>
      <c r="L71">
        <v>1</v>
      </c>
      <c r="O71">
        <v>6</v>
      </c>
      <c r="Q71" t="s">
        <v>390</v>
      </c>
      <c r="R71" t="s">
        <v>438</v>
      </c>
      <c r="S71" t="s">
        <v>439</v>
      </c>
      <c r="U71" t="s">
        <v>440</v>
      </c>
      <c r="W71" t="s">
        <v>441</v>
      </c>
      <c r="X71" t="s">
        <v>421</v>
      </c>
    </row>
    <row r="72" spans="1:24" s="4" customFormat="1" x14ac:dyDescent="0.3">
      <c r="A72" s="4" t="s">
        <v>442</v>
      </c>
      <c r="B72" s="4" t="s">
        <v>410</v>
      </c>
      <c r="D72" s="4">
        <v>2</v>
      </c>
      <c r="E72" s="4">
        <v>1</v>
      </c>
      <c r="F72" s="4">
        <v>2</v>
      </c>
      <c r="G72" s="4">
        <v>1</v>
      </c>
      <c r="H72" s="4">
        <f t="shared" si="3"/>
        <v>6</v>
      </c>
      <c r="I72" s="4" t="s">
        <v>443</v>
      </c>
      <c r="J72" s="4">
        <v>2019</v>
      </c>
      <c r="K72" s="4">
        <v>1</v>
      </c>
      <c r="L72" s="4">
        <v>1</v>
      </c>
      <c r="N72" s="4" t="s">
        <v>444</v>
      </c>
      <c r="O72" s="4">
        <v>80</v>
      </c>
      <c r="P72" s="4">
        <v>2</v>
      </c>
      <c r="Q72" s="4" t="s">
        <v>445</v>
      </c>
      <c r="R72" s="4" t="s">
        <v>446</v>
      </c>
      <c r="S72" s="4" t="s">
        <v>447</v>
      </c>
      <c r="U72" s="4" t="s">
        <v>448</v>
      </c>
      <c r="W72" s="4" t="s">
        <v>449</v>
      </c>
      <c r="X72" s="4" t="s">
        <v>421</v>
      </c>
    </row>
    <row r="73" spans="1:24" x14ac:dyDescent="0.3">
      <c r="A73" t="s">
        <v>450</v>
      </c>
      <c r="B73" t="s">
        <v>414</v>
      </c>
      <c r="D73">
        <v>1</v>
      </c>
      <c r="E73">
        <v>1</v>
      </c>
      <c r="F73">
        <v>1</v>
      </c>
      <c r="G73">
        <v>2</v>
      </c>
      <c r="H73">
        <f t="shared" si="3"/>
        <v>5</v>
      </c>
      <c r="I73" t="s">
        <v>382</v>
      </c>
      <c r="J73">
        <v>2019</v>
      </c>
      <c r="K73">
        <v>1</v>
      </c>
      <c r="L73">
        <v>1</v>
      </c>
      <c r="N73" t="s">
        <v>383</v>
      </c>
      <c r="O73">
        <v>42</v>
      </c>
      <c r="P73">
        <v>2</v>
      </c>
      <c r="Q73" t="s">
        <v>384</v>
      </c>
      <c r="R73" t="s">
        <v>385</v>
      </c>
      <c r="S73" t="s">
        <v>451</v>
      </c>
      <c r="U73" t="s">
        <v>428</v>
      </c>
      <c r="W73" t="s">
        <v>386</v>
      </c>
      <c r="X73" t="s">
        <v>421</v>
      </c>
    </row>
  </sheetData>
  <autoFilter ref="A1:Z73"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S8"/>
  <sheetViews>
    <sheetView workbookViewId="0">
      <selection activeCell="F20" sqref="F20"/>
    </sheetView>
  </sheetViews>
  <sheetFormatPr defaultRowHeight="14.4" x14ac:dyDescent="0.3"/>
  <cols>
    <col min="1" max="1" width="30.88671875" customWidth="1"/>
    <col min="2" max="2" width="38.88671875" customWidth="1"/>
  </cols>
  <sheetData>
    <row r="1" spans="1:19" s="5" customFormat="1" x14ac:dyDescent="0.3">
      <c r="A1" s="5" t="s">
        <v>408</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row>
    <row r="2" spans="1:19" s="6" customFormat="1" x14ac:dyDescent="0.3">
      <c r="A2" s="6" t="s">
        <v>409</v>
      </c>
      <c r="B2" s="6" t="s">
        <v>275</v>
      </c>
      <c r="C2" s="6">
        <v>2008</v>
      </c>
      <c r="D2" s="6">
        <v>1</v>
      </c>
      <c r="E2" s="6">
        <v>1</v>
      </c>
      <c r="K2" s="6" t="s">
        <v>276</v>
      </c>
      <c r="L2" s="10" t="s">
        <v>277</v>
      </c>
      <c r="N2" s="6" t="s">
        <v>217</v>
      </c>
      <c r="Q2" s="6" t="s">
        <v>27</v>
      </c>
    </row>
    <row r="3" spans="1:19" s="4" customFormat="1" x14ac:dyDescent="0.3">
      <c r="A3" s="4" t="s">
        <v>412</v>
      </c>
      <c r="B3" s="4" t="s">
        <v>137</v>
      </c>
      <c r="C3" s="4">
        <v>2006</v>
      </c>
      <c r="D3" s="4">
        <v>1</v>
      </c>
      <c r="E3" s="4">
        <v>1</v>
      </c>
      <c r="F3" s="4" t="s">
        <v>138</v>
      </c>
      <c r="J3" s="4" t="s">
        <v>139</v>
      </c>
      <c r="K3" s="4" t="s">
        <v>140</v>
      </c>
      <c r="L3" s="4" t="s">
        <v>141</v>
      </c>
      <c r="N3" s="4" t="s">
        <v>142</v>
      </c>
      <c r="Q3" s="4" t="s">
        <v>27</v>
      </c>
    </row>
    <row r="4" spans="1:19" s="4" customFormat="1" x14ac:dyDescent="0.3">
      <c r="A4" s="4" t="s">
        <v>414</v>
      </c>
      <c r="B4" s="4" t="s">
        <v>388</v>
      </c>
      <c r="C4" s="4">
        <v>2018</v>
      </c>
      <c r="D4" s="4">
        <v>1</v>
      </c>
      <c r="E4" s="4">
        <v>1</v>
      </c>
      <c r="G4" s="4" t="s">
        <v>389</v>
      </c>
      <c r="H4" s="4">
        <v>6</v>
      </c>
      <c r="J4" s="4" t="s">
        <v>390</v>
      </c>
      <c r="K4" s="4" t="s">
        <v>391</v>
      </c>
      <c r="P4" s="4" t="s">
        <v>392</v>
      </c>
      <c r="Q4" s="4" t="s">
        <v>27</v>
      </c>
    </row>
    <row r="5" spans="1:19" s="4" customFormat="1" x14ac:dyDescent="0.3">
      <c r="A5" s="4" t="s">
        <v>410</v>
      </c>
      <c r="B5" s="4" t="s">
        <v>285</v>
      </c>
      <c r="C5" s="4">
        <v>2010</v>
      </c>
      <c r="D5" s="4">
        <v>1</v>
      </c>
      <c r="E5" s="4">
        <v>1</v>
      </c>
      <c r="G5" s="4" t="s">
        <v>286</v>
      </c>
      <c r="H5" s="4">
        <v>7</v>
      </c>
      <c r="J5" s="4" t="s">
        <v>287</v>
      </c>
      <c r="K5" s="4" t="s">
        <v>288</v>
      </c>
      <c r="P5" s="4" t="s">
        <v>289</v>
      </c>
      <c r="Q5" s="4" t="s">
        <v>27</v>
      </c>
    </row>
    <row r="6" spans="1:19" x14ac:dyDescent="0.3">
      <c r="A6" t="s">
        <v>585</v>
      </c>
      <c r="B6" t="s">
        <v>20</v>
      </c>
      <c r="C6">
        <v>2003</v>
      </c>
      <c r="D6">
        <v>1</v>
      </c>
      <c r="E6">
        <v>1</v>
      </c>
      <c r="F6" t="s">
        <v>21</v>
      </c>
      <c r="G6" t="s">
        <v>22</v>
      </c>
      <c r="H6">
        <v>7</v>
      </c>
      <c r="I6">
        <v>1</v>
      </c>
      <c r="J6" t="s">
        <v>23</v>
      </c>
      <c r="K6" t="s">
        <v>24</v>
      </c>
      <c r="L6" t="s">
        <v>25</v>
      </c>
      <c r="P6" t="s">
        <v>26</v>
      </c>
      <c r="Q6" t="s">
        <v>27</v>
      </c>
    </row>
    <row r="8" spans="1:19" x14ac:dyDescent="0.3">
      <c r="A8" t="s">
        <v>586</v>
      </c>
    </row>
  </sheetData>
  <hyperlinks>
    <hyperlink ref="L2" r:id="rId1" xr:uid="{00000000-0004-0000-0000-000000000000}"/>
  </hyperlinks>
  <pageMargins left="0.7" right="0.7" top="0.75" bottom="0.75" header="0.3" footer="0.3"/>
  <pageSetup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3"/>
  <sheetViews>
    <sheetView workbookViewId="0">
      <selection activeCell="E2" sqref="E2"/>
    </sheetView>
  </sheetViews>
  <sheetFormatPr defaultRowHeight="14.4" x14ac:dyDescent="0.3"/>
  <cols>
    <col min="1" max="1" width="79.21875" style="7" customWidth="1"/>
    <col min="5" max="5" width="57.6640625" customWidth="1"/>
  </cols>
  <sheetData>
    <row r="1" spans="1:5" s="5" customFormat="1" x14ac:dyDescent="0.3">
      <c r="A1" s="9" t="s">
        <v>478</v>
      </c>
      <c r="B1" s="5" t="s">
        <v>479</v>
      </c>
      <c r="E1" s="5" t="s">
        <v>473</v>
      </c>
    </row>
    <row r="2" spans="1:5" ht="21.6" x14ac:dyDescent="0.3">
      <c r="A2" s="8" t="s">
        <v>480</v>
      </c>
      <c r="B2" t="s">
        <v>481</v>
      </c>
      <c r="E2" t="s">
        <v>483</v>
      </c>
    </row>
    <row r="3" spans="1:5" ht="43.2" x14ac:dyDescent="0.3">
      <c r="A3" s="7" t="s">
        <v>482</v>
      </c>
      <c r="B3" t="s">
        <v>481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E3"/>
  <sheetViews>
    <sheetView workbookViewId="0">
      <selection activeCell="B4" sqref="B4"/>
    </sheetView>
  </sheetViews>
  <sheetFormatPr defaultRowHeight="14.4" x14ac:dyDescent="0.3"/>
  <cols>
    <col min="1" max="1" width="53.6640625" customWidth="1"/>
  </cols>
  <sheetData>
    <row r="1" spans="1:5" s="5" customFormat="1" x14ac:dyDescent="0.3">
      <c r="A1" s="9" t="s">
        <v>478</v>
      </c>
      <c r="B1" s="5" t="s">
        <v>479</v>
      </c>
      <c r="E1" s="5" t="s">
        <v>473</v>
      </c>
    </row>
    <row r="2" spans="1:5" ht="28.8" x14ac:dyDescent="0.3">
      <c r="A2" s="7" t="s">
        <v>583</v>
      </c>
      <c r="B2" t="s">
        <v>481</v>
      </c>
    </row>
    <row r="3" spans="1:5" ht="86.4" x14ac:dyDescent="0.3">
      <c r="A3" s="7" t="s">
        <v>584</v>
      </c>
      <c r="B3" t="s">
        <v>481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E10"/>
  <sheetViews>
    <sheetView topLeftCell="A7" workbookViewId="0">
      <selection activeCell="B10" sqref="B10"/>
    </sheetView>
  </sheetViews>
  <sheetFormatPr defaultRowHeight="14.4" x14ac:dyDescent="0.3"/>
  <cols>
    <col min="1" max="1" width="59.44140625" customWidth="1"/>
    <col min="2" max="2" width="17.6640625" customWidth="1"/>
  </cols>
  <sheetData>
    <row r="1" spans="1:5" s="5" customFormat="1" x14ac:dyDescent="0.3">
      <c r="A1" s="9" t="s">
        <v>478</v>
      </c>
      <c r="B1" s="5" t="s">
        <v>479</v>
      </c>
      <c r="C1" s="5" t="s">
        <v>485</v>
      </c>
      <c r="E1" s="5" t="s">
        <v>473</v>
      </c>
    </row>
    <row r="2" spans="1:5" ht="72" x14ac:dyDescent="0.3">
      <c r="A2" s="7" t="s">
        <v>551</v>
      </c>
      <c r="B2" t="s">
        <v>481</v>
      </c>
    </row>
    <row r="3" spans="1:5" ht="72" x14ac:dyDescent="0.3">
      <c r="A3" s="7" t="s">
        <v>552</v>
      </c>
      <c r="B3" t="s">
        <v>481</v>
      </c>
    </row>
    <row r="4" spans="1:5" ht="86.4" x14ac:dyDescent="0.3">
      <c r="A4" s="7" t="s">
        <v>553</v>
      </c>
      <c r="B4" t="s">
        <v>481</v>
      </c>
    </row>
    <row r="5" spans="1:5" ht="72" x14ac:dyDescent="0.3">
      <c r="A5" s="7" t="s">
        <v>554</v>
      </c>
      <c r="B5" t="s">
        <v>481</v>
      </c>
    </row>
    <row r="6" spans="1:5" ht="72" x14ac:dyDescent="0.3">
      <c r="A6" s="7" t="s">
        <v>554</v>
      </c>
      <c r="B6" t="s">
        <v>481</v>
      </c>
    </row>
    <row r="7" spans="1:5" ht="72" x14ac:dyDescent="0.3">
      <c r="A7" s="7" t="s">
        <v>555</v>
      </c>
      <c r="B7" t="s">
        <v>481</v>
      </c>
    </row>
    <row r="8" spans="1:5" ht="72" x14ac:dyDescent="0.3">
      <c r="A8" s="7" t="s">
        <v>556</v>
      </c>
      <c r="B8" t="s">
        <v>481</v>
      </c>
    </row>
    <row r="9" spans="1:5" ht="72" x14ac:dyDescent="0.3">
      <c r="A9" s="7" t="s">
        <v>557</v>
      </c>
      <c r="B9" t="s">
        <v>481</v>
      </c>
    </row>
    <row r="10" spans="1:5" ht="43.2" x14ac:dyDescent="0.3">
      <c r="A10" s="7" t="s">
        <v>558</v>
      </c>
      <c r="B10" t="s">
        <v>484</v>
      </c>
      <c r="C10" t="s">
        <v>559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filterMode="1"/>
  <dimension ref="A1:G46"/>
  <sheetViews>
    <sheetView workbookViewId="0">
      <selection activeCell="B47" sqref="B47"/>
    </sheetView>
  </sheetViews>
  <sheetFormatPr defaultRowHeight="14.4" x14ac:dyDescent="0.3"/>
  <cols>
    <col min="1" max="1" width="47.88671875" style="7" customWidth="1"/>
    <col min="2" max="2" width="26.109375" customWidth="1"/>
    <col min="3" max="3" width="65.5546875" customWidth="1"/>
    <col min="4" max="4" width="27.33203125" customWidth="1"/>
    <col min="5" max="5" width="6.6640625" customWidth="1"/>
    <col min="6" max="6" width="65.5546875" style="13" customWidth="1"/>
  </cols>
  <sheetData>
    <row r="1" spans="1:7" s="5" customFormat="1" x14ac:dyDescent="0.3">
      <c r="A1" s="9" t="s">
        <v>478</v>
      </c>
      <c r="B1" s="5" t="s">
        <v>591</v>
      </c>
      <c r="C1" s="5" t="s">
        <v>494</v>
      </c>
      <c r="D1" s="5" t="s">
        <v>592</v>
      </c>
      <c r="F1" s="11" t="s">
        <v>473</v>
      </c>
      <c r="G1" s="5" t="s">
        <v>493</v>
      </c>
    </row>
    <row r="2" spans="1:7" ht="43.2" x14ac:dyDescent="0.3">
      <c r="A2" s="7" t="s">
        <v>486</v>
      </c>
      <c r="B2" t="s">
        <v>481</v>
      </c>
      <c r="F2" s="12" t="s">
        <v>489</v>
      </c>
    </row>
    <row r="3" spans="1:7" ht="57.6" x14ac:dyDescent="0.3">
      <c r="A3" s="7" t="s">
        <v>487</v>
      </c>
      <c r="B3" t="s">
        <v>481</v>
      </c>
      <c r="F3" s="12" t="s">
        <v>490</v>
      </c>
    </row>
    <row r="4" spans="1:7" ht="57.6" x14ac:dyDescent="0.3">
      <c r="A4" s="7" t="s">
        <v>488</v>
      </c>
      <c r="B4" t="s">
        <v>481</v>
      </c>
      <c r="F4" s="12" t="s">
        <v>499</v>
      </c>
      <c r="G4" t="s">
        <v>500</v>
      </c>
    </row>
    <row r="5" spans="1:7" ht="57.6" x14ac:dyDescent="0.3">
      <c r="A5" s="7" t="s">
        <v>491</v>
      </c>
      <c r="B5" t="s">
        <v>481</v>
      </c>
      <c r="F5" s="13" t="s">
        <v>503</v>
      </c>
      <c r="G5" t="s">
        <v>500</v>
      </c>
    </row>
    <row r="6" spans="1:7" ht="57.6" x14ac:dyDescent="0.3">
      <c r="A6" s="7" t="s">
        <v>492</v>
      </c>
      <c r="B6" t="s">
        <v>484</v>
      </c>
      <c r="C6" t="s">
        <v>481</v>
      </c>
      <c r="D6" t="s">
        <v>495</v>
      </c>
      <c r="F6" s="12" t="s">
        <v>507</v>
      </c>
      <c r="G6" t="s">
        <v>500</v>
      </c>
    </row>
    <row r="7" spans="1:7" ht="43.2" x14ac:dyDescent="0.3">
      <c r="A7" s="7" t="s">
        <v>496</v>
      </c>
      <c r="B7" t="s">
        <v>481</v>
      </c>
      <c r="F7" s="12" t="s">
        <v>509</v>
      </c>
      <c r="G7" t="s">
        <v>500</v>
      </c>
    </row>
    <row r="8" spans="1:7" ht="57.6" x14ac:dyDescent="0.3">
      <c r="A8" s="7" t="s">
        <v>497</v>
      </c>
      <c r="B8" t="s">
        <v>484</v>
      </c>
      <c r="D8" t="s">
        <v>498</v>
      </c>
      <c r="F8" s="13" t="s">
        <v>510</v>
      </c>
      <c r="G8" t="s">
        <v>500</v>
      </c>
    </row>
    <row r="9" spans="1:7" ht="72" x14ac:dyDescent="0.3">
      <c r="A9" s="7" t="s">
        <v>501</v>
      </c>
      <c r="B9" t="s">
        <v>481</v>
      </c>
      <c r="F9" s="12" t="s">
        <v>517</v>
      </c>
      <c r="G9" t="s">
        <v>500</v>
      </c>
    </row>
    <row r="10" spans="1:7" ht="28.8" x14ac:dyDescent="0.3">
      <c r="A10" s="7" t="s">
        <v>502</v>
      </c>
      <c r="B10" t="s">
        <v>484</v>
      </c>
      <c r="D10" t="s">
        <v>498</v>
      </c>
      <c r="F10" s="12" t="s">
        <v>518</v>
      </c>
      <c r="G10" t="s">
        <v>500</v>
      </c>
    </row>
    <row r="11" spans="1:7" ht="72" x14ac:dyDescent="0.3">
      <c r="A11" s="7" t="s">
        <v>504</v>
      </c>
      <c r="B11" t="s">
        <v>484</v>
      </c>
      <c r="D11" t="s">
        <v>498</v>
      </c>
      <c r="F11" s="13" t="s">
        <v>519</v>
      </c>
      <c r="G11" t="s">
        <v>500</v>
      </c>
    </row>
    <row r="12" spans="1:7" ht="72" x14ac:dyDescent="0.3">
      <c r="A12" s="7" t="s">
        <v>505</v>
      </c>
      <c r="B12" t="s">
        <v>481</v>
      </c>
      <c r="F12" s="12" t="s">
        <v>520</v>
      </c>
      <c r="G12" t="s">
        <v>500</v>
      </c>
    </row>
    <row r="13" spans="1:7" ht="43.2" x14ac:dyDescent="0.3">
      <c r="A13" s="7" t="s">
        <v>506</v>
      </c>
      <c r="B13" t="s">
        <v>481</v>
      </c>
      <c r="F13" s="12" t="s">
        <v>529</v>
      </c>
      <c r="G13" t="s">
        <v>500</v>
      </c>
    </row>
    <row r="14" spans="1:7" ht="72" x14ac:dyDescent="0.3">
      <c r="A14" s="7" t="s">
        <v>508</v>
      </c>
      <c r="B14" t="s">
        <v>481</v>
      </c>
      <c r="F14" s="12" t="s">
        <v>537</v>
      </c>
      <c r="G14" t="s">
        <v>500</v>
      </c>
    </row>
    <row r="15" spans="1:7" ht="43.2" x14ac:dyDescent="0.3">
      <c r="A15" s="7" t="s">
        <v>511</v>
      </c>
      <c r="B15" t="s">
        <v>484</v>
      </c>
      <c r="D15" t="s">
        <v>500</v>
      </c>
      <c r="F15" s="13" t="s">
        <v>546</v>
      </c>
      <c r="G15" t="s">
        <v>500</v>
      </c>
    </row>
    <row r="16" spans="1:7" ht="43.2" x14ac:dyDescent="0.3">
      <c r="A16" s="7" t="s">
        <v>512</v>
      </c>
      <c r="B16" t="s">
        <v>484</v>
      </c>
      <c r="D16" t="s">
        <v>500</v>
      </c>
    </row>
    <row r="17" spans="1:4" ht="43.2" x14ac:dyDescent="0.3">
      <c r="A17" s="7" t="s">
        <v>513</v>
      </c>
      <c r="B17" t="s">
        <v>484</v>
      </c>
      <c r="D17" t="s">
        <v>500</v>
      </c>
    </row>
    <row r="18" spans="1:4" ht="72" x14ac:dyDescent="0.3">
      <c r="A18" s="7" t="s">
        <v>514</v>
      </c>
      <c r="B18" t="s">
        <v>481</v>
      </c>
    </row>
    <row r="19" spans="1:4" ht="129.6" x14ac:dyDescent="0.3">
      <c r="A19" s="7" t="s">
        <v>515</v>
      </c>
      <c r="B19" t="s">
        <v>484</v>
      </c>
      <c r="D19" t="s">
        <v>500</v>
      </c>
    </row>
    <row r="20" spans="1:4" ht="57.6" x14ac:dyDescent="0.3">
      <c r="A20" s="7" t="s">
        <v>516</v>
      </c>
      <c r="B20" t="s">
        <v>484</v>
      </c>
      <c r="D20" t="s">
        <v>500</v>
      </c>
    </row>
    <row r="21" spans="1:4" ht="43.2" x14ac:dyDescent="0.3">
      <c r="A21" s="7" t="s">
        <v>521</v>
      </c>
      <c r="B21" t="s">
        <v>484</v>
      </c>
      <c r="D21" t="s">
        <v>498</v>
      </c>
    </row>
    <row r="22" spans="1:4" ht="28.8" x14ac:dyDescent="0.3">
      <c r="A22" s="7" t="s">
        <v>522</v>
      </c>
      <c r="B22" t="s">
        <v>484</v>
      </c>
      <c r="C22" t="s">
        <v>481</v>
      </c>
      <c r="D22" t="s">
        <v>500</v>
      </c>
    </row>
    <row r="23" spans="1:4" ht="57.6" x14ac:dyDescent="0.3">
      <c r="A23" s="7" t="s">
        <v>523</v>
      </c>
      <c r="B23" t="s">
        <v>481</v>
      </c>
    </row>
    <row r="24" spans="1:4" ht="43.2" x14ac:dyDescent="0.3">
      <c r="A24" s="7" t="s">
        <v>524</v>
      </c>
      <c r="B24" t="s">
        <v>484</v>
      </c>
      <c r="D24" t="s">
        <v>498</v>
      </c>
    </row>
    <row r="25" spans="1:4" ht="28.8" x14ac:dyDescent="0.3">
      <c r="A25" s="7" t="s">
        <v>525</v>
      </c>
      <c r="B25" t="s">
        <v>481</v>
      </c>
    </row>
    <row r="26" spans="1:4" ht="57.6" x14ac:dyDescent="0.3">
      <c r="A26" s="7" t="s">
        <v>526</v>
      </c>
      <c r="B26" t="s">
        <v>481</v>
      </c>
    </row>
    <row r="27" spans="1:4" ht="43.2" x14ac:dyDescent="0.3">
      <c r="A27" s="7" t="s">
        <v>527</v>
      </c>
      <c r="B27" t="s">
        <v>481</v>
      </c>
    </row>
    <row r="28" spans="1:4" ht="57.6" x14ac:dyDescent="0.3">
      <c r="A28" s="7" t="s">
        <v>528</v>
      </c>
      <c r="B28" t="s">
        <v>481</v>
      </c>
    </row>
    <row r="29" spans="1:4" ht="43.2" x14ac:dyDescent="0.3">
      <c r="A29" s="7" t="s">
        <v>530</v>
      </c>
      <c r="B29" t="s">
        <v>484</v>
      </c>
      <c r="D29" t="s">
        <v>498</v>
      </c>
    </row>
    <row r="30" spans="1:4" x14ac:dyDescent="0.3">
      <c r="A30" s="7" t="s">
        <v>531</v>
      </c>
      <c r="B30" t="s">
        <v>484</v>
      </c>
      <c r="D30" t="s">
        <v>532</v>
      </c>
    </row>
    <row r="31" spans="1:4" ht="72" x14ac:dyDescent="0.3">
      <c r="A31" s="7" t="s">
        <v>533</v>
      </c>
      <c r="B31" t="s">
        <v>484</v>
      </c>
      <c r="D31" t="s">
        <v>498</v>
      </c>
    </row>
    <row r="32" spans="1:4" ht="72" x14ac:dyDescent="0.3">
      <c r="A32" s="7" t="s">
        <v>534</v>
      </c>
      <c r="B32" t="s">
        <v>481</v>
      </c>
    </row>
    <row r="33" spans="1:4" ht="72" x14ac:dyDescent="0.3">
      <c r="A33" s="7" t="s">
        <v>535</v>
      </c>
      <c r="B33" t="s">
        <v>484</v>
      </c>
      <c r="D33" t="s">
        <v>536</v>
      </c>
    </row>
    <row r="34" spans="1:4" ht="43.2" x14ac:dyDescent="0.3">
      <c r="A34" s="7" t="s">
        <v>538</v>
      </c>
      <c r="B34" t="s">
        <v>481</v>
      </c>
    </row>
    <row r="35" spans="1:4" ht="43.2" x14ac:dyDescent="0.3">
      <c r="A35" s="7" t="s">
        <v>539</v>
      </c>
      <c r="B35" t="s">
        <v>481</v>
      </c>
    </row>
    <row r="36" spans="1:4" ht="28.8" x14ac:dyDescent="0.3">
      <c r="A36" s="7" t="s">
        <v>540</v>
      </c>
      <c r="B36" t="s">
        <v>481</v>
      </c>
    </row>
    <row r="37" spans="1:4" ht="43.2" x14ac:dyDescent="0.3">
      <c r="A37" s="7" t="s">
        <v>541</v>
      </c>
      <c r="B37" t="s">
        <v>481</v>
      </c>
    </row>
    <row r="38" spans="1:4" ht="43.2" x14ac:dyDescent="0.3">
      <c r="A38" s="7" t="s">
        <v>542</v>
      </c>
      <c r="B38" t="s">
        <v>481</v>
      </c>
    </row>
    <row r="39" spans="1:4" ht="57.6" x14ac:dyDescent="0.3">
      <c r="A39" s="7" t="s">
        <v>543</v>
      </c>
      <c r="B39" t="s">
        <v>484</v>
      </c>
      <c r="D39" t="s">
        <v>498</v>
      </c>
    </row>
    <row r="40" spans="1:4" ht="28.8" x14ac:dyDescent="0.3">
      <c r="A40" s="7" t="s">
        <v>544</v>
      </c>
      <c r="B40" t="s">
        <v>481</v>
      </c>
    </row>
    <row r="41" spans="1:4" ht="28.8" x14ac:dyDescent="0.3">
      <c r="A41" s="7" t="s">
        <v>545</v>
      </c>
      <c r="B41" t="s">
        <v>481</v>
      </c>
    </row>
    <row r="42" spans="1:4" ht="57.6" x14ac:dyDescent="0.3">
      <c r="A42" s="7" t="s">
        <v>547</v>
      </c>
      <c r="B42" t="s">
        <v>481</v>
      </c>
    </row>
    <row r="43" spans="1:4" ht="72" x14ac:dyDescent="0.3">
      <c r="A43" s="7" t="s">
        <v>548</v>
      </c>
      <c r="B43" t="s">
        <v>484</v>
      </c>
      <c r="C43" t="s">
        <v>481</v>
      </c>
      <c r="D43" t="s">
        <v>495</v>
      </c>
    </row>
    <row r="44" spans="1:4" ht="57.6" x14ac:dyDescent="0.3">
      <c r="A44" s="7" t="s">
        <v>549</v>
      </c>
      <c r="B44" t="s">
        <v>481</v>
      </c>
    </row>
    <row r="45" spans="1:4" ht="72" x14ac:dyDescent="0.3">
      <c r="A45" s="7" t="s">
        <v>550</v>
      </c>
      <c r="B45" t="s">
        <v>481</v>
      </c>
    </row>
    <row r="46" spans="1:4" hidden="1" x14ac:dyDescent="0.3"/>
  </sheetData>
  <autoFilter ref="A1:G46" xr:uid="{00000000-0009-0000-0000-000006000000}">
    <filterColumn colId="1">
      <customFilters>
        <customFilter operator="notEqual" val=" "/>
      </customFilters>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8"/>
  <sheetViews>
    <sheetView workbookViewId="0">
      <selection activeCell="F2" sqref="F2"/>
    </sheetView>
  </sheetViews>
  <sheetFormatPr defaultRowHeight="14.4" x14ac:dyDescent="0.3"/>
  <cols>
    <col min="1" max="1" width="52.44140625" customWidth="1"/>
    <col min="2" max="2" width="25.109375" customWidth="1"/>
    <col min="5" max="5" width="55.109375" customWidth="1"/>
  </cols>
  <sheetData>
    <row r="1" spans="1:6" s="5" customFormat="1" x14ac:dyDescent="0.3">
      <c r="A1" s="9" t="s">
        <v>478</v>
      </c>
      <c r="B1" s="5" t="s">
        <v>479</v>
      </c>
      <c r="C1" s="5" t="s">
        <v>485</v>
      </c>
      <c r="E1" s="5" t="s">
        <v>473</v>
      </c>
    </row>
    <row r="2" spans="1:6" ht="72" x14ac:dyDescent="0.3">
      <c r="A2" s="7" t="s">
        <v>560</v>
      </c>
      <c r="B2" t="s">
        <v>561</v>
      </c>
      <c r="E2" s="7" t="s">
        <v>563</v>
      </c>
      <c r="F2" t="s">
        <v>564</v>
      </c>
    </row>
    <row r="3" spans="1:6" ht="57.6" x14ac:dyDescent="0.3">
      <c r="A3" s="7" t="s">
        <v>562</v>
      </c>
      <c r="B3" t="s">
        <v>481</v>
      </c>
    </row>
    <row r="4" spans="1:6" ht="43.2" x14ac:dyDescent="0.3">
      <c r="A4" s="7" t="s">
        <v>565</v>
      </c>
      <c r="B4" t="s">
        <v>481</v>
      </c>
    </row>
    <row r="5" spans="1:6" ht="57.6" x14ac:dyDescent="0.3">
      <c r="A5" s="7" t="s">
        <v>566</v>
      </c>
      <c r="B5" t="s">
        <v>481</v>
      </c>
    </row>
    <row r="6" spans="1:6" ht="57.6" x14ac:dyDescent="0.3">
      <c r="A6" s="7" t="s">
        <v>567</v>
      </c>
      <c r="B6" t="s">
        <v>481</v>
      </c>
    </row>
    <row r="7" spans="1:6" ht="72" x14ac:dyDescent="0.3">
      <c r="A7" s="7" t="s">
        <v>568</v>
      </c>
      <c r="B7" t="s">
        <v>481</v>
      </c>
    </row>
    <row r="8" spans="1:6" ht="57.6" x14ac:dyDescent="0.3">
      <c r="A8" s="7" t="s">
        <v>569</v>
      </c>
      <c r="B8" t="s">
        <v>481</v>
      </c>
    </row>
    <row r="9" spans="1:6" ht="57.6" x14ac:dyDescent="0.3">
      <c r="A9" s="7" t="s">
        <v>570</v>
      </c>
      <c r="B9" t="s">
        <v>481</v>
      </c>
    </row>
    <row r="10" spans="1:6" ht="72" x14ac:dyDescent="0.3">
      <c r="A10" s="7" t="s">
        <v>571</v>
      </c>
      <c r="B10" t="s">
        <v>481</v>
      </c>
    </row>
    <row r="11" spans="1:6" ht="43.2" x14ac:dyDescent="0.3">
      <c r="A11" s="7" t="s">
        <v>572</v>
      </c>
      <c r="B11" t="s">
        <v>481</v>
      </c>
    </row>
    <row r="12" spans="1:6" ht="57.6" x14ac:dyDescent="0.3">
      <c r="A12" s="7" t="s">
        <v>573</v>
      </c>
      <c r="B12" t="s">
        <v>481</v>
      </c>
    </row>
    <row r="13" spans="1:6" ht="57.6" x14ac:dyDescent="0.3">
      <c r="A13" s="7" t="s">
        <v>574</v>
      </c>
      <c r="B13" t="s">
        <v>481</v>
      </c>
    </row>
    <row r="14" spans="1:6" ht="72" x14ac:dyDescent="0.3">
      <c r="A14" s="7" t="s">
        <v>575</v>
      </c>
      <c r="B14" t="s">
        <v>481</v>
      </c>
    </row>
    <row r="15" spans="1:6" ht="72" x14ac:dyDescent="0.3">
      <c r="A15" s="7" t="s">
        <v>576</v>
      </c>
      <c r="B15" t="s">
        <v>481</v>
      </c>
    </row>
    <row r="16" spans="1:6" ht="72" x14ac:dyDescent="0.3">
      <c r="A16" s="7" t="s">
        <v>577</v>
      </c>
      <c r="B16" t="s">
        <v>481</v>
      </c>
    </row>
    <row r="17" spans="1:2" ht="57.6" x14ac:dyDescent="0.3">
      <c r="A17" s="7" t="s">
        <v>578</v>
      </c>
      <c r="B17" t="s">
        <v>481</v>
      </c>
    </row>
    <row r="18" spans="1:2" ht="57.6" x14ac:dyDescent="0.3">
      <c r="A18" s="7" t="s">
        <v>579</v>
      </c>
      <c r="B18" t="s">
        <v>481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EAE61-5FFD-4FAC-9CD1-B7CBF5C87722}">
  <dimension ref="A1:E19"/>
  <sheetViews>
    <sheetView workbookViewId="0">
      <selection sqref="A1:E19"/>
    </sheetView>
  </sheetViews>
  <sheetFormatPr defaultRowHeight="14.4" x14ac:dyDescent="0.3"/>
  <cols>
    <col min="1" max="1" width="48.109375" customWidth="1"/>
    <col min="2" max="2" width="62.88671875" customWidth="1"/>
    <col min="3" max="3" width="40.44140625" customWidth="1"/>
    <col min="4" max="4" width="29" customWidth="1"/>
  </cols>
  <sheetData>
    <row r="1" spans="1:5" x14ac:dyDescent="0.3">
      <c r="A1" s="9" t="s">
        <v>478</v>
      </c>
      <c r="B1" s="5" t="s">
        <v>494</v>
      </c>
      <c r="C1" s="5" t="s">
        <v>592</v>
      </c>
      <c r="D1" s="5" t="s">
        <v>595</v>
      </c>
      <c r="E1" s="11" t="s">
        <v>596</v>
      </c>
    </row>
    <row r="2" spans="1:5" ht="57.6" x14ac:dyDescent="0.3">
      <c r="A2" s="7" t="s">
        <v>492</v>
      </c>
      <c r="B2" t="s">
        <v>481</v>
      </c>
      <c r="C2" t="s">
        <v>495</v>
      </c>
      <c r="E2" s="7"/>
    </row>
    <row r="3" spans="1:5" ht="57.6" x14ac:dyDescent="0.3">
      <c r="A3" s="7" t="s">
        <v>497</v>
      </c>
      <c r="B3" t="s">
        <v>484</v>
      </c>
      <c r="C3" t="s">
        <v>498</v>
      </c>
    </row>
    <row r="4" spans="1:5" ht="28.8" x14ac:dyDescent="0.3">
      <c r="A4" s="7" t="s">
        <v>502</v>
      </c>
      <c r="B4" t="s">
        <v>484</v>
      </c>
      <c r="C4" t="s">
        <v>498</v>
      </c>
      <c r="E4" s="7"/>
    </row>
    <row r="5" spans="1:5" ht="72" x14ac:dyDescent="0.3">
      <c r="A5" s="7" t="s">
        <v>504</v>
      </c>
      <c r="B5" t="s">
        <v>484</v>
      </c>
      <c r="C5" t="s">
        <v>498</v>
      </c>
    </row>
    <row r="6" spans="1:5" ht="43.2" x14ac:dyDescent="0.3">
      <c r="A6" s="7" t="s">
        <v>511</v>
      </c>
      <c r="B6" t="s">
        <v>484</v>
      </c>
      <c r="C6" t="s">
        <v>597</v>
      </c>
      <c r="D6" t="s">
        <v>484</v>
      </c>
      <c r="E6" t="s">
        <v>484</v>
      </c>
    </row>
    <row r="7" spans="1:5" ht="43.2" x14ac:dyDescent="0.3">
      <c r="A7" s="7" t="s">
        <v>512</v>
      </c>
      <c r="B7" t="s">
        <v>484</v>
      </c>
      <c r="C7" t="s">
        <v>597</v>
      </c>
      <c r="D7" t="s">
        <v>484</v>
      </c>
      <c r="E7" t="s">
        <v>484</v>
      </c>
    </row>
    <row r="8" spans="1:5" ht="43.2" x14ac:dyDescent="0.3">
      <c r="A8" s="7" t="s">
        <v>513</v>
      </c>
      <c r="B8" t="s">
        <v>484</v>
      </c>
      <c r="C8" t="s">
        <v>597</v>
      </c>
      <c r="D8" t="s">
        <v>484</v>
      </c>
      <c r="E8" t="s">
        <v>484</v>
      </c>
    </row>
    <row r="9" spans="1:5" ht="129.6" x14ac:dyDescent="0.3">
      <c r="A9" s="7" t="s">
        <v>515</v>
      </c>
      <c r="B9" t="s">
        <v>484</v>
      </c>
      <c r="C9" t="s">
        <v>597</v>
      </c>
      <c r="D9" t="s">
        <v>484</v>
      </c>
      <c r="E9" t="s">
        <v>484</v>
      </c>
    </row>
    <row r="10" spans="1:5" ht="57.6" x14ac:dyDescent="0.3">
      <c r="A10" s="7" t="s">
        <v>516</v>
      </c>
      <c r="B10" t="s">
        <v>484</v>
      </c>
      <c r="C10" t="s">
        <v>597</v>
      </c>
      <c r="D10" t="s">
        <v>484</v>
      </c>
      <c r="E10" t="s">
        <v>484</v>
      </c>
    </row>
    <row r="11" spans="1:5" ht="43.2" x14ac:dyDescent="0.3">
      <c r="A11" s="7" t="s">
        <v>521</v>
      </c>
      <c r="B11" t="s">
        <v>484</v>
      </c>
      <c r="C11" t="s">
        <v>498</v>
      </c>
    </row>
    <row r="12" spans="1:5" ht="28.8" x14ac:dyDescent="0.3">
      <c r="A12" s="7" t="s">
        <v>522</v>
      </c>
      <c r="B12" t="s">
        <v>481</v>
      </c>
      <c r="C12" t="s">
        <v>597</v>
      </c>
      <c r="D12" t="s">
        <v>484</v>
      </c>
      <c r="E12" t="s">
        <v>484</v>
      </c>
    </row>
    <row r="13" spans="1:5" ht="43.2" x14ac:dyDescent="0.3">
      <c r="A13" s="7" t="s">
        <v>524</v>
      </c>
      <c r="B13" t="s">
        <v>484</v>
      </c>
      <c r="C13" t="s">
        <v>498</v>
      </c>
    </row>
    <row r="14" spans="1:5" ht="43.2" x14ac:dyDescent="0.3">
      <c r="A14" s="7" t="s">
        <v>530</v>
      </c>
      <c r="B14" t="s">
        <v>484</v>
      </c>
      <c r="C14" t="s">
        <v>498</v>
      </c>
    </row>
    <row r="15" spans="1:5" x14ac:dyDescent="0.3">
      <c r="A15" s="7" t="s">
        <v>531</v>
      </c>
      <c r="B15" t="s">
        <v>481</v>
      </c>
      <c r="C15" t="s">
        <v>597</v>
      </c>
      <c r="D15" t="s">
        <v>481</v>
      </c>
      <c r="E15" t="s">
        <v>484</v>
      </c>
    </row>
    <row r="16" spans="1:5" ht="72" x14ac:dyDescent="0.3">
      <c r="A16" s="7" t="s">
        <v>533</v>
      </c>
      <c r="B16" t="s">
        <v>484</v>
      </c>
      <c r="C16" t="s">
        <v>498</v>
      </c>
    </row>
    <row r="17" spans="1:5" ht="72" x14ac:dyDescent="0.3">
      <c r="A17" s="7" t="s">
        <v>535</v>
      </c>
      <c r="B17" t="s">
        <v>484</v>
      </c>
      <c r="C17" t="s">
        <v>597</v>
      </c>
      <c r="D17" t="s">
        <v>484</v>
      </c>
      <c r="E17" t="s">
        <v>484</v>
      </c>
    </row>
    <row r="18" spans="1:5" ht="57.6" x14ac:dyDescent="0.3">
      <c r="A18" s="7" t="s">
        <v>543</v>
      </c>
      <c r="B18" t="s">
        <v>484</v>
      </c>
      <c r="C18" t="s">
        <v>498</v>
      </c>
    </row>
    <row r="19" spans="1:5" ht="72" x14ac:dyDescent="0.3">
      <c r="A19" s="7" t="s">
        <v>548</v>
      </c>
      <c r="B19" t="s">
        <v>481</v>
      </c>
      <c r="C19" t="s">
        <v>495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vt:lpstr>
      <vt:lpstr>All_Reviews_From_Rayyan</vt:lpstr>
      <vt:lpstr>Reviews_for_biblio_checking</vt:lpstr>
      <vt:lpstr>Gorenzel and Salmon 2008</vt:lpstr>
      <vt:lpstr>Gilsdorf et al 2002</vt:lpstr>
      <vt:lpstr>Leveau 2018</vt:lpstr>
      <vt:lpstr>Gauthreaux and Belser 2006</vt:lpstr>
      <vt:lpstr>Wiltschko et al. 2009</vt:lpstr>
      <vt:lpstr>Reasons_agg_articles_missed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Adams</dc:creator>
  <cp:lastModifiedBy>Caroline</cp:lastModifiedBy>
  <dcterms:created xsi:type="dcterms:W3CDTF">2021-01-25T20:05:27Z</dcterms:created>
  <dcterms:modified xsi:type="dcterms:W3CDTF">2021-10-25T19:37:10Z</dcterms:modified>
</cp:coreProperties>
</file>