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/>
  <mc:AlternateContent xmlns:mc="http://schemas.openxmlformats.org/markup-compatibility/2006">
    <mc:Choice Requires="x15">
      <x15ac:absPath xmlns:x15ac="http://schemas.microsoft.com/office/spreadsheetml/2010/11/ac" url="/Users/kmconnor/Documents/USC med Metabolon 2/USC med Metabolon/Final Data Final Dat Final Data /THE FINAL FILES FOR THE PAPER/Aging Cell and Nature Reports/Nature Reports/Rebuttal/"/>
    </mc:Choice>
  </mc:AlternateContent>
  <bookViews>
    <workbookView xWindow="3300" yWindow="2260" windowWidth="22160" windowHeight="14940" tabRatio="500"/>
  </bookViews>
  <sheets>
    <sheet name="OrigScale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P449" i="1" l="1"/>
  <c r="AP448" i="1"/>
  <c r="AP447" i="1"/>
  <c r="AP446" i="1"/>
  <c r="AP445" i="1"/>
  <c r="AP444" i="1"/>
  <c r="AP443" i="1"/>
  <c r="AP442" i="1"/>
  <c r="AP441" i="1"/>
  <c r="AP440" i="1"/>
  <c r="AP439" i="1"/>
  <c r="AP438" i="1"/>
  <c r="AP437" i="1"/>
  <c r="AP436" i="1"/>
  <c r="AP435" i="1"/>
  <c r="AP434" i="1"/>
  <c r="AP433" i="1"/>
  <c r="AP432" i="1"/>
  <c r="AP431" i="1"/>
  <c r="AP430" i="1"/>
  <c r="AP429" i="1"/>
  <c r="AP428" i="1"/>
  <c r="AP427" i="1"/>
  <c r="AP426" i="1"/>
  <c r="AP425" i="1"/>
  <c r="AP424" i="1"/>
  <c r="AP423" i="1"/>
  <c r="AP422" i="1"/>
  <c r="AP421" i="1"/>
  <c r="AP420" i="1"/>
  <c r="AP419" i="1"/>
  <c r="AP418" i="1"/>
  <c r="AP417" i="1"/>
  <c r="AP416" i="1"/>
  <c r="AP415" i="1"/>
  <c r="AP414" i="1"/>
  <c r="AP413" i="1"/>
  <c r="AP412" i="1"/>
  <c r="AP411" i="1"/>
  <c r="AP410" i="1"/>
  <c r="AP409" i="1"/>
  <c r="AP408" i="1"/>
  <c r="AP407" i="1"/>
  <c r="AP406" i="1"/>
  <c r="AP405" i="1"/>
  <c r="AP404" i="1"/>
  <c r="AP403" i="1"/>
  <c r="AP402" i="1"/>
  <c r="AP401" i="1"/>
  <c r="AP400" i="1"/>
  <c r="AP399" i="1"/>
  <c r="AP398" i="1"/>
  <c r="AP397" i="1"/>
  <c r="AP396" i="1"/>
  <c r="AP395" i="1"/>
  <c r="AP394" i="1"/>
  <c r="AP393" i="1"/>
  <c r="AP392" i="1"/>
  <c r="AP391" i="1"/>
  <c r="AP390" i="1"/>
  <c r="AP389" i="1"/>
  <c r="AP388" i="1"/>
  <c r="AP387" i="1"/>
  <c r="AP386" i="1"/>
  <c r="AP385" i="1"/>
  <c r="AP384" i="1"/>
  <c r="AP383" i="1"/>
  <c r="AP382" i="1"/>
  <c r="AP381" i="1"/>
  <c r="AP380" i="1"/>
  <c r="AP379" i="1"/>
  <c r="AP378" i="1"/>
  <c r="AP377" i="1"/>
  <c r="AP376" i="1"/>
  <c r="AP375" i="1"/>
  <c r="AP374" i="1"/>
  <c r="AP373" i="1"/>
  <c r="AP372" i="1"/>
  <c r="AP371" i="1"/>
  <c r="AP370" i="1"/>
  <c r="AP369" i="1"/>
  <c r="AP368" i="1"/>
  <c r="AP367" i="1"/>
  <c r="AP366" i="1"/>
  <c r="AP365" i="1"/>
  <c r="AP364" i="1"/>
  <c r="AP363" i="1"/>
  <c r="AP362" i="1"/>
  <c r="AP361" i="1"/>
  <c r="AP360" i="1"/>
  <c r="AP359" i="1"/>
  <c r="AP358" i="1"/>
  <c r="AP357" i="1"/>
  <c r="AP356" i="1"/>
  <c r="AP355" i="1"/>
  <c r="AP354" i="1"/>
  <c r="AP353" i="1"/>
  <c r="AP352" i="1"/>
  <c r="AP351" i="1"/>
  <c r="AP350" i="1"/>
  <c r="AP349" i="1"/>
  <c r="AP348" i="1"/>
  <c r="AP347" i="1"/>
  <c r="AP346" i="1"/>
  <c r="AP345" i="1"/>
  <c r="AP344" i="1"/>
  <c r="AP343" i="1"/>
  <c r="AP342" i="1"/>
  <c r="AP341" i="1"/>
  <c r="AP340" i="1"/>
  <c r="AP339" i="1"/>
  <c r="AP338" i="1"/>
  <c r="AP337" i="1"/>
  <c r="AP336" i="1"/>
  <c r="AP335" i="1"/>
  <c r="AP334" i="1"/>
  <c r="AP333" i="1"/>
  <c r="AP332" i="1"/>
  <c r="AP331" i="1"/>
  <c r="AP330" i="1"/>
  <c r="AP329" i="1"/>
  <c r="AP328" i="1"/>
  <c r="AP327" i="1"/>
  <c r="AP326" i="1"/>
  <c r="AP325" i="1"/>
  <c r="AP324" i="1"/>
  <c r="AP323" i="1"/>
  <c r="AP322" i="1"/>
  <c r="AP321" i="1"/>
  <c r="AP320" i="1"/>
  <c r="AP319" i="1"/>
  <c r="AP318" i="1"/>
  <c r="AP317" i="1"/>
  <c r="AP316" i="1"/>
  <c r="AP315" i="1"/>
  <c r="AP314" i="1"/>
  <c r="AP313" i="1"/>
  <c r="AP312" i="1"/>
  <c r="AP311" i="1"/>
  <c r="AP310" i="1"/>
  <c r="AP309" i="1"/>
  <c r="AP308" i="1"/>
  <c r="AP307" i="1"/>
  <c r="AP306" i="1"/>
  <c r="AP305" i="1"/>
  <c r="AP304" i="1"/>
  <c r="AP303" i="1"/>
  <c r="AP302" i="1"/>
  <c r="AP301" i="1"/>
  <c r="AP300" i="1"/>
  <c r="AP299" i="1"/>
  <c r="AP298" i="1"/>
  <c r="AP297" i="1"/>
  <c r="AP296" i="1"/>
  <c r="AP295" i="1"/>
  <c r="AP294" i="1"/>
  <c r="AP293" i="1"/>
  <c r="AP292" i="1"/>
  <c r="AP291" i="1"/>
  <c r="AP290" i="1"/>
  <c r="AP289" i="1"/>
  <c r="AP288" i="1"/>
  <c r="AP287" i="1"/>
  <c r="AP286" i="1"/>
  <c r="AP285" i="1"/>
  <c r="AP284" i="1"/>
  <c r="AP283" i="1"/>
  <c r="AP282" i="1"/>
  <c r="AP281" i="1"/>
  <c r="AP280" i="1"/>
  <c r="AP279" i="1"/>
  <c r="AP278" i="1"/>
  <c r="AP277" i="1"/>
  <c r="AP276" i="1"/>
  <c r="AP275" i="1"/>
  <c r="AP274" i="1"/>
  <c r="AP273" i="1"/>
  <c r="AP272" i="1"/>
  <c r="AP271" i="1"/>
  <c r="AP270" i="1"/>
  <c r="AP269" i="1"/>
  <c r="AP268" i="1"/>
  <c r="AP267" i="1"/>
  <c r="AP266" i="1"/>
  <c r="AP265" i="1"/>
  <c r="AP264" i="1"/>
  <c r="AP263" i="1"/>
  <c r="AP262" i="1"/>
  <c r="AP261" i="1"/>
  <c r="AP260" i="1"/>
  <c r="AP259" i="1"/>
  <c r="AP258" i="1"/>
  <c r="AP257" i="1"/>
  <c r="AP256" i="1"/>
  <c r="AP255" i="1"/>
  <c r="AP254" i="1"/>
  <c r="AP253" i="1"/>
  <c r="AP252" i="1"/>
  <c r="AP251" i="1"/>
  <c r="AP250" i="1"/>
  <c r="AP249" i="1"/>
  <c r="AP248" i="1"/>
  <c r="AP247" i="1"/>
  <c r="AP246" i="1"/>
  <c r="AP245" i="1"/>
  <c r="AP244" i="1"/>
  <c r="AP243" i="1"/>
  <c r="AP242" i="1"/>
  <c r="AP241" i="1"/>
  <c r="AP240" i="1"/>
  <c r="AP239" i="1"/>
  <c r="AP238" i="1"/>
  <c r="AP237" i="1"/>
  <c r="AP236" i="1"/>
  <c r="AP235" i="1"/>
  <c r="AP234" i="1"/>
  <c r="AP233" i="1"/>
  <c r="AP232" i="1"/>
  <c r="AP231" i="1"/>
  <c r="AP230" i="1"/>
  <c r="AP229" i="1"/>
  <c r="AP228" i="1"/>
  <c r="AP227" i="1"/>
  <c r="AP226" i="1"/>
  <c r="AP225" i="1"/>
  <c r="AP224" i="1"/>
  <c r="AP223" i="1"/>
  <c r="AP222" i="1"/>
  <c r="AP221" i="1"/>
  <c r="AP220" i="1"/>
  <c r="AP219" i="1"/>
  <c r="AP218" i="1"/>
  <c r="AP217" i="1"/>
  <c r="AP216" i="1"/>
  <c r="AP215" i="1"/>
  <c r="AP214" i="1"/>
  <c r="AP213" i="1"/>
  <c r="AP212" i="1"/>
  <c r="AP211" i="1"/>
  <c r="AP210" i="1"/>
  <c r="AP209" i="1"/>
  <c r="AP208" i="1"/>
  <c r="AP207" i="1"/>
  <c r="AP206" i="1"/>
  <c r="AP205" i="1"/>
  <c r="AP204" i="1"/>
  <c r="AP203" i="1"/>
  <c r="AP202" i="1"/>
  <c r="AP201" i="1"/>
  <c r="AP200" i="1"/>
  <c r="AP199" i="1"/>
  <c r="AP198" i="1"/>
  <c r="AP197" i="1"/>
  <c r="AP196" i="1"/>
  <c r="AP195" i="1"/>
  <c r="AP194" i="1"/>
  <c r="AP193" i="1"/>
  <c r="AP192" i="1"/>
  <c r="AP191" i="1"/>
  <c r="AP190" i="1"/>
  <c r="AP189" i="1"/>
  <c r="AP188" i="1"/>
  <c r="AP187" i="1"/>
  <c r="AP186" i="1"/>
  <c r="AP185" i="1"/>
  <c r="AP184" i="1"/>
  <c r="AP183" i="1"/>
  <c r="AP182" i="1"/>
  <c r="AP181" i="1"/>
  <c r="AP180" i="1"/>
  <c r="AP179" i="1"/>
  <c r="AP178" i="1"/>
  <c r="AP177" i="1"/>
  <c r="AP176" i="1"/>
  <c r="AP175" i="1"/>
  <c r="AP174" i="1"/>
  <c r="AP173" i="1"/>
  <c r="AP172" i="1"/>
  <c r="AP171" i="1"/>
  <c r="AP170" i="1"/>
  <c r="AP169" i="1"/>
  <c r="AP168" i="1"/>
  <c r="AP167" i="1"/>
  <c r="AP166" i="1"/>
  <c r="AP165" i="1"/>
  <c r="AP164" i="1"/>
  <c r="AP163" i="1"/>
  <c r="AP162" i="1"/>
  <c r="AP161" i="1"/>
  <c r="AP160" i="1"/>
  <c r="AP159" i="1"/>
  <c r="AP158" i="1"/>
  <c r="AP157" i="1"/>
  <c r="AP156" i="1"/>
  <c r="AP155" i="1"/>
  <c r="AP154" i="1"/>
  <c r="AP153" i="1"/>
  <c r="AP152" i="1"/>
  <c r="AP151" i="1"/>
  <c r="AP150" i="1"/>
  <c r="AP149" i="1"/>
  <c r="AP148" i="1"/>
  <c r="AP147" i="1"/>
  <c r="AP146" i="1"/>
  <c r="AP145" i="1"/>
  <c r="AP144" i="1"/>
  <c r="AP143" i="1"/>
  <c r="AP142" i="1"/>
  <c r="AP141" i="1"/>
  <c r="AP140" i="1"/>
  <c r="AP139" i="1"/>
  <c r="AP138" i="1"/>
  <c r="AP137" i="1"/>
  <c r="AP136" i="1"/>
  <c r="AP135" i="1"/>
  <c r="AP134" i="1"/>
  <c r="AP133" i="1"/>
  <c r="AP132" i="1"/>
  <c r="AP131" i="1"/>
  <c r="AP130" i="1"/>
  <c r="AP129" i="1"/>
  <c r="AP128" i="1"/>
  <c r="AP127" i="1"/>
  <c r="AP126" i="1"/>
  <c r="AP125" i="1"/>
  <c r="AP124" i="1"/>
  <c r="AP123" i="1"/>
  <c r="AP122" i="1"/>
  <c r="AP121" i="1"/>
  <c r="AP120" i="1"/>
  <c r="AP119" i="1"/>
  <c r="AP118" i="1"/>
  <c r="AP117" i="1"/>
  <c r="AP116" i="1"/>
  <c r="AP115" i="1"/>
  <c r="AP114" i="1"/>
  <c r="AP113" i="1"/>
  <c r="AP112" i="1"/>
  <c r="AP111" i="1"/>
  <c r="AP110" i="1"/>
  <c r="AP109" i="1"/>
  <c r="AP108" i="1"/>
  <c r="AP107" i="1"/>
  <c r="AP106" i="1"/>
  <c r="AP105" i="1"/>
  <c r="AP104" i="1"/>
  <c r="AP103" i="1"/>
  <c r="AP102" i="1"/>
  <c r="AP101" i="1"/>
  <c r="AP100" i="1"/>
  <c r="AP99" i="1"/>
  <c r="AP98" i="1"/>
  <c r="AP97" i="1"/>
  <c r="AP96" i="1"/>
  <c r="AP95" i="1"/>
  <c r="AP94" i="1"/>
  <c r="AP93" i="1"/>
  <c r="AP92" i="1"/>
  <c r="AP91" i="1"/>
  <c r="AP90" i="1"/>
  <c r="AP89" i="1"/>
  <c r="AP88" i="1"/>
  <c r="AP87" i="1"/>
  <c r="AP86" i="1"/>
  <c r="AP85" i="1"/>
  <c r="AP84" i="1"/>
  <c r="AP83" i="1"/>
  <c r="AP82" i="1"/>
  <c r="AP81" i="1"/>
  <c r="AP80" i="1"/>
  <c r="AP79" i="1"/>
  <c r="AP78" i="1"/>
  <c r="AP77" i="1"/>
  <c r="AP76" i="1"/>
  <c r="AP75" i="1"/>
  <c r="AP74" i="1"/>
  <c r="AP73" i="1"/>
  <c r="AP72" i="1"/>
  <c r="AP71" i="1"/>
  <c r="AP70" i="1"/>
  <c r="AP69" i="1"/>
  <c r="AP68" i="1"/>
  <c r="AP67" i="1"/>
  <c r="AP66" i="1"/>
  <c r="AP65" i="1"/>
  <c r="AP64" i="1"/>
  <c r="AP63" i="1"/>
  <c r="AP62" i="1"/>
  <c r="AP61" i="1"/>
  <c r="AP60" i="1"/>
  <c r="AP59" i="1"/>
  <c r="AP58" i="1"/>
  <c r="AP57" i="1"/>
  <c r="AP56" i="1"/>
  <c r="AP55" i="1"/>
  <c r="AP54" i="1"/>
  <c r="AP53" i="1"/>
  <c r="AP52" i="1"/>
  <c r="AP51" i="1"/>
  <c r="AP50" i="1"/>
  <c r="AP49" i="1"/>
  <c r="AP48" i="1"/>
  <c r="AP47" i="1"/>
  <c r="AP46" i="1"/>
  <c r="AP45" i="1"/>
  <c r="AP44" i="1"/>
  <c r="AP43" i="1"/>
  <c r="AP42" i="1"/>
  <c r="AP41" i="1"/>
  <c r="AP40" i="1"/>
  <c r="AP39" i="1"/>
  <c r="AP38" i="1"/>
  <c r="AP37" i="1"/>
  <c r="AP36" i="1"/>
  <c r="AP35" i="1"/>
  <c r="AP34" i="1"/>
  <c r="AP33" i="1"/>
  <c r="AP32" i="1"/>
  <c r="AP31" i="1"/>
  <c r="AP30" i="1"/>
  <c r="AP29" i="1"/>
  <c r="AP28" i="1"/>
  <c r="AP27" i="1"/>
  <c r="AP26" i="1"/>
  <c r="AP25" i="1"/>
  <c r="AP24" i="1"/>
  <c r="AP23" i="1"/>
  <c r="AP22" i="1"/>
  <c r="AP21" i="1"/>
  <c r="AP20" i="1"/>
  <c r="AP19" i="1"/>
  <c r="AP18" i="1"/>
  <c r="AP17" i="1"/>
  <c r="AP16" i="1"/>
  <c r="AP15" i="1"/>
  <c r="AP14" i="1"/>
  <c r="AP13" i="1"/>
  <c r="AP12" i="1"/>
</calcChain>
</file>

<file path=xl/sharedStrings.xml><?xml version="1.0" encoding="utf-8"?>
<sst xmlns="http://schemas.openxmlformats.org/spreadsheetml/2006/main" count="2829" uniqueCount="1506">
  <si>
    <t>SAMPLE NAME</t>
  </si>
  <si>
    <t>USCA-00681</t>
  </si>
  <si>
    <t>USCA-00682</t>
  </si>
  <si>
    <t>USCA-00683</t>
  </si>
  <si>
    <t>USCA-00684</t>
  </si>
  <si>
    <t>USCA-00685</t>
  </si>
  <si>
    <t>USCA-00686</t>
  </si>
  <si>
    <t>USCA-00687</t>
  </si>
  <si>
    <t>USCA-00688</t>
  </si>
  <si>
    <t>USCA-00689</t>
  </si>
  <si>
    <t>USCA-00690</t>
  </si>
  <si>
    <t>USCA-00691</t>
  </si>
  <si>
    <t>USCA-00692</t>
  </si>
  <si>
    <t>USCA-00693</t>
  </si>
  <si>
    <t>USCA-00694</t>
  </si>
  <si>
    <t>USCA-00695</t>
  </si>
  <si>
    <t>USCA-00696</t>
  </si>
  <si>
    <t>USCA-00697</t>
  </si>
  <si>
    <t>USCA-00698</t>
  </si>
  <si>
    <t>USCA-00699</t>
  </si>
  <si>
    <t>USCA-00700</t>
  </si>
  <si>
    <t>USCA-00701</t>
  </si>
  <si>
    <t>USCA-00702</t>
  </si>
  <si>
    <t>USCA-00703</t>
  </si>
  <si>
    <t>USCA-00704</t>
  </si>
  <si>
    <t>USCA-00705</t>
  </si>
  <si>
    <t>USCA-00706</t>
  </si>
  <si>
    <t>USCA-00707</t>
  </si>
  <si>
    <t>USCA-00708</t>
  </si>
  <si>
    <t>USCA-00709</t>
  </si>
  <si>
    <t>USCA-00710</t>
  </si>
  <si>
    <t>PARENT SAMPLE ID</t>
  </si>
  <si>
    <t>CLIENT IDENTIFIER</t>
  </si>
  <si>
    <t>young 1</t>
  </si>
  <si>
    <t>young 2</t>
  </si>
  <si>
    <t>young 3</t>
  </si>
  <si>
    <t>young 4</t>
  </si>
  <si>
    <t>young 5</t>
  </si>
  <si>
    <t>young 6</t>
  </si>
  <si>
    <t>young 7</t>
  </si>
  <si>
    <t>young 8</t>
  </si>
  <si>
    <t>young 9</t>
  </si>
  <si>
    <t>young 10</t>
  </si>
  <si>
    <t>chemo 1</t>
  </si>
  <si>
    <t>chemo 2</t>
  </si>
  <si>
    <t>chemo 3</t>
  </si>
  <si>
    <t>chemo 4</t>
  </si>
  <si>
    <t>chemo 5</t>
  </si>
  <si>
    <t>chemo 6</t>
  </si>
  <si>
    <t>chemo 7</t>
  </si>
  <si>
    <t>chemo 8</t>
  </si>
  <si>
    <t>chemo 9</t>
  </si>
  <si>
    <t>old 6</t>
  </si>
  <si>
    <t>old 7</t>
  </si>
  <si>
    <t>old 10</t>
  </si>
  <si>
    <t>old 11</t>
  </si>
  <si>
    <t>old 12</t>
  </si>
  <si>
    <t>old 13</t>
  </si>
  <si>
    <t>old 14</t>
  </si>
  <si>
    <t>old 15</t>
  </si>
  <si>
    <t>old 16</t>
  </si>
  <si>
    <t>old 18</t>
  </si>
  <si>
    <t>old 20</t>
  </si>
  <si>
    <t>BRADFORD PROTEIN</t>
  </si>
  <si>
    <t>LOG PRO</t>
  </si>
  <si>
    <t>DSDNA ASSAY</t>
  </si>
  <si>
    <t>GENDER</t>
  </si>
  <si>
    <t>Male</t>
  </si>
  <si>
    <t>GROUP NUMBER</t>
  </si>
  <si>
    <t>SAMPLE AMT</t>
  </si>
  <si>
    <t>25 ul</t>
  </si>
  <si>
    <t>SAMPLE NUMBER</t>
  </si>
  <si>
    <t>PATHWAY SORTORDER</t>
  </si>
  <si>
    <t>BIOCHEMICAL</t>
  </si>
  <si>
    <t>SUPER PATHWAY</t>
  </si>
  <si>
    <t>SUB PATHWAY</t>
  </si>
  <si>
    <t>PLATFORM</t>
  </si>
  <si>
    <t>CHEMICAL ID</t>
  </si>
  <si>
    <t>MASS</t>
  </si>
  <si>
    <t>CAS</t>
  </si>
  <si>
    <t>PUBCHEM</t>
  </si>
  <si>
    <t>KEGG</t>
  </si>
  <si>
    <t xml:space="preserve">                                      Group HMDB</t>
  </si>
  <si>
    <t>Young</t>
  </si>
  <si>
    <t>Young + Chemo</t>
  </si>
  <si>
    <t>Old</t>
  </si>
  <si>
    <t>Mean ion-intensity</t>
  </si>
  <si>
    <t>glutamate</t>
  </si>
  <si>
    <t>Amino Acid</t>
  </si>
  <si>
    <t>Glutamate Metabolism</t>
  </si>
  <si>
    <t>LC/MS Pos Early</t>
  </si>
  <si>
    <t>56-86-0</t>
  </si>
  <si>
    <t>C00025</t>
  </si>
  <si>
    <t>HMDB00148</t>
  </si>
  <si>
    <t>betaine</t>
  </si>
  <si>
    <t>Glycine, Serine and Threonine Metabolism</t>
  </si>
  <si>
    <t>107-43-7</t>
  </si>
  <si>
    <t>C00719</t>
  </si>
  <si>
    <t>HMDB00043</t>
  </si>
  <si>
    <t>palmitate (16:0)</t>
  </si>
  <si>
    <t>Lipid</t>
  </si>
  <si>
    <t>Long Chain Fatty Acid</t>
  </si>
  <si>
    <t>LC/MS Neg</t>
  </si>
  <si>
    <t>57-10-3</t>
  </si>
  <si>
    <t>C00249</t>
  </si>
  <si>
    <t>HMDB00220</t>
  </si>
  <si>
    <t>stearate (18:0)</t>
  </si>
  <si>
    <t>57-11-4</t>
  </si>
  <si>
    <t>C01530</t>
  </si>
  <si>
    <t>HMDB00827</t>
  </si>
  <si>
    <t>choline</t>
  </si>
  <si>
    <t>Phospholipid Metabolism</t>
  </si>
  <si>
    <t>67-48-1</t>
  </si>
  <si>
    <t>C00114</t>
  </si>
  <si>
    <t>HMDB00097</t>
  </si>
  <si>
    <t>choline phosphate</t>
  </si>
  <si>
    <t>72556-74-2</t>
  </si>
  <si>
    <t>C00588</t>
  </si>
  <si>
    <t>HMDB01565</t>
  </si>
  <si>
    <t>acetylcarnitine</t>
  </si>
  <si>
    <t>Fatty Acid Metabolism(Acyl Carnitine)</t>
  </si>
  <si>
    <t>5080-50-2</t>
  </si>
  <si>
    <t>C02571</t>
  </si>
  <si>
    <t>HMDB00201</t>
  </si>
  <si>
    <t>leucine</t>
  </si>
  <si>
    <t>Leucine, Isoleucine and Valine Metabolism</t>
  </si>
  <si>
    <t>61-90-5</t>
  </si>
  <si>
    <t>C00123</t>
  </si>
  <si>
    <t>HMDB00687</t>
  </si>
  <si>
    <t>proline</t>
  </si>
  <si>
    <t>Urea cycle; Arginine and Proline Metabolism</t>
  </si>
  <si>
    <t>147-85-3</t>
  </si>
  <si>
    <t>C00148</t>
  </si>
  <si>
    <t>HMDB00162</t>
  </si>
  <si>
    <t>malate</t>
  </si>
  <si>
    <t>Energy</t>
  </si>
  <si>
    <t>TCA Cycle</t>
  </si>
  <si>
    <t>LC/MS Polar</t>
  </si>
  <si>
    <t>6915-15-7</t>
  </si>
  <si>
    <t>C00149</t>
  </si>
  <si>
    <t>HMDB00156</t>
  </si>
  <si>
    <t>phenylalanine</t>
  </si>
  <si>
    <t>Phenylalanine and Tyrosine Metabolism</t>
  </si>
  <si>
    <t>63-91-2</t>
  </si>
  <si>
    <t>C00079</t>
  </si>
  <si>
    <t>HMDB00159</t>
  </si>
  <si>
    <t>creatine</t>
  </si>
  <si>
    <t>Creatine Metabolism</t>
  </si>
  <si>
    <t>57-00-1</t>
  </si>
  <si>
    <t>C00300</t>
  </si>
  <si>
    <t>HMDB00064</t>
  </si>
  <si>
    <t>arginine</t>
  </si>
  <si>
    <t>1119-34-2</t>
  </si>
  <si>
    <t>C00062</t>
  </si>
  <si>
    <t>HMDB00517</t>
  </si>
  <si>
    <t>1-palmitoyl-2-oleoyl-GPC (16:0/18:1)</t>
  </si>
  <si>
    <t>LC/MS Pos Late</t>
  </si>
  <si>
    <t>26853-31-6;26853-31-6</t>
  </si>
  <si>
    <t>aspartate</t>
  </si>
  <si>
    <t>Alanine and Aspartate Metabolism</t>
  </si>
  <si>
    <t>56-84-8</t>
  </si>
  <si>
    <t>C00049</t>
  </si>
  <si>
    <t>HMDB00191</t>
  </si>
  <si>
    <t>carnitine</t>
  </si>
  <si>
    <t>Carnitine Metabolism</t>
  </si>
  <si>
    <t>461-05-2</t>
  </si>
  <si>
    <t>C00318</t>
  </si>
  <si>
    <t>HMDB00062</t>
  </si>
  <si>
    <t>isoleucine</t>
  </si>
  <si>
    <t>73-32-5</t>
  </si>
  <si>
    <t>C00407</t>
  </si>
  <si>
    <t>HMDB00172</t>
  </si>
  <si>
    <t>oleate/vaccenate (18:1)</t>
  </si>
  <si>
    <t>alanine</t>
  </si>
  <si>
    <t>56-41-7</t>
  </si>
  <si>
    <t>C00041</t>
  </si>
  <si>
    <t>HMDB00161</t>
  </si>
  <si>
    <t>glycerophosphorylcholine (GPC)</t>
  </si>
  <si>
    <t>28319-77-9</t>
  </si>
  <si>
    <t>C00670</t>
  </si>
  <si>
    <t>HMDB00086</t>
  </si>
  <si>
    <t>nicotinamide</t>
  </si>
  <si>
    <t>Cofactors and Vitamins</t>
  </si>
  <si>
    <t>Nicotinate and Nicotinamide Metabolism</t>
  </si>
  <si>
    <t>98-92-0</t>
  </si>
  <si>
    <t>C00153</t>
  </si>
  <si>
    <t>HMDB01406</t>
  </si>
  <si>
    <t>1-palmitoyl-2-linoleoyl-GPC (16:0/18:2)</t>
  </si>
  <si>
    <t>40811-94-7</t>
  </si>
  <si>
    <t>phosphate</t>
  </si>
  <si>
    <t>Oxidative Phosphorylation</t>
  </si>
  <si>
    <t>7664-38-2</t>
  </si>
  <si>
    <t>C00009</t>
  </si>
  <si>
    <t>HMDB01429</t>
  </si>
  <si>
    <t>threonine</t>
  </si>
  <si>
    <t>72-19-5</t>
  </si>
  <si>
    <t>C00188</t>
  </si>
  <si>
    <t>HMDB00167</t>
  </si>
  <si>
    <t>sphingomyelin (d18:1/24:1, d18:2/24:0)*</t>
  </si>
  <si>
    <t>Sphingolipid Metabolism</t>
  </si>
  <si>
    <t>94359-13-4</t>
  </si>
  <si>
    <t>lysine</t>
  </si>
  <si>
    <t>Lysine Metabolism</t>
  </si>
  <si>
    <t>56-87-1</t>
  </si>
  <si>
    <t>C00047</t>
  </si>
  <si>
    <t>HMDB00182</t>
  </si>
  <si>
    <t>palmitoyl sphingomyelin (d18:1/16:0)</t>
  </si>
  <si>
    <t>6254-89-3</t>
  </si>
  <si>
    <t>linoleate (18:2n6)</t>
  </si>
  <si>
    <t>Polyunsaturated Fatty Acid (n3 and n6)</t>
  </si>
  <si>
    <t>60-33-3</t>
  </si>
  <si>
    <t>C01595</t>
  </si>
  <si>
    <t>HMDB00673</t>
  </si>
  <si>
    <t>methionine</t>
  </si>
  <si>
    <t>Methionine, Cysteine, SAM and Taurine Metabolism</t>
  </si>
  <si>
    <t>63-68-3</t>
  </si>
  <si>
    <t>C00073</t>
  </si>
  <si>
    <t>HMDB00696</t>
  </si>
  <si>
    <t>asparagine</t>
  </si>
  <si>
    <t>70-47-3</t>
  </si>
  <si>
    <t>C00152</t>
  </si>
  <si>
    <t>HMDB00168</t>
  </si>
  <si>
    <t>valine</t>
  </si>
  <si>
    <t>72-18-4</t>
  </si>
  <si>
    <t>C00183</t>
  </si>
  <si>
    <t>HMDB00883</t>
  </si>
  <si>
    <t>glutathione, reduced (GSH)</t>
  </si>
  <si>
    <t>Glutathione Metabolism</t>
  </si>
  <si>
    <t>70-18-8</t>
  </si>
  <si>
    <t>C00051</t>
  </si>
  <si>
    <t>HMDB00125</t>
  </si>
  <si>
    <t>tyrosine</t>
  </si>
  <si>
    <t>60-18-4</t>
  </si>
  <si>
    <t>C00082</t>
  </si>
  <si>
    <t>HMDB00158</t>
  </si>
  <si>
    <t>trans-4-hydroxyproline</t>
  </si>
  <si>
    <t>51-35-4</t>
  </si>
  <si>
    <t>C01157</t>
  </si>
  <si>
    <t>HMDB00725</t>
  </si>
  <si>
    <t>1,2-dipalmitoyl-GPC (16:0/16:0)</t>
  </si>
  <si>
    <t>63-89-8</t>
  </si>
  <si>
    <t>HMDB00564</t>
  </si>
  <si>
    <t>histidine</t>
  </si>
  <si>
    <t>Histidine Metabolism</t>
  </si>
  <si>
    <t>5934-29-2</t>
  </si>
  <si>
    <t>C00135</t>
  </si>
  <si>
    <t>HMDB00177</t>
  </si>
  <si>
    <t>taurine</t>
  </si>
  <si>
    <t>107-35-7</t>
  </si>
  <si>
    <t>C00245</t>
  </si>
  <si>
    <t>HMDB00251</t>
  </si>
  <si>
    <t>1-stearoyl-2-arachidonoyl-GPE (18:0/20:4)</t>
  </si>
  <si>
    <t>glycine</t>
  </si>
  <si>
    <t>56-40-6</t>
  </si>
  <si>
    <t>C00037</t>
  </si>
  <si>
    <t>HMDB00123</t>
  </si>
  <si>
    <t>adenosine 5'-monophosphate (AMP)</t>
  </si>
  <si>
    <t>Nucleotide</t>
  </si>
  <si>
    <t>Purine Metabolism, Adenine containing</t>
  </si>
  <si>
    <t>149022-20-8</t>
  </si>
  <si>
    <t>C00020</t>
  </si>
  <si>
    <t>HMDB00045</t>
  </si>
  <si>
    <t>1-palmitoyl-2-arachidonoyl-GPC (16:0/20:4n6)</t>
  </si>
  <si>
    <t>35418-58-7</t>
  </si>
  <si>
    <t xml:space="preserve">tryptophan betaine </t>
  </si>
  <si>
    <t>Tryptophan Metabolism</t>
  </si>
  <si>
    <t>20671-76-5</t>
  </si>
  <si>
    <t>C09213</t>
  </si>
  <si>
    <t>HMDB61115</t>
  </si>
  <si>
    <t>1-stearoyl-2-oleoyl-GPS (18:0/18:1)</t>
  </si>
  <si>
    <t>Phosphatidylserine (PS)</t>
  </si>
  <si>
    <t>serine</t>
  </si>
  <si>
    <t>56-45-1</t>
  </si>
  <si>
    <t>C00065</t>
  </si>
  <si>
    <t>HMDB00187</t>
  </si>
  <si>
    <t>sphingomyelin (d18:2/24:1, d18:1/24:2)*</t>
  </si>
  <si>
    <t>1-(1-enyl-stearoyl)-2-arachidonoyl-GPE (P-18:0/20:4)*</t>
  </si>
  <si>
    <t>Plasmalogen</t>
  </si>
  <si>
    <t>HMDB05779</t>
  </si>
  <si>
    <t>1-oleoyl-2-linoleoyl-GPC (18:1/18:2)*</t>
  </si>
  <si>
    <t>glutamine</t>
  </si>
  <si>
    <t>56-85-9</t>
  </si>
  <si>
    <t>C00064</t>
  </si>
  <si>
    <t>HMDB00641</t>
  </si>
  <si>
    <t>1-stearoyl-2-oleoyl-GPC (18:0/18:1)</t>
  </si>
  <si>
    <t>56421-10-4</t>
  </si>
  <si>
    <t>1-(1-enyl-palmitoyl)-2-arachidonoyl-GPE (P-16:0/20:4)*</t>
  </si>
  <si>
    <t>cholesterol</t>
  </si>
  <si>
    <t>Sterol</t>
  </si>
  <si>
    <t>57-88-5</t>
  </si>
  <si>
    <t>C00187</t>
  </si>
  <si>
    <t>HMDB00067</t>
  </si>
  <si>
    <t>1-(1-enyl-stearoyl)-2-oleoyl-GPE (P-18:0/18:1)</t>
  </si>
  <si>
    <t>144371-68-6</t>
  </si>
  <si>
    <t>1-stearoyl-2-arachidonoyl-GPC (18:0/20:4)</t>
  </si>
  <si>
    <t>35418-59-8</t>
  </si>
  <si>
    <t>1-(1-enyl-oleoyl)-2-oleoyl-GPE (P-18:1/18:1)*</t>
  </si>
  <si>
    <t>Lysoplasmalogen</t>
  </si>
  <si>
    <t>HMDB11441</t>
  </si>
  <si>
    <t>1-(1-enyl-stearoyl)-2-linoleoyl-GPE (P-18:0/18:2)*</t>
  </si>
  <si>
    <t>glycosyl-N-nervonoyl-sphingosine (d18:1/24:1)*</t>
  </si>
  <si>
    <t>xanthine</t>
  </si>
  <si>
    <t>Purine Metabolism, (Hypo)Xanthine/Inosine containing</t>
  </si>
  <si>
    <t>69-89-6</t>
  </si>
  <si>
    <t>C00385</t>
  </si>
  <si>
    <t>HMDB00292</t>
  </si>
  <si>
    <t>1-stearoyl-2-arachidonoyl-GPI (18:0/20:4)</t>
  </si>
  <si>
    <t>arachidonate (20:4n6)</t>
  </si>
  <si>
    <t>506-32-1</t>
  </si>
  <si>
    <t>C00219</t>
  </si>
  <si>
    <t>HMDB01043</t>
  </si>
  <si>
    <t>1-(1-enyl-palmitoyl)-2-oleoyl-GPE (P-16:0/18:1)*</t>
  </si>
  <si>
    <t>1-stearoyl-2-linoleoyl-GPE (18:0/18:2)*</t>
  </si>
  <si>
    <t>citrulline</t>
  </si>
  <si>
    <t>372-75-8</t>
  </si>
  <si>
    <t>C00327</t>
  </si>
  <si>
    <t>HMDB00904</t>
  </si>
  <si>
    <t>1-stearoyl-2-arachidonoyl-GPS (18:0/20:4)</t>
  </si>
  <si>
    <t>palmitoyl dihydrosphingomyelin (d18:0/16:0)*</t>
  </si>
  <si>
    <t>guanosine 3'-monophosphate (3'-GMP)</t>
  </si>
  <si>
    <t>Purine Metabolism, Guanine containing</t>
  </si>
  <si>
    <t>117-68-0</t>
  </si>
  <si>
    <t>1-(1-enyl-palmitoyl)-2-linoleoyl-GPE (P-16:0/18:2)*</t>
  </si>
  <si>
    <t>ascorbate (Vitamin C)</t>
  </si>
  <si>
    <t>Ascorbate and Aldarate Metabolism</t>
  </si>
  <si>
    <t>134-03-2</t>
  </si>
  <si>
    <t>C00072</t>
  </si>
  <si>
    <t>HMDB00044</t>
  </si>
  <si>
    <t>cytidine 3'-monophosphate (3'-CMP)</t>
  </si>
  <si>
    <t>Pyrimidine Metabolism, Cytidine containing</t>
  </si>
  <si>
    <t>84-52-6</t>
  </si>
  <si>
    <t>C05822</t>
  </si>
  <si>
    <t>1-palmitoyl-2-palmitoleoyl-GPC (16:0/16:1)*</t>
  </si>
  <si>
    <t>1-stearoyl-2-oleoyl-GPE (18:0/18:1)</t>
  </si>
  <si>
    <t>1-methylhistamine</t>
  </si>
  <si>
    <t>501-75-7</t>
  </si>
  <si>
    <t>C05127</t>
  </si>
  <si>
    <t>HMDB00898</t>
  </si>
  <si>
    <t>myristate (14:0)</t>
  </si>
  <si>
    <t>544-63-8</t>
  </si>
  <si>
    <t>C06424</t>
  </si>
  <si>
    <t>HMDB00806</t>
  </si>
  <si>
    <t>tryptophan</t>
  </si>
  <si>
    <t>73-22-3</t>
  </si>
  <si>
    <t>C00078</t>
  </si>
  <si>
    <t>HMDB00929</t>
  </si>
  <si>
    <t>behenoyl sphingomyelin (d18:1/22:0)*</t>
  </si>
  <si>
    <t>citrate</t>
  </si>
  <si>
    <t>77-92-9</t>
  </si>
  <si>
    <t>C00158</t>
  </si>
  <si>
    <t>HMDB00094</t>
  </si>
  <si>
    <t>palmitoylcarnitine</t>
  </si>
  <si>
    <t>6865-14-1</t>
  </si>
  <si>
    <t>C02990</t>
  </si>
  <si>
    <t>HMDB00222</t>
  </si>
  <si>
    <t>1,2-dilinoleoyl-GPC (18:2/18:2)</t>
  </si>
  <si>
    <t>998-06-1</t>
  </si>
  <si>
    <t>1-palmitoyl-2-stearoyl-GPC (16:0/18:0)</t>
  </si>
  <si>
    <t>59403-51-9</t>
  </si>
  <si>
    <t>cysteine</t>
  </si>
  <si>
    <t>52-90-4;56-89-3</t>
  </si>
  <si>
    <t>C00097</t>
  </si>
  <si>
    <t>HMDB00574</t>
  </si>
  <si>
    <t>lignoceroyl sphingomyelin (d18:1/24:0)</t>
  </si>
  <si>
    <t>60037-60-7</t>
  </si>
  <si>
    <t>1-palmitoyl-2-oleoyl-GPE (16:0/18:1)</t>
  </si>
  <si>
    <t>26662-94-2</t>
  </si>
  <si>
    <t>HMDB05320</t>
  </si>
  <si>
    <t>N-acetylaspartate (NAA)</t>
  </si>
  <si>
    <t>997-55-7;997-55-7</t>
  </si>
  <si>
    <t>C01042</t>
  </si>
  <si>
    <t>HMDB00812</t>
  </si>
  <si>
    <t>inosine 5'-monophosphate (IMP)</t>
  </si>
  <si>
    <t>4691-65-0</t>
  </si>
  <si>
    <t>C00130</t>
  </si>
  <si>
    <t>HMDB00175</t>
  </si>
  <si>
    <t>guanidinoacetate</t>
  </si>
  <si>
    <t>352-97-6</t>
  </si>
  <si>
    <t>C00581</t>
  </si>
  <si>
    <t>HMDB00128</t>
  </si>
  <si>
    <t>deoxycarnitine</t>
  </si>
  <si>
    <t>6249-56-5</t>
  </si>
  <si>
    <t>C01181</t>
  </si>
  <si>
    <t>HMDB01161</t>
  </si>
  <si>
    <t>N-palmitoyl-sphingosine (d18:1/16:0)</t>
  </si>
  <si>
    <t>24696-26-2</t>
  </si>
  <si>
    <t>HMDB04949</t>
  </si>
  <si>
    <t>palmitoleate (16:1n7)</t>
  </si>
  <si>
    <t>373-49-9</t>
  </si>
  <si>
    <t>C08362</t>
  </si>
  <si>
    <t>HMDB03229</t>
  </si>
  <si>
    <t>1,2-dioleoyl-GPE (18:1/18:1)</t>
  </si>
  <si>
    <t>thioproline</t>
  </si>
  <si>
    <t>34592-47-4</t>
  </si>
  <si>
    <t>93176;6973609</t>
  </si>
  <si>
    <t>1-palmitoyl-2-arachidonoyl-GPE (16:0/20:4)*</t>
  </si>
  <si>
    <t>HMDB05323</t>
  </si>
  <si>
    <t>eicosenoate (20:1)</t>
  </si>
  <si>
    <t>HMDB02231</t>
  </si>
  <si>
    <t>alpha-tocopherol</t>
  </si>
  <si>
    <t>Tocopherol Metabolism</t>
  </si>
  <si>
    <t>59-02-9;10191-41-0</t>
  </si>
  <si>
    <t>C02477</t>
  </si>
  <si>
    <t>HMDB01893</t>
  </si>
  <si>
    <t>spermidine</t>
  </si>
  <si>
    <t>Polyamine Metabolism</t>
  </si>
  <si>
    <t>124-20-9</t>
  </si>
  <si>
    <t>C00315</t>
  </si>
  <si>
    <t>HMDB01257</t>
  </si>
  <si>
    <t>dihomo-linoleate (20:2n6)</t>
  </si>
  <si>
    <t>2091-39-6</t>
  </si>
  <si>
    <t>C16525</t>
  </si>
  <si>
    <t>HMDB05060</t>
  </si>
  <si>
    <t>phosphoethanolamine</t>
  </si>
  <si>
    <t>1071-23-4</t>
  </si>
  <si>
    <t>C00346</t>
  </si>
  <si>
    <t>HMDB00224</t>
  </si>
  <si>
    <t>adenosine 3'-monophosphate (3'-AMP)</t>
  </si>
  <si>
    <t>84-21-9</t>
  </si>
  <si>
    <t>C01367</t>
  </si>
  <si>
    <t>HMDB03540</t>
  </si>
  <si>
    <t>stearoyl sphingomyelin (d18:1/18:0)</t>
  </si>
  <si>
    <t>85187-10-6;85187-10-6</t>
  </si>
  <si>
    <t>C00550</t>
  </si>
  <si>
    <t>HMDB01348</t>
  </si>
  <si>
    <t>adrenate (22:4n6)</t>
  </si>
  <si>
    <t>2091-25-0</t>
  </si>
  <si>
    <t>C16527</t>
  </si>
  <si>
    <t>HMDB02226</t>
  </si>
  <si>
    <t>glutathione, oxidized (GSSG)</t>
  </si>
  <si>
    <t>103239-24-3</t>
  </si>
  <si>
    <t>C00127</t>
  </si>
  <si>
    <t>HMDB03337</t>
  </si>
  <si>
    <t>glycosyl-N-palmitoyl-sphingosine (d18:1/16:0)</t>
  </si>
  <si>
    <t>1-(1-enyl-oleoyl)-2-linoleoyl-GPE (P-18:1/18:2)*</t>
  </si>
  <si>
    <t>urate</t>
  </si>
  <si>
    <t>69-93-2;120K5305</t>
  </si>
  <si>
    <t>C00366</t>
  </si>
  <si>
    <t>HMDB00289</t>
  </si>
  <si>
    <t>ornithine</t>
  </si>
  <si>
    <t>3184-13-2</t>
  </si>
  <si>
    <t>C00077</t>
  </si>
  <si>
    <t>HMDB03374</t>
  </si>
  <si>
    <t>1-linoleoyl-2-arachidonoyl-GPC (18:2/20:4n6)*</t>
  </si>
  <si>
    <t>inosine</t>
  </si>
  <si>
    <t>58-63-9</t>
  </si>
  <si>
    <t>C00294</t>
  </si>
  <si>
    <t>HMDB00195</t>
  </si>
  <si>
    <t>margarate (17:0)</t>
  </si>
  <si>
    <t>506-12-7</t>
  </si>
  <si>
    <t>HMDB02259</t>
  </si>
  <si>
    <t>lactate</t>
  </si>
  <si>
    <t>Carbohydrate</t>
  </si>
  <si>
    <t>Glycolysis, Gluconeogenesis, and Pyruvate Metabolism</t>
  </si>
  <si>
    <t>79-33-4</t>
  </si>
  <si>
    <t>C00186</t>
  </si>
  <si>
    <t>HMDB00190</t>
  </si>
  <si>
    <t>12-HETE</t>
  </si>
  <si>
    <t>Eicosanoid</t>
  </si>
  <si>
    <t>71030-37-0;73837-14-6</t>
  </si>
  <si>
    <t>HMDB06111</t>
  </si>
  <si>
    <t>pipecolate</t>
  </si>
  <si>
    <t>4043-87-2</t>
  </si>
  <si>
    <t>C00408</t>
  </si>
  <si>
    <t>HMDB00070</t>
  </si>
  <si>
    <t>1-oleoyl-2-linoleoyl-GPE (18:1/18:2)*</t>
  </si>
  <si>
    <t>HMDB05349</t>
  </si>
  <si>
    <t>hypoxanthine</t>
  </si>
  <si>
    <t>68-94-0</t>
  </si>
  <si>
    <t>C00262</t>
  </si>
  <si>
    <t>HMDB00157</t>
  </si>
  <si>
    <t>docosahexaenoate (DHA; 22:6n3)</t>
  </si>
  <si>
    <t>6217-54-5</t>
  </si>
  <si>
    <t>C06429</t>
  </si>
  <si>
    <t>HMDB02183</t>
  </si>
  <si>
    <t>1-palmitoyl-2-linoleoyl-GPE (16:0/18:2)</t>
  </si>
  <si>
    <t>HMDB05322</t>
  </si>
  <si>
    <t>stearoylcarnitine</t>
  </si>
  <si>
    <t>18822-91-8</t>
  </si>
  <si>
    <t>HMDB00848</t>
  </si>
  <si>
    <t>uridine</t>
  </si>
  <si>
    <t>Pyrimidine Metabolism, Uracil containing</t>
  </si>
  <si>
    <t>58-96-8</t>
  </si>
  <si>
    <t>C00299</t>
  </si>
  <si>
    <t>HMDB00296</t>
  </si>
  <si>
    <t>1-palmitoyl-GPC (16:0)</t>
  </si>
  <si>
    <t>Lysolipid</t>
  </si>
  <si>
    <t>17364-16-8</t>
  </si>
  <si>
    <t>HMDB10382</t>
  </si>
  <si>
    <t>dihomo-linolenate (20:3n3 or n6)</t>
  </si>
  <si>
    <t>17046-59-2</t>
  </si>
  <si>
    <t>C03242</t>
  </si>
  <si>
    <t>HMDB02925</t>
  </si>
  <si>
    <t>arachidate (20:0)</t>
  </si>
  <si>
    <t>506-30-9</t>
  </si>
  <si>
    <t>C06425</t>
  </si>
  <si>
    <t>HMDB02212</t>
  </si>
  <si>
    <t>sphingomyelin (d18:1/20:0, d16:1/22:0)*</t>
  </si>
  <si>
    <t>glycosyl-N-stearoyl-sphingosine (d18:1/18:0)</t>
  </si>
  <si>
    <t>dimethylarginine (SDMA + ADMA)</t>
  </si>
  <si>
    <t>102783-24-4</t>
  </si>
  <si>
    <t>C03626</t>
  </si>
  <si>
    <t>HMDB01539</t>
  </si>
  <si>
    <t>1-palmitoyl-2-oleoyl-GPS (16:0/18:1)</t>
  </si>
  <si>
    <t>40290-44-6</t>
  </si>
  <si>
    <t>C13880</t>
  </si>
  <si>
    <t>13-HODE + 9-HODE</t>
  </si>
  <si>
    <t>Fatty Acid, Monohydroxy</t>
  </si>
  <si>
    <t>propionylcarnitine</t>
  </si>
  <si>
    <t>Fatty Acid Metabolism (also BCAA Metabolism)</t>
  </si>
  <si>
    <t>17298-37-2</t>
  </si>
  <si>
    <t>C03017</t>
  </si>
  <si>
    <t>HMDB00824</t>
  </si>
  <si>
    <t>1-stearoyl-GPC (18:0)</t>
  </si>
  <si>
    <t>19420-57-6</t>
  </si>
  <si>
    <t>HMDB10384</t>
  </si>
  <si>
    <t>succinate</t>
  </si>
  <si>
    <t>110-15-6</t>
  </si>
  <si>
    <t>C00042</t>
  </si>
  <si>
    <t>HMDB00254</t>
  </si>
  <si>
    <t>N-acetylglucosamine/N-acetylgalactosamine</t>
  </si>
  <si>
    <t>Aminosugar Metabolism</t>
  </si>
  <si>
    <t>cytidine</t>
  </si>
  <si>
    <t>65-46-3</t>
  </si>
  <si>
    <t>C00475</t>
  </si>
  <si>
    <t>HMDB00089</t>
  </si>
  <si>
    <t>trigonelline (N'-methylnicotinate)</t>
  </si>
  <si>
    <t>535-83-1</t>
  </si>
  <si>
    <t>C01004</t>
  </si>
  <si>
    <t>HMDB00875</t>
  </si>
  <si>
    <t>beta-alanine</t>
  </si>
  <si>
    <t>56-41-7;107-95-9</t>
  </si>
  <si>
    <t>C00099</t>
  </si>
  <si>
    <t>HMDB00056</t>
  </si>
  <si>
    <t>sphingomyelin (d18:1/22:1, d18:2/22:0, d16:1/24:1)*</t>
  </si>
  <si>
    <t>erythronate*</t>
  </si>
  <si>
    <t>88759-55-1</t>
  </si>
  <si>
    <t>HMDB00613</t>
  </si>
  <si>
    <t>butyrylcarnitine</t>
  </si>
  <si>
    <t>25576-40-3</t>
  </si>
  <si>
    <t>C02862</t>
  </si>
  <si>
    <t>HMDB02013</t>
  </si>
  <si>
    <t>1-palmitoylglycerol (16:0)</t>
  </si>
  <si>
    <t>Monoacylglycerol</t>
  </si>
  <si>
    <t>542-44-9</t>
  </si>
  <si>
    <t>HMDB31074</t>
  </si>
  <si>
    <t>creatinine</t>
  </si>
  <si>
    <t>60-27-5</t>
  </si>
  <si>
    <t>C00791</t>
  </si>
  <si>
    <t>HMDB00562</t>
  </si>
  <si>
    <t>ophthalmate</t>
  </si>
  <si>
    <t>495-27-2</t>
  </si>
  <si>
    <t>HMDB05765</t>
  </si>
  <si>
    <t>S-1-pyrroline-5-carboxylate</t>
  </si>
  <si>
    <t>2906-39-0</t>
  </si>
  <si>
    <t>C04322</t>
  </si>
  <si>
    <t>HMDB01301</t>
  </si>
  <si>
    <t>oleoylcarnitine</t>
  </si>
  <si>
    <t>38677-66-6</t>
  </si>
  <si>
    <t>6441392;53477789</t>
  </si>
  <si>
    <t>HMDB05065</t>
  </si>
  <si>
    <t>putrescine</t>
  </si>
  <si>
    <t>110-60-1</t>
  </si>
  <si>
    <t>C00134</t>
  </si>
  <si>
    <t>HMDB01414</t>
  </si>
  <si>
    <t>nervonate (24:1n9)*</t>
  </si>
  <si>
    <t>506-37-6</t>
  </si>
  <si>
    <t>C08323</t>
  </si>
  <si>
    <t>HMDB02368</t>
  </si>
  <si>
    <t>1-stearoyl-GPI (18:0)</t>
  </si>
  <si>
    <t>796963-93-4</t>
  </si>
  <si>
    <t>HMDB61696</t>
  </si>
  <si>
    <t>cytidine 5'-diphosphocholine</t>
  </si>
  <si>
    <t>33818-15-4</t>
  </si>
  <si>
    <t>C00307</t>
  </si>
  <si>
    <t>HMDB01413</t>
  </si>
  <si>
    <t>docosapentaenoate (n3 DPA; 22:5n3)</t>
  </si>
  <si>
    <t>2234-74-4</t>
  </si>
  <si>
    <t>C16513</t>
  </si>
  <si>
    <t>HMDB01976</t>
  </si>
  <si>
    <t>fumarate</t>
  </si>
  <si>
    <t>100-17-8</t>
  </si>
  <si>
    <t>C00122</t>
  </si>
  <si>
    <t>HMDB00134</t>
  </si>
  <si>
    <t>N-palmitoyl-sphinganine (d18:0/16:0)</t>
  </si>
  <si>
    <t>5966-29-0</t>
  </si>
  <si>
    <t>HMDB11760</t>
  </si>
  <si>
    <t>tricosanoyl sphingomyelin (d18:1/23:0)*</t>
  </si>
  <si>
    <t>gamma-aminobutyrate (GABA)</t>
  </si>
  <si>
    <t>56-12-2</t>
  </si>
  <si>
    <t>C00334</t>
  </si>
  <si>
    <t>HMDB00112</t>
  </si>
  <si>
    <t>1-stearoyl-GPE (18:0)</t>
  </si>
  <si>
    <t>69747-55-3</t>
  </si>
  <si>
    <t>HMDB11130</t>
  </si>
  <si>
    <t>sphingosine</t>
  </si>
  <si>
    <t>123-78-4</t>
  </si>
  <si>
    <t>C00319</t>
  </si>
  <si>
    <t>HMDB00252</t>
  </si>
  <si>
    <t>threonate</t>
  </si>
  <si>
    <t>70753-61-6</t>
  </si>
  <si>
    <t>C01620</t>
  </si>
  <si>
    <t>HMDB00943</t>
  </si>
  <si>
    <t>behenate (22:0)*</t>
  </si>
  <si>
    <t>112-85-6</t>
  </si>
  <si>
    <t>C08281</t>
  </si>
  <si>
    <t>HMDB00944</t>
  </si>
  <si>
    <t>gulonate*</t>
  </si>
  <si>
    <t>20246-53-1</t>
  </si>
  <si>
    <t>HMDB03290</t>
  </si>
  <si>
    <t>1-linoleoyl-2-arachidonoyl-GPE (18:2/20:4)*</t>
  </si>
  <si>
    <t>linolenate [alpha or gamma; (18:3n3 or 6)]</t>
  </si>
  <si>
    <t>C06426</t>
  </si>
  <si>
    <t>HMDB03073</t>
  </si>
  <si>
    <t>10-heptadecenoate (17:1n7)</t>
  </si>
  <si>
    <t>29743-97-3</t>
  </si>
  <si>
    <t>HMDB60038</t>
  </si>
  <si>
    <t>2-hydroxyglutarate</t>
  </si>
  <si>
    <t>Fatty Acid, Dicarboxylate</t>
  </si>
  <si>
    <t>40951-21-1</t>
  </si>
  <si>
    <t>C02630</t>
  </si>
  <si>
    <t>HMDB00606</t>
  </si>
  <si>
    <t>pantothenate</t>
  </si>
  <si>
    <t>Pantothenate and CoA Metabolism</t>
  </si>
  <si>
    <t>137-08-6</t>
  </si>
  <si>
    <t>C00864</t>
  </si>
  <si>
    <t>HMDB00210</t>
  </si>
  <si>
    <t>cytidine 5'-monophosphate (5'-CMP)</t>
  </si>
  <si>
    <t>63-37-6</t>
  </si>
  <si>
    <t>C00055</t>
  </si>
  <si>
    <t>HMDB00095</t>
  </si>
  <si>
    <t>2-hydroxypalmitate</t>
  </si>
  <si>
    <t>764-67-0</t>
  </si>
  <si>
    <t>HMDB31057</t>
  </si>
  <si>
    <t>1-palmitoyl-2-oleoyl-GPG (16:0/18:1)</t>
  </si>
  <si>
    <t>behenoyl dihydrosphingomyelin (d18:0/22:0)*</t>
  </si>
  <si>
    <t>15-methylpalmitate</t>
  </si>
  <si>
    <t>Fatty Acid, Branched</t>
  </si>
  <si>
    <t>1-palmitoyl-2-gamma-linolenoyl-GPC (16:0/18:3n6)*</t>
  </si>
  <si>
    <t>orotate</t>
  </si>
  <si>
    <t>Pyrimidine Metabolism, Orotate containing</t>
  </si>
  <si>
    <t>50887-69-9</t>
  </si>
  <si>
    <t>C00295</t>
  </si>
  <si>
    <t>HMDB00226</t>
  </si>
  <si>
    <t>isoleucylglycine</t>
  </si>
  <si>
    <t>Peptide</t>
  </si>
  <si>
    <t>Dipeptide</t>
  </si>
  <si>
    <t>868-28-0</t>
  </si>
  <si>
    <t>guanosine</t>
  </si>
  <si>
    <t>118-00-3</t>
  </si>
  <si>
    <t>C00387</t>
  </si>
  <si>
    <t>HMDB00133</t>
  </si>
  <si>
    <t>3-phosphoglycerate</t>
  </si>
  <si>
    <t>80731-10-8</t>
  </si>
  <si>
    <t>C00597</t>
  </si>
  <si>
    <t>HMDB00807</t>
  </si>
  <si>
    <t>3-hydroxy-3-methylglutarate</t>
  </si>
  <si>
    <t>Mevalonate Metabolism</t>
  </si>
  <si>
    <t>503-49-1</t>
  </si>
  <si>
    <t>C03761</t>
  </si>
  <si>
    <t>HMDB00355</t>
  </si>
  <si>
    <t>adenosine</t>
  </si>
  <si>
    <t>58-61-7</t>
  </si>
  <si>
    <t>C00212</t>
  </si>
  <si>
    <t>HMDB00050</t>
  </si>
  <si>
    <t>uridine 3'-monophosphate (3'-UMP)</t>
  </si>
  <si>
    <t>35170-0-7;35170-03-7</t>
  </si>
  <si>
    <t>C01368</t>
  </si>
  <si>
    <t>1-oleoyl-GPE (18:1)</t>
  </si>
  <si>
    <t>89576-29-4</t>
  </si>
  <si>
    <t>HMDB11506</t>
  </si>
  <si>
    <t>1-palmitoyl-2-linoleoyl-GPS (16:0/18:2)</t>
  </si>
  <si>
    <t>methionine sulfoxide</t>
  </si>
  <si>
    <t>3226-65-1</t>
  </si>
  <si>
    <t>C02989</t>
  </si>
  <si>
    <t>HMDB02005</t>
  </si>
  <si>
    <t>1-palmitoyl-2-arachidonoyl-GPI (16:0/20:4)*</t>
  </si>
  <si>
    <t>1-(1-enyl-stearoyl)-GPE (P-18:0)*</t>
  </si>
  <si>
    <t>sphinganine</t>
  </si>
  <si>
    <t>3102-56-5</t>
  </si>
  <si>
    <t>C00836</t>
  </si>
  <si>
    <t>HMDB00269</t>
  </si>
  <si>
    <t>myo-inositol</t>
  </si>
  <si>
    <t>Inositol Metabolism</t>
  </si>
  <si>
    <t>87-89-8</t>
  </si>
  <si>
    <t>C00137</t>
  </si>
  <si>
    <t>HMDB00211</t>
  </si>
  <si>
    <t>docosapentaenoate (n6 DPA; 22:5n6)</t>
  </si>
  <si>
    <t>25182-74-5</t>
  </si>
  <si>
    <t>cytidine-5'-diphosphoethanolamine</t>
  </si>
  <si>
    <t>72842-05-8</t>
  </si>
  <si>
    <t>C00570</t>
  </si>
  <si>
    <t>HMDB01564</t>
  </si>
  <si>
    <t>nonadecanoate (19:0)</t>
  </si>
  <si>
    <t>646-30-0</t>
  </si>
  <si>
    <t>C16535</t>
  </si>
  <si>
    <t>HMDB00772</t>
  </si>
  <si>
    <t>14-HDoHE/17-HDoHE</t>
  </si>
  <si>
    <t>methylmalonate (MMA)</t>
  </si>
  <si>
    <t>516-05-2</t>
  </si>
  <si>
    <t>C02170</t>
  </si>
  <si>
    <t>HMDB00202</t>
  </si>
  <si>
    <t>glycerol 3-phosphate</t>
  </si>
  <si>
    <t>Glycerolipid Metabolism</t>
  </si>
  <si>
    <t>29849-82-9</t>
  </si>
  <si>
    <t>C00093</t>
  </si>
  <si>
    <t>HMDB00126</t>
  </si>
  <si>
    <t>1-methylhistidine</t>
  </si>
  <si>
    <t>332-80-9</t>
  </si>
  <si>
    <t>C01152</t>
  </si>
  <si>
    <t>HMDB00001</t>
  </si>
  <si>
    <t>N-acetylalanine</t>
  </si>
  <si>
    <t>97-69-8</t>
  </si>
  <si>
    <t>C02847</t>
  </si>
  <si>
    <t>HMDB00766</t>
  </si>
  <si>
    <t>1-(1-enyl-palmitoyl)-2-palmitoyl-GPC (P-16:0/16:0)*</t>
  </si>
  <si>
    <t>uridine 2'-monophosphate (2'-UMP)*</t>
  </si>
  <si>
    <t>dehydroascorbate</t>
  </si>
  <si>
    <t>490-83-5</t>
  </si>
  <si>
    <t>C05422</t>
  </si>
  <si>
    <t>HMDB01264</t>
  </si>
  <si>
    <t>2-palmitoylglycerol (16:0)</t>
  </si>
  <si>
    <t>23470-00-0</t>
  </si>
  <si>
    <t>HMDB11533</t>
  </si>
  <si>
    <t>sphingomyelin (d18:2/23:0, d18:1/23:1, d17:1/24:1)*</t>
  </si>
  <si>
    <t>1,2-dilinoleoyl-GPE (18:2/18:2)*</t>
  </si>
  <si>
    <t>3-hydroxybutyrylcarnitine (2)</t>
  </si>
  <si>
    <t>3-hydroxybutyrylcarnitine (1)</t>
  </si>
  <si>
    <t>HMDB13127</t>
  </si>
  <si>
    <t>nicotinamide riboside</t>
  </si>
  <si>
    <t>1341-23-7</t>
  </si>
  <si>
    <t>C03150</t>
  </si>
  <si>
    <t>HMDB00855</t>
  </si>
  <si>
    <t>N-acetylserine</t>
  </si>
  <si>
    <t>97-14-3</t>
  </si>
  <si>
    <t>HMDB02931</t>
  </si>
  <si>
    <t>erucate (22:1n9)</t>
  </si>
  <si>
    <t>112-86-7</t>
  </si>
  <si>
    <t>C08316</t>
  </si>
  <si>
    <t>HMDB02068</t>
  </si>
  <si>
    <t>N-acetylmethionine</t>
  </si>
  <si>
    <t>65-82-7</t>
  </si>
  <si>
    <t>C02712</t>
  </si>
  <si>
    <t>HMDB11745</t>
  </si>
  <si>
    <t>sphingomyelin (d18:2/16:0, d18:1/16:1)*</t>
  </si>
  <si>
    <t>cysteine-glutathione disulfide</t>
  </si>
  <si>
    <t>13081-14-6</t>
  </si>
  <si>
    <t>HMDB00656</t>
  </si>
  <si>
    <t>cysteinylglycine</t>
  </si>
  <si>
    <t>19246-18-5</t>
  </si>
  <si>
    <t>C01419</t>
  </si>
  <si>
    <t>HMDB00078</t>
  </si>
  <si>
    <t>glycerophosphoethanolamine</t>
  </si>
  <si>
    <t>33049-08-0</t>
  </si>
  <si>
    <t>C01233</t>
  </si>
  <si>
    <t>HMDB00114</t>
  </si>
  <si>
    <t>5-oxoproline</t>
  </si>
  <si>
    <t>98-79-3</t>
  </si>
  <si>
    <t>C01879</t>
  </si>
  <si>
    <t>HMDB00267</t>
  </si>
  <si>
    <t>1-(1-enyl-palmitoyl)-GPE (P-16:0)*</t>
  </si>
  <si>
    <t>dihydroxyacetone phosphate (DHAP)</t>
  </si>
  <si>
    <t>102783-56-2</t>
  </si>
  <si>
    <t>C00111</t>
  </si>
  <si>
    <t>HMDB01473</t>
  </si>
  <si>
    <t>N-acetyl-aspartyl-glutamate (NAAG)</t>
  </si>
  <si>
    <t>3106-85-2</t>
  </si>
  <si>
    <t>C12270</t>
  </si>
  <si>
    <t>HMDB01067</t>
  </si>
  <si>
    <t>thymidine</t>
  </si>
  <si>
    <t>Pyrimidine Metabolism, Thymine containing</t>
  </si>
  <si>
    <t>50-89-5</t>
  </si>
  <si>
    <t>C00214</t>
  </si>
  <si>
    <t>HMDB00273</t>
  </si>
  <si>
    <t>3-methylhistidine</t>
  </si>
  <si>
    <t>368-16-1</t>
  </si>
  <si>
    <t>HMDB00479</t>
  </si>
  <si>
    <t>1-stearoyl-GPS (18:0)*</t>
  </si>
  <si>
    <t>myristoylcarnitine</t>
  </si>
  <si>
    <t>18822-89-4</t>
  </si>
  <si>
    <t>HMDB05066</t>
  </si>
  <si>
    <t>1-arachidonoyl-GPE (20:4n6)*</t>
  </si>
  <si>
    <t>HMDB11517</t>
  </si>
  <si>
    <t>dimethylglycine</t>
  </si>
  <si>
    <t>1118-68-9</t>
  </si>
  <si>
    <t>C01026</t>
  </si>
  <si>
    <t>HMDB00092</t>
  </si>
  <si>
    <t>10-nonadecenoate (19:1n9)</t>
  </si>
  <si>
    <t>73033-09-7</t>
  </si>
  <si>
    <t>HMDB13622</t>
  </si>
  <si>
    <t>heme</t>
  </si>
  <si>
    <t>Hemoglobin and Porphyrin Metabolism</t>
  </si>
  <si>
    <t>14875-96-8</t>
  </si>
  <si>
    <t>C00032</t>
  </si>
  <si>
    <t>HMDB03178</t>
  </si>
  <si>
    <t>glucose 6-phosphate</t>
  </si>
  <si>
    <t>103192-55-8</t>
  </si>
  <si>
    <t>C00668</t>
  </si>
  <si>
    <t>HMDB01401</t>
  </si>
  <si>
    <t>docosadienoate (22:2n6)</t>
  </si>
  <si>
    <t>7370-49-2</t>
  </si>
  <si>
    <t>C16533</t>
  </si>
  <si>
    <t>HMDB61714</t>
  </si>
  <si>
    <t>1-(1-enyl-palmitoyl)-2-arachidonoyl-GPC (P-16:0/20:4)*</t>
  </si>
  <si>
    <t>N-stearoyl-sphingosine (d18:1/18:0)*</t>
  </si>
  <si>
    <t>104404-17-3</t>
  </si>
  <si>
    <t>HMDB04950</t>
  </si>
  <si>
    <t>carnosine</t>
  </si>
  <si>
    <t>Dipeptide Derivative</t>
  </si>
  <si>
    <t>305-84-0</t>
  </si>
  <si>
    <t>C00386</t>
  </si>
  <si>
    <t>HMDB00033</t>
  </si>
  <si>
    <t>palmitoylcholine</t>
  </si>
  <si>
    <t>Fatty Acid Metabolism (Acyl Choline)</t>
  </si>
  <si>
    <t>uracil</t>
  </si>
  <si>
    <t>66-22-8</t>
  </si>
  <si>
    <t>C00106</t>
  </si>
  <si>
    <t>HMDB00300</t>
  </si>
  <si>
    <t>sphingomyelin (d18:1/17:0, d17:1/18:0, d19:1/16:0)</t>
  </si>
  <si>
    <t>121999-64-2</t>
  </si>
  <si>
    <t>1-(1-enyl-oleoyl)-GPE (P-18:1)*</t>
  </si>
  <si>
    <t>homocysteine</t>
  </si>
  <si>
    <t>454-29-5</t>
  </si>
  <si>
    <t>C00155</t>
  </si>
  <si>
    <t>HMDB00742</t>
  </si>
  <si>
    <t>hexanoylcarnitine</t>
  </si>
  <si>
    <t>6920-35-0</t>
  </si>
  <si>
    <t>HMDB00705</t>
  </si>
  <si>
    <t>glucuronate</t>
  </si>
  <si>
    <t>207300-70-7</t>
  </si>
  <si>
    <t>C00191</t>
  </si>
  <si>
    <t>HMDB00127</t>
  </si>
  <si>
    <t>3-sulfo-nervonoyl-galactosylceramide (d18:1/24:1)</t>
  </si>
  <si>
    <t>N6,N6,N6-trimethyllysine</t>
  </si>
  <si>
    <t>23284-33-5</t>
  </si>
  <si>
    <t>C03793</t>
  </si>
  <si>
    <t>HMDB01325</t>
  </si>
  <si>
    <t>adenosine 5'-diphosphoribose (ADP-ribose)</t>
  </si>
  <si>
    <t>68414-18-6</t>
  </si>
  <si>
    <t>C00301</t>
  </si>
  <si>
    <t>HMDB01178</t>
  </si>
  <si>
    <t>gamma-glutamylglutamate</t>
  </si>
  <si>
    <t>Gamma-glutamyl Amino Acid</t>
  </si>
  <si>
    <t>1116-22-9</t>
  </si>
  <si>
    <t>C05282</t>
  </si>
  <si>
    <t>HMDB11737</t>
  </si>
  <si>
    <t>N-acetyltaurine</t>
  </si>
  <si>
    <t>glycerophosphoinositol*</t>
  </si>
  <si>
    <t>16824-65-0</t>
  </si>
  <si>
    <t>sphingomyelin (d18:1/15:0, d16:1/17:0)*</t>
  </si>
  <si>
    <t>121999-58-4</t>
  </si>
  <si>
    <t>1-palmitoyl-GPE (16:0)</t>
  </si>
  <si>
    <t>53862-35-4</t>
  </si>
  <si>
    <t>HMDB11503</t>
  </si>
  <si>
    <t>1-stearoyl-2-oleoyl-GPG (18:0/18:1)</t>
  </si>
  <si>
    <t>anserine</t>
  </si>
  <si>
    <t>10030-52-1</t>
  </si>
  <si>
    <t>C01262</t>
  </si>
  <si>
    <t>HMDB00194</t>
  </si>
  <si>
    <t>adenine</t>
  </si>
  <si>
    <t>73-24-5</t>
  </si>
  <si>
    <t>C00147</t>
  </si>
  <si>
    <t>HMDB00034</t>
  </si>
  <si>
    <t>N-monomethylarginine</t>
  </si>
  <si>
    <t>53308-83-1</t>
  </si>
  <si>
    <t>C03884</t>
  </si>
  <si>
    <t>HMDB29416</t>
  </si>
  <si>
    <t>cytidine 2',3'-cyclic monophosphate</t>
  </si>
  <si>
    <t>15718-51-1</t>
  </si>
  <si>
    <t>C02354</t>
  </si>
  <si>
    <t>HMDB11691</t>
  </si>
  <si>
    <t>orotidine</t>
  </si>
  <si>
    <t>314-50-1</t>
  </si>
  <si>
    <t>C01103</t>
  </si>
  <si>
    <t>HMDB00788</t>
  </si>
  <si>
    <t>myristoleate (14:1n5)</t>
  </si>
  <si>
    <t>544-64-9</t>
  </si>
  <si>
    <t>C08322</t>
  </si>
  <si>
    <t>HMDB02000</t>
  </si>
  <si>
    <t>N-acetylputrescine</t>
  </si>
  <si>
    <t>18233-70-0</t>
  </si>
  <si>
    <t>C02714</t>
  </si>
  <si>
    <t>HMDB02064</t>
  </si>
  <si>
    <t>allantoin</t>
  </si>
  <si>
    <t>97-59-6</t>
  </si>
  <si>
    <t>C02350</t>
  </si>
  <si>
    <t>HMDB00462</t>
  </si>
  <si>
    <t>histamine</t>
  </si>
  <si>
    <t>51-45-6</t>
  </si>
  <si>
    <t>C00388</t>
  </si>
  <si>
    <t>HMDB00870</t>
  </si>
  <si>
    <t>2-hydroxystearate</t>
  </si>
  <si>
    <t>629-22-1</t>
  </si>
  <si>
    <t>C03045</t>
  </si>
  <si>
    <t>oleoyl-linoleoyl-glycerol (18:1/18:2) [2]</t>
  </si>
  <si>
    <t>Diacylglycerol</t>
  </si>
  <si>
    <t>104346-53-4</t>
  </si>
  <si>
    <t>glutamate, gamma-methyl ester</t>
  </si>
  <si>
    <t>1499-55-4</t>
  </si>
  <si>
    <t>1-methylnicotinamide</t>
  </si>
  <si>
    <t>1005-24-9</t>
  </si>
  <si>
    <t>C02918</t>
  </si>
  <si>
    <t>HMDB00699</t>
  </si>
  <si>
    <t>adenosine 2'-monophosphate (2'-AMP)</t>
  </si>
  <si>
    <t>130-49-4</t>
  </si>
  <si>
    <t>C00946</t>
  </si>
  <si>
    <t>HMDB11617</t>
  </si>
  <si>
    <t>5-methylthioadenosine (MTA)</t>
  </si>
  <si>
    <t>2457-80-9</t>
  </si>
  <si>
    <t>C00170</t>
  </si>
  <si>
    <t>HMDB01173</t>
  </si>
  <si>
    <t>xanthosine</t>
  </si>
  <si>
    <t>146-80-5</t>
  </si>
  <si>
    <t>C01762</t>
  </si>
  <si>
    <t>HMDB00299</t>
  </si>
  <si>
    <t>1-palmitoyl-2-linoleoyl-GPI (16:0/18:2)</t>
  </si>
  <si>
    <t>1-linoleoylglycerol (18:2)</t>
  </si>
  <si>
    <t>2277-28-3</t>
  </si>
  <si>
    <t>eicosapentaenoate (EPA; 20:5n3)</t>
  </si>
  <si>
    <t>10-2005-9;10417-94-4</t>
  </si>
  <si>
    <t>C06428</t>
  </si>
  <si>
    <t>HMDB01999</t>
  </si>
  <si>
    <t>Isobar: fructose 1,6-diphosphate, glucose 1,6-diphosphate, myo-inositol 1,4 or 1,3-diphosphate</t>
  </si>
  <si>
    <t>N-methylproline</t>
  </si>
  <si>
    <t>475-11-6</t>
  </si>
  <si>
    <t>acetylphosphate</t>
  </si>
  <si>
    <t>94249-01-1</t>
  </si>
  <si>
    <t>C00227</t>
  </si>
  <si>
    <t>HMDB01494</t>
  </si>
  <si>
    <t>1-linoleoyl-GPE (18:2)*</t>
  </si>
  <si>
    <t>HMDB11507</t>
  </si>
  <si>
    <t>palmitoyl ethanolamide</t>
  </si>
  <si>
    <t>Endocannabinoid</t>
  </si>
  <si>
    <t>544-31-0</t>
  </si>
  <si>
    <t>C16512</t>
  </si>
  <si>
    <t>HMDB02100</t>
  </si>
  <si>
    <t xml:space="preserve">N-acetylglucosaminylasparagine </t>
  </si>
  <si>
    <t>2776-93-4</t>
  </si>
  <si>
    <t>C04540</t>
  </si>
  <si>
    <t>HMDB00489</t>
  </si>
  <si>
    <t>glycerol</t>
  </si>
  <si>
    <t>56-81-5</t>
  </si>
  <si>
    <t>C00116</t>
  </si>
  <si>
    <t>HMDB00131</t>
  </si>
  <si>
    <t>2-linoleoylglycerol (18:2)</t>
  </si>
  <si>
    <t>3443-82-1</t>
  </si>
  <si>
    <t>HMDB11538</t>
  </si>
  <si>
    <t>guanosine 2'-monophosphate (2'-GMP)*</t>
  </si>
  <si>
    <t>glucose</t>
  </si>
  <si>
    <t>50-99-7</t>
  </si>
  <si>
    <t>C00031</t>
  </si>
  <si>
    <t>HMDB00122</t>
  </si>
  <si>
    <t>gamma-glutamylglycine</t>
  </si>
  <si>
    <t>1948-29-4</t>
  </si>
  <si>
    <t>HMDB11667</t>
  </si>
  <si>
    <t>sphingomyelin (d18:1/18:1, d18:2/18:0)</t>
  </si>
  <si>
    <t>108392-10-5</t>
  </si>
  <si>
    <t>fructose</t>
  </si>
  <si>
    <t>Fructose, Mannose and Galactose Metabolism</t>
  </si>
  <si>
    <t>57-48-7</t>
  </si>
  <si>
    <t>C00095</t>
  </si>
  <si>
    <t>HMDB00660</t>
  </si>
  <si>
    <t>4-guanidinobutanoate</t>
  </si>
  <si>
    <t>Guanidino and Acetamido Metabolism</t>
  </si>
  <si>
    <t>463-003;463-00-3</t>
  </si>
  <si>
    <t>C01035</t>
  </si>
  <si>
    <t>HMDB03464</t>
  </si>
  <si>
    <t>valylglycine</t>
  </si>
  <si>
    <t>686-43-1</t>
  </si>
  <si>
    <t>HMDB29127</t>
  </si>
  <si>
    <t>taurocyamine</t>
  </si>
  <si>
    <t>543-18-0</t>
  </si>
  <si>
    <t>C01959</t>
  </si>
  <si>
    <t>HMDB03584</t>
  </si>
  <si>
    <t>prostaglandin E2</t>
  </si>
  <si>
    <t>363-24-6</t>
  </si>
  <si>
    <t>C00584</t>
  </si>
  <si>
    <t>HMDB01220</t>
  </si>
  <si>
    <t>linoleoylcarnitine*</t>
  </si>
  <si>
    <t>36816-10-1</t>
  </si>
  <si>
    <t>HMDB06469</t>
  </si>
  <si>
    <t>1-oleoyl-GPS (18:1)</t>
  </si>
  <si>
    <t>hypotaurine</t>
  </si>
  <si>
    <t>300-84-5</t>
  </si>
  <si>
    <t>C00519</t>
  </si>
  <si>
    <t>HMDB00965</t>
  </si>
  <si>
    <t>2-aminoadipate</t>
  </si>
  <si>
    <t>542-32-5;1118-90-7</t>
  </si>
  <si>
    <t>C00956</t>
  </si>
  <si>
    <t>HMDB00510</t>
  </si>
  <si>
    <t>isobutyrylcarnitine</t>
  </si>
  <si>
    <t>25518-49-4</t>
  </si>
  <si>
    <t>HMDB00736</t>
  </si>
  <si>
    <t>phosphoenolpyruvate (PEP)</t>
  </si>
  <si>
    <t>10526-80-4</t>
  </si>
  <si>
    <t>C00074</t>
  </si>
  <si>
    <t>HMDB00263</t>
  </si>
  <si>
    <t>homocarnosine</t>
  </si>
  <si>
    <t>3650-73-5</t>
  </si>
  <si>
    <t>C00884</t>
  </si>
  <si>
    <t>HMDB00745</t>
  </si>
  <si>
    <t>1-linoleoyl-2-linolenoyl-GPC (18:2/18:3)*</t>
  </si>
  <si>
    <t>glycylvaline</t>
  </si>
  <si>
    <t>1963-21-9</t>
  </si>
  <si>
    <t>HMDB28854</t>
  </si>
  <si>
    <t>4-hydroxyglutamate</t>
  </si>
  <si>
    <t>2485-33-8</t>
  </si>
  <si>
    <t>C03079</t>
  </si>
  <si>
    <t>HMDB01344</t>
  </si>
  <si>
    <t>sarcosine</t>
  </si>
  <si>
    <t>107-97-1</t>
  </si>
  <si>
    <t>C00213</t>
  </si>
  <si>
    <t>HMDB00271</t>
  </si>
  <si>
    <t>thiamin (Vitamin B1)</t>
  </si>
  <si>
    <t>Thiamine Metabolism</t>
  </si>
  <si>
    <t>59-43-8</t>
  </si>
  <si>
    <t>C00378</t>
  </si>
  <si>
    <t>HMDB00235</t>
  </si>
  <si>
    <t>phenylalanylglycine</t>
  </si>
  <si>
    <t>721-90-4</t>
  </si>
  <si>
    <t>glycylleucine</t>
  </si>
  <si>
    <t>869-19-2</t>
  </si>
  <si>
    <t>C02155</t>
  </si>
  <si>
    <t>HMDB00759</t>
  </si>
  <si>
    <t>urea</t>
  </si>
  <si>
    <t>57-13-6</t>
  </si>
  <si>
    <t>C00086</t>
  </si>
  <si>
    <t>HMDB00294</t>
  </si>
  <si>
    <t>S-adenosylmethionine (SAM)</t>
  </si>
  <si>
    <t>24346-00-7;86867-01-8;86867-0108</t>
  </si>
  <si>
    <t>C00019</t>
  </si>
  <si>
    <t>HMDB01185</t>
  </si>
  <si>
    <t>cystathionine</t>
  </si>
  <si>
    <t>535-34-2</t>
  </si>
  <si>
    <t>C02291</t>
  </si>
  <si>
    <t>HMDB00099</t>
  </si>
  <si>
    <t>uridine-2',3'-cyclic monophosphate</t>
  </si>
  <si>
    <t>40632-52-8</t>
  </si>
  <si>
    <t>C02355</t>
  </si>
  <si>
    <t>HMDB11640</t>
  </si>
  <si>
    <t>valylleucine</t>
  </si>
  <si>
    <t>22906-55-4</t>
  </si>
  <si>
    <t>HMDB29131</t>
  </si>
  <si>
    <t>oleoyl-arachidonoyl-glycerol (18:1/20:4) [2]*</t>
  </si>
  <si>
    <t>ribonate</t>
  </si>
  <si>
    <t>Pentose Metabolism</t>
  </si>
  <si>
    <t>C01685</t>
  </si>
  <si>
    <t>HMDB00867</t>
  </si>
  <si>
    <t>alanylleucine</t>
  </si>
  <si>
    <t>1638-60-4</t>
  </si>
  <si>
    <t>HMDB28691</t>
  </si>
  <si>
    <t>3-ureidopropionate</t>
  </si>
  <si>
    <t>462-88-4</t>
  </si>
  <si>
    <t>C02642</t>
  </si>
  <si>
    <t>HMDB00026</t>
  </si>
  <si>
    <t>xanthosine 5'-monophosphate (xmp)</t>
  </si>
  <si>
    <t>25899-70-1</t>
  </si>
  <si>
    <t>C00655</t>
  </si>
  <si>
    <t>HMDB01554</t>
  </si>
  <si>
    <t>oleoylcholine</t>
  </si>
  <si>
    <t>palmitoyl-arachidonoyl-glycerol (16:0/20:4) [2]*</t>
  </si>
  <si>
    <t>glycerophosphoglycerol</t>
  </si>
  <si>
    <t>C03274</t>
  </si>
  <si>
    <t>2'-deoxyadenosine 3'-monophosphate</t>
  </si>
  <si>
    <t>102832-10-0</t>
  </si>
  <si>
    <t>guanosine 5'- monophosphate (5'-GMP)</t>
  </si>
  <si>
    <t>C00144</t>
  </si>
  <si>
    <t>HMDB01397</t>
  </si>
  <si>
    <t>N-delta-acetylornithine</t>
  </si>
  <si>
    <t>guanine</t>
  </si>
  <si>
    <t>73-40-5</t>
  </si>
  <si>
    <t>C00242</t>
  </si>
  <si>
    <t>HMDB00132</t>
  </si>
  <si>
    <t>alpha-ketoglutarate</t>
  </si>
  <si>
    <t>305-72-6;328-50-7;22202-68-2</t>
  </si>
  <si>
    <t>C00026</t>
  </si>
  <si>
    <t>HMDB00208</t>
  </si>
  <si>
    <t>oleoyl ethanolamide</t>
  </si>
  <si>
    <t>11-58-0;111-58-0</t>
  </si>
  <si>
    <t>HMDB02088</t>
  </si>
  <si>
    <t>6-keto prostaglandin F1alpha</t>
  </si>
  <si>
    <t>58961-34-8;58962-34-8</t>
  </si>
  <si>
    <t>C05961</t>
  </si>
  <si>
    <t>HMDB02886</t>
  </si>
  <si>
    <t>isovalerylcarnitine</t>
  </si>
  <si>
    <t>31023-24-2</t>
  </si>
  <si>
    <t>HMDB00688</t>
  </si>
  <si>
    <t>1,2-dipalmitoyl-GPE (16:0/16:0)*</t>
  </si>
  <si>
    <t>11802774;445468</t>
  </si>
  <si>
    <t>3-(4-hydroxyphenyl)lactate</t>
  </si>
  <si>
    <t>6482-98-0</t>
  </si>
  <si>
    <t>C03672</t>
  </si>
  <si>
    <t>HMDB00755</t>
  </si>
  <si>
    <t>1-oleoyl-GPC (18:1)</t>
  </si>
  <si>
    <t>19420-56-5</t>
  </si>
  <si>
    <t>HMDB02815</t>
  </si>
  <si>
    <t>gamma-glutamylcysteine</t>
  </si>
  <si>
    <t>636-58-8</t>
  </si>
  <si>
    <t>C00669</t>
  </si>
  <si>
    <t>HMDB01049</t>
  </si>
  <si>
    <t>sphingomyelin (d18:1/21:0, d17:1/22:0, d16:1/23:0)*</t>
  </si>
  <si>
    <t>1-palmitoyl-2-oleoyl-GPI (16:0/18:1)*</t>
  </si>
  <si>
    <t>sphingomyelin (d18:1/20:1, d18:2/20:0)*</t>
  </si>
  <si>
    <t>222403-67-0</t>
  </si>
  <si>
    <t>N-behenoyl-sphingadienine (d18:2/22:0)*</t>
  </si>
  <si>
    <t>1-arachidonoyl-GPI (20:4)*</t>
  </si>
  <si>
    <t>HMDB61690</t>
  </si>
  <si>
    <t>palmitoyl-linoleoyl-glycerol (16:0/18:2) [2]*</t>
  </si>
  <si>
    <t>N1-methyladenosine</t>
  </si>
  <si>
    <t>15763-06-1</t>
  </si>
  <si>
    <t>C02494</t>
  </si>
  <si>
    <t>HMDB03331</t>
  </si>
  <si>
    <t>leucylglycine</t>
  </si>
  <si>
    <t>686-50-0</t>
  </si>
  <si>
    <t>S-adenosylhomocysteine (SAH)</t>
  </si>
  <si>
    <t>979-92-0</t>
  </si>
  <si>
    <t>C00021</t>
  </si>
  <si>
    <t>HMDB00939</t>
  </si>
  <si>
    <t>4-acetamidobutanoate</t>
  </si>
  <si>
    <t>3025-96-5</t>
  </si>
  <si>
    <t>C02946</t>
  </si>
  <si>
    <t>HMDB03681</t>
  </si>
  <si>
    <t>2-methylbutyrylcarnitine (C5)</t>
  </si>
  <si>
    <t>31023-25-3</t>
  </si>
  <si>
    <t>HMDB00378</t>
  </si>
  <si>
    <t>5-phosphoribosyl diphosphate (PRPP)</t>
  </si>
  <si>
    <t>Pentose Phosphate Pathway</t>
  </si>
  <si>
    <t>108321-05-7</t>
  </si>
  <si>
    <t>C00119</t>
  </si>
  <si>
    <t>HMDB00280</t>
  </si>
  <si>
    <t>leucylalanine</t>
  </si>
  <si>
    <t>7298-84-2</t>
  </si>
  <si>
    <t>arabonate/xylonate</t>
  </si>
  <si>
    <t>palmitoleoylcarnitine*</t>
  </si>
  <si>
    <t>sphingomyelin (d18:1/14:0, d16:1/16:0)*</t>
  </si>
  <si>
    <t>adenosine-5'-diphosphoglucose</t>
  </si>
  <si>
    <t>15839-70-0;102129-65-7</t>
  </si>
  <si>
    <t>C00498</t>
  </si>
  <si>
    <t>HMDB06557</t>
  </si>
  <si>
    <t>N-acetylglutamate</t>
  </si>
  <si>
    <t>C00624</t>
  </si>
  <si>
    <t>HMDB01138</t>
  </si>
  <si>
    <t>trimethylamine N-oxide</t>
  </si>
  <si>
    <t>1184-78-7</t>
  </si>
  <si>
    <t>C01104</t>
  </si>
  <si>
    <t>HMDB00925</t>
  </si>
  <si>
    <t>17-methylstearate</t>
  </si>
  <si>
    <t>2724-59-6</t>
  </si>
  <si>
    <t>threonylphenylalanine</t>
  </si>
  <si>
    <t>16875-27-7</t>
  </si>
  <si>
    <t>4099799;4099798</t>
  </si>
  <si>
    <t>prostaglandin F2alpha</t>
  </si>
  <si>
    <t>551-11-1</t>
  </si>
  <si>
    <t>C00639</t>
  </si>
  <si>
    <t>HMDB01139</t>
  </si>
  <si>
    <t>sedoheptulose-7-phosphate</t>
  </si>
  <si>
    <t>2646-35-7</t>
  </si>
  <si>
    <t>C05382</t>
  </si>
  <si>
    <t>HMDB01068</t>
  </si>
  <si>
    <t>glycerate</t>
  </si>
  <si>
    <t>600-19-1</t>
  </si>
  <si>
    <t>C00258</t>
  </si>
  <si>
    <t>HMDB00139</t>
  </si>
  <si>
    <t>2'-deoxyinosine</t>
  </si>
  <si>
    <t>890-38-0</t>
  </si>
  <si>
    <t>C05512</t>
  </si>
  <si>
    <t>HMDB00071</t>
  </si>
  <si>
    <t>mannose-6-phosphate</t>
  </si>
  <si>
    <t>70442-25-0;104872-94-8</t>
  </si>
  <si>
    <t>C00275</t>
  </si>
  <si>
    <t>HMDB01078</t>
  </si>
  <si>
    <t>mannitol/sorbitol</t>
  </si>
  <si>
    <t>C01507</t>
  </si>
  <si>
    <t>HMDB00247</t>
  </si>
  <si>
    <t>4-hydroxyphenylpyruvate</t>
  </si>
  <si>
    <t>156-39-8</t>
  </si>
  <si>
    <t>C01179</t>
  </si>
  <si>
    <t>HMDB00707</t>
  </si>
  <si>
    <t>6-phosphogluconate</t>
  </si>
  <si>
    <t>921-62-0;53411-70-4</t>
  </si>
  <si>
    <t>C00345</t>
  </si>
  <si>
    <t>HMDB01316</t>
  </si>
  <si>
    <t>1-stearoyl-2-oleoyl-GPI (18:0/18:1)*</t>
  </si>
  <si>
    <t>2-stearoyl-GPE (18:0)*</t>
  </si>
  <si>
    <t>linoleoyl-arachidonoyl-glycerol (18:2/20:4) [2]*</t>
  </si>
  <si>
    <t>1-arachidonylglycerol (20:4)</t>
  </si>
  <si>
    <t>35474-99-8</t>
  </si>
  <si>
    <t>C13857</t>
  </si>
  <si>
    <t>HMDB11572</t>
  </si>
  <si>
    <t>azelate (nonanedioate)</t>
  </si>
  <si>
    <t>123-99-9</t>
  </si>
  <si>
    <t>C08261</t>
  </si>
  <si>
    <t>HMDB00784</t>
  </si>
  <si>
    <t>5-(galactosylhydroxy)-L-lysine</t>
  </si>
  <si>
    <t>32448-36-5</t>
  </si>
  <si>
    <t>argininosuccinate</t>
  </si>
  <si>
    <t>156637-58-0</t>
  </si>
  <si>
    <t>16950;828</t>
  </si>
  <si>
    <t>C03406</t>
  </si>
  <si>
    <t>HMDB00052</t>
  </si>
  <si>
    <t>2-arachidonoylglycerol (20:4)</t>
  </si>
  <si>
    <t>53847-30-6</t>
  </si>
  <si>
    <t>C13856</t>
  </si>
  <si>
    <t>HMDB04666</t>
  </si>
  <si>
    <t>uridine 5'-monophosphate (UMP)</t>
  </si>
  <si>
    <t>3387-36-8</t>
  </si>
  <si>
    <t>C00105</t>
  </si>
  <si>
    <t>HMDB00288</t>
  </si>
  <si>
    <t>2-palmitoyl-GPC (16:0)*</t>
  </si>
  <si>
    <t>HMDB61702</t>
  </si>
  <si>
    <t>pseudouridine</t>
  </si>
  <si>
    <t>1445-07-4</t>
  </si>
  <si>
    <t>C02067</t>
  </si>
  <si>
    <t>HMDB00767</t>
  </si>
  <si>
    <t>N-acetylthreonine</t>
  </si>
  <si>
    <t>17093-74-2</t>
  </si>
  <si>
    <t>1-lignoceroyl-GPC (24:0)</t>
  </si>
  <si>
    <t>325171-59-3</t>
  </si>
  <si>
    <t>N-acetylglutamine</t>
  </si>
  <si>
    <t>2490-97-3</t>
  </si>
  <si>
    <t>C02716</t>
  </si>
  <si>
    <t>HMDB06029</t>
  </si>
  <si>
    <t>ribose</t>
  </si>
  <si>
    <t>50-69-1</t>
  </si>
  <si>
    <t>C00121</t>
  </si>
  <si>
    <t>HMDB00283</t>
  </si>
  <si>
    <t>1-oleoyl-GPI (18:1)*</t>
  </si>
  <si>
    <t>1-oleoyl-GPG (18:1)*</t>
  </si>
  <si>
    <t>pyridoxal</t>
  </si>
  <si>
    <t>Vitamin B6 Metabolism</t>
  </si>
  <si>
    <t>65-22-5</t>
  </si>
  <si>
    <t>C00250</t>
  </si>
  <si>
    <t>HMDB01545</t>
  </si>
  <si>
    <t>phenyllactate (PLA)</t>
  </si>
  <si>
    <t>828-01-3</t>
  </si>
  <si>
    <t>C05607</t>
  </si>
  <si>
    <t>HMDB00779</t>
  </si>
  <si>
    <t>pyroglutamine*</t>
  </si>
  <si>
    <t>2353-44-8</t>
  </si>
  <si>
    <t>ribose 1-phosphate</t>
  </si>
  <si>
    <t>50-99-7;58459-37-3</t>
  </si>
  <si>
    <t>C00620</t>
  </si>
  <si>
    <t>HMDB01489</t>
  </si>
  <si>
    <t>palmitoloelycholine</t>
  </si>
  <si>
    <t>2'-deoxyguanosine</t>
  </si>
  <si>
    <t>961-07-9</t>
  </si>
  <si>
    <t>C00330</t>
  </si>
  <si>
    <t>HMDB00085</t>
  </si>
  <si>
    <t>7-methylguanine</t>
  </si>
  <si>
    <t>578-76-7</t>
  </si>
  <si>
    <t>C02242</t>
  </si>
  <si>
    <t>HMDB00897</t>
  </si>
  <si>
    <t>homoarginine</t>
  </si>
  <si>
    <t>156-86-5</t>
  </si>
  <si>
    <t>C01924</t>
  </si>
  <si>
    <t>HMDB00670</t>
  </si>
  <si>
    <t>valylglutamine</t>
  </si>
  <si>
    <t>42854-54-6</t>
  </si>
  <si>
    <t>gamma-glutamylthreonine</t>
  </si>
  <si>
    <t>5652-48-2</t>
  </si>
  <si>
    <t>HMDB29159</t>
  </si>
  <si>
    <t>phosphopantetheine</t>
  </si>
  <si>
    <t>NA</t>
  </si>
  <si>
    <t>C01134</t>
  </si>
  <si>
    <t>HMDB01416</t>
  </si>
  <si>
    <t>flavin adenine dinucleotide (FAD)</t>
  </si>
  <si>
    <t>Riboflavin Metabolism</t>
  </si>
  <si>
    <t>146-14-5;84366-81-4</t>
  </si>
  <si>
    <t>C00016</t>
  </si>
  <si>
    <t>HMDB01248</t>
  </si>
  <si>
    <t>1-palmitoyl-GPI (16:0)*</t>
  </si>
  <si>
    <t>HMDB61695</t>
  </si>
  <si>
    <t>gamma-glutamylleucine</t>
  </si>
  <si>
    <t>2566-39-4</t>
  </si>
  <si>
    <t>HMDB11171</t>
  </si>
  <si>
    <t>N-acetylasparagine</t>
  </si>
  <si>
    <t>4033-40-3</t>
  </si>
  <si>
    <t>HMDB06028</t>
  </si>
  <si>
    <t>UDP-glucuronate</t>
  </si>
  <si>
    <t>Nucleotide Sugar</t>
  </si>
  <si>
    <t>28053-08-9;63700-19-6</t>
  </si>
  <si>
    <t>C00167</t>
  </si>
  <si>
    <t>HMDB00935</t>
  </si>
  <si>
    <t>stearoyl-docosahexaenoyl-glycerol (18:0/22:6) [2]*</t>
  </si>
  <si>
    <t>N-acetylneuraminate</t>
  </si>
  <si>
    <t>131-48-6</t>
  </si>
  <si>
    <t>C00270</t>
  </si>
  <si>
    <t>HMDB00230</t>
  </si>
  <si>
    <t>phenylpyruvate</t>
  </si>
  <si>
    <t>156-06-9</t>
  </si>
  <si>
    <t>C00166</t>
  </si>
  <si>
    <t>HMDB00205</t>
  </si>
  <si>
    <t>phenylalanylalanine</t>
  </si>
  <si>
    <t>3918-87-4</t>
  </si>
  <si>
    <t>6993123;5488196</t>
  </si>
  <si>
    <t>retinol (Vitamin A)</t>
  </si>
  <si>
    <t>Vitamin A Metabolism</t>
  </si>
  <si>
    <t>68-26-8</t>
  </si>
  <si>
    <t>C00473</t>
  </si>
  <si>
    <t>HMDB00305</t>
  </si>
  <si>
    <t>mannose</t>
  </si>
  <si>
    <t>3458-28-4</t>
  </si>
  <si>
    <t>C00159</t>
  </si>
  <si>
    <t>HMDB00169</t>
  </si>
  <si>
    <t>tyrosylglycine</t>
  </si>
  <si>
    <t>673-05-5</t>
  </si>
  <si>
    <t>methylphosphate</t>
  </si>
  <si>
    <t>Purine and Pyrimidine Metabolism</t>
  </si>
  <si>
    <t>7023-27-0</t>
  </si>
  <si>
    <t>HMDB61711</t>
  </si>
  <si>
    <t>1-linoleoyl-GPC (18:2)</t>
  </si>
  <si>
    <t>C04100</t>
  </si>
  <si>
    <t>HMDB10386</t>
  </si>
  <si>
    <t>1-methylimidazoleacetate</t>
  </si>
  <si>
    <t>2625-49-2</t>
  </si>
  <si>
    <t>C05828</t>
  </si>
  <si>
    <t>HMDB02820</t>
  </si>
  <si>
    <t>N-acetyl-glucosamine 1-phosphate</t>
  </si>
  <si>
    <t>31281-59-1</t>
  </si>
  <si>
    <t>C04256</t>
  </si>
  <si>
    <t>HMDB01367</t>
  </si>
  <si>
    <t>linoleoyl ethanolamide</t>
  </si>
  <si>
    <t>68171-52-8</t>
  </si>
  <si>
    <t>HMDB12252</t>
  </si>
  <si>
    <t>ethylmalonate</t>
  </si>
  <si>
    <t>601-75-2</t>
  </si>
  <si>
    <t>HMDB00622</t>
  </si>
  <si>
    <t>1-linoleoyl-GPS (18:2)*</t>
  </si>
  <si>
    <t>2'-deoxycytidine</t>
  </si>
  <si>
    <t>951-77-9</t>
  </si>
  <si>
    <t>C00881</t>
  </si>
  <si>
    <t>HMDB00014</t>
  </si>
  <si>
    <t>3'-dephosphocoenzyme A</t>
  </si>
  <si>
    <t>3633-59-8</t>
  </si>
  <si>
    <t>C00882</t>
  </si>
  <si>
    <t>HMDB01373</t>
  </si>
  <si>
    <t>1-palmitoyl-GPS (16:0)*</t>
  </si>
  <si>
    <t>pterin</t>
  </si>
  <si>
    <t>Pterin Metabolism</t>
  </si>
  <si>
    <t>22363-60-4</t>
  </si>
  <si>
    <t>C00715</t>
  </si>
  <si>
    <t>HMDB00802</t>
  </si>
  <si>
    <t>glutaminylleucine</t>
  </si>
  <si>
    <t>3-hydroxybutyrate (BHBA)</t>
  </si>
  <si>
    <t>Ketone Bodies</t>
  </si>
  <si>
    <t>625-72-9</t>
  </si>
  <si>
    <t>C01089</t>
  </si>
  <si>
    <t>HMDB00357</t>
  </si>
  <si>
    <t>gamma-glutamylglutamine</t>
  </si>
  <si>
    <t>10148-81-9</t>
  </si>
  <si>
    <t>C05283</t>
  </si>
  <si>
    <t>HMDB11738</t>
  </si>
  <si>
    <t>C-glycosyltryptophan</t>
  </si>
  <si>
    <t>180509-18-6</t>
  </si>
  <si>
    <t>N-stearoyltaurine</t>
  </si>
  <si>
    <t>63155-80-6</t>
  </si>
  <si>
    <t>methylsuccinate</t>
  </si>
  <si>
    <t>498-21-5</t>
  </si>
  <si>
    <t>HMDB01844</t>
  </si>
  <si>
    <t>S-methylcysteine</t>
  </si>
  <si>
    <t>1187-84-4</t>
  </si>
  <si>
    <t>HMDB02108</t>
  </si>
  <si>
    <t>N-acetyl-beta-alanine</t>
  </si>
  <si>
    <t>3025-95-4</t>
  </si>
  <si>
    <t>C01073</t>
  </si>
  <si>
    <t>coenzyme A</t>
  </si>
  <si>
    <t>85-61-0;18439-24-2</t>
  </si>
  <si>
    <t>C00010</t>
  </si>
  <si>
    <t>HMDB01423</t>
  </si>
  <si>
    <t>N-palmitoyltaurine</t>
  </si>
  <si>
    <t>83982-06-3</t>
  </si>
  <si>
    <t>octanoylcarnitine</t>
  </si>
  <si>
    <t>3671-77-0</t>
  </si>
  <si>
    <t>C02838</t>
  </si>
  <si>
    <t>HMDB00791</t>
  </si>
  <si>
    <t>N-acetylmethionine sulfoxide</t>
  </si>
  <si>
    <t>AICA ribonucleotide</t>
  </si>
  <si>
    <t>3031-94-5</t>
  </si>
  <si>
    <t>C04677</t>
  </si>
  <si>
    <t>HMDB01517</t>
  </si>
  <si>
    <t>N1-Methyl-2-pyridone-5-carboxamide</t>
  </si>
  <si>
    <t>701-44-0</t>
  </si>
  <si>
    <t>C05842</t>
  </si>
  <si>
    <t>HMDB04193</t>
  </si>
  <si>
    <t>methionine sulfone</t>
  </si>
  <si>
    <t>820-10-0</t>
  </si>
  <si>
    <t>1-palmitoyl-GPG (16:0)*</t>
  </si>
  <si>
    <t>nicotinamide ribonucleotide (NMN)</t>
  </si>
  <si>
    <t>1094-61-7</t>
  </si>
  <si>
    <t>C00455</t>
  </si>
  <si>
    <t>HMDB00229</t>
  </si>
  <si>
    <t>N6-succinyladenosine</t>
  </si>
  <si>
    <t>4542-23-8</t>
  </si>
  <si>
    <t>HMDB00912</t>
  </si>
  <si>
    <t>imidazole lactate</t>
  </si>
  <si>
    <t>14403-45-3</t>
  </si>
  <si>
    <t>C05568</t>
  </si>
  <si>
    <t>HMDB02320</t>
  </si>
  <si>
    <t>arabitol/xylitol</t>
  </si>
  <si>
    <t>glutarate (pentanedioate)</t>
  </si>
  <si>
    <t>110-94-1</t>
  </si>
  <si>
    <t>C00489</t>
  </si>
  <si>
    <t>HMDB00661</t>
  </si>
  <si>
    <t>1-palmitoyl-2-linoleoyl-GPG (16:0/18:2)</t>
  </si>
  <si>
    <t>1-linoleoyl-GPI (18:2)*</t>
  </si>
  <si>
    <t>N-oleoyltaurine</t>
  </si>
  <si>
    <t>52514-04-2</t>
  </si>
  <si>
    <t>thymidine 5'-monophosphate</t>
  </si>
  <si>
    <t>33430-62-5</t>
  </si>
  <si>
    <t>C00364</t>
  </si>
  <si>
    <t>HMDB01227</t>
  </si>
  <si>
    <t>2'-deoxyuridine</t>
  </si>
  <si>
    <t>951-78-0</t>
  </si>
  <si>
    <t>C00526</t>
  </si>
  <si>
    <t>HMDB00012</t>
  </si>
  <si>
    <t>galactitol (dulcitol)</t>
  </si>
  <si>
    <t>608-66-2</t>
  </si>
  <si>
    <t>C01697</t>
  </si>
  <si>
    <t>HMDB00107</t>
  </si>
  <si>
    <t>inositol 1-phosphate (I1P)</t>
  </si>
  <si>
    <t>573-35-3;106032-59-1</t>
  </si>
  <si>
    <t>C04006</t>
  </si>
  <si>
    <t>HMDB00213</t>
  </si>
  <si>
    <t>indolelactate</t>
  </si>
  <si>
    <t>832-97-3</t>
  </si>
  <si>
    <t>C02043</t>
  </si>
  <si>
    <t>HMDB00671</t>
  </si>
  <si>
    <t>N-acetylglucosamine 6-phosphate</t>
  </si>
  <si>
    <t>102029-88-9</t>
  </si>
  <si>
    <t>C00357</t>
  </si>
  <si>
    <t>HMDB02817</t>
  </si>
  <si>
    <t>UDP-glucose</t>
  </si>
  <si>
    <t>117756-22-6</t>
  </si>
  <si>
    <t>C00029</t>
  </si>
  <si>
    <t>HMDB00286</t>
  </si>
  <si>
    <t>galactose 1-phosphate</t>
  </si>
  <si>
    <t>19046-60-7</t>
  </si>
  <si>
    <t>C00446</t>
  </si>
  <si>
    <t>HMDB00645</t>
  </si>
  <si>
    <t>thymine</t>
  </si>
  <si>
    <t>65-71-4</t>
  </si>
  <si>
    <t>C00178</t>
  </si>
  <si>
    <t>HMDB00262</t>
  </si>
  <si>
    <t>1-arachidonoyl-GPC (20:4n6)*</t>
  </si>
  <si>
    <t>C05208</t>
  </si>
  <si>
    <t>HMDB10395</t>
  </si>
  <si>
    <t>adenosine 3',5'-diphosphate</t>
  </si>
  <si>
    <t>75431-54-8</t>
  </si>
  <si>
    <t>C00054</t>
  </si>
  <si>
    <t>HMDB00061</t>
  </si>
  <si>
    <t>adenylosuccinate</t>
  </si>
  <si>
    <t>19046-78-7</t>
  </si>
  <si>
    <t>C03794</t>
  </si>
  <si>
    <t>HMDB00536</t>
  </si>
  <si>
    <t>guanosine 5'-diphospho-fucose</t>
  </si>
  <si>
    <t>15839-70-0</t>
  </si>
  <si>
    <t>phenylacetylglycine</t>
  </si>
  <si>
    <t>Acetylated Peptides</t>
  </si>
  <si>
    <t>500-98-1</t>
  </si>
  <si>
    <t>C05598</t>
  </si>
  <si>
    <t>HMDB00821</t>
  </si>
  <si>
    <t>N6-acetyllysine</t>
  </si>
  <si>
    <t>692-04-6</t>
  </si>
  <si>
    <t>C02727</t>
  </si>
  <si>
    <t>HMDB00206</t>
  </si>
  <si>
    <t>UDP-galactose</t>
  </si>
  <si>
    <t>2956-16-3;91183-98-1;137868-52-1</t>
  </si>
  <si>
    <t>C00052</t>
  </si>
  <si>
    <t>HMDB00302</t>
  </si>
  <si>
    <t>nicotinamide adenine dinucleotide (NAD+)</t>
  </si>
  <si>
    <t>53-84-9</t>
  </si>
  <si>
    <t>C00003</t>
  </si>
  <si>
    <t>HMDB00902</t>
  </si>
  <si>
    <t>phenol sulfate</t>
  </si>
  <si>
    <t>937-34-8</t>
  </si>
  <si>
    <t>C02180</t>
  </si>
  <si>
    <t>HMDB60015</t>
  </si>
  <si>
    <t>ribitol</t>
  </si>
  <si>
    <t>488-81-3</t>
  </si>
  <si>
    <t>C00474</t>
  </si>
  <si>
    <t>HMDB00508</t>
  </si>
  <si>
    <t>pyruvate</t>
  </si>
  <si>
    <t>127-17-3</t>
  </si>
  <si>
    <t>C00022</t>
  </si>
  <si>
    <t>HMDB00243</t>
  </si>
  <si>
    <t>creatine phosphate</t>
  </si>
  <si>
    <t>922-32-7</t>
  </si>
  <si>
    <t>C02305</t>
  </si>
  <si>
    <t>HMDB01511</t>
  </si>
  <si>
    <t>cytidine diphosphate</t>
  </si>
  <si>
    <t>34393-59-4</t>
  </si>
  <si>
    <t>C00112</t>
  </si>
  <si>
    <t>HMDB01546</t>
  </si>
  <si>
    <t>N-acetylphenylalanine</t>
  </si>
  <si>
    <t>2018-61-3</t>
  </si>
  <si>
    <t>C03519</t>
  </si>
  <si>
    <t>HMDB00512</t>
  </si>
  <si>
    <t>N-formylmethionine</t>
  </si>
  <si>
    <t>4289-98-9</t>
  </si>
  <si>
    <t>C03145</t>
  </si>
  <si>
    <t>HMDB01015</t>
  </si>
  <si>
    <t>2'-deoxyadenosine 5'-monophosphate</t>
  </si>
  <si>
    <t>653-63-4</t>
  </si>
  <si>
    <t>C00360</t>
  </si>
  <si>
    <t>HMDB00905</t>
  </si>
  <si>
    <t>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</si>
</sst>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 diagonalDown="1">
      <left/>
      <right/>
      <top/>
      <bottom/>
      <diagonal style="thin">
        <color auto="1"/>
      </diagonal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4" fillId="0" borderId="0"/>
    <xf numFmtId="0" fontId="4" fillId="0" borderId="0"/>
    <xf numFmtId="0" fontId="1" fillId="0" borderId="0"/>
  </cellStyleXfs>
  <cellXfs count="15">
    <xf numFmtId="0" fontId="0" fillId="0" borderId="0" xfId="0"/>
    <xf numFmtId="0" fontId="2" fillId="0" borderId="0" xfId="0" applyFont="1"/>
    <xf numFmtId="0" fontId="0" fillId="0" borderId="0" xfId="0" applyAlignment="1">
      <alignment horizontal="center" wrapText="1"/>
    </xf>
    <xf numFmtId="0" fontId="2" fillId="0" borderId="0" xfId="0" applyFont="1" applyAlignment="1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/>
    <xf numFmtId="0" fontId="0" fillId="0" borderId="0" xfId="0" applyAlignment="1"/>
    <xf numFmtId="0" fontId="3" fillId="0" borderId="0" xfId="1" applyAlignment="1"/>
    <xf numFmtId="3" fontId="0" fillId="0" borderId="0" xfId="0" applyNumberFormat="1" applyAlignment="1">
      <alignment horizontal="center"/>
    </xf>
    <xf numFmtId="3" fontId="0" fillId="0" borderId="0" xfId="0" applyNumberFormat="1"/>
    <xf numFmtId="14" fontId="0" fillId="0" borderId="0" xfId="0" applyNumberFormat="1" applyFont="1" applyAlignment="1"/>
  </cellXfs>
  <cellStyles count="7">
    <cellStyle name="Hyperlink" xfId="1" builtinId="8"/>
    <cellStyle name="Normal" xfId="0" builtinId="0"/>
    <cellStyle name="Normal 2" xfId="2"/>
    <cellStyle name="Normal 2 2" xfId="3"/>
    <cellStyle name="Normal 2 3" xfId="4"/>
    <cellStyle name="Normal 3" xfId="5"/>
    <cellStyle name="Normal 3 2" xfId="6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459" Type="http://schemas.openxmlformats.org/officeDocument/2006/relationships/hyperlink" Target="http://www.hmdb.ca/metabolites/HMDB01220" TargetMode="External"/><Relationship Id="rId510" Type="http://schemas.openxmlformats.org/officeDocument/2006/relationships/hyperlink" Target="http://www.genome.jp/dbget-bin/www_bget?cpd+C01959" TargetMode="External"/><Relationship Id="rId511" Type="http://schemas.openxmlformats.org/officeDocument/2006/relationships/hyperlink" Target="http://www.hmdb.ca/metabolites/HMDB03584" TargetMode="External"/><Relationship Id="rId512" Type="http://schemas.openxmlformats.org/officeDocument/2006/relationships/hyperlink" Target="http://www.genome.jp/dbget-bin/www_bget?cpd+C00378" TargetMode="External"/><Relationship Id="rId20" Type="http://schemas.openxmlformats.org/officeDocument/2006/relationships/hyperlink" Target="http://www.genome.jp/dbget-bin/www_bget?cpd+C01152" TargetMode="External"/><Relationship Id="rId21" Type="http://schemas.openxmlformats.org/officeDocument/2006/relationships/hyperlink" Target="http://www.hmdb.ca/metabolites/HMDB00001" TargetMode="External"/><Relationship Id="rId22" Type="http://schemas.openxmlformats.org/officeDocument/2006/relationships/hyperlink" Target="http://www.genome.jp/dbget-bin/www_bget?cpd+C05828" TargetMode="External"/><Relationship Id="rId23" Type="http://schemas.openxmlformats.org/officeDocument/2006/relationships/hyperlink" Target="http://www.hmdb.ca/metabolites/HMDB02820" TargetMode="External"/><Relationship Id="rId24" Type="http://schemas.openxmlformats.org/officeDocument/2006/relationships/hyperlink" Target="http://www.genome.jp/dbget-bin/www_bget?cpd+C02918" TargetMode="External"/><Relationship Id="rId25" Type="http://schemas.openxmlformats.org/officeDocument/2006/relationships/hyperlink" Target="http://www.hmdb.ca/metabolites/HMDB00699" TargetMode="External"/><Relationship Id="rId26" Type="http://schemas.openxmlformats.org/officeDocument/2006/relationships/hyperlink" Target="http://www.hmdb.ca/metabolites/HMDB05349" TargetMode="External"/><Relationship Id="rId27" Type="http://schemas.openxmlformats.org/officeDocument/2006/relationships/hyperlink" Target="http://www.hmdb.ca/metabolites/HMDB02815" TargetMode="External"/><Relationship Id="rId28" Type="http://schemas.openxmlformats.org/officeDocument/2006/relationships/hyperlink" Target="http://www.hmdb.ca/metabolites/HMDB11506" TargetMode="External"/><Relationship Id="rId29" Type="http://schemas.openxmlformats.org/officeDocument/2006/relationships/hyperlink" Target="http://www.hmdb.ca/metabolites/HMDB05323" TargetMode="External"/><Relationship Id="rId513" Type="http://schemas.openxmlformats.org/officeDocument/2006/relationships/hyperlink" Target="http://www.hmdb.ca/metabolites/HMDB00235" TargetMode="External"/><Relationship Id="rId514" Type="http://schemas.openxmlformats.org/officeDocument/2006/relationships/hyperlink" Target="http://www.genome.jp/dbget-bin/www_bget?cpd+C01620" TargetMode="External"/><Relationship Id="rId515" Type="http://schemas.openxmlformats.org/officeDocument/2006/relationships/hyperlink" Target="http://www.hmdb.ca/metabolites/HMDB00943" TargetMode="External"/><Relationship Id="rId516" Type="http://schemas.openxmlformats.org/officeDocument/2006/relationships/hyperlink" Target="http://www.genome.jp/dbget-bin/www_bget?cpd+C00188" TargetMode="External"/><Relationship Id="rId517" Type="http://schemas.openxmlformats.org/officeDocument/2006/relationships/hyperlink" Target="http://www.hmdb.ca/metabolites/HMDB00167" TargetMode="External"/><Relationship Id="rId518" Type="http://schemas.openxmlformats.org/officeDocument/2006/relationships/hyperlink" Target="http://www.genome.jp/dbget-bin/www_bget?cpd+C00214" TargetMode="External"/><Relationship Id="rId519" Type="http://schemas.openxmlformats.org/officeDocument/2006/relationships/hyperlink" Target="http://www.hmdb.ca/metabolites/HMDB00273" TargetMode="External"/><Relationship Id="rId170" Type="http://schemas.openxmlformats.org/officeDocument/2006/relationships/hyperlink" Target="http://www.hmdb.ca/metabolites/HMDB00067" TargetMode="External"/><Relationship Id="rId171" Type="http://schemas.openxmlformats.org/officeDocument/2006/relationships/hyperlink" Target="http://www.genome.jp/dbget-bin/www_bget?cpd+C00114" TargetMode="External"/><Relationship Id="rId172" Type="http://schemas.openxmlformats.org/officeDocument/2006/relationships/hyperlink" Target="http://www.hmdb.ca/metabolites/HMDB00097" TargetMode="External"/><Relationship Id="rId173" Type="http://schemas.openxmlformats.org/officeDocument/2006/relationships/hyperlink" Target="http://www.genome.jp/dbget-bin/www_bget?cpd+C00158" TargetMode="External"/><Relationship Id="rId174" Type="http://schemas.openxmlformats.org/officeDocument/2006/relationships/hyperlink" Target="http://www.hmdb.ca/metabolites/HMDB00094" TargetMode="External"/><Relationship Id="rId175" Type="http://schemas.openxmlformats.org/officeDocument/2006/relationships/hyperlink" Target="http://www.genome.jp/dbget-bin/www_bget?cpd+C00327" TargetMode="External"/><Relationship Id="rId176" Type="http://schemas.openxmlformats.org/officeDocument/2006/relationships/hyperlink" Target="http://www.hmdb.ca/metabolites/HMDB00904" TargetMode="External"/><Relationship Id="rId177" Type="http://schemas.openxmlformats.org/officeDocument/2006/relationships/hyperlink" Target="http://www.genome.jp/dbget-bin/www_bget?cpd+C00055" TargetMode="External"/><Relationship Id="rId178" Type="http://schemas.openxmlformats.org/officeDocument/2006/relationships/hyperlink" Target="http://www.hmdb.ca/metabolites/HMDB00095" TargetMode="External"/><Relationship Id="rId179" Type="http://schemas.openxmlformats.org/officeDocument/2006/relationships/hyperlink" Target="http://www.genome.jp/dbget-bin/www_bget?cpd+C00010" TargetMode="External"/><Relationship Id="rId230" Type="http://schemas.openxmlformats.org/officeDocument/2006/relationships/hyperlink" Target="http://www.hmdb.ca/metabolites/HMDB01248" TargetMode="External"/><Relationship Id="rId231" Type="http://schemas.openxmlformats.org/officeDocument/2006/relationships/hyperlink" Target="http://www.genome.jp/dbget-bin/www_bget?cpd+C00095" TargetMode="External"/><Relationship Id="rId232" Type="http://schemas.openxmlformats.org/officeDocument/2006/relationships/hyperlink" Target="http://www.hmdb.ca/metabolites/HMDB00660" TargetMode="External"/><Relationship Id="rId233" Type="http://schemas.openxmlformats.org/officeDocument/2006/relationships/hyperlink" Target="http://www.genome.jp/dbget-bin/www_bget?cpd+C00122" TargetMode="External"/><Relationship Id="rId234" Type="http://schemas.openxmlformats.org/officeDocument/2006/relationships/hyperlink" Target="http://www.hmdb.ca/metabolites/HMDB00134" TargetMode="External"/><Relationship Id="rId235" Type="http://schemas.openxmlformats.org/officeDocument/2006/relationships/hyperlink" Target="http://www.genome.jp/dbget-bin/www_bget?cpd+C01697" TargetMode="External"/><Relationship Id="rId236" Type="http://schemas.openxmlformats.org/officeDocument/2006/relationships/hyperlink" Target="http://www.hmdb.ca/metabolites/HMDB00107" TargetMode="External"/><Relationship Id="rId237" Type="http://schemas.openxmlformats.org/officeDocument/2006/relationships/hyperlink" Target="http://www.genome.jp/dbget-bin/www_bget?cpd+C00446" TargetMode="External"/><Relationship Id="rId238" Type="http://schemas.openxmlformats.org/officeDocument/2006/relationships/hyperlink" Target="http://www.hmdb.ca/metabolites/HMDB00645" TargetMode="External"/><Relationship Id="rId239" Type="http://schemas.openxmlformats.org/officeDocument/2006/relationships/hyperlink" Target="http://www.genome.jp/dbget-bin/www_bget?cpd+C00334" TargetMode="External"/><Relationship Id="rId460" Type="http://schemas.openxmlformats.org/officeDocument/2006/relationships/hyperlink" Target="http://www.genome.jp/dbget-bin/www_bget?cpd+C00639" TargetMode="External"/><Relationship Id="rId461" Type="http://schemas.openxmlformats.org/officeDocument/2006/relationships/hyperlink" Target="http://www.hmdb.ca/metabolites/HMDB01139" TargetMode="External"/><Relationship Id="rId462" Type="http://schemas.openxmlformats.org/officeDocument/2006/relationships/hyperlink" Target="http://www.genome.jp/dbget-bin/www_bget?cpd+C02067" TargetMode="External"/><Relationship Id="rId463" Type="http://schemas.openxmlformats.org/officeDocument/2006/relationships/hyperlink" Target="http://www.hmdb.ca/metabolites/HMDB00767" TargetMode="External"/><Relationship Id="rId464" Type="http://schemas.openxmlformats.org/officeDocument/2006/relationships/hyperlink" Target="http://www.genome.jp/dbget-bin/www_bget?cpd+C00715" TargetMode="External"/><Relationship Id="rId465" Type="http://schemas.openxmlformats.org/officeDocument/2006/relationships/hyperlink" Target="http://www.hmdb.ca/metabolites/HMDB00802" TargetMode="External"/><Relationship Id="rId466" Type="http://schemas.openxmlformats.org/officeDocument/2006/relationships/hyperlink" Target="http://www.genome.jp/dbget-bin/www_bget?cpd+C00134" TargetMode="External"/><Relationship Id="rId467" Type="http://schemas.openxmlformats.org/officeDocument/2006/relationships/hyperlink" Target="http://www.hmdb.ca/metabolites/HMDB01414" TargetMode="External"/><Relationship Id="rId468" Type="http://schemas.openxmlformats.org/officeDocument/2006/relationships/hyperlink" Target="http://www.genome.jp/dbget-bin/www_bget?cpd+C00250" TargetMode="External"/><Relationship Id="rId469" Type="http://schemas.openxmlformats.org/officeDocument/2006/relationships/hyperlink" Target="http://www.hmdb.ca/metabolites/HMDB01545" TargetMode="External"/><Relationship Id="rId520" Type="http://schemas.openxmlformats.org/officeDocument/2006/relationships/hyperlink" Target="http://www.genome.jp/dbget-bin/www_bget?cpd+C00178" TargetMode="External"/><Relationship Id="rId521" Type="http://schemas.openxmlformats.org/officeDocument/2006/relationships/hyperlink" Target="http://www.hmdb.ca/metabolites/HMDB00262" TargetMode="External"/><Relationship Id="rId522" Type="http://schemas.openxmlformats.org/officeDocument/2006/relationships/hyperlink" Target="http://www.genome.jp/dbget-bin/www_bget?cpd+C00364" TargetMode="External"/><Relationship Id="rId30" Type="http://schemas.openxmlformats.org/officeDocument/2006/relationships/hyperlink" Target="http://www.hmdb.ca/metabolites/HMDB05322" TargetMode="External"/><Relationship Id="rId31" Type="http://schemas.openxmlformats.org/officeDocument/2006/relationships/hyperlink" Target="http://www.hmdb.ca/metabolites/HMDB05320" TargetMode="External"/><Relationship Id="rId32" Type="http://schemas.openxmlformats.org/officeDocument/2006/relationships/hyperlink" Target="http://www.genome.jp/dbget-bin/www_bget?cpd+C13880" TargetMode="External"/><Relationship Id="rId33" Type="http://schemas.openxmlformats.org/officeDocument/2006/relationships/hyperlink" Target="http://www.hmdb.ca/metabolites/HMDB31074" TargetMode="External"/><Relationship Id="rId34" Type="http://schemas.openxmlformats.org/officeDocument/2006/relationships/hyperlink" Target="http://www.hmdb.ca/metabolites/HMDB10382" TargetMode="External"/><Relationship Id="rId35" Type="http://schemas.openxmlformats.org/officeDocument/2006/relationships/hyperlink" Target="http://www.hmdb.ca/metabolites/HMDB11503" TargetMode="External"/><Relationship Id="rId36" Type="http://schemas.openxmlformats.org/officeDocument/2006/relationships/hyperlink" Target="http://www.hmdb.ca/metabolites/HMDB61695" TargetMode="External"/><Relationship Id="rId37" Type="http://schemas.openxmlformats.org/officeDocument/2006/relationships/hyperlink" Target="http://www.hmdb.ca/metabolites/HMDB10384" TargetMode="External"/><Relationship Id="rId38" Type="http://schemas.openxmlformats.org/officeDocument/2006/relationships/hyperlink" Target="http://www.hmdb.ca/metabolites/HMDB11130" TargetMode="External"/><Relationship Id="rId39" Type="http://schemas.openxmlformats.org/officeDocument/2006/relationships/hyperlink" Target="http://www.hmdb.ca/metabolites/HMDB61696" TargetMode="External"/><Relationship Id="rId523" Type="http://schemas.openxmlformats.org/officeDocument/2006/relationships/hyperlink" Target="http://www.hmdb.ca/metabolites/HMDB01227" TargetMode="External"/><Relationship Id="rId524" Type="http://schemas.openxmlformats.org/officeDocument/2006/relationships/hyperlink" Target="http://www.genome.jp/dbget-bin/www_bget?cpd+C01004" TargetMode="External"/><Relationship Id="rId525" Type="http://schemas.openxmlformats.org/officeDocument/2006/relationships/hyperlink" Target="http://www.hmdb.ca/metabolites/HMDB00875" TargetMode="External"/><Relationship Id="rId526" Type="http://schemas.openxmlformats.org/officeDocument/2006/relationships/hyperlink" Target="http://www.genome.jp/dbget-bin/www_bget?cpd+C01104" TargetMode="External"/><Relationship Id="rId527" Type="http://schemas.openxmlformats.org/officeDocument/2006/relationships/hyperlink" Target="http://www.hmdb.ca/metabolites/HMDB00925" TargetMode="External"/><Relationship Id="rId528" Type="http://schemas.openxmlformats.org/officeDocument/2006/relationships/hyperlink" Target="http://www.genome.jp/dbget-bin/www_bget?cpd+C00078" TargetMode="External"/><Relationship Id="rId529" Type="http://schemas.openxmlformats.org/officeDocument/2006/relationships/hyperlink" Target="http://www.hmdb.ca/metabolites/HMDB00929" TargetMode="External"/><Relationship Id="rId180" Type="http://schemas.openxmlformats.org/officeDocument/2006/relationships/hyperlink" Target="http://www.hmdb.ca/metabolites/HMDB01423" TargetMode="External"/><Relationship Id="rId181" Type="http://schemas.openxmlformats.org/officeDocument/2006/relationships/hyperlink" Target="http://www.genome.jp/dbget-bin/www_bget?cpd+C00300" TargetMode="External"/><Relationship Id="rId182" Type="http://schemas.openxmlformats.org/officeDocument/2006/relationships/hyperlink" Target="http://www.hmdb.ca/metabolites/HMDB00064" TargetMode="External"/><Relationship Id="rId183" Type="http://schemas.openxmlformats.org/officeDocument/2006/relationships/hyperlink" Target="http://www.genome.jp/dbget-bin/www_bget?cpd+C02305" TargetMode="External"/><Relationship Id="rId184" Type="http://schemas.openxmlformats.org/officeDocument/2006/relationships/hyperlink" Target="http://www.hmdb.ca/metabolites/HMDB01511" TargetMode="External"/><Relationship Id="rId185" Type="http://schemas.openxmlformats.org/officeDocument/2006/relationships/hyperlink" Target="http://www.genome.jp/dbget-bin/www_bget?cpd+C00791" TargetMode="External"/><Relationship Id="rId186" Type="http://schemas.openxmlformats.org/officeDocument/2006/relationships/hyperlink" Target="http://www.hmdb.ca/metabolites/HMDB00562" TargetMode="External"/><Relationship Id="rId187" Type="http://schemas.openxmlformats.org/officeDocument/2006/relationships/hyperlink" Target="http://www.genome.jp/dbget-bin/www_bget?cpd+C02291" TargetMode="External"/><Relationship Id="rId188" Type="http://schemas.openxmlformats.org/officeDocument/2006/relationships/hyperlink" Target="http://www.hmdb.ca/metabolites/HMDB00099" TargetMode="External"/><Relationship Id="rId189" Type="http://schemas.openxmlformats.org/officeDocument/2006/relationships/hyperlink" Target="http://www.genome.jp/dbget-bin/www_bget?cpd+C00097" TargetMode="External"/><Relationship Id="rId240" Type="http://schemas.openxmlformats.org/officeDocument/2006/relationships/hyperlink" Target="http://www.hmdb.ca/metabolites/HMDB00112" TargetMode="External"/><Relationship Id="rId241" Type="http://schemas.openxmlformats.org/officeDocument/2006/relationships/hyperlink" Target="http://www.genome.jp/dbget-bin/www_bget?cpd+C00669" TargetMode="External"/><Relationship Id="rId242" Type="http://schemas.openxmlformats.org/officeDocument/2006/relationships/hyperlink" Target="http://www.hmdb.ca/metabolites/HMDB01049" TargetMode="External"/><Relationship Id="rId243" Type="http://schemas.openxmlformats.org/officeDocument/2006/relationships/hyperlink" Target="http://www.genome.jp/dbget-bin/www_bget?cpd+C05282" TargetMode="External"/><Relationship Id="rId244" Type="http://schemas.openxmlformats.org/officeDocument/2006/relationships/hyperlink" Target="http://www.hmdb.ca/metabolites/HMDB11737" TargetMode="External"/><Relationship Id="rId245" Type="http://schemas.openxmlformats.org/officeDocument/2006/relationships/hyperlink" Target="http://www.genome.jp/dbget-bin/www_bget?cpd+C05283" TargetMode="External"/><Relationship Id="rId246" Type="http://schemas.openxmlformats.org/officeDocument/2006/relationships/hyperlink" Target="http://www.hmdb.ca/metabolites/HMDB11738" TargetMode="External"/><Relationship Id="rId247" Type="http://schemas.openxmlformats.org/officeDocument/2006/relationships/hyperlink" Target="http://www.hmdb.ca/metabolites/HMDB11667" TargetMode="External"/><Relationship Id="rId248" Type="http://schemas.openxmlformats.org/officeDocument/2006/relationships/hyperlink" Target="http://www.hmdb.ca/metabolites/HMDB11171" TargetMode="External"/><Relationship Id="rId249" Type="http://schemas.openxmlformats.org/officeDocument/2006/relationships/hyperlink" Target="http://www.hmdb.ca/metabolites/HMDB29159" TargetMode="External"/><Relationship Id="rId300" Type="http://schemas.openxmlformats.org/officeDocument/2006/relationships/hyperlink" Target="http://www.genome.jp/dbget-bin/www_bget?cpd+C00155" TargetMode="External"/><Relationship Id="rId301" Type="http://schemas.openxmlformats.org/officeDocument/2006/relationships/hyperlink" Target="http://www.hmdb.ca/metabolites/HMDB00742" TargetMode="External"/><Relationship Id="rId302" Type="http://schemas.openxmlformats.org/officeDocument/2006/relationships/hyperlink" Target="http://www.genome.jp/dbget-bin/www_bget?cpd+C01157" TargetMode="External"/><Relationship Id="rId303" Type="http://schemas.openxmlformats.org/officeDocument/2006/relationships/hyperlink" Target="http://www.hmdb.ca/metabolites/HMDB00725" TargetMode="External"/><Relationship Id="rId304" Type="http://schemas.openxmlformats.org/officeDocument/2006/relationships/hyperlink" Target="http://www.genome.jp/dbget-bin/www_bget?cpd+C00519" TargetMode="External"/><Relationship Id="rId305" Type="http://schemas.openxmlformats.org/officeDocument/2006/relationships/hyperlink" Target="http://www.hmdb.ca/metabolites/HMDB00965" TargetMode="External"/><Relationship Id="rId306" Type="http://schemas.openxmlformats.org/officeDocument/2006/relationships/hyperlink" Target="http://www.genome.jp/dbget-bin/www_bget?cpd+C00262" TargetMode="External"/><Relationship Id="rId307" Type="http://schemas.openxmlformats.org/officeDocument/2006/relationships/hyperlink" Target="http://www.hmdb.ca/metabolites/HMDB00157" TargetMode="External"/><Relationship Id="rId308" Type="http://schemas.openxmlformats.org/officeDocument/2006/relationships/hyperlink" Target="http://www.genome.jp/dbget-bin/www_bget?cpd+C05568" TargetMode="External"/><Relationship Id="rId309" Type="http://schemas.openxmlformats.org/officeDocument/2006/relationships/hyperlink" Target="http://www.hmdb.ca/metabolites/HMDB02320" TargetMode="External"/><Relationship Id="rId470" Type="http://schemas.openxmlformats.org/officeDocument/2006/relationships/hyperlink" Target="http://www.genome.jp/dbget-bin/www_bget?cpd+C00022" TargetMode="External"/><Relationship Id="rId471" Type="http://schemas.openxmlformats.org/officeDocument/2006/relationships/hyperlink" Target="http://www.hmdb.ca/metabolites/HMDB00243" TargetMode="External"/><Relationship Id="rId472" Type="http://schemas.openxmlformats.org/officeDocument/2006/relationships/hyperlink" Target="http://www.genome.jp/dbget-bin/www_bget?cpd+C00473" TargetMode="External"/><Relationship Id="rId473" Type="http://schemas.openxmlformats.org/officeDocument/2006/relationships/hyperlink" Target="http://www.hmdb.ca/metabolites/HMDB00305" TargetMode="External"/><Relationship Id="rId474" Type="http://schemas.openxmlformats.org/officeDocument/2006/relationships/hyperlink" Target="http://www.genome.jp/dbget-bin/www_bget?cpd+C00474" TargetMode="External"/><Relationship Id="rId475" Type="http://schemas.openxmlformats.org/officeDocument/2006/relationships/hyperlink" Target="http://www.hmdb.ca/metabolites/HMDB00508" TargetMode="External"/><Relationship Id="rId476" Type="http://schemas.openxmlformats.org/officeDocument/2006/relationships/hyperlink" Target="http://www.genome.jp/dbget-bin/www_bget?cpd+C01685" TargetMode="External"/><Relationship Id="rId477" Type="http://schemas.openxmlformats.org/officeDocument/2006/relationships/hyperlink" Target="http://www.hmdb.ca/metabolites/HMDB00867" TargetMode="External"/><Relationship Id="rId478" Type="http://schemas.openxmlformats.org/officeDocument/2006/relationships/hyperlink" Target="http://www.genome.jp/dbget-bin/www_bget?cpd+C00121" TargetMode="External"/><Relationship Id="rId479" Type="http://schemas.openxmlformats.org/officeDocument/2006/relationships/hyperlink" Target="http://www.hmdb.ca/metabolites/HMDB00283" TargetMode="External"/><Relationship Id="rId530" Type="http://schemas.openxmlformats.org/officeDocument/2006/relationships/hyperlink" Target="http://www.genome.jp/dbget-bin/www_bget?cpd+C09213" TargetMode="External"/><Relationship Id="rId531" Type="http://schemas.openxmlformats.org/officeDocument/2006/relationships/hyperlink" Target="http://www.hmdb.ca/metabolites/HMDB61115" TargetMode="External"/><Relationship Id="rId532" Type="http://schemas.openxmlformats.org/officeDocument/2006/relationships/hyperlink" Target="http://www.genome.jp/dbget-bin/www_bget?cpd+C00082" TargetMode="External"/><Relationship Id="rId40" Type="http://schemas.openxmlformats.org/officeDocument/2006/relationships/hyperlink" Target="http://www.genome.jp/dbget-bin/www_bget?cpd+C00956" TargetMode="External"/><Relationship Id="rId41" Type="http://schemas.openxmlformats.org/officeDocument/2006/relationships/hyperlink" Target="http://www.hmdb.ca/metabolites/HMDB00510" TargetMode="External"/><Relationship Id="rId42" Type="http://schemas.openxmlformats.org/officeDocument/2006/relationships/hyperlink" Target="http://www.genome.jp/dbget-bin/www_bget?cpd+C00946" TargetMode="External"/><Relationship Id="rId43" Type="http://schemas.openxmlformats.org/officeDocument/2006/relationships/hyperlink" Target="http://www.hmdb.ca/metabolites/HMDB11617" TargetMode="External"/><Relationship Id="rId44" Type="http://schemas.openxmlformats.org/officeDocument/2006/relationships/hyperlink" Target="http://www.genome.jp/dbget-bin/www_bget?cpd+C13856" TargetMode="External"/><Relationship Id="rId45" Type="http://schemas.openxmlformats.org/officeDocument/2006/relationships/hyperlink" Target="http://www.hmdb.ca/metabolites/HMDB04666" TargetMode="External"/><Relationship Id="rId46" Type="http://schemas.openxmlformats.org/officeDocument/2006/relationships/hyperlink" Target="http://www.genome.jp/dbget-bin/www_bget?cpd+C00360" TargetMode="External"/><Relationship Id="rId47" Type="http://schemas.openxmlformats.org/officeDocument/2006/relationships/hyperlink" Target="http://www.hmdb.ca/metabolites/HMDB00905" TargetMode="External"/><Relationship Id="rId48" Type="http://schemas.openxmlformats.org/officeDocument/2006/relationships/hyperlink" Target="http://www.genome.jp/dbget-bin/www_bget?cpd+C00881" TargetMode="External"/><Relationship Id="rId49" Type="http://schemas.openxmlformats.org/officeDocument/2006/relationships/hyperlink" Target="http://www.hmdb.ca/metabolites/HMDB00014" TargetMode="External"/><Relationship Id="rId533" Type="http://schemas.openxmlformats.org/officeDocument/2006/relationships/hyperlink" Target="http://www.hmdb.ca/metabolites/HMDB00158" TargetMode="External"/><Relationship Id="rId534" Type="http://schemas.openxmlformats.org/officeDocument/2006/relationships/hyperlink" Target="http://www.genome.jp/dbget-bin/www_bget?cpd+C00052" TargetMode="External"/><Relationship Id="rId1" Type="http://schemas.openxmlformats.org/officeDocument/2006/relationships/hyperlink" Target="http://www.hmdb.ca/metabolites/HMDB11441" TargetMode="External"/><Relationship Id="rId2" Type="http://schemas.openxmlformats.org/officeDocument/2006/relationships/hyperlink" Target="http://www.hmdb.ca/metabolites/HMDB05779" TargetMode="External"/><Relationship Id="rId3" Type="http://schemas.openxmlformats.org/officeDocument/2006/relationships/hyperlink" Target="http://www.hmdb.ca/metabolites/HMDB00564" TargetMode="External"/><Relationship Id="rId4" Type="http://schemas.openxmlformats.org/officeDocument/2006/relationships/hyperlink" Target="http://www.hmdb.ca/metabolites/HMDB60038" TargetMode="External"/><Relationship Id="rId5" Type="http://schemas.openxmlformats.org/officeDocument/2006/relationships/hyperlink" Target="http://www.hmdb.ca/metabolites/HMDB13622" TargetMode="External"/><Relationship Id="rId6" Type="http://schemas.openxmlformats.org/officeDocument/2006/relationships/hyperlink" Target="http://www.hmdb.ca/metabolites/HMDB06111" TargetMode="External"/><Relationship Id="rId7" Type="http://schemas.openxmlformats.org/officeDocument/2006/relationships/hyperlink" Target="http://www.genome.jp/dbget-bin/www_bget?cpd+C05208" TargetMode="External"/><Relationship Id="rId8" Type="http://schemas.openxmlformats.org/officeDocument/2006/relationships/hyperlink" Target="http://www.hmdb.ca/metabolites/HMDB10395" TargetMode="External"/><Relationship Id="rId9" Type="http://schemas.openxmlformats.org/officeDocument/2006/relationships/hyperlink" Target="http://www.hmdb.ca/metabolites/HMDB11517" TargetMode="External"/><Relationship Id="rId190" Type="http://schemas.openxmlformats.org/officeDocument/2006/relationships/hyperlink" Target="http://www.hmdb.ca/metabolites/HMDB00574" TargetMode="External"/><Relationship Id="rId191" Type="http://schemas.openxmlformats.org/officeDocument/2006/relationships/hyperlink" Target="http://www.hmdb.ca/metabolites/HMDB00656" TargetMode="External"/><Relationship Id="rId192" Type="http://schemas.openxmlformats.org/officeDocument/2006/relationships/hyperlink" Target="http://www.genome.jp/dbget-bin/www_bget?cpd+C01419" TargetMode="External"/><Relationship Id="rId193" Type="http://schemas.openxmlformats.org/officeDocument/2006/relationships/hyperlink" Target="http://www.hmdb.ca/metabolites/HMDB00078" TargetMode="External"/><Relationship Id="rId194" Type="http://schemas.openxmlformats.org/officeDocument/2006/relationships/hyperlink" Target="http://www.genome.jp/dbget-bin/www_bget?cpd+C00475" TargetMode="External"/><Relationship Id="rId195" Type="http://schemas.openxmlformats.org/officeDocument/2006/relationships/hyperlink" Target="http://www.hmdb.ca/metabolites/HMDB00089" TargetMode="External"/><Relationship Id="rId196" Type="http://schemas.openxmlformats.org/officeDocument/2006/relationships/hyperlink" Target="http://www.genome.jp/dbget-bin/www_bget?cpd+C02354" TargetMode="External"/><Relationship Id="rId197" Type="http://schemas.openxmlformats.org/officeDocument/2006/relationships/hyperlink" Target="http://www.hmdb.ca/metabolites/HMDB11691" TargetMode="External"/><Relationship Id="rId198" Type="http://schemas.openxmlformats.org/officeDocument/2006/relationships/hyperlink" Target="http://www.genome.jp/dbget-bin/www_bget?cpd+C00112" TargetMode="External"/><Relationship Id="rId199" Type="http://schemas.openxmlformats.org/officeDocument/2006/relationships/hyperlink" Target="http://www.hmdb.ca/metabolites/HMDB01546" TargetMode="External"/><Relationship Id="rId535" Type="http://schemas.openxmlformats.org/officeDocument/2006/relationships/hyperlink" Target="http://www.hmdb.ca/metabolites/HMDB00302" TargetMode="External"/><Relationship Id="rId250" Type="http://schemas.openxmlformats.org/officeDocument/2006/relationships/hyperlink" Target="http://www.genome.jp/dbget-bin/www_bget?cpd+C00031" TargetMode="External"/><Relationship Id="rId251" Type="http://schemas.openxmlformats.org/officeDocument/2006/relationships/hyperlink" Target="http://www.hmdb.ca/metabolites/HMDB00122" TargetMode="External"/><Relationship Id="rId252" Type="http://schemas.openxmlformats.org/officeDocument/2006/relationships/hyperlink" Target="http://www.genome.jp/dbget-bin/www_bget?cpd+C00668" TargetMode="External"/><Relationship Id="rId253" Type="http://schemas.openxmlformats.org/officeDocument/2006/relationships/hyperlink" Target="http://www.hmdb.ca/metabolites/HMDB01401" TargetMode="External"/><Relationship Id="rId254" Type="http://schemas.openxmlformats.org/officeDocument/2006/relationships/hyperlink" Target="http://www.genome.jp/dbget-bin/www_bget?cpd+C00191" TargetMode="External"/><Relationship Id="rId255" Type="http://schemas.openxmlformats.org/officeDocument/2006/relationships/hyperlink" Target="http://www.hmdb.ca/metabolites/HMDB00127" TargetMode="External"/><Relationship Id="rId256" Type="http://schemas.openxmlformats.org/officeDocument/2006/relationships/hyperlink" Target="http://www.genome.jp/dbget-bin/www_bget?cpd+C00025" TargetMode="External"/><Relationship Id="rId257" Type="http://schemas.openxmlformats.org/officeDocument/2006/relationships/hyperlink" Target="http://www.hmdb.ca/metabolites/HMDB00148" TargetMode="External"/><Relationship Id="rId258" Type="http://schemas.openxmlformats.org/officeDocument/2006/relationships/hyperlink" Target="http://www.genome.jp/dbget-bin/www_bget?cpd+C00064" TargetMode="External"/><Relationship Id="rId259" Type="http://schemas.openxmlformats.org/officeDocument/2006/relationships/hyperlink" Target="http://www.hmdb.ca/metabolites/HMDB00641" TargetMode="External"/><Relationship Id="rId536" Type="http://schemas.openxmlformats.org/officeDocument/2006/relationships/hyperlink" Target="http://www.genome.jp/dbget-bin/www_bget?cpd+C00029" TargetMode="External"/><Relationship Id="rId537" Type="http://schemas.openxmlformats.org/officeDocument/2006/relationships/hyperlink" Target="http://www.hmdb.ca/metabolites/HMDB00286" TargetMode="External"/><Relationship Id="rId538" Type="http://schemas.openxmlformats.org/officeDocument/2006/relationships/hyperlink" Target="http://www.genome.jp/dbget-bin/www_bget?cpd+C00167" TargetMode="External"/><Relationship Id="rId539" Type="http://schemas.openxmlformats.org/officeDocument/2006/relationships/hyperlink" Target="http://www.hmdb.ca/metabolites/HMDB00935" TargetMode="External"/><Relationship Id="rId310" Type="http://schemas.openxmlformats.org/officeDocument/2006/relationships/hyperlink" Target="http://www.genome.jp/dbget-bin/www_bget?cpd+C02043" TargetMode="External"/><Relationship Id="rId311" Type="http://schemas.openxmlformats.org/officeDocument/2006/relationships/hyperlink" Target="http://www.hmdb.ca/metabolites/HMDB00671" TargetMode="External"/><Relationship Id="rId312" Type="http://schemas.openxmlformats.org/officeDocument/2006/relationships/hyperlink" Target="http://www.genome.jp/dbget-bin/www_bget?cpd+C00294" TargetMode="External"/><Relationship Id="rId313" Type="http://schemas.openxmlformats.org/officeDocument/2006/relationships/hyperlink" Target="http://www.hmdb.ca/metabolites/HMDB00195" TargetMode="External"/><Relationship Id="rId314" Type="http://schemas.openxmlformats.org/officeDocument/2006/relationships/hyperlink" Target="http://www.genome.jp/dbget-bin/www_bget?cpd+C00130" TargetMode="External"/><Relationship Id="rId315" Type="http://schemas.openxmlformats.org/officeDocument/2006/relationships/hyperlink" Target="http://www.hmdb.ca/metabolites/HMDB00175" TargetMode="External"/><Relationship Id="rId316" Type="http://schemas.openxmlformats.org/officeDocument/2006/relationships/hyperlink" Target="http://www.genome.jp/dbget-bin/www_bget?cpd+C04006" TargetMode="External"/><Relationship Id="rId317" Type="http://schemas.openxmlformats.org/officeDocument/2006/relationships/hyperlink" Target="http://www.hmdb.ca/metabolites/HMDB00213" TargetMode="External"/><Relationship Id="rId318" Type="http://schemas.openxmlformats.org/officeDocument/2006/relationships/hyperlink" Target="http://www.hmdb.ca/metabolites/HMDB00736" TargetMode="External"/><Relationship Id="rId319" Type="http://schemas.openxmlformats.org/officeDocument/2006/relationships/hyperlink" Target="http://www.genome.jp/dbget-bin/www_bget?cpd+C00407" TargetMode="External"/><Relationship Id="rId480" Type="http://schemas.openxmlformats.org/officeDocument/2006/relationships/hyperlink" Target="http://www.genome.jp/dbget-bin/www_bget?cpd+C00620" TargetMode="External"/><Relationship Id="rId481" Type="http://schemas.openxmlformats.org/officeDocument/2006/relationships/hyperlink" Target="http://www.hmdb.ca/metabolites/HMDB01489" TargetMode="External"/><Relationship Id="rId482" Type="http://schemas.openxmlformats.org/officeDocument/2006/relationships/hyperlink" Target="http://www.genome.jp/dbget-bin/www_bget?cpd+C04322" TargetMode="External"/><Relationship Id="rId483" Type="http://schemas.openxmlformats.org/officeDocument/2006/relationships/hyperlink" Target="http://www.hmdb.ca/metabolites/HMDB01301" TargetMode="External"/><Relationship Id="rId484" Type="http://schemas.openxmlformats.org/officeDocument/2006/relationships/hyperlink" Target="http://www.genome.jp/dbget-bin/www_bget?cpd+C00021" TargetMode="External"/><Relationship Id="rId485" Type="http://schemas.openxmlformats.org/officeDocument/2006/relationships/hyperlink" Target="http://www.hmdb.ca/metabolites/HMDB00939" TargetMode="External"/><Relationship Id="rId486" Type="http://schemas.openxmlformats.org/officeDocument/2006/relationships/hyperlink" Target="http://www.genome.jp/dbget-bin/www_bget?cpd+C00019" TargetMode="External"/><Relationship Id="rId487" Type="http://schemas.openxmlformats.org/officeDocument/2006/relationships/hyperlink" Target="http://www.hmdb.ca/metabolites/HMDB01185" TargetMode="External"/><Relationship Id="rId488" Type="http://schemas.openxmlformats.org/officeDocument/2006/relationships/hyperlink" Target="http://www.genome.jp/dbget-bin/www_bget?cpd+C00213" TargetMode="External"/><Relationship Id="rId489" Type="http://schemas.openxmlformats.org/officeDocument/2006/relationships/hyperlink" Target="http://www.hmdb.ca/metabolites/HMDB00271" TargetMode="External"/><Relationship Id="rId540" Type="http://schemas.openxmlformats.org/officeDocument/2006/relationships/hyperlink" Target="http://www.genome.jp/dbget-bin/www_bget?cpd+C00105" TargetMode="External"/><Relationship Id="rId541" Type="http://schemas.openxmlformats.org/officeDocument/2006/relationships/hyperlink" Target="http://www.hmdb.ca/metabolites/HMDB00288" TargetMode="External"/><Relationship Id="rId542" Type="http://schemas.openxmlformats.org/officeDocument/2006/relationships/hyperlink" Target="http://www.genome.jp/dbget-bin/www_bget?cpd+C00106" TargetMode="External"/><Relationship Id="rId50" Type="http://schemas.openxmlformats.org/officeDocument/2006/relationships/hyperlink" Target="http://www.genome.jp/dbget-bin/www_bget?cpd+C00330" TargetMode="External"/><Relationship Id="rId51" Type="http://schemas.openxmlformats.org/officeDocument/2006/relationships/hyperlink" Target="http://www.hmdb.ca/metabolites/HMDB00085" TargetMode="External"/><Relationship Id="rId52" Type="http://schemas.openxmlformats.org/officeDocument/2006/relationships/hyperlink" Target="http://www.genome.jp/dbget-bin/www_bget?cpd+C05512" TargetMode="External"/><Relationship Id="rId53" Type="http://schemas.openxmlformats.org/officeDocument/2006/relationships/hyperlink" Target="http://www.hmdb.ca/metabolites/HMDB00071" TargetMode="External"/><Relationship Id="rId54" Type="http://schemas.openxmlformats.org/officeDocument/2006/relationships/hyperlink" Target="http://www.genome.jp/dbget-bin/www_bget?cpd+C00526" TargetMode="External"/><Relationship Id="rId55" Type="http://schemas.openxmlformats.org/officeDocument/2006/relationships/hyperlink" Target="http://www.hmdb.ca/metabolites/HMDB00012" TargetMode="External"/><Relationship Id="rId56" Type="http://schemas.openxmlformats.org/officeDocument/2006/relationships/hyperlink" Target="http://www.genome.jp/dbget-bin/www_bget?cpd+C02630" TargetMode="External"/><Relationship Id="rId57" Type="http://schemas.openxmlformats.org/officeDocument/2006/relationships/hyperlink" Target="http://www.hmdb.ca/metabolites/HMDB00606" TargetMode="External"/><Relationship Id="rId58" Type="http://schemas.openxmlformats.org/officeDocument/2006/relationships/hyperlink" Target="http://www.hmdb.ca/metabolites/HMDB31057" TargetMode="External"/><Relationship Id="rId59" Type="http://schemas.openxmlformats.org/officeDocument/2006/relationships/hyperlink" Target="http://www.genome.jp/dbget-bin/www_bget?cpd+C03045" TargetMode="External"/><Relationship Id="rId543" Type="http://schemas.openxmlformats.org/officeDocument/2006/relationships/hyperlink" Target="http://www.hmdb.ca/metabolites/HMDB00300" TargetMode="External"/><Relationship Id="rId544" Type="http://schemas.openxmlformats.org/officeDocument/2006/relationships/hyperlink" Target="http://www.genome.jp/dbget-bin/www_bget?cpd+C00366" TargetMode="External"/><Relationship Id="rId545" Type="http://schemas.openxmlformats.org/officeDocument/2006/relationships/hyperlink" Target="http://www.hmdb.ca/metabolites/HMDB00289" TargetMode="External"/><Relationship Id="rId546" Type="http://schemas.openxmlformats.org/officeDocument/2006/relationships/hyperlink" Target="http://www.genome.jp/dbget-bin/www_bget?cpd+C00086" TargetMode="External"/><Relationship Id="rId547" Type="http://schemas.openxmlformats.org/officeDocument/2006/relationships/hyperlink" Target="http://www.hmdb.ca/metabolites/HMDB00294" TargetMode="External"/><Relationship Id="rId548" Type="http://schemas.openxmlformats.org/officeDocument/2006/relationships/hyperlink" Target="http://www.genome.jp/dbget-bin/www_bget?cpd+C00299" TargetMode="External"/><Relationship Id="rId549" Type="http://schemas.openxmlformats.org/officeDocument/2006/relationships/hyperlink" Target="http://www.hmdb.ca/metabolites/HMDB00296" TargetMode="External"/><Relationship Id="rId260" Type="http://schemas.openxmlformats.org/officeDocument/2006/relationships/hyperlink" Target="http://www.genome.jp/dbget-bin/www_bget?cpd+C00489" TargetMode="External"/><Relationship Id="rId261" Type="http://schemas.openxmlformats.org/officeDocument/2006/relationships/hyperlink" Target="http://www.hmdb.ca/metabolites/HMDB00661" TargetMode="External"/><Relationship Id="rId262" Type="http://schemas.openxmlformats.org/officeDocument/2006/relationships/hyperlink" Target="http://www.genome.jp/dbget-bin/www_bget?cpd+C00127" TargetMode="External"/><Relationship Id="rId263" Type="http://schemas.openxmlformats.org/officeDocument/2006/relationships/hyperlink" Target="http://www.hmdb.ca/metabolites/HMDB03337" TargetMode="External"/><Relationship Id="rId264" Type="http://schemas.openxmlformats.org/officeDocument/2006/relationships/hyperlink" Target="http://www.genome.jp/dbget-bin/www_bget?cpd+C00051" TargetMode="External"/><Relationship Id="rId265" Type="http://schemas.openxmlformats.org/officeDocument/2006/relationships/hyperlink" Target="http://www.hmdb.ca/metabolites/HMDB00125" TargetMode="External"/><Relationship Id="rId266" Type="http://schemas.openxmlformats.org/officeDocument/2006/relationships/hyperlink" Target="http://www.genome.jp/dbget-bin/www_bget?cpd+C00258" TargetMode="External"/><Relationship Id="rId267" Type="http://schemas.openxmlformats.org/officeDocument/2006/relationships/hyperlink" Target="http://www.hmdb.ca/metabolites/HMDB00139" TargetMode="External"/><Relationship Id="rId268" Type="http://schemas.openxmlformats.org/officeDocument/2006/relationships/hyperlink" Target="http://www.genome.jp/dbget-bin/www_bget?cpd+C00116" TargetMode="External"/><Relationship Id="rId269" Type="http://schemas.openxmlformats.org/officeDocument/2006/relationships/hyperlink" Target="http://www.hmdb.ca/metabolites/HMDB00131" TargetMode="External"/><Relationship Id="rId320" Type="http://schemas.openxmlformats.org/officeDocument/2006/relationships/hyperlink" Target="http://www.hmdb.ca/metabolites/HMDB00172" TargetMode="External"/><Relationship Id="rId321" Type="http://schemas.openxmlformats.org/officeDocument/2006/relationships/hyperlink" Target="http://www.hmdb.ca/metabolites/HMDB00688" TargetMode="External"/><Relationship Id="rId322" Type="http://schemas.openxmlformats.org/officeDocument/2006/relationships/hyperlink" Target="http://www.genome.jp/dbget-bin/www_bget?cpd+C00186" TargetMode="External"/><Relationship Id="rId323" Type="http://schemas.openxmlformats.org/officeDocument/2006/relationships/hyperlink" Target="http://www.hmdb.ca/metabolites/HMDB00190" TargetMode="External"/><Relationship Id="rId324" Type="http://schemas.openxmlformats.org/officeDocument/2006/relationships/hyperlink" Target="http://www.genome.jp/dbget-bin/www_bget?cpd+C00123" TargetMode="External"/><Relationship Id="rId325" Type="http://schemas.openxmlformats.org/officeDocument/2006/relationships/hyperlink" Target="http://www.hmdb.ca/metabolites/HMDB00687" TargetMode="External"/><Relationship Id="rId326" Type="http://schemas.openxmlformats.org/officeDocument/2006/relationships/hyperlink" Target="http://www.genome.jp/dbget-bin/www_bget?cpd+C01595" TargetMode="External"/><Relationship Id="rId327" Type="http://schemas.openxmlformats.org/officeDocument/2006/relationships/hyperlink" Target="http://www.hmdb.ca/metabolites/HMDB00673" TargetMode="External"/><Relationship Id="rId328" Type="http://schemas.openxmlformats.org/officeDocument/2006/relationships/hyperlink" Target="http://www.genome.jp/dbget-bin/www_bget?cpd+C06426" TargetMode="External"/><Relationship Id="rId329" Type="http://schemas.openxmlformats.org/officeDocument/2006/relationships/hyperlink" Target="http://www.hmdb.ca/metabolites/HMDB03073" TargetMode="External"/><Relationship Id="rId490" Type="http://schemas.openxmlformats.org/officeDocument/2006/relationships/hyperlink" Target="http://www.genome.jp/dbget-bin/www_bget?cpd+C05382" TargetMode="External"/><Relationship Id="rId491" Type="http://schemas.openxmlformats.org/officeDocument/2006/relationships/hyperlink" Target="http://www.hmdb.ca/metabolites/HMDB01068" TargetMode="External"/><Relationship Id="rId492" Type="http://schemas.openxmlformats.org/officeDocument/2006/relationships/hyperlink" Target="http://www.genome.jp/dbget-bin/www_bget?cpd+C00065" TargetMode="External"/><Relationship Id="rId493" Type="http://schemas.openxmlformats.org/officeDocument/2006/relationships/hyperlink" Target="http://www.hmdb.ca/metabolites/HMDB00187" TargetMode="External"/><Relationship Id="rId494" Type="http://schemas.openxmlformats.org/officeDocument/2006/relationships/hyperlink" Target="http://www.hmdb.ca/metabolites/HMDB02108" TargetMode="External"/><Relationship Id="rId495" Type="http://schemas.openxmlformats.org/officeDocument/2006/relationships/hyperlink" Target="http://www.genome.jp/dbget-bin/www_bget?cpd+C00315" TargetMode="External"/><Relationship Id="rId496" Type="http://schemas.openxmlformats.org/officeDocument/2006/relationships/hyperlink" Target="http://www.hmdb.ca/metabolites/HMDB01257" TargetMode="External"/><Relationship Id="rId497" Type="http://schemas.openxmlformats.org/officeDocument/2006/relationships/hyperlink" Target="http://www.genome.jp/dbget-bin/www_bget?cpd+C00836" TargetMode="External"/><Relationship Id="rId498" Type="http://schemas.openxmlformats.org/officeDocument/2006/relationships/hyperlink" Target="http://www.hmdb.ca/metabolites/HMDB00269" TargetMode="External"/><Relationship Id="rId499" Type="http://schemas.openxmlformats.org/officeDocument/2006/relationships/hyperlink" Target="http://www.genome.jp/dbget-bin/www_bget?cpd+C00550" TargetMode="External"/><Relationship Id="rId100" Type="http://schemas.openxmlformats.org/officeDocument/2006/relationships/hyperlink" Target="http://www.genome.jp/dbget-bin/www_bget?cpd+C00345" TargetMode="External"/><Relationship Id="rId101" Type="http://schemas.openxmlformats.org/officeDocument/2006/relationships/hyperlink" Target="http://www.hmdb.ca/metabolites/HMDB01316" TargetMode="External"/><Relationship Id="rId102" Type="http://schemas.openxmlformats.org/officeDocument/2006/relationships/hyperlink" Target="http://www.genome.jp/dbget-bin/www_bget?cpd+C02242" TargetMode="External"/><Relationship Id="rId103" Type="http://schemas.openxmlformats.org/officeDocument/2006/relationships/hyperlink" Target="http://www.hmdb.ca/metabolites/HMDB00897" TargetMode="External"/><Relationship Id="rId104" Type="http://schemas.openxmlformats.org/officeDocument/2006/relationships/hyperlink" Target="http://www.genome.jp/dbget-bin/www_bget?cpd+C02571" TargetMode="External"/><Relationship Id="rId105" Type="http://schemas.openxmlformats.org/officeDocument/2006/relationships/hyperlink" Target="http://www.hmdb.ca/metabolites/HMDB00201" TargetMode="External"/><Relationship Id="rId106" Type="http://schemas.openxmlformats.org/officeDocument/2006/relationships/hyperlink" Target="http://www.genome.jp/dbget-bin/www_bget?cpd+C00227" TargetMode="External"/><Relationship Id="rId107" Type="http://schemas.openxmlformats.org/officeDocument/2006/relationships/hyperlink" Target="http://www.hmdb.ca/metabolites/HMDB01494" TargetMode="External"/><Relationship Id="rId108" Type="http://schemas.openxmlformats.org/officeDocument/2006/relationships/hyperlink" Target="http://www.genome.jp/dbget-bin/www_bget?cpd+C00147" TargetMode="External"/><Relationship Id="rId109" Type="http://schemas.openxmlformats.org/officeDocument/2006/relationships/hyperlink" Target="http://www.hmdb.ca/metabolites/HMDB00034" TargetMode="External"/><Relationship Id="rId60" Type="http://schemas.openxmlformats.org/officeDocument/2006/relationships/hyperlink" Target="http://www.hmdb.ca/metabolites/HMDB11538" TargetMode="External"/><Relationship Id="rId61" Type="http://schemas.openxmlformats.org/officeDocument/2006/relationships/hyperlink" Target="http://www.hmdb.ca/metabolites/HMDB00378" TargetMode="External"/><Relationship Id="rId62" Type="http://schemas.openxmlformats.org/officeDocument/2006/relationships/hyperlink" Target="http://www.hmdb.ca/metabolites/HMDB11533" TargetMode="External"/><Relationship Id="rId63" Type="http://schemas.openxmlformats.org/officeDocument/2006/relationships/hyperlink" Target="http://www.hmdb.ca/metabolites/HMDB61702" TargetMode="External"/><Relationship Id="rId64" Type="http://schemas.openxmlformats.org/officeDocument/2006/relationships/hyperlink" Target="http://www.genome.jp/dbget-bin/www_bget?cpd+C03672" TargetMode="External"/><Relationship Id="rId65" Type="http://schemas.openxmlformats.org/officeDocument/2006/relationships/hyperlink" Target="http://www.hmdb.ca/metabolites/HMDB00755" TargetMode="External"/><Relationship Id="rId66" Type="http://schemas.openxmlformats.org/officeDocument/2006/relationships/hyperlink" Target="http://www.genome.jp/dbget-bin/www_bget?cpd+C01367" TargetMode="External"/><Relationship Id="rId67" Type="http://schemas.openxmlformats.org/officeDocument/2006/relationships/hyperlink" Target="http://www.hmdb.ca/metabolites/HMDB03540" TargetMode="External"/><Relationship Id="rId68" Type="http://schemas.openxmlformats.org/officeDocument/2006/relationships/hyperlink" Target="http://www.genome.jp/dbget-bin/www_bget?cpd+C05822" TargetMode="External"/><Relationship Id="rId69" Type="http://schemas.openxmlformats.org/officeDocument/2006/relationships/hyperlink" Target="http://www.genome.jp/dbget-bin/www_bget?cpd+C00882" TargetMode="External"/><Relationship Id="rId550" Type="http://schemas.openxmlformats.org/officeDocument/2006/relationships/hyperlink" Target="http://www.genome.jp/dbget-bin/www_bget?cpd+C01368" TargetMode="External"/><Relationship Id="rId551" Type="http://schemas.openxmlformats.org/officeDocument/2006/relationships/hyperlink" Target="http://www.genome.jp/dbget-bin/www_bget?cpd+C02355" TargetMode="External"/><Relationship Id="rId552" Type="http://schemas.openxmlformats.org/officeDocument/2006/relationships/hyperlink" Target="http://www.hmdb.ca/metabolites/HMDB11640" TargetMode="External"/><Relationship Id="rId553" Type="http://schemas.openxmlformats.org/officeDocument/2006/relationships/hyperlink" Target="http://www.genome.jp/dbget-bin/www_bget?cpd+C00183" TargetMode="External"/><Relationship Id="rId554" Type="http://schemas.openxmlformats.org/officeDocument/2006/relationships/hyperlink" Target="http://www.hmdb.ca/metabolites/HMDB00883" TargetMode="External"/><Relationship Id="rId555" Type="http://schemas.openxmlformats.org/officeDocument/2006/relationships/hyperlink" Target="http://www.hmdb.ca/metabolites/HMDB29127" TargetMode="External"/><Relationship Id="rId556" Type="http://schemas.openxmlformats.org/officeDocument/2006/relationships/hyperlink" Target="http://www.hmdb.ca/metabolites/HMDB29131" TargetMode="External"/><Relationship Id="rId557" Type="http://schemas.openxmlformats.org/officeDocument/2006/relationships/hyperlink" Target="http://www.genome.jp/dbget-bin/www_bget?cpd+C00385" TargetMode="External"/><Relationship Id="rId558" Type="http://schemas.openxmlformats.org/officeDocument/2006/relationships/hyperlink" Target="http://www.hmdb.ca/metabolites/HMDB00292" TargetMode="External"/><Relationship Id="rId559" Type="http://schemas.openxmlformats.org/officeDocument/2006/relationships/hyperlink" Target="http://www.genome.jp/dbget-bin/www_bget?cpd+C01762" TargetMode="External"/><Relationship Id="rId270" Type="http://schemas.openxmlformats.org/officeDocument/2006/relationships/hyperlink" Target="http://www.genome.jp/dbget-bin/www_bget?cpd+C00093" TargetMode="External"/><Relationship Id="rId271" Type="http://schemas.openxmlformats.org/officeDocument/2006/relationships/hyperlink" Target="http://www.hmdb.ca/metabolites/HMDB00126" TargetMode="External"/><Relationship Id="rId272" Type="http://schemas.openxmlformats.org/officeDocument/2006/relationships/hyperlink" Target="http://www.genome.jp/dbget-bin/www_bget?cpd+C01233" TargetMode="External"/><Relationship Id="rId273" Type="http://schemas.openxmlformats.org/officeDocument/2006/relationships/hyperlink" Target="http://www.hmdb.ca/metabolites/HMDB00114" TargetMode="External"/><Relationship Id="rId274" Type="http://schemas.openxmlformats.org/officeDocument/2006/relationships/hyperlink" Target="http://www.genome.jp/dbget-bin/www_bget?cpd+C03274" TargetMode="External"/><Relationship Id="rId275" Type="http://schemas.openxmlformats.org/officeDocument/2006/relationships/hyperlink" Target="http://www.genome.jp/dbget-bin/www_bget?cpd+C00670" TargetMode="External"/><Relationship Id="rId276" Type="http://schemas.openxmlformats.org/officeDocument/2006/relationships/hyperlink" Target="http://www.hmdb.ca/metabolites/HMDB00086" TargetMode="External"/><Relationship Id="rId277" Type="http://schemas.openxmlformats.org/officeDocument/2006/relationships/hyperlink" Target="http://www.genome.jp/dbget-bin/www_bget?cpd+C00037" TargetMode="External"/><Relationship Id="rId278" Type="http://schemas.openxmlformats.org/officeDocument/2006/relationships/hyperlink" Target="http://www.hmdb.ca/metabolites/HMDB00123" TargetMode="External"/><Relationship Id="rId279" Type="http://schemas.openxmlformats.org/officeDocument/2006/relationships/hyperlink" Target="http://www.genome.jp/dbget-bin/www_bget?cpd+C02155" TargetMode="External"/><Relationship Id="rId330" Type="http://schemas.openxmlformats.org/officeDocument/2006/relationships/hyperlink" Target="http://www.hmdb.ca/metabolites/HMDB12252" TargetMode="External"/><Relationship Id="rId331" Type="http://schemas.openxmlformats.org/officeDocument/2006/relationships/hyperlink" Target="http://www.hmdb.ca/metabolites/HMDB06469" TargetMode="External"/><Relationship Id="rId332" Type="http://schemas.openxmlformats.org/officeDocument/2006/relationships/hyperlink" Target="http://www.genome.jp/dbget-bin/www_bget?cpd+C00047" TargetMode="External"/><Relationship Id="rId333" Type="http://schemas.openxmlformats.org/officeDocument/2006/relationships/hyperlink" Target="http://www.hmdb.ca/metabolites/HMDB00182" TargetMode="External"/><Relationship Id="rId334" Type="http://schemas.openxmlformats.org/officeDocument/2006/relationships/hyperlink" Target="http://www.genome.jp/dbget-bin/www_bget?cpd+C00149" TargetMode="External"/><Relationship Id="rId335" Type="http://schemas.openxmlformats.org/officeDocument/2006/relationships/hyperlink" Target="http://www.hmdb.ca/metabolites/HMDB00156" TargetMode="External"/><Relationship Id="rId336" Type="http://schemas.openxmlformats.org/officeDocument/2006/relationships/hyperlink" Target="http://www.genome.jp/dbget-bin/www_bget?cpd+C01507" TargetMode="External"/><Relationship Id="rId337" Type="http://schemas.openxmlformats.org/officeDocument/2006/relationships/hyperlink" Target="http://www.hmdb.ca/metabolites/HMDB00247" TargetMode="External"/><Relationship Id="rId338" Type="http://schemas.openxmlformats.org/officeDocument/2006/relationships/hyperlink" Target="http://www.genome.jp/dbget-bin/www_bget?cpd+C00159" TargetMode="External"/><Relationship Id="rId339" Type="http://schemas.openxmlformats.org/officeDocument/2006/relationships/hyperlink" Target="http://www.hmdb.ca/metabolites/HMDB00169" TargetMode="External"/><Relationship Id="rId110" Type="http://schemas.openxmlformats.org/officeDocument/2006/relationships/hyperlink" Target="http://www.genome.jp/dbget-bin/www_bget?cpd+C00212" TargetMode="External"/><Relationship Id="rId111" Type="http://schemas.openxmlformats.org/officeDocument/2006/relationships/hyperlink" Target="http://www.hmdb.ca/metabolites/HMDB00050" TargetMode="External"/><Relationship Id="rId112" Type="http://schemas.openxmlformats.org/officeDocument/2006/relationships/hyperlink" Target="http://www.genome.jp/dbget-bin/www_bget?cpd+C00054" TargetMode="External"/><Relationship Id="rId113" Type="http://schemas.openxmlformats.org/officeDocument/2006/relationships/hyperlink" Target="http://www.hmdb.ca/metabolites/HMDB00061" TargetMode="External"/><Relationship Id="rId114" Type="http://schemas.openxmlformats.org/officeDocument/2006/relationships/hyperlink" Target="http://www.genome.jp/dbget-bin/www_bget?cpd+C00301" TargetMode="External"/><Relationship Id="rId115" Type="http://schemas.openxmlformats.org/officeDocument/2006/relationships/hyperlink" Target="http://www.hmdb.ca/metabolites/HMDB01178" TargetMode="External"/><Relationship Id="rId70" Type="http://schemas.openxmlformats.org/officeDocument/2006/relationships/hyperlink" Target="http://www.hmdb.ca/metabolites/HMDB01373" TargetMode="External"/><Relationship Id="rId71" Type="http://schemas.openxmlformats.org/officeDocument/2006/relationships/hyperlink" Target="http://www.genome.jp/dbget-bin/www_bget?cpd+C03761" TargetMode="External"/><Relationship Id="rId72" Type="http://schemas.openxmlformats.org/officeDocument/2006/relationships/hyperlink" Target="http://www.hmdb.ca/metabolites/HMDB00355" TargetMode="External"/><Relationship Id="rId73" Type="http://schemas.openxmlformats.org/officeDocument/2006/relationships/hyperlink" Target="http://www.genome.jp/dbget-bin/www_bget?cpd+C01089" TargetMode="External"/><Relationship Id="rId74" Type="http://schemas.openxmlformats.org/officeDocument/2006/relationships/hyperlink" Target="http://www.hmdb.ca/metabolites/HMDB00357" TargetMode="External"/><Relationship Id="rId75" Type="http://schemas.openxmlformats.org/officeDocument/2006/relationships/hyperlink" Target="http://www.hmdb.ca/metabolites/HMDB13127" TargetMode="External"/><Relationship Id="rId76" Type="http://schemas.openxmlformats.org/officeDocument/2006/relationships/hyperlink" Target="http://www.genome.jp/dbget-bin/www_bget?cpd+C01152" TargetMode="External"/><Relationship Id="rId77" Type="http://schemas.openxmlformats.org/officeDocument/2006/relationships/hyperlink" Target="http://www.hmdb.ca/metabolites/HMDB00479" TargetMode="External"/><Relationship Id="rId78" Type="http://schemas.openxmlformats.org/officeDocument/2006/relationships/hyperlink" Target="http://www.genome.jp/dbget-bin/www_bget?cpd+C00597" TargetMode="External"/><Relationship Id="rId79" Type="http://schemas.openxmlformats.org/officeDocument/2006/relationships/hyperlink" Target="http://www.hmdb.ca/metabolites/HMDB00807" TargetMode="External"/><Relationship Id="rId116" Type="http://schemas.openxmlformats.org/officeDocument/2006/relationships/hyperlink" Target="http://www.genome.jp/dbget-bin/www_bget?cpd+C00498" TargetMode="External"/><Relationship Id="rId117" Type="http://schemas.openxmlformats.org/officeDocument/2006/relationships/hyperlink" Target="http://www.hmdb.ca/metabolites/HMDB06557" TargetMode="External"/><Relationship Id="rId118" Type="http://schemas.openxmlformats.org/officeDocument/2006/relationships/hyperlink" Target="http://www.genome.jp/dbget-bin/www_bget?cpd+C03794" TargetMode="External"/><Relationship Id="rId119" Type="http://schemas.openxmlformats.org/officeDocument/2006/relationships/hyperlink" Target="http://www.hmdb.ca/metabolites/HMDB00536" TargetMode="External"/><Relationship Id="rId560" Type="http://schemas.openxmlformats.org/officeDocument/2006/relationships/hyperlink" Target="http://www.hmdb.ca/metabolites/HMDB00299" TargetMode="External"/><Relationship Id="rId561" Type="http://schemas.openxmlformats.org/officeDocument/2006/relationships/hyperlink" Target="http://www.genome.jp/dbget-bin/www_bget?cpd+C00655" TargetMode="External"/><Relationship Id="rId562" Type="http://schemas.openxmlformats.org/officeDocument/2006/relationships/hyperlink" Target="http://www.hmdb.ca/metabolites/HMDB01554" TargetMode="External"/><Relationship Id="rId280" Type="http://schemas.openxmlformats.org/officeDocument/2006/relationships/hyperlink" Target="http://www.hmdb.ca/metabolites/HMDB00759" TargetMode="External"/><Relationship Id="rId281" Type="http://schemas.openxmlformats.org/officeDocument/2006/relationships/hyperlink" Target="http://www.hmdb.ca/metabolites/HMDB28854" TargetMode="External"/><Relationship Id="rId282" Type="http://schemas.openxmlformats.org/officeDocument/2006/relationships/hyperlink" Target="http://www.genome.jp/dbget-bin/www_bget?cpd+C00581" TargetMode="External"/><Relationship Id="rId283" Type="http://schemas.openxmlformats.org/officeDocument/2006/relationships/hyperlink" Target="http://www.hmdb.ca/metabolites/HMDB00128" TargetMode="External"/><Relationship Id="rId284" Type="http://schemas.openxmlformats.org/officeDocument/2006/relationships/hyperlink" Target="http://www.genome.jp/dbget-bin/www_bget?cpd+C00242" TargetMode="External"/><Relationship Id="rId285" Type="http://schemas.openxmlformats.org/officeDocument/2006/relationships/hyperlink" Target="http://www.hmdb.ca/metabolites/HMDB00132" TargetMode="External"/><Relationship Id="rId286" Type="http://schemas.openxmlformats.org/officeDocument/2006/relationships/hyperlink" Target="http://www.genome.jp/dbget-bin/www_bget?cpd+C00387" TargetMode="External"/><Relationship Id="rId287" Type="http://schemas.openxmlformats.org/officeDocument/2006/relationships/hyperlink" Target="http://www.hmdb.ca/metabolites/HMDB00133" TargetMode="External"/><Relationship Id="rId288" Type="http://schemas.openxmlformats.org/officeDocument/2006/relationships/hyperlink" Target="http://www.hmdb.ca/metabolites/HMDB03290" TargetMode="External"/><Relationship Id="rId289" Type="http://schemas.openxmlformats.org/officeDocument/2006/relationships/hyperlink" Target="http://www.genome.jp/dbget-bin/www_bget?cpd+C00032" TargetMode="External"/><Relationship Id="rId340" Type="http://schemas.openxmlformats.org/officeDocument/2006/relationships/hyperlink" Target="http://www.genome.jp/dbget-bin/www_bget?cpd+C00275" TargetMode="External"/><Relationship Id="rId341" Type="http://schemas.openxmlformats.org/officeDocument/2006/relationships/hyperlink" Target="http://www.hmdb.ca/metabolites/HMDB01078" TargetMode="External"/><Relationship Id="rId342" Type="http://schemas.openxmlformats.org/officeDocument/2006/relationships/hyperlink" Target="http://www.hmdb.ca/metabolites/HMDB02259" TargetMode="External"/><Relationship Id="rId343" Type="http://schemas.openxmlformats.org/officeDocument/2006/relationships/hyperlink" Target="http://www.genome.jp/dbget-bin/www_bget?cpd+C00073" TargetMode="External"/><Relationship Id="rId344" Type="http://schemas.openxmlformats.org/officeDocument/2006/relationships/hyperlink" Target="http://www.hmdb.ca/metabolites/HMDB00696" TargetMode="External"/><Relationship Id="rId345" Type="http://schemas.openxmlformats.org/officeDocument/2006/relationships/hyperlink" Target="http://www.genome.jp/dbget-bin/www_bget?cpd+C02989" TargetMode="External"/><Relationship Id="rId346" Type="http://schemas.openxmlformats.org/officeDocument/2006/relationships/hyperlink" Target="http://www.hmdb.ca/metabolites/HMDB02005" TargetMode="External"/><Relationship Id="rId347" Type="http://schemas.openxmlformats.org/officeDocument/2006/relationships/hyperlink" Target="http://www.genome.jp/dbget-bin/www_bget?cpd+C02170" TargetMode="External"/><Relationship Id="rId348" Type="http://schemas.openxmlformats.org/officeDocument/2006/relationships/hyperlink" Target="http://www.hmdb.ca/metabolites/HMDB00202" TargetMode="External"/><Relationship Id="rId349" Type="http://schemas.openxmlformats.org/officeDocument/2006/relationships/hyperlink" Target="http://www.hmdb.ca/metabolites/HMDB61711" TargetMode="External"/><Relationship Id="rId400" Type="http://schemas.openxmlformats.org/officeDocument/2006/relationships/hyperlink" Target="http://www.genome.jp/dbget-bin/www_bget?cpd+C00455" TargetMode="External"/><Relationship Id="rId401" Type="http://schemas.openxmlformats.org/officeDocument/2006/relationships/hyperlink" Target="http://www.hmdb.ca/metabolites/HMDB00229" TargetMode="External"/><Relationship Id="rId402" Type="http://schemas.openxmlformats.org/officeDocument/2006/relationships/hyperlink" Target="http://www.genome.jp/dbget-bin/www_bget?cpd+C03150" TargetMode="External"/><Relationship Id="rId403" Type="http://schemas.openxmlformats.org/officeDocument/2006/relationships/hyperlink" Target="http://www.hmdb.ca/metabolites/HMDB00855" TargetMode="External"/><Relationship Id="rId404" Type="http://schemas.openxmlformats.org/officeDocument/2006/relationships/hyperlink" Target="http://www.genome.jp/dbget-bin/www_bget?cpd+C03884" TargetMode="External"/><Relationship Id="rId405" Type="http://schemas.openxmlformats.org/officeDocument/2006/relationships/hyperlink" Target="http://www.hmdb.ca/metabolites/HMDB29416" TargetMode="External"/><Relationship Id="rId406" Type="http://schemas.openxmlformats.org/officeDocument/2006/relationships/hyperlink" Target="http://www.genome.jp/dbget-bin/www_bget?cpd+C16535" TargetMode="External"/><Relationship Id="rId407" Type="http://schemas.openxmlformats.org/officeDocument/2006/relationships/hyperlink" Target="http://www.hmdb.ca/metabolites/HMDB00772" TargetMode="External"/><Relationship Id="rId408" Type="http://schemas.openxmlformats.org/officeDocument/2006/relationships/hyperlink" Target="http://www.hmdb.ca/metabolites/HMDB11760" TargetMode="External"/><Relationship Id="rId409" Type="http://schemas.openxmlformats.org/officeDocument/2006/relationships/hyperlink" Target="http://www.hmdb.ca/metabolites/HMDB04949" TargetMode="External"/><Relationship Id="rId120" Type="http://schemas.openxmlformats.org/officeDocument/2006/relationships/hyperlink" Target="http://www.genome.jp/dbget-bin/www_bget?cpd+C16527" TargetMode="External"/><Relationship Id="rId121" Type="http://schemas.openxmlformats.org/officeDocument/2006/relationships/hyperlink" Target="http://www.hmdb.ca/metabolites/HMDB02226" TargetMode="External"/><Relationship Id="rId122" Type="http://schemas.openxmlformats.org/officeDocument/2006/relationships/hyperlink" Target="http://www.genome.jp/dbget-bin/www_bget?cpd+C04677" TargetMode="External"/><Relationship Id="rId123" Type="http://schemas.openxmlformats.org/officeDocument/2006/relationships/hyperlink" Target="http://www.hmdb.ca/metabolites/HMDB01517" TargetMode="External"/><Relationship Id="rId124" Type="http://schemas.openxmlformats.org/officeDocument/2006/relationships/hyperlink" Target="http://www.genome.jp/dbget-bin/www_bget?cpd+C00041" TargetMode="External"/><Relationship Id="rId125" Type="http://schemas.openxmlformats.org/officeDocument/2006/relationships/hyperlink" Target="http://www.hmdb.ca/metabolites/HMDB00161" TargetMode="External"/><Relationship Id="rId80" Type="http://schemas.openxmlformats.org/officeDocument/2006/relationships/hyperlink" Target="http://www.genome.jp/dbget-bin/www_bget?cpd+C02642" TargetMode="External"/><Relationship Id="rId81" Type="http://schemas.openxmlformats.org/officeDocument/2006/relationships/hyperlink" Target="http://www.hmdb.ca/metabolites/HMDB00026" TargetMode="External"/><Relationship Id="rId82" Type="http://schemas.openxmlformats.org/officeDocument/2006/relationships/hyperlink" Target="http://www.genome.jp/dbget-bin/www_bget?cpd+C02946" TargetMode="External"/><Relationship Id="rId83" Type="http://schemas.openxmlformats.org/officeDocument/2006/relationships/hyperlink" Target="http://www.hmdb.ca/metabolites/HMDB03681" TargetMode="External"/><Relationship Id="rId84" Type="http://schemas.openxmlformats.org/officeDocument/2006/relationships/hyperlink" Target="http://www.genome.jp/dbget-bin/www_bget?cpd+C01035" TargetMode="External"/><Relationship Id="rId85" Type="http://schemas.openxmlformats.org/officeDocument/2006/relationships/hyperlink" Target="http://www.hmdb.ca/metabolites/HMDB03464" TargetMode="External"/><Relationship Id="rId86" Type="http://schemas.openxmlformats.org/officeDocument/2006/relationships/hyperlink" Target="http://www.genome.jp/dbget-bin/www_bget?cpd+C03079" TargetMode="External"/><Relationship Id="rId87" Type="http://schemas.openxmlformats.org/officeDocument/2006/relationships/hyperlink" Target="http://www.hmdb.ca/metabolites/HMDB01344" TargetMode="External"/><Relationship Id="rId88" Type="http://schemas.openxmlformats.org/officeDocument/2006/relationships/hyperlink" Target="http://www.genome.jp/dbget-bin/www_bget?cpd+C01179" TargetMode="External"/><Relationship Id="rId89" Type="http://schemas.openxmlformats.org/officeDocument/2006/relationships/hyperlink" Target="http://www.hmdb.ca/metabolites/HMDB00707" TargetMode="External"/><Relationship Id="rId126" Type="http://schemas.openxmlformats.org/officeDocument/2006/relationships/hyperlink" Target="http://www.hmdb.ca/metabolites/HMDB28691" TargetMode="External"/><Relationship Id="rId127" Type="http://schemas.openxmlformats.org/officeDocument/2006/relationships/hyperlink" Target="http://www.genome.jp/dbget-bin/www_bget?cpd+C02350" TargetMode="External"/><Relationship Id="rId128" Type="http://schemas.openxmlformats.org/officeDocument/2006/relationships/hyperlink" Target="http://www.hmdb.ca/metabolites/HMDB00462" TargetMode="External"/><Relationship Id="rId129" Type="http://schemas.openxmlformats.org/officeDocument/2006/relationships/hyperlink" Target="http://www.genome.jp/dbget-bin/www_bget?cpd+C00026" TargetMode="External"/><Relationship Id="rId290" Type="http://schemas.openxmlformats.org/officeDocument/2006/relationships/hyperlink" Target="http://www.hmdb.ca/metabolites/HMDB03178" TargetMode="External"/><Relationship Id="rId291" Type="http://schemas.openxmlformats.org/officeDocument/2006/relationships/hyperlink" Target="http://www.hmdb.ca/metabolites/HMDB00705" TargetMode="External"/><Relationship Id="rId292" Type="http://schemas.openxmlformats.org/officeDocument/2006/relationships/hyperlink" Target="http://www.genome.jp/dbget-bin/www_bget?cpd+C00388" TargetMode="External"/><Relationship Id="rId293" Type="http://schemas.openxmlformats.org/officeDocument/2006/relationships/hyperlink" Target="http://www.hmdb.ca/metabolites/HMDB00870" TargetMode="External"/><Relationship Id="rId294" Type="http://schemas.openxmlformats.org/officeDocument/2006/relationships/hyperlink" Target="http://www.genome.jp/dbget-bin/www_bget?cpd+C00135" TargetMode="External"/><Relationship Id="rId295" Type="http://schemas.openxmlformats.org/officeDocument/2006/relationships/hyperlink" Target="http://www.hmdb.ca/metabolites/HMDB00177" TargetMode="External"/><Relationship Id="rId296" Type="http://schemas.openxmlformats.org/officeDocument/2006/relationships/hyperlink" Target="http://www.genome.jp/dbget-bin/www_bget?cpd+C01924" TargetMode="External"/><Relationship Id="rId297" Type="http://schemas.openxmlformats.org/officeDocument/2006/relationships/hyperlink" Target="http://www.hmdb.ca/metabolites/HMDB00670" TargetMode="External"/><Relationship Id="rId298" Type="http://schemas.openxmlformats.org/officeDocument/2006/relationships/hyperlink" Target="http://www.genome.jp/dbget-bin/www_bget?cpd+C00884" TargetMode="External"/><Relationship Id="rId299" Type="http://schemas.openxmlformats.org/officeDocument/2006/relationships/hyperlink" Target="http://www.hmdb.ca/metabolites/HMDB00745" TargetMode="External"/><Relationship Id="rId350" Type="http://schemas.openxmlformats.org/officeDocument/2006/relationships/hyperlink" Target="http://www.hmdb.ca/metabolites/HMDB01844" TargetMode="External"/><Relationship Id="rId351" Type="http://schemas.openxmlformats.org/officeDocument/2006/relationships/hyperlink" Target="http://www.genome.jp/dbget-bin/www_bget?cpd+C00137" TargetMode="External"/><Relationship Id="rId352" Type="http://schemas.openxmlformats.org/officeDocument/2006/relationships/hyperlink" Target="http://www.hmdb.ca/metabolites/HMDB00211" TargetMode="External"/><Relationship Id="rId353" Type="http://schemas.openxmlformats.org/officeDocument/2006/relationships/hyperlink" Target="http://www.genome.jp/dbget-bin/www_bget?cpd+C06424" TargetMode="External"/><Relationship Id="rId354" Type="http://schemas.openxmlformats.org/officeDocument/2006/relationships/hyperlink" Target="http://www.hmdb.ca/metabolites/HMDB00806" TargetMode="External"/><Relationship Id="rId355" Type="http://schemas.openxmlformats.org/officeDocument/2006/relationships/hyperlink" Target="http://www.genome.jp/dbget-bin/www_bget?cpd+C08322" TargetMode="External"/><Relationship Id="rId356" Type="http://schemas.openxmlformats.org/officeDocument/2006/relationships/hyperlink" Target="http://www.hmdb.ca/metabolites/HMDB02000" TargetMode="External"/><Relationship Id="rId357" Type="http://schemas.openxmlformats.org/officeDocument/2006/relationships/hyperlink" Target="http://www.hmdb.ca/metabolites/HMDB05066" TargetMode="External"/><Relationship Id="rId358" Type="http://schemas.openxmlformats.org/officeDocument/2006/relationships/hyperlink" Target="http://www.genome.jp/dbget-bin/www_bget?cpd+C05842" TargetMode="External"/><Relationship Id="rId359" Type="http://schemas.openxmlformats.org/officeDocument/2006/relationships/hyperlink" Target="http://www.hmdb.ca/metabolites/HMDB04193" TargetMode="External"/><Relationship Id="rId410" Type="http://schemas.openxmlformats.org/officeDocument/2006/relationships/hyperlink" Target="http://www.hmdb.ca/metabolites/HMDB04950" TargetMode="External"/><Relationship Id="rId411" Type="http://schemas.openxmlformats.org/officeDocument/2006/relationships/hyperlink" Target="http://www.genome.jp/dbget-bin/www_bget?cpd+C02838" TargetMode="External"/><Relationship Id="rId412" Type="http://schemas.openxmlformats.org/officeDocument/2006/relationships/hyperlink" Target="http://www.hmdb.ca/metabolites/HMDB00791" TargetMode="External"/><Relationship Id="rId413" Type="http://schemas.openxmlformats.org/officeDocument/2006/relationships/hyperlink" Target="http://www.hmdb.ca/metabolites/HMDB02088" TargetMode="External"/><Relationship Id="rId414" Type="http://schemas.openxmlformats.org/officeDocument/2006/relationships/hyperlink" Target="http://www.hmdb.ca/metabolites/HMDB05065" TargetMode="External"/><Relationship Id="rId415" Type="http://schemas.openxmlformats.org/officeDocument/2006/relationships/hyperlink" Target="http://www.hmdb.ca/metabolites/HMDB05765" TargetMode="External"/><Relationship Id="rId416" Type="http://schemas.openxmlformats.org/officeDocument/2006/relationships/hyperlink" Target="http://www.genome.jp/dbget-bin/www_bget?cpd+C00077" TargetMode="External"/><Relationship Id="rId417" Type="http://schemas.openxmlformats.org/officeDocument/2006/relationships/hyperlink" Target="http://www.hmdb.ca/metabolites/HMDB03374" TargetMode="External"/><Relationship Id="rId418" Type="http://schemas.openxmlformats.org/officeDocument/2006/relationships/hyperlink" Target="http://www.genome.jp/dbget-bin/www_bget?cpd+C00295" TargetMode="External"/><Relationship Id="rId419" Type="http://schemas.openxmlformats.org/officeDocument/2006/relationships/hyperlink" Target="http://www.hmdb.ca/metabolites/HMDB00226" TargetMode="External"/><Relationship Id="rId130" Type="http://schemas.openxmlformats.org/officeDocument/2006/relationships/hyperlink" Target="http://www.hmdb.ca/metabolites/HMDB00208" TargetMode="External"/><Relationship Id="rId131" Type="http://schemas.openxmlformats.org/officeDocument/2006/relationships/hyperlink" Target="http://www.genome.jp/dbget-bin/www_bget?cpd+C02477" TargetMode="External"/><Relationship Id="rId132" Type="http://schemas.openxmlformats.org/officeDocument/2006/relationships/hyperlink" Target="http://www.hmdb.ca/metabolites/HMDB01893" TargetMode="External"/><Relationship Id="rId133" Type="http://schemas.openxmlformats.org/officeDocument/2006/relationships/hyperlink" Target="http://www.genome.jp/dbget-bin/www_bget?cpd+C00020" TargetMode="External"/><Relationship Id="rId134" Type="http://schemas.openxmlformats.org/officeDocument/2006/relationships/hyperlink" Target="http://www.hmdb.ca/metabolites/HMDB00045" TargetMode="External"/><Relationship Id="rId135" Type="http://schemas.openxmlformats.org/officeDocument/2006/relationships/hyperlink" Target="http://www.genome.jp/dbget-bin/www_bget?cpd+C01262" TargetMode="External"/><Relationship Id="rId90" Type="http://schemas.openxmlformats.org/officeDocument/2006/relationships/hyperlink" Target="http://www.genome.jp/dbget-bin/www_bget?cpd+C00144" TargetMode="External"/><Relationship Id="rId91" Type="http://schemas.openxmlformats.org/officeDocument/2006/relationships/hyperlink" Target="http://www.hmdb.ca/metabolites/HMDB01397" TargetMode="External"/><Relationship Id="rId92" Type="http://schemas.openxmlformats.org/officeDocument/2006/relationships/hyperlink" Target="http://www.genome.jp/dbget-bin/www_bget?cpd+C00170" TargetMode="External"/><Relationship Id="rId93" Type="http://schemas.openxmlformats.org/officeDocument/2006/relationships/hyperlink" Target="http://www.hmdb.ca/metabolites/HMDB01173" TargetMode="External"/><Relationship Id="rId94" Type="http://schemas.openxmlformats.org/officeDocument/2006/relationships/hyperlink" Target="http://www.genome.jp/dbget-bin/www_bget?cpd+C01879" TargetMode="External"/><Relationship Id="rId95" Type="http://schemas.openxmlformats.org/officeDocument/2006/relationships/hyperlink" Target="http://www.hmdb.ca/metabolites/HMDB00267" TargetMode="External"/><Relationship Id="rId96" Type="http://schemas.openxmlformats.org/officeDocument/2006/relationships/hyperlink" Target="http://www.genome.jp/dbget-bin/www_bget?cpd+C00119" TargetMode="External"/><Relationship Id="rId97" Type="http://schemas.openxmlformats.org/officeDocument/2006/relationships/hyperlink" Target="http://www.hmdb.ca/metabolites/HMDB00280" TargetMode="External"/><Relationship Id="rId98" Type="http://schemas.openxmlformats.org/officeDocument/2006/relationships/hyperlink" Target="http://www.genome.jp/dbget-bin/www_bget?cpd+C05961" TargetMode="External"/><Relationship Id="rId99" Type="http://schemas.openxmlformats.org/officeDocument/2006/relationships/hyperlink" Target="http://www.hmdb.ca/metabolites/HMDB02886" TargetMode="External"/><Relationship Id="rId136" Type="http://schemas.openxmlformats.org/officeDocument/2006/relationships/hyperlink" Target="http://www.hmdb.ca/metabolites/HMDB00194" TargetMode="External"/><Relationship Id="rId137" Type="http://schemas.openxmlformats.org/officeDocument/2006/relationships/hyperlink" Target="http://www.genome.jp/dbget-bin/www_bget?cpd+C06425" TargetMode="External"/><Relationship Id="rId138" Type="http://schemas.openxmlformats.org/officeDocument/2006/relationships/hyperlink" Target="http://www.hmdb.ca/metabolites/HMDB02212" TargetMode="External"/><Relationship Id="rId139" Type="http://schemas.openxmlformats.org/officeDocument/2006/relationships/hyperlink" Target="http://www.genome.jp/dbget-bin/www_bget?cpd+C00219" TargetMode="External"/><Relationship Id="rId360" Type="http://schemas.openxmlformats.org/officeDocument/2006/relationships/hyperlink" Target="http://www.genome.jp/dbget-bin/www_bget?cpd+C03793" TargetMode="External"/><Relationship Id="rId361" Type="http://schemas.openxmlformats.org/officeDocument/2006/relationships/hyperlink" Target="http://www.hmdb.ca/metabolites/HMDB01325" TargetMode="External"/><Relationship Id="rId362" Type="http://schemas.openxmlformats.org/officeDocument/2006/relationships/hyperlink" Target="http://www.genome.jp/dbget-bin/www_bget?cpd+C02727" TargetMode="External"/><Relationship Id="rId363" Type="http://schemas.openxmlformats.org/officeDocument/2006/relationships/hyperlink" Target="http://www.hmdb.ca/metabolites/HMDB00206" TargetMode="External"/><Relationship Id="rId364" Type="http://schemas.openxmlformats.org/officeDocument/2006/relationships/hyperlink" Target="http://www.hmdb.ca/metabolites/HMDB00912" TargetMode="External"/><Relationship Id="rId365" Type="http://schemas.openxmlformats.org/officeDocument/2006/relationships/hyperlink" Target="http://www.genome.jp/dbget-bin/www_bget?cpd+C02847" TargetMode="External"/><Relationship Id="rId366" Type="http://schemas.openxmlformats.org/officeDocument/2006/relationships/hyperlink" Target="http://www.hmdb.ca/metabolites/HMDB00766" TargetMode="External"/><Relationship Id="rId367" Type="http://schemas.openxmlformats.org/officeDocument/2006/relationships/hyperlink" Target="http://www.hmdb.ca/metabolites/HMDB06028" TargetMode="External"/><Relationship Id="rId368" Type="http://schemas.openxmlformats.org/officeDocument/2006/relationships/hyperlink" Target="http://www.genome.jp/dbget-bin/www_bget?cpd+C01042" TargetMode="External"/><Relationship Id="rId369" Type="http://schemas.openxmlformats.org/officeDocument/2006/relationships/hyperlink" Target="http://www.hmdb.ca/metabolites/HMDB00812" TargetMode="External"/><Relationship Id="rId420" Type="http://schemas.openxmlformats.org/officeDocument/2006/relationships/hyperlink" Target="http://www.genome.jp/dbget-bin/www_bget?cpd+C01103" TargetMode="External"/><Relationship Id="rId421" Type="http://schemas.openxmlformats.org/officeDocument/2006/relationships/hyperlink" Target="http://www.hmdb.ca/metabolites/HMDB00788" TargetMode="External"/><Relationship Id="rId422" Type="http://schemas.openxmlformats.org/officeDocument/2006/relationships/hyperlink" Target="http://www.genome.jp/dbget-bin/www_bget?cpd+C00249" TargetMode="External"/><Relationship Id="rId423" Type="http://schemas.openxmlformats.org/officeDocument/2006/relationships/hyperlink" Target="http://www.hmdb.ca/metabolites/HMDB00220" TargetMode="External"/><Relationship Id="rId424" Type="http://schemas.openxmlformats.org/officeDocument/2006/relationships/hyperlink" Target="http://www.genome.jp/dbget-bin/www_bget?cpd+C08362" TargetMode="External"/><Relationship Id="rId425" Type="http://schemas.openxmlformats.org/officeDocument/2006/relationships/hyperlink" Target="http://www.hmdb.ca/metabolites/HMDB03229" TargetMode="External"/><Relationship Id="rId426" Type="http://schemas.openxmlformats.org/officeDocument/2006/relationships/hyperlink" Target="http://www.genome.jp/dbget-bin/www_bget?cpd+C16512" TargetMode="External"/><Relationship Id="rId427" Type="http://schemas.openxmlformats.org/officeDocument/2006/relationships/hyperlink" Target="http://www.hmdb.ca/metabolites/HMDB02100" TargetMode="External"/><Relationship Id="rId428" Type="http://schemas.openxmlformats.org/officeDocument/2006/relationships/hyperlink" Target="http://www.genome.jp/dbget-bin/www_bget?cpd+C02990" TargetMode="External"/><Relationship Id="rId429" Type="http://schemas.openxmlformats.org/officeDocument/2006/relationships/hyperlink" Target="http://www.hmdb.ca/metabolites/HMDB00222" TargetMode="External"/><Relationship Id="rId140" Type="http://schemas.openxmlformats.org/officeDocument/2006/relationships/hyperlink" Target="http://www.hmdb.ca/metabolites/HMDB01043" TargetMode="External"/><Relationship Id="rId141" Type="http://schemas.openxmlformats.org/officeDocument/2006/relationships/hyperlink" Target="http://www.genome.jp/dbget-bin/www_bget?cpd+C00062" TargetMode="External"/><Relationship Id="rId142" Type="http://schemas.openxmlformats.org/officeDocument/2006/relationships/hyperlink" Target="http://www.hmdb.ca/metabolites/HMDB00517" TargetMode="External"/><Relationship Id="rId143" Type="http://schemas.openxmlformats.org/officeDocument/2006/relationships/hyperlink" Target="http://www.genome.jp/dbget-bin/www_bget?cpd+C03406" TargetMode="External"/><Relationship Id="rId144" Type="http://schemas.openxmlformats.org/officeDocument/2006/relationships/hyperlink" Target="http://www.hmdb.ca/metabolites/HMDB00052" TargetMode="External"/><Relationship Id="rId145" Type="http://schemas.openxmlformats.org/officeDocument/2006/relationships/hyperlink" Target="http://www.genome.jp/dbget-bin/www_bget?cpd+C00072" TargetMode="External"/><Relationship Id="rId146" Type="http://schemas.openxmlformats.org/officeDocument/2006/relationships/hyperlink" Target="http://www.hmdb.ca/metabolites/HMDB00044" TargetMode="External"/><Relationship Id="rId147" Type="http://schemas.openxmlformats.org/officeDocument/2006/relationships/hyperlink" Target="http://www.genome.jp/dbget-bin/www_bget?cpd+C00152" TargetMode="External"/><Relationship Id="rId148" Type="http://schemas.openxmlformats.org/officeDocument/2006/relationships/hyperlink" Target="http://www.hmdb.ca/metabolites/HMDB00168" TargetMode="External"/><Relationship Id="rId149" Type="http://schemas.openxmlformats.org/officeDocument/2006/relationships/hyperlink" Target="http://www.genome.jp/dbget-bin/www_bget?cpd+C00049" TargetMode="External"/><Relationship Id="rId200" Type="http://schemas.openxmlformats.org/officeDocument/2006/relationships/hyperlink" Target="http://www.genome.jp/dbget-bin/www_bget?cpd+C05422" TargetMode="External"/><Relationship Id="rId201" Type="http://schemas.openxmlformats.org/officeDocument/2006/relationships/hyperlink" Target="http://www.hmdb.ca/metabolites/HMDB01264" TargetMode="External"/><Relationship Id="rId202" Type="http://schemas.openxmlformats.org/officeDocument/2006/relationships/hyperlink" Target="http://www.genome.jp/dbget-bin/www_bget?cpd+C01181" TargetMode="External"/><Relationship Id="rId203" Type="http://schemas.openxmlformats.org/officeDocument/2006/relationships/hyperlink" Target="http://www.hmdb.ca/metabolites/HMDB01161" TargetMode="External"/><Relationship Id="rId204" Type="http://schemas.openxmlformats.org/officeDocument/2006/relationships/hyperlink" Target="http://www.genome.jp/dbget-bin/www_bget?cpd+C16525" TargetMode="External"/><Relationship Id="rId205" Type="http://schemas.openxmlformats.org/officeDocument/2006/relationships/hyperlink" Target="http://www.hmdb.ca/metabolites/HMDB05060" TargetMode="External"/><Relationship Id="rId206" Type="http://schemas.openxmlformats.org/officeDocument/2006/relationships/hyperlink" Target="http://www.genome.jp/dbget-bin/www_bget?cpd+C03242" TargetMode="External"/><Relationship Id="rId207" Type="http://schemas.openxmlformats.org/officeDocument/2006/relationships/hyperlink" Target="http://www.hmdb.ca/metabolites/HMDB02925" TargetMode="External"/><Relationship Id="rId208" Type="http://schemas.openxmlformats.org/officeDocument/2006/relationships/hyperlink" Target="http://www.genome.jp/dbget-bin/www_bget?cpd+C00111" TargetMode="External"/><Relationship Id="rId209" Type="http://schemas.openxmlformats.org/officeDocument/2006/relationships/hyperlink" Target="http://www.hmdb.ca/metabolites/HMDB01473" TargetMode="External"/><Relationship Id="rId370" Type="http://schemas.openxmlformats.org/officeDocument/2006/relationships/hyperlink" Target="http://www.genome.jp/dbget-bin/www_bget?cpd+C12270" TargetMode="External"/><Relationship Id="rId371" Type="http://schemas.openxmlformats.org/officeDocument/2006/relationships/hyperlink" Target="http://www.hmdb.ca/metabolites/HMDB01067" TargetMode="External"/><Relationship Id="rId372" Type="http://schemas.openxmlformats.org/officeDocument/2006/relationships/hyperlink" Target="http://www.genome.jp/dbget-bin/www_bget?cpd+C01073" TargetMode="External"/><Relationship Id="rId373" Type="http://schemas.openxmlformats.org/officeDocument/2006/relationships/hyperlink" Target="http://www.genome.jp/dbget-bin/www_bget?cpd+C04256" TargetMode="External"/><Relationship Id="rId374" Type="http://schemas.openxmlformats.org/officeDocument/2006/relationships/hyperlink" Target="http://www.hmdb.ca/metabolites/HMDB01367" TargetMode="External"/><Relationship Id="rId375" Type="http://schemas.openxmlformats.org/officeDocument/2006/relationships/hyperlink" Target="http://www.genome.jp/dbget-bin/www_bget?cpd+C00357" TargetMode="External"/><Relationship Id="rId376" Type="http://schemas.openxmlformats.org/officeDocument/2006/relationships/hyperlink" Target="http://www.hmdb.ca/metabolites/HMDB02817" TargetMode="External"/><Relationship Id="rId377" Type="http://schemas.openxmlformats.org/officeDocument/2006/relationships/hyperlink" Target="http://www.genome.jp/dbget-bin/www_bget?cpd+C04540" TargetMode="External"/><Relationship Id="rId378" Type="http://schemas.openxmlformats.org/officeDocument/2006/relationships/hyperlink" Target="http://www.hmdb.ca/metabolites/HMDB00489" TargetMode="External"/><Relationship Id="rId379" Type="http://schemas.openxmlformats.org/officeDocument/2006/relationships/hyperlink" Target="http://www.genome.jp/dbget-bin/www_bget?cpd+C00624" TargetMode="External"/><Relationship Id="rId430" Type="http://schemas.openxmlformats.org/officeDocument/2006/relationships/hyperlink" Target="http://www.genome.jp/dbget-bin/www_bget?cpd+C00864" TargetMode="External"/><Relationship Id="rId431" Type="http://schemas.openxmlformats.org/officeDocument/2006/relationships/hyperlink" Target="http://www.hmdb.ca/metabolites/HMDB00210" TargetMode="External"/><Relationship Id="rId432" Type="http://schemas.openxmlformats.org/officeDocument/2006/relationships/hyperlink" Target="http://www.genome.jp/dbget-bin/www_bget?cpd+C02180" TargetMode="External"/><Relationship Id="rId433" Type="http://schemas.openxmlformats.org/officeDocument/2006/relationships/hyperlink" Target="http://www.hmdb.ca/metabolites/HMDB60015" TargetMode="External"/><Relationship Id="rId434" Type="http://schemas.openxmlformats.org/officeDocument/2006/relationships/hyperlink" Target="http://www.genome.jp/dbget-bin/www_bget?cpd+C05598" TargetMode="External"/><Relationship Id="rId435" Type="http://schemas.openxmlformats.org/officeDocument/2006/relationships/hyperlink" Target="http://www.hmdb.ca/metabolites/HMDB00821" TargetMode="External"/><Relationship Id="rId436" Type="http://schemas.openxmlformats.org/officeDocument/2006/relationships/hyperlink" Target="http://www.genome.jp/dbget-bin/www_bget?cpd+C00079" TargetMode="External"/><Relationship Id="rId437" Type="http://schemas.openxmlformats.org/officeDocument/2006/relationships/hyperlink" Target="http://www.hmdb.ca/metabolites/HMDB00159" TargetMode="External"/><Relationship Id="rId438" Type="http://schemas.openxmlformats.org/officeDocument/2006/relationships/hyperlink" Target="http://www.genome.jp/dbget-bin/www_bget?cpd+C05607" TargetMode="External"/><Relationship Id="rId439" Type="http://schemas.openxmlformats.org/officeDocument/2006/relationships/hyperlink" Target="http://www.hmdb.ca/metabolites/HMDB00779" TargetMode="External"/><Relationship Id="rId150" Type="http://schemas.openxmlformats.org/officeDocument/2006/relationships/hyperlink" Target="http://www.hmdb.ca/metabolites/HMDB00191" TargetMode="External"/><Relationship Id="rId151" Type="http://schemas.openxmlformats.org/officeDocument/2006/relationships/hyperlink" Target="http://www.genome.jp/dbget-bin/www_bget?cpd+C08261" TargetMode="External"/><Relationship Id="rId152" Type="http://schemas.openxmlformats.org/officeDocument/2006/relationships/hyperlink" Target="http://www.hmdb.ca/metabolites/HMDB00784" TargetMode="External"/><Relationship Id="rId153" Type="http://schemas.openxmlformats.org/officeDocument/2006/relationships/hyperlink" Target="http://www.genome.jp/dbget-bin/www_bget?cpd+C08281" TargetMode="External"/><Relationship Id="rId154" Type="http://schemas.openxmlformats.org/officeDocument/2006/relationships/hyperlink" Target="http://www.hmdb.ca/metabolites/HMDB00944" TargetMode="External"/><Relationship Id="rId155" Type="http://schemas.openxmlformats.org/officeDocument/2006/relationships/hyperlink" Target="http://www.genome.jp/dbget-bin/www_bget?cpd+C00099" TargetMode="External"/><Relationship Id="rId156" Type="http://schemas.openxmlformats.org/officeDocument/2006/relationships/hyperlink" Target="http://www.hmdb.ca/metabolites/HMDB00056" TargetMode="External"/><Relationship Id="rId157" Type="http://schemas.openxmlformats.org/officeDocument/2006/relationships/hyperlink" Target="http://www.genome.jp/dbget-bin/www_bget?cpd+C00719" TargetMode="External"/><Relationship Id="rId158" Type="http://schemas.openxmlformats.org/officeDocument/2006/relationships/hyperlink" Target="http://www.hmdb.ca/metabolites/HMDB00043" TargetMode="External"/><Relationship Id="rId159" Type="http://schemas.openxmlformats.org/officeDocument/2006/relationships/hyperlink" Target="http://www.genome.jp/dbget-bin/www_bget?cpd+C02862" TargetMode="External"/><Relationship Id="rId210" Type="http://schemas.openxmlformats.org/officeDocument/2006/relationships/hyperlink" Target="http://www.genome.jp/dbget-bin/www_bget?cpd+C03626" TargetMode="External"/><Relationship Id="rId211" Type="http://schemas.openxmlformats.org/officeDocument/2006/relationships/hyperlink" Target="http://www.hmdb.ca/metabolites/HMDB01539" TargetMode="External"/><Relationship Id="rId212" Type="http://schemas.openxmlformats.org/officeDocument/2006/relationships/hyperlink" Target="http://www.genome.jp/dbget-bin/www_bget?cpd+C01026" TargetMode="External"/><Relationship Id="rId213" Type="http://schemas.openxmlformats.org/officeDocument/2006/relationships/hyperlink" Target="http://www.hmdb.ca/metabolites/HMDB00092" TargetMode="External"/><Relationship Id="rId214" Type="http://schemas.openxmlformats.org/officeDocument/2006/relationships/hyperlink" Target="http://www.genome.jp/dbget-bin/www_bget?cpd+C16533" TargetMode="External"/><Relationship Id="rId215" Type="http://schemas.openxmlformats.org/officeDocument/2006/relationships/hyperlink" Target="http://www.hmdb.ca/metabolites/HMDB61714" TargetMode="External"/><Relationship Id="rId216" Type="http://schemas.openxmlformats.org/officeDocument/2006/relationships/hyperlink" Target="http://www.genome.jp/dbget-bin/www_bget?cpd+C06429" TargetMode="External"/><Relationship Id="rId217" Type="http://schemas.openxmlformats.org/officeDocument/2006/relationships/hyperlink" Target="http://www.hmdb.ca/metabolites/HMDB02183" TargetMode="External"/><Relationship Id="rId218" Type="http://schemas.openxmlformats.org/officeDocument/2006/relationships/hyperlink" Target="http://www.genome.jp/dbget-bin/www_bget?cpd+C16513" TargetMode="External"/><Relationship Id="rId219" Type="http://schemas.openxmlformats.org/officeDocument/2006/relationships/hyperlink" Target="http://www.hmdb.ca/metabolites/HMDB01976" TargetMode="External"/><Relationship Id="rId380" Type="http://schemas.openxmlformats.org/officeDocument/2006/relationships/hyperlink" Target="http://www.hmdb.ca/metabolites/HMDB01138" TargetMode="External"/><Relationship Id="rId381" Type="http://schemas.openxmlformats.org/officeDocument/2006/relationships/hyperlink" Target="http://www.genome.jp/dbget-bin/www_bget?cpd+C02716" TargetMode="External"/><Relationship Id="rId382" Type="http://schemas.openxmlformats.org/officeDocument/2006/relationships/hyperlink" Target="http://www.hmdb.ca/metabolites/HMDB06029" TargetMode="External"/><Relationship Id="rId383" Type="http://schemas.openxmlformats.org/officeDocument/2006/relationships/hyperlink" Target="http://www.genome.jp/dbget-bin/www_bget?cpd+C02712" TargetMode="External"/><Relationship Id="rId384" Type="http://schemas.openxmlformats.org/officeDocument/2006/relationships/hyperlink" Target="http://www.hmdb.ca/metabolites/HMDB11745" TargetMode="External"/><Relationship Id="rId385" Type="http://schemas.openxmlformats.org/officeDocument/2006/relationships/hyperlink" Target="http://www.genome.jp/dbget-bin/www_bget?cpd+C00270" TargetMode="External"/><Relationship Id="rId386" Type="http://schemas.openxmlformats.org/officeDocument/2006/relationships/hyperlink" Target="http://www.hmdb.ca/metabolites/HMDB00230" TargetMode="External"/><Relationship Id="rId387" Type="http://schemas.openxmlformats.org/officeDocument/2006/relationships/hyperlink" Target="http://www.genome.jp/dbget-bin/www_bget?cpd+C03519" TargetMode="External"/><Relationship Id="rId388" Type="http://schemas.openxmlformats.org/officeDocument/2006/relationships/hyperlink" Target="http://www.hmdb.ca/metabolites/HMDB00512" TargetMode="External"/><Relationship Id="rId389" Type="http://schemas.openxmlformats.org/officeDocument/2006/relationships/hyperlink" Target="http://www.genome.jp/dbget-bin/www_bget?cpd+C02714" TargetMode="External"/><Relationship Id="rId440" Type="http://schemas.openxmlformats.org/officeDocument/2006/relationships/hyperlink" Target="http://www.genome.jp/dbget-bin/www_bget?cpd+C00166" TargetMode="External"/><Relationship Id="rId441" Type="http://schemas.openxmlformats.org/officeDocument/2006/relationships/hyperlink" Target="http://www.hmdb.ca/metabolites/HMDB00205" TargetMode="External"/><Relationship Id="rId442" Type="http://schemas.openxmlformats.org/officeDocument/2006/relationships/hyperlink" Target="http://www.genome.jp/dbget-bin/www_bget?cpd+C00009" TargetMode="External"/><Relationship Id="rId443" Type="http://schemas.openxmlformats.org/officeDocument/2006/relationships/hyperlink" Target="http://www.hmdb.ca/metabolites/HMDB01429" TargetMode="External"/><Relationship Id="rId444" Type="http://schemas.openxmlformats.org/officeDocument/2006/relationships/hyperlink" Target="http://www.genome.jp/dbget-bin/www_bget?cpd+C00588" TargetMode="External"/><Relationship Id="rId445" Type="http://schemas.openxmlformats.org/officeDocument/2006/relationships/hyperlink" Target="http://www.hmdb.ca/metabolites/HMDB01565" TargetMode="External"/><Relationship Id="rId446" Type="http://schemas.openxmlformats.org/officeDocument/2006/relationships/hyperlink" Target="http://www.genome.jp/dbget-bin/www_bget?cpd+C00074" TargetMode="External"/><Relationship Id="rId447" Type="http://schemas.openxmlformats.org/officeDocument/2006/relationships/hyperlink" Target="http://www.hmdb.ca/metabolites/HMDB00263" TargetMode="External"/><Relationship Id="rId448" Type="http://schemas.openxmlformats.org/officeDocument/2006/relationships/hyperlink" Target="http://www.genome.jp/dbget-bin/www_bget?cpd+C00346" TargetMode="External"/><Relationship Id="rId449" Type="http://schemas.openxmlformats.org/officeDocument/2006/relationships/hyperlink" Target="http://www.hmdb.ca/metabolites/HMDB00224" TargetMode="External"/><Relationship Id="rId500" Type="http://schemas.openxmlformats.org/officeDocument/2006/relationships/hyperlink" Target="http://www.hmdb.ca/metabolites/HMDB01348" TargetMode="External"/><Relationship Id="rId501" Type="http://schemas.openxmlformats.org/officeDocument/2006/relationships/hyperlink" Target="http://www.genome.jp/dbget-bin/www_bget?cpd+C00319" TargetMode="External"/><Relationship Id="rId502" Type="http://schemas.openxmlformats.org/officeDocument/2006/relationships/hyperlink" Target="http://www.hmdb.ca/metabolites/HMDB00252" TargetMode="External"/><Relationship Id="rId10" Type="http://schemas.openxmlformats.org/officeDocument/2006/relationships/hyperlink" Target="http://www.hmdb.ca/metabolites/HMDB61690" TargetMode="External"/><Relationship Id="rId11" Type="http://schemas.openxmlformats.org/officeDocument/2006/relationships/hyperlink" Target="http://www.genome.jp/dbget-bin/www_bget?cpd+C13857" TargetMode="External"/><Relationship Id="rId12" Type="http://schemas.openxmlformats.org/officeDocument/2006/relationships/hyperlink" Target="http://www.hmdb.ca/metabolites/HMDB11572" TargetMode="External"/><Relationship Id="rId13" Type="http://schemas.openxmlformats.org/officeDocument/2006/relationships/hyperlink" Target="http://www.genome.jp/dbget-bin/www_bget?cpd+C04100" TargetMode="External"/><Relationship Id="rId14" Type="http://schemas.openxmlformats.org/officeDocument/2006/relationships/hyperlink" Target="http://www.hmdb.ca/metabolites/HMDB10386" TargetMode="External"/><Relationship Id="rId15" Type="http://schemas.openxmlformats.org/officeDocument/2006/relationships/hyperlink" Target="http://www.hmdb.ca/metabolites/HMDB11507" TargetMode="External"/><Relationship Id="rId16" Type="http://schemas.openxmlformats.org/officeDocument/2006/relationships/hyperlink" Target="http://www.genome.jp/dbget-bin/www_bget?cpd+C02494" TargetMode="External"/><Relationship Id="rId17" Type="http://schemas.openxmlformats.org/officeDocument/2006/relationships/hyperlink" Target="http://www.hmdb.ca/metabolites/HMDB03331" TargetMode="External"/><Relationship Id="rId18" Type="http://schemas.openxmlformats.org/officeDocument/2006/relationships/hyperlink" Target="http://www.genome.jp/dbget-bin/www_bget?cpd+C05127" TargetMode="External"/><Relationship Id="rId19" Type="http://schemas.openxmlformats.org/officeDocument/2006/relationships/hyperlink" Target="http://www.hmdb.ca/metabolites/HMDB00898" TargetMode="External"/><Relationship Id="rId503" Type="http://schemas.openxmlformats.org/officeDocument/2006/relationships/hyperlink" Target="http://www.genome.jp/dbget-bin/www_bget?cpd+C01530" TargetMode="External"/><Relationship Id="rId504" Type="http://schemas.openxmlformats.org/officeDocument/2006/relationships/hyperlink" Target="http://www.hmdb.ca/metabolites/HMDB00827" TargetMode="External"/><Relationship Id="rId505" Type="http://schemas.openxmlformats.org/officeDocument/2006/relationships/hyperlink" Target="http://www.hmdb.ca/metabolites/HMDB00848" TargetMode="External"/><Relationship Id="rId506" Type="http://schemas.openxmlformats.org/officeDocument/2006/relationships/hyperlink" Target="http://www.genome.jp/dbget-bin/www_bget?cpd+C00042" TargetMode="External"/><Relationship Id="rId507" Type="http://schemas.openxmlformats.org/officeDocument/2006/relationships/hyperlink" Target="http://www.hmdb.ca/metabolites/HMDB00254" TargetMode="External"/><Relationship Id="rId508" Type="http://schemas.openxmlformats.org/officeDocument/2006/relationships/hyperlink" Target="http://www.genome.jp/dbget-bin/www_bget?cpd+C00245" TargetMode="External"/><Relationship Id="rId509" Type="http://schemas.openxmlformats.org/officeDocument/2006/relationships/hyperlink" Target="http://www.hmdb.ca/metabolites/HMDB00251" TargetMode="External"/><Relationship Id="rId160" Type="http://schemas.openxmlformats.org/officeDocument/2006/relationships/hyperlink" Target="http://www.hmdb.ca/metabolites/HMDB02013" TargetMode="External"/><Relationship Id="rId161" Type="http://schemas.openxmlformats.org/officeDocument/2006/relationships/hyperlink" Target="http://www.genome.jp/dbget-bin/www_bget?cpd+C00318" TargetMode="External"/><Relationship Id="rId162" Type="http://schemas.openxmlformats.org/officeDocument/2006/relationships/hyperlink" Target="http://www.hmdb.ca/metabolites/HMDB00062" TargetMode="External"/><Relationship Id="rId163" Type="http://schemas.openxmlformats.org/officeDocument/2006/relationships/hyperlink" Target="http://www.genome.jp/dbget-bin/www_bget?cpd+C00386" TargetMode="External"/><Relationship Id="rId164" Type="http://schemas.openxmlformats.org/officeDocument/2006/relationships/hyperlink" Target="http://www.hmdb.ca/metabolites/HMDB00033" TargetMode="External"/><Relationship Id="rId165" Type="http://schemas.openxmlformats.org/officeDocument/2006/relationships/hyperlink" Target="http://www.genome.jp/dbget-bin/www_bget?cpd+C00307" TargetMode="External"/><Relationship Id="rId166" Type="http://schemas.openxmlformats.org/officeDocument/2006/relationships/hyperlink" Target="http://www.hmdb.ca/metabolites/HMDB01413" TargetMode="External"/><Relationship Id="rId167" Type="http://schemas.openxmlformats.org/officeDocument/2006/relationships/hyperlink" Target="http://www.genome.jp/dbget-bin/www_bget?cpd+C00570" TargetMode="External"/><Relationship Id="rId168" Type="http://schemas.openxmlformats.org/officeDocument/2006/relationships/hyperlink" Target="http://www.hmdb.ca/metabolites/HMDB01564" TargetMode="External"/><Relationship Id="rId169" Type="http://schemas.openxmlformats.org/officeDocument/2006/relationships/hyperlink" Target="http://www.genome.jp/dbget-bin/www_bget?cpd+C00187" TargetMode="External"/><Relationship Id="rId220" Type="http://schemas.openxmlformats.org/officeDocument/2006/relationships/hyperlink" Target="http://www.genome.jp/dbget-bin/www_bget?cpd+C16513" TargetMode="External"/><Relationship Id="rId221" Type="http://schemas.openxmlformats.org/officeDocument/2006/relationships/hyperlink" Target="http://www.hmdb.ca/metabolites/HMDB01976" TargetMode="External"/><Relationship Id="rId222" Type="http://schemas.openxmlformats.org/officeDocument/2006/relationships/hyperlink" Target="http://www.genome.jp/dbget-bin/www_bget?cpd+C06428" TargetMode="External"/><Relationship Id="rId223" Type="http://schemas.openxmlformats.org/officeDocument/2006/relationships/hyperlink" Target="http://www.hmdb.ca/metabolites/HMDB01999" TargetMode="External"/><Relationship Id="rId224" Type="http://schemas.openxmlformats.org/officeDocument/2006/relationships/hyperlink" Target="http://www.hmdb.ca/metabolites/HMDB02231" TargetMode="External"/><Relationship Id="rId225" Type="http://schemas.openxmlformats.org/officeDocument/2006/relationships/hyperlink" Target="http://www.genome.jp/dbget-bin/www_bget?cpd+C08316" TargetMode="External"/><Relationship Id="rId226" Type="http://schemas.openxmlformats.org/officeDocument/2006/relationships/hyperlink" Target="http://www.hmdb.ca/metabolites/HMDB02068" TargetMode="External"/><Relationship Id="rId227" Type="http://schemas.openxmlformats.org/officeDocument/2006/relationships/hyperlink" Target="http://www.hmdb.ca/metabolites/HMDB00613" TargetMode="External"/><Relationship Id="rId228" Type="http://schemas.openxmlformats.org/officeDocument/2006/relationships/hyperlink" Target="http://www.hmdb.ca/metabolites/HMDB00622" TargetMode="External"/><Relationship Id="rId229" Type="http://schemas.openxmlformats.org/officeDocument/2006/relationships/hyperlink" Target="http://www.genome.jp/dbget-bin/www_bget?cpd+C00016" TargetMode="External"/><Relationship Id="rId390" Type="http://schemas.openxmlformats.org/officeDocument/2006/relationships/hyperlink" Target="http://www.hmdb.ca/metabolites/HMDB02064" TargetMode="External"/><Relationship Id="rId391" Type="http://schemas.openxmlformats.org/officeDocument/2006/relationships/hyperlink" Target="http://www.hmdb.ca/metabolites/HMDB02931" TargetMode="External"/><Relationship Id="rId392" Type="http://schemas.openxmlformats.org/officeDocument/2006/relationships/hyperlink" Target="http://www.genome.jp/dbget-bin/www_bget?cpd+C00003" TargetMode="External"/><Relationship Id="rId393" Type="http://schemas.openxmlformats.org/officeDocument/2006/relationships/hyperlink" Target="http://www.hmdb.ca/metabolites/HMDB00902" TargetMode="External"/><Relationship Id="rId394" Type="http://schemas.openxmlformats.org/officeDocument/2006/relationships/hyperlink" Target="http://www.genome.jp/dbget-bin/www_bget?cpd+C08323" TargetMode="External"/><Relationship Id="rId395" Type="http://schemas.openxmlformats.org/officeDocument/2006/relationships/hyperlink" Target="http://www.hmdb.ca/metabolites/HMDB02368" TargetMode="External"/><Relationship Id="rId396" Type="http://schemas.openxmlformats.org/officeDocument/2006/relationships/hyperlink" Target="http://www.genome.jp/dbget-bin/www_bget?cpd+C03145" TargetMode="External"/><Relationship Id="rId397" Type="http://schemas.openxmlformats.org/officeDocument/2006/relationships/hyperlink" Target="http://www.hmdb.ca/metabolites/HMDB01015" TargetMode="External"/><Relationship Id="rId398" Type="http://schemas.openxmlformats.org/officeDocument/2006/relationships/hyperlink" Target="http://www.genome.jp/dbget-bin/www_bget?cpd+C00153" TargetMode="External"/><Relationship Id="rId399" Type="http://schemas.openxmlformats.org/officeDocument/2006/relationships/hyperlink" Target="http://www.hmdb.ca/metabolites/HMDB01406" TargetMode="External"/><Relationship Id="rId450" Type="http://schemas.openxmlformats.org/officeDocument/2006/relationships/hyperlink" Target="http://www.genome.jp/dbget-bin/www_bget?cpd+C01134" TargetMode="External"/><Relationship Id="rId451" Type="http://schemas.openxmlformats.org/officeDocument/2006/relationships/hyperlink" Target="http://www.hmdb.ca/metabolites/HMDB01416" TargetMode="External"/><Relationship Id="rId452" Type="http://schemas.openxmlformats.org/officeDocument/2006/relationships/hyperlink" Target="http://www.genome.jp/dbget-bin/www_bget?cpd+C00408" TargetMode="External"/><Relationship Id="rId453" Type="http://schemas.openxmlformats.org/officeDocument/2006/relationships/hyperlink" Target="http://www.hmdb.ca/metabolites/HMDB00070" TargetMode="External"/><Relationship Id="rId454" Type="http://schemas.openxmlformats.org/officeDocument/2006/relationships/hyperlink" Target="http://www.genome.jp/dbget-bin/www_bget?cpd+C00148" TargetMode="External"/><Relationship Id="rId455" Type="http://schemas.openxmlformats.org/officeDocument/2006/relationships/hyperlink" Target="http://www.hmdb.ca/metabolites/HMDB00162" TargetMode="External"/><Relationship Id="rId456" Type="http://schemas.openxmlformats.org/officeDocument/2006/relationships/hyperlink" Target="http://www.genome.jp/dbget-bin/www_bget?cpd+C03017" TargetMode="External"/><Relationship Id="rId457" Type="http://schemas.openxmlformats.org/officeDocument/2006/relationships/hyperlink" Target="http://www.hmdb.ca/metabolites/HMDB00824" TargetMode="External"/><Relationship Id="rId458" Type="http://schemas.openxmlformats.org/officeDocument/2006/relationships/hyperlink" Target="http://www.genome.jp/dbget-bin/www_bget?cpd+C00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50"/>
  <sheetViews>
    <sheetView tabSelected="1" topLeftCell="A334" workbookViewId="0">
      <selection activeCell="B99" sqref="B99"/>
    </sheetView>
  </sheetViews>
  <sheetFormatPr baseColWidth="10" defaultColWidth="8.83203125" defaultRowHeight="15" x14ac:dyDescent="0.2"/>
  <cols>
    <col min="1" max="1" width="23.6640625" customWidth="1"/>
    <col min="2" max="2" width="42.6640625" customWidth="1"/>
    <col min="3" max="4" width="16.6640625" customWidth="1"/>
    <col min="5" max="5" width="15" bestFit="1" customWidth="1"/>
    <col min="6" max="6" width="13.1640625" bestFit="1" customWidth="1"/>
    <col min="7" max="7" width="9" bestFit="1" customWidth="1"/>
    <col min="8" max="8" width="25.6640625" customWidth="1"/>
    <col min="9" max="9" width="12.6640625" customWidth="1"/>
    <col min="10" max="10" width="8.83203125" customWidth="1"/>
    <col min="11" max="11" width="22.83203125" customWidth="1"/>
    <col min="12" max="41" width="16.6640625" style="4" customWidth="1"/>
    <col min="42" max="42" width="16.33203125" customWidth="1"/>
  </cols>
  <sheetData>
    <row r="1" spans="1:42" x14ac:dyDescent="0.2">
      <c r="K1" s="1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6</v>
      </c>
      <c r="R1" s="2" t="s">
        <v>7</v>
      </c>
      <c r="S1" s="2" t="s">
        <v>8</v>
      </c>
      <c r="T1" s="2" t="s">
        <v>9</v>
      </c>
      <c r="U1" s="2" t="s">
        <v>10</v>
      </c>
      <c r="V1" s="2" t="s">
        <v>11</v>
      </c>
      <c r="W1" s="2" t="s">
        <v>12</v>
      </c>
      <c r="X1" s="2" t="s">
        <v>13</v>
      </c>
      <c r="Y1" s="2" t="s">
        <v>14</v>
      </c>
      <c r="Z1" s="2" t="s">
        <v>15</v>
      </c>
      <c r="AA1" s="2" t="s">
        <v>16</v>
      </c>
      <c r="AB1" s="2" t="s">
        <v>17</v>
      </c>
      <c r="AC1" s="2" t="s">
        <v>18</v>
      </c>
      <c r="AD1" s="2" t="s">
        <v>19</v>
      </c>
      <c r="AE1" s="2" t="s">
        <v>20</v>
      </c>
      <c r="AF1" s="2" t="s">
        <v>21</v>
      </c>
      <c r="AG1" s="2" t="s">
        <v>22</v>
      </c>
      <c r="AH1" s="2" t="s">
        <v>23</v>
      </c>
      <c r="AI1" s="2" t="s">
        <v>24</v>
      </c>
      <c r="AJ1" s="2" t="s">
        <v>25</v>
      </c>
      <c r="AK1" s="2" t="s">
        <v>26</v>
      </c>
      <c r="AL1" s="2" t="s">
        <v>27</v>
      </c>
      <c r="AM1" s="2" t="s">
        <v>28</v>
      </c>
      <c r="AN1" s="2" t="s">
        <v>29</v>
      </c>
      <c r="AO1" s="2" t="s">
        <v>30</v>
      </c>
    </row>
    <row r="2" spans="1:42" ht="15" customHeight="1" x14ac:dyDescent="0.2">
      <c r="A2" s="3"/>
      <c r="C2" s="3"/>
      <c r="D2" s="3"/>
      <c r="E2" s="3"/>
      <c r="F2" s="3"/>
      <c r="G2" s="3"/>
      <c r="H2" s="3"/>
      <c r="I2" s="3"/>
      <c r="J2" s="3"/>
      <c r="K2" s="3" t="s">
        <v>31</v>
      </c>
      <c r="L2" s="4">
        <v>3052153</v>
      </c>
      <c r="M2" s="4">
        <v>3052154</v>
      </c>
      <c r="N2" s="4">
        <v>3052155</v>
      </c>
      <c r="O2" s="4">
        <v>3052156</v>
      </c>
      <c r="P2" s="4">
        <v>3052157</v>
      </c>
      <c r="Q2" s="4">
        <v>3052158</v>
      </c>
      <c r="R2" s="4">
        <v>3052159</v>
      </c>
      <c r="S2" s="4">
        <v>3052160</v>
      </c>
      <c r="T2" s="4">
        <v>3052161</v>
      </c>
      <c r="U2" s="4">
        <v>3052162</v>
      </c>
      <c r="V2" s="4">
        <v>3052163</v>
      </c>
      <c r="W2" s="4">
        <v>3052164</v>
      </c>
      <c r="X2" s="4">
        <v>3052165</v>
      </c>
      <c r="Y2" s="4">
        <v>3052166</v>
      </c>
      <c r="Z2" s="4">
        <v>3052167</v>
      </c>
      <c r="AA2" s="4">
        <v>3052168</v>
      </c>
      <c r="AB2" s="4">
        <v>3052169</v>
      </c>
      <c r="AC2" s="4">
        <v>3052170</v>
      </c>
      <c r="AD2" s="4">
        <v>3052171</v>
      </c>
      <c r="AE2" s="4">
        <v>3052172</v>
      </c>
      <c r="AF2" s="4">
        <v>3052173</v>
      </c>
      <c r="AG2" s="4">
        <v>3052174</v>
      </c>
      <c r="AH2" s="4">
        <v>3052175</v>
      </c>
      <c r="AI2" s="4">
        <v>3052176</v>
      </c>
      <c r="AJ2" s="4">
        <v>3052177</v>
      </c>
      <c r="AK2" s="4">
        <v>3052178</v>
      </c>
      <c r="AL2" s="4">
        <v>3052179</v>
      </c>
      <c r="AM2" s="4">
        <v>3052180</v>
      </c>
      <c r="AN2" s="4">
        <v>3052181</v>
      </c>
      <c r="AO2" s="4">
        <v>3052182</v>
      </c>
    </row>
    <row r="3" spans="1:42" ht="15" customHeight="1" x14ac:dyDescent="0.2">
      <c r="A3" s="3"/>
      <c r="C3" s="3"/>
      <c r="D3" s="3"/>
      <c r="E3" s="3"/>
      <c r="F3" s="3"/>
      <c r="G3" s="3"/>
      <c r="H3" s="3"/>
      <c r="I3" s="3"/>
      <c r="J3" s="3"/>
      <c r="K3" s="3" t="s">
        <v>32</v>
      </c>
      <c r="L3" s="4" t="s">
        <v>33</v>
      </c>
      <c r="M3" s="4" t="s">
        <v>34</v>
      </c>
      <c r="N3" s="4" t="s">
        <v>35</v>
      </c>
      <c r="O3" s="4" t="s">
        <v>36</v>
      </c>
      <c r="P3" s="4" t="s">
        <v>37</v>
      </c>
      <c r="Q3" s="4" t="s">
        <v>38</v>
      </c>
      <c r="R3" s="4" t="s">
        <v>39</v>
      </c>
      <c r="S3" s="4" t="s">
        <v>40</v>
      </c>
      <c r="T3" s="4" t="s">
        <v>41</v>
      </c>
      <c r="U3" s="4" t="s">
        <v>42</v>
      </c>
      <c r="V3" s="4" t="s">
        <v>43</v>
      </c>
      <c r="W3" s="4" t="s">
        <v>44</v>
      </c>
      <c r="X3" s="4" t="s">
        <v>45</v>
      </c>
      <c r="Y3" s="4" t="s">
        <v>46</v>
      </c>
      <c r="Z3" s="4" t="s">
        <v>47</v>
      </c>
      <c r="AA3" s="4" t="s">
        <v>48</v>
      </c>
      <c r="AB3" s="4" t="s">
        <v>49</v>
      </c>
      <c r="AC3" s="4" t="s">
        <v>50</v>
      </c>
      <c r="AD3" s="4" t="s">
        <v>51</v>
      </c>
      <c r="AE3" s="4" t="s">
        <v>52</v>
      </c>
      <c r="AF3" s="4" t="s">
        <v>53</v>
      </c>
      <c r="AG3" s="4" t="s">
        <v>54</v>
      </c>
      <c r="AH3" s="4" t="s">
        <v>55</v>
      </c>
      <c r="AI3" s="4" t="s">
        <v>56</v>
      </c>
      <c r="AJ3" s="4" t="s">
        <v>57</v>
      </c>
      <c r="AK3" s="4" t="s">
        <v>58</v>
      </c>
      <c r="AL3" s="4" t="s">
        <v>59</v>
      </c>
      <c r="AM3" s="4" t="s">
        <v>60</v>
      </c>
      <c r="AN3" s="4" t="s">
        <v>61</v>
      </c>
      <c r="AO3" s="4" t="s">
        <v>62</v>
      </c>
    </row>
    <row r="4" spans="1:42" ht="15" customHeight="1" x14ac:dyDescent="0.2">
      <c r="A4" s="3"/>
      <c r="C4" s="3"/>
      <c r="D4" s="3"/>
      <c r="E4" s="3"/>
      <c r="F4" s="3"/>
      <c r="G4" s="3"/>
      <c r="H4" s="3"/>
      <c r="I4" s="3"/>
      <c r="J4" s="3"/>
      <c r="K4" s="3" t="s">
        <v>63</v>
      </c>
      <c r="L4" s="4">
        <v>4.0259999999999998</v>
      </c>
      <c r="M4" s="4">
        <v>2.1989999999999998</v>
      </c>
      <c r="N4" s="4">
        <v>4.7510000000000003</v>
      </c>
      <c r="O4" s="4">
        <v>1.653</v>
      </c>
      <c r="P4" s="4">
        <v>7.6779999999999999</v>
      </c>
      <c r="Q4" s="4">
        <v>4.0129999999999999</v>
      </c>
      <c r="R4" s="4">
        <v>4.2709999999999999</v>
      </c>
      <c r="S4" s="4">
        <v>4.3099999999999996</v>
      </c>
      <c r="T4" s="4">
        <v>4.7930000000000001</v>
      </c>
      <c r="U4" s="4">
        <v>4.9580000000000002</v>
      </c>
      <c r="V4" s="4">
        <v>3.4159999999999999</v>
      </c>
      <c r="W4" s="4">
        <v>2.9769999999999999</v>
      </c>
      <c r="X4" s="4">
        <v>7.609</v>
      </c>
      <c r="Y4" s="4">
        <v>6.7960000000000003</v>
      </c>
      <c r="Z4" s="4">
        <v>7.6859999999999999</v>
      </c>
      <c r="AA4" s="4">
        <v>12.359</v>
      </c>
      <c r="AB4" s="4">
        <v>11.353999999999999</v>
      </c>
      <c r="AC4" s="4">
        <v>6.9740000000000002</v>
      </c>
      <c r="AD4" s="4">
        <v>2.2890000000000001</v>
      </c>
      <c r="AE4" s="4">
        <v>4.4279999999999999</v>
      </c>
      <c r="AF4" s="4">
        <v>3.7290000000000001</v>
      </c>
      <c r="AG4" s="4">
        <v>6.3620000000000001</v>
      </c>
      <c r="AH4" s="4">
        <v>11.826000000000001</v>
      </c>
      <c r="AI4" s="4">
        <v>19.616</v>
      </c>
      <c r="AJ4" s="4">
        <v>5.0460000000000003</v>
      </c>
      <c r="AK4" s="4">
        <v>6.1639999999999997</v>
      </c>
      <c r="AL4" s="4">
        <v>7.2359999999999998</v>
      </c>
      <c r="AM4" s="4">
        <v>11.722</v>
      </c>
      <c r="AN4" s="4">
        <v>7.75</v>
      </c>
      <c r="AO4" s="4">
        <v>9.4719999999999995</v>
      </c>
    </row>
    <row r="5" spans="1:42" ht="15" customHeight="1" x14ac:dyDescent="0.2">
      <c r="A5" s="3"/>
      <c r="C5" s="3"/>
      <c r="D5" s="3"/>
      <c r="E5" s="3"/>
      <c r="F5" s="3"/>
      <c r="G5" s="3"/>
      <c r="H5" s="3"/>
      <c r="I5" s="3"/>
      <c r="J5" s="3"/>
      <c r="K5" s="3" t="s">
        <v>64</v>
      </c>
      <c r="L5" s="5">
        <v>1.3928</v>
      </c>
      <c r="M5" s="5">
        <v>0.78800000000000003</v>
      </c>
      <c r="N5" s="5">
        <v>1.5584</v>
      </c>
      <c r="O5" s="5">
        <v>0.50260000000000005</v>
      </c>
      <c r="P5" s="5">
        <v>2.0384000000000002</v>
      </c>
      <c r="Q5" s="5">
        <v>1.3895</v>
      </c>
      <c r="R5" s="5">
        <v>1.4518</v>
      </c>
      <c r="S5" s="5">
        <v>1.4609000000000001</v>
      </c>
      <c r="T5" s="5">
        <v>1.5671999999999999</v>
      </c>
      <c r="U5" s="5">
        <v>1.601</v>
      </c>
      <c r="V5" s="5">
        <v>1.2284999999999999</v>
      </c>
      <c r="W5" s="5">
        <v>1.0909</v>
      </c>
      <c r="X5" s="5">
        <v>2.0293000000000001</v>
      </c>
      <c r="Y5" s="5">
        <v>1.9162999999999999</v>
      </c>
      <c r="Z5" s="5">
        <v>2.0394000000000001</v>
      </c>
      <c r="AA5" s="5">
        <v>2.5144000000000002</v>
      </c>
      <c r="AB5" s="5">
        <v>2.4296000000000002</v>
      </c>
      <c r="AC5" s="5">
        <v>1.9421999999999999</v>
      </c>
      <c r="AD5" s="5">
        <v>0.82809999999999995</v>
      </c>
      <c r="AE5" s="5">
        <v>1.4879</v>
      </c>
      <c r="AF5" s="5">
        <v>1.3161</v>
      </c>
      <c r="AG5" s="5">
        <v>1.8503000000000001</v>
      </c>
      <c r="AH5" s="5">
        <v>2.4702999999999999</v>
      </c>
      <c r="AI5" s="5">
        <v>2.9763000000000002</v>
      </c>
      <c r="AJ5" s="5">
        <v>1.6186</v>
      </c>
      <c r="AK5" s="5">
        <v>1.8187</v>
      </c>
      <c r="AL5" s="5">
        <v>1.9791000000000001</v>
      </c>
      <c r="AM5" s="5">
        <v>2.4615</v>
      </c>
      <c r="AN5" s="5">
        <v>2.0476999999999999</v>
      </c>
      <c r="AO5" s="5">
        <v>2.2483</v>
      </c>
    </row>
    <row r="6" spans="1:42" ht="15" customHeight="1" x14ac:dyDescent="0.2">
      <c r="A6" s="3"/>
      <c r="C6" s="3"/>
      <c r="D6" s="3"/>
      <c r="E6" s="3"/>
      <c r="F6" s="3"/>
      <c r="G6" s="3"/>
      <c r="H6" s="3"/>
      <c r="I6" s="3"/>
      <c r="J6" s="3"/>
      <c r="K6" s="3" t="s">
        <v>65</v>
      </c>
      <c r="L6" s="4">
        <v>211.06100000000001</v>
      </c>
      <c r="M6" s="4">
        <v>82.784000000000006</v>
      </c>
      <c r="N6" s="4">
        <v>317.71699999999998</v>
      </c>
      <c r="O6" s="4">
        <v>18.844000000000001</v>
      </c>
      <c r="P6" s="4">
        <v>432.16199999999998</v>
      </c>
      <c r="Q6" s="4">
        <v>394.15600000000001</v>
      </c>
      <c r="R6" s="4">
        <v>59.548999999999999</v>
      </c>
      <c r="S6" s="4">
        <v>50.731000000000002</v>
      </c>
      <c r="T6" s="4">
        <v>107.977</v>
      </c>
      <c r="U6" s="4">
        <v>221.68299999999999</v>
      </c>
      <c r="V6" s="4">
        <v>197.95500000000001</v>
      </c>
      <c r="W6" s="4">
        <v>75.308999999999997</v>
      </c>
      <c r="X6" s="4">
        <v>452.82900000000001</v>
      </c>
      <c r="Y6" s="4">
        <v>308.27699999999999</v>
      </c>
      <c r="Z6" s="4">
        <v>412.33199999999999</v>
      </c>
      <c r="AA6" s="4">
        <v>509.28699999999998</v>
      </c>
      <c r="AB6" s="4">
        <v>483.02</v>
      </c>
      <c r="AC6" s="4">
        <v>273.07</v>
      </c>
      <c r="AD6" s="4">
        <v>29.312000000000001</v>
      </c>
      <c r="AE6" s="4">
        <v>161.87100000000001</v>
      </c>
      <c r="AF6" s="4">
        <v>146.81700000000001</v>
      </c>
      <c r="AG6" s="4">
        <v>101.21599999999999</v>
      </c>
      <c r="AH6" s="4">
        <v>435.601</v>
      </c>
      <c r="AI6" s="4">
        <v>503.94200000000001</v>
      </c>
      <c r="AJ6" s="4">
        <v>241.994</v>
      </c>
      <c r="AK6" s="4">
        <v>251.69900000000001</v>
      </c>
      <c r="AL6" s="4">
        <v>180.971</v>
      </c>
      <c r="AM6" s="4">
        <v>412.92700000000002</v>
      </c>
      <c r="AN6" s="4">
        <v>174.02799999999999</v>
      </c>
      <c r="AO6" s="4">
        <v>266.99400000000003</v>
      </c>
    </row>
    <row r="7" spans="1:42" ht="15" customHeight="1" x14ac:dyDescent="0.2">
      <c r="A7" s="3"/>
      <c r="C7" s="3"/>
      <c r="D7" s="3"/>
      <c r="E7" s="3"/>
      <c r="F7" s="3"/>
      <c r="G7" s="3"/>
      <c r="H7" s="3"/>
      <c r="I7" s="3"/>
      <c r="J7" s="3"/>
      <c r="K7" s="3" t="s">
        <v>66</v>
      </c>
      <c r="L7" s="4" t="s">
        <v>67</v>
      </c>
      <c r="M7" s="4" t="s">
        <v>67</v>
      </c>
      <c r="N7" s="4" t="s">
        <v>67</v>
      </c>
      <c r="O7" s="4" t="s">
        <v>67</v>
      </c>
      <c r="P7" s="4" t="s">
        <v>67</v>
      </c>
      <c r="Q7" s="4" t="s">
        <v>67</v>
      </c>
      <c r="R7" s="4" t="s">
        <v>67</v>
      </c>
      <c r="S7" s="4" t="s">
        <v>67</v>
      </c>
      <c r="T7" s="4" t="s">
        <v>67</v>
      </c>
      <c r="U7" s="4" t="s">
        <v>67</v>
      </c>
      <c r="V7" s="4" t="s">
        <v>67</v>
      </c>
      <c r="W7" s="4" t="s">
        <v>67</v>
      </c>
      <c r="X7" s="4" t="s">
        <v>67</v>
      </c>
      <c r="Y7" s="4" t="s">
        <v>67</v>
      </c>
      <c r="Z7" s="4" t="s">
        <v>67</v>
      </c>
      <c r="AA7" s="4" t="s">
        <v>67</v>
      </c>
      <c r="AB7" s="4" t="s">
        <v>67</v>
      </c>
      <c r="AC7" s="4" t="s">
        <v>67</v>
      </c>
      <c r="AD7" s="4" t="s">
        <v>67</v>
      </c>
      <c r="AE7" s="4" t="s">
        <v>67</v>
      </c>
      <c r="AF7" s="4" t="s">
        <v>67</v>
      </c>
      <c r="AG7" s="4" t="s">
        <v>67</v>
      </c>
      <c r="AH7" s="4" t="s">
        <v>67</v>
      </c>
      <c r="AI7" s="4" t="s">
        <v>67</v>
      </c>
      <c r="AJ7" s="4" t="s">
        <v>67</v>
      </c>
      <c r="AK7" s="4" t="s">
        <v>67</v>
      </c>
      <c r="AL7" s="4" t="s">
        <v>67</v>
      </c>
      <c r="AM7" s="4" t="s">
        <v>67</v>
      </c>
      <c r="AN7" s="4" t="s">
        <v>67</v>
      </c>
      <c r="AO7" s="4" t="s">
        <v>67</v>
      </c>
    </row>
    <row r="8" spans="1:42" ht="15" customHeight="1" x14ac:dyDescent="0.2">
      <c r="A8" s="3"/>
      <c r="C8" s="3"/>
      <c r="D8" s="3"/>
      <c r="E8" s="3"/>
      <c r="F8" s="3"/>
      <c r="G8" s="3"/>
      <c r="H8" s="3"/>
      <c r="I8" s="3"/>
      <c r="J8" s="3"/>
      <c r="K8" s="3" t="s">
        <v>68</v>
      </c>
      <c r="L8" s="4">
        <v>1</v>
      </c>
      <c r="M8" s="4">
        <v>1</v>
      </c>
      <c r="N8" s="4">
        <v>1</v>
      </c>
      <c r="O8" s="4">
        <v>1</v>
      </c>
      <c r="P8" s="4">
        <v>1</v>
      </c>
      <c r="Q8" s="4">
        <v>1</v>
      </c>
      <c r="R8" s="4">
        <v>1</v>
      </c>
      <c r="S8" s="4">
        <v>1</v>
      </c>
      <c r="T8" s="4">
        <v>1</v>
      </c>
      <c r="U8" s="4">
        <v>1</v>
      </c>
      <c r="V8" s="4">
        <v>2</v>
      </c>
      <c r="W8" s="4">
        <v>2</v>
      </c>
      <c r="X8" s="4">
        <v>2</v>
      </c>
      <c r="Y8" s="4">
        <v>2</v>
      </c>
      <c r="Z8" s="4">
        <v>2</v>
      </c>
      <c r="AA8" s="4">
        <v>2</v>
      </c>
      <c r="AB8" s="4">
        <v>2</v>
      </c>
      <c r="AC8" s="4">
        <v>2</v>
      </c>
      <c r="AD8" s="4">
        <v>2</v>
      </c>
      <c r="AE8" s="4">
        <v>3</v>
      </c>
      <c r="AF8" s="4">
        <v>3</v>
      </c>
      <c r="AG8" s="4">
        <v>3</v>
      </c>
      <c r="AH8" s="4">
        <v>3</v>
      </c>
      <c r="AI8" s="4">
        <v>3</v>
      </c>
      <c r="AJ8" s="4">
        <v>3</v>
      </c>
      <c r="AK8" s="4">
        <v>3</v>
      </c>
      <c r="AL8" s="4">
        <v>3</v>
      </c>
      <c r="AM8" s="4">
        <v>3</v>
      </c>
      <c r="AN8" s="4">
        <v>3</v>
      </c>
      <c r="AO8" s="4">
        <v>3</v>
      </c>
    </row>
    <row r="9" spans="1:42" ht="15" customHeight="1" x14ac:dyDescent="0.2">
      <c r="A9" s="3"/>
      <c r="C9" s="3"/>
      <c r="D9" s="3"/>
      <c r="E9" s="3"/>
      <c r="F9" s="3"/>
      <c r="G9" s="3"/>
      <c r="H9" s="3"/>
      <c r="I9" s="3"/>
      <c r="J9" s="3"/>
      <c r="K9" s="3" t="s">
        <v>69</v>
      </c>
      <c r="L9" s="4" t="s">
        <v>70</v>
      </c>
      <c r="M9" s="4" t="s">
        <v>70</v>
      </c>
      <c r="N9" s="4" t="s">
        <v>70</v>
      </c>
      <c r="O9" s="4" t="s">
        <v>70</v>
      </c>
      <c r="P9" s="4" t="s">
        <v>70</v>
      </c>
      <c r="Q9" s="4" t="s">
        <v>70</v>
      </c>
      <c r="R9" s="4" t="s">
        <v>70</v>
      </c>
      <c r="S9" s="4" t="s">
        <v>70</v>
      </c>
      <c r="T9" s="4" t="s">
        <v>70</v>
      </c>
      <c r="U9" s="4" t="s">
        <v>70</v>
      </c>
      <c r="V9" s="4" t="s">
        <v>70</v>
      </c>
      <c r="W9" s="4" t="s">
        <v>70</v>
      </c>
      <c r="X9" s="4" t="s">
        <v>70</v>
      </c>
      <c r="Y9" s="4" t="s">
        <v>70</v>
      </c>
      <c r="Z9" s="4" t="s">
        <v>70</v>
      </c>
      <c r="AA9" s="4" t="s">
        <v>70</v>
      </c>
      <c r="AB9" s="4" t="s">
        <v>70</v>
      </c>
      <c r="AC9" s="4" t="s">
        <v>70</v>
      </c>
      <c r="AD9" s="4" t="s">
        <v>70</v>
      </c>
      <c r="AE9" s="4" t="s">
        <v>70</v>
      </c>
      <c r="AF9" s="4" t="s">
        <v>70</v>
      </c>
      <c r="AG9" s="4" t="s">
        <v>70</v>
      </c>
      <c r="AH9" s="4" t="s">
        <v>70</v>
      </c>
      <c r="AI9" s="4" t="s">
        <v>70</v>
      </c>
      <c r="AJ9" s="4" t="s">
        <v>70</v>
      </c>
      <c r="AK9" s="4" t="s">
        <v>70</v>
      </c>
      <c r="AL9" s="4" t="s">
        <v>70</v>
      </c>
      <c r="AM9" s="4" t="s">
        <v>70</v>
      </c>
      <c r="AN9" s="4" t="s">
        <v>70</v>
      </c>
      <c r="AO9" s="4" t="s">
        <v>70</v>
      </c>
    </row>
    <row r="10" spans="1:42" ht="15" customHeight="1" x14ac:dyDescent="0.2">
      <c r="A10" s="3"/>
      <c r="C10" s="3"/>
      <c r="D10" s="3"/>
      <c r="E10" s="3"/>
      <c r="F10" s="3"/>
      <c r="G10" s="3"/>
      <c r="H10" s="3"/>
      <c r="I10" s="3"/>
      <c r="J10" s="3"/>
      <c r="K10" s="3" t="s">
        <v>71</v>
      </c>
      <c r="L10" s="4">
        <v>1</v>
      </c>
      <c r="M10" s="4">
        <v>2</v>
      </c>
      <c r="N10" s="4">
        <v>3</v>
      </c>
      <c r="O10" s="4">
        <v>4</v>
      </c>
      <c r="P10" s="4">
        <v>5</v>
      </c>
      <c r="Q10" s="4">
        <v>6</v>
      </c>
      <c r="R10" s="4">
        <v>7</v>
      </c>
      <c r="S10" s="4">
        <v>8</v>
      </c>
      <c r="T10" s="4">
        <v>9</v>
      </c>
      <c r="U10" s="4">
        <v>10</v>
      </c>
      <c r="V10" s="4">
        <v>11</v>
      </c>
      <c r="W10" s="4">
        <v>12</v>
      </c>
      <c r="X10" s="4">
        <v>13</v>
      </c>
      <c r="Y10" s="4">
        <v>14</v>
      </c>
      <c r="Z10" s="4">
        <v>15</v>
      </c>
      <c r="AA10" s="4">
        <v>16</v>
      </c>
      <c r="AB10" s="4">
        <v>17</v>
      </c>
      <c r="AC10" s="4">
        <v>18</v>
      </c>
      <c r="AD10" s="4">
        <v>19</v>
      </c>
      <c r="AE10" s="4">
        <v>20</v>
      </c>
      <c r="AF10" s="4">
        <v>21</v>
      </c>
      <c r="AG10" s="4">
        <v>22</v>
      </c>
      <c r="AH10" s="4">
        <v>23</v>
      </c>
      <c r="AI10" s="4">
        <v>24</v>
      </c>
      <c r="AJ10" s="4">
        <v>25</v>
      </c>
      <c r="AK10" s="4">
        <v>26</v>
      </c>
      <c r="AL10" s="4">
        <v>27</v>
      </c>
      <c r="AM10" s="4">
        <v>28</v>
      </c>
      <c r="AN10" s="4">
        <v>29</v>
      </c>
      <c r="AO10" s="4">
        <v>30</v>
      </c>
    </row>
    <row r="11" spans="1:42" ht="30" customHeight="1" x14ac:dyDescent="0.2">
      <c r="A11" s="6" t="s">
        <v>72</v>
      </c>
      <c r="B11" s="1" t="s">
        <v>73</v>
      </c>
      <c r="C11" s="6" t="s">
        <v>74</v>
      </c>
      <c r="D11" s="6" t="s">
        <v>75</v>
      </c>
      <c r="E11" s="6" t="s">
        <v>76</v>
      </c>
      <c r="F11" s="6" t="s">
        <v>77</v>
      </c>
      <c r="G11" s="6" t="s">
        <v>78</v>
      </c>
      <c r="H11" s="6" t="s">
        <v>79</v>
      </c>
      <c r="I11" s="6" t="s">
        <v>80</v>
      </c>
      <c r="J11" s="6" t="s">
        <v>81</v>
      </c>
      <c r="K11" s="7" t="s">
        <v>82</v>
      </c>
      <c r="L11" s="8" t="s">
        <v>83</v>
      </c>
      <c r="M11" s="8" t="s">
        <v>83</v>
      </c>
      <c r="N11" s="8" t="s">
        <v>83</v>
      </c>
      <c r="O11" s="8" t="s">
        <v>83</v>
      </c>
      <c r="P11" s="8" t="s">
        <v>83</v>
      </c>
      <c r="Q11" s="8" t="s">
        <v>83</v>
      </c>
      <c r="R11" s="8" t="s">
        <v>83</v>
      </c>
      <c r="S11" s="8" t="s">
        <v>83</v>
      </c>
      <c r="T11" s="8" t="s">
        <v>83</v>
      </c>
      <c r="U11" s="8" t="s">
        <v>83</v>
      </c>
      <c r="V11" s="8" t="s">
        <v>84</v>
      </c>
      <c r="W11" s="8" t="s">
        <v>84</v>
      </c>
      <c r="X11" s="8" t="s">
        <v>84</v>
      </c>
      <c r="Y11" s="8" t="s">
        <v>84</v>
      </c>
      <c r="Z11" s="8" t="s">
        <v>84</v>
      </c>
      <c r="AA11" s="8" t="s">
        <v>84</v>
      </c>
      <c r="AB11" s="8" t="s">
        <v>84</v>
      </c>
      <c r="AC11" s="8" t="s">
        <v>84</v>
      </c>
      <c r="AD11" s="8" t="s">
        <v>84</v>
      </c>
      <c r="AE11" s="8" t="s">
        <v>85</v>
      </c>
      <c r="AF11" s="8" t="s">
        <v>85</v>
      </c>
      <c r="AG11" s="8" t="s">
        <v>85</v>
      </c>
      <c r="AH11" s="8" t="s">
        <v>85</v>
      </c>
      <c r="AI11" s="8" t="s">
        <v>85</v>
      </c>
      <c r="AJ11" s="8" t="s">
        <v>85</v>
      </c>
      <c r="AK11" s="8" t="s">
        <v>85</v>
      </c>
      <c r="AL11" s="8" t="s">
        <v>85</v>
      </c>
      <c r="AM11" s="8" t="s">
        <v>85</v>
      </c>
      <c r="AN11" s="8" t="s">
        <v>85</v>
      </c>
      <c r="AO11" s="8" t="s">
        <v>85</v>
      </c>
      <c r="AP11" s="8" t="s">
        <v>86</v>
      </c>
    </row>
    <row r="12" spans="1:42" ht="15" customHeight="1" x14ac:dyDescent="0.2">
      <c r="A12" s="9">
        <v>41</v>
      </c>
      <c r="B12" s="10" t="s">
        <v>87</v>
      </c>
      <c r="C12" s="9" t="s">
        <v>88</v>
      </c>
      <c r="D12" s="9" t="s">
        <v>89</v>
      </c>
      <c r="E12" s="9" t="s">
        <v>90</v>
      </c>
      <c r="F12" s="9">
        <v>561</v>
      </c>
      <c r="G12" s="9">
        <v>148.06039999999999</v>
      </c>
      <c r="H12" s="9" t="s">
        <v>91</v>
      </c>
      <c r="I12" s="9">
        <v>611</v>
      </c>
      <c r="J12" s="11" t="s">
        <v>92</v>
      </c>
      <c r="K12" s="11" t="s">
        <v>93</v>
      </c>
      <c r="L12" s="12">
        <v>851990016</v>
      </c>
      <c r="M12" s="12">
        <v>708511360</v>
      </c>
      <c r="N12" s="12">
        <v>1146029952</v>
      </c>
      <c r="O12" s="12">
        <v>746698368</v>
      </c>
      <c r="P12" s="12">
        <v>1910599424</v>
      </c>
      <c r="Q12" s="12">
        <v>1399348736</v>
      </c>
      <c r="R12" s="12">
        <v>1314536960</v>
      </c>
      <c r="S12" s="12">
        <v>1700698752</v>
      </c>
      <c r="T12" s="12">
        <v>1077955200</v>
      </c>
      <c r="U12" s="12">
        <v>1105293568</v>
      </c>
      <c r="V12" s="12">
        <v>757804736</v>
      </c>
      <c r="W12" s="12">
        <v>880418432</v>
      </c>
      <c r="X12" s="12">
        <v>1548823296</v>
      </c>
      <c r="Y12" s="12">
        <v>1181800448</v>
      </c>
      <c r="Z12" s="12">
        <v>1375719168</v>
      </c>
      <c r="AA12" s="12">
        <v>1292623872</v>
      </c>
      <c r="AB12" s="12">
        <v>1331667840</v>
      </c>
      <c r="AC12" s="12">
        <v>1022548160</v>
      </c>
      <c r="AD12" s="12">
        <v>869841792</v>
      </c>
      <c r="AE12" s="12">
        <v>533548160</v>
      </c>
      <c r="AF12" s="12">
        <v>579829312</v>
      </c>
      <c r="AG12" s="12">
        <v>790689600</v>
      </c>
      <c r="AH12" s="12">
        <v>1446316160</v>
      </c>
      <c r="AI12" s="12">
        <v>1446747392</v>
      </c>
      <c r="AJ12" s="12">
        <v>967569152</v>
      </c>
      <c r="AK12" s="12">
        <v>1851276928</v>
      </c>
      <c r="AL12" s="12">
        <v>1979283584</v>
      </c>
      <c r="AM12" s="12">
        <v>2910757632</v>
      </c>
      <c r="AN12" s="12">
        <v>1185779072</v>
      </c>
      <c r="AO12" s="12">
        <v>2085439616</v>
      </c>
      <c r="AP12" s="13">
        <f>AVERAGE(L12:AO12)</f>
        <v>1266671556.2666667</v>
      </c>
    </row>
    <row r="13" spans="1:42" ht="15" customHeight="1" x14ac:dyDescent="0.2">
      <c r="A13" s="9">
        <v>6</v>
      </c>
      <c r="B13" s="10" t="s">
        <v>94</v>
      </c>
      <c r="C13" s="9" t="s">
        <v>88</v>
      </c>
      <c r="D13" s="9" t="s">
        <v>95</v>
      </c>
      <c r="E13" s="9" t="s">
        <v>90</v>
      </c>
      <c r="F13" s="9">
        <v>799</v>
      </c>
      <c r="G13" s="9">
        <v>118.08629999999999</v>
      </c>
      <c r="H13" s="9" t="s">
        <v>96</v>
      </c>
      <c r="I13" s="9">
        <v>247</v>
      </c>
      <c r="J13" s="11" t="s">
        <v>97</v>
      </c>
      <c r="K13" s="11" t="s">
        <v>98</v>
      </c>
      <c r="L13" s="12">
        <v>695765440</v>
      </c>
      <c r="M13" s="12">
        <v>752193600</v>
      </c>
      <c r="N13" s="12">
        <v>782483264</v>
      </c>
      <c r="O13" s="12">
        <v>700297536</v>
      </c>
      <c r="P13" s="12">
        <v>1112937984</v>
      </c>
      <c r="Q13" s="12">
        <v>1479752832</v>
      </c>
      <c r="R13" s="12">
        <v>1238726400</v>
      </c>
      <c r="S13" s="12">
        <v>1313715584</v>
      </c>
      <c r="T13" s="12">
        <v>1026584448</v>
      </c>
      <c r="U13" s="12">
        <v>1092917504</v>
      </c>
      <c r="V13" s="12">
        <v>718415360</v>
      </c>
      <c r="W13" s="12">
        <v>838817024</v>
      </c>
      <c r="X13" s="12">
        <v>1378552576</v>
      </c>
      <c r="Y13" s="12">
        <v>940992832</v>
      </c>
      <c r="Z13" s="12">
        <v>1143407360</v>
      </c>
      <c r="AA13" s="12">
        <v>1145634560</v>
      </c>
      <c r="AB13" s="12">
        <v>1072354240</v>
      </c>
      <c r="AC13" s="12">
        <v>902557888</v>
      </c>
      <c r="AD13" s="12">
        <v>903782336</v>
      </c>
      <c r="AE13" s="12">
        <v>586627968</v>
      </c>
      <c r="AF13" s="12">
        <v>488357888</v>
      </c>
      <c r="AG13" s="12">
        <v>1015140608</v>
      </c>
      <c r="AH13" s="12">
        <v>1179438976</v>
      </c>
      <c r="AI13" s="12">
        <v>1507767936</v>
      </c>
      <c r="AJ13" s="12">
        <v>1140720384</v>
      </c>
      <c r="AK13" s="12">
        <v>838310528</v>
      </c>
      <c r="AL13" s="12">
        <v>882236224</v>
      </c>
      <c r="AM13" s="12">
        <v>1325570688</v>
      </c>
      <c r="AN13" s="12">
        <v>1324137088</v>
      </c>
      <c r="AO13" s="12">
        <v>1387996032</v>
      </c>
      <c r="AP13" s="13">
        <f>AVERAGE(L13:AO13)</f>
        <v>1030539769.6</v>
      </c>
    </row>
    <row r="14" spans="1:42" ht="15" customHeight="1" x14ac:dyDescent="0.2">
      <c r="A14" s="9">
        <v>1088</v>
      </c>
      <c r="B14" s="10" t="s">
        <v>99</v>
      </c>
      <c r="C14" s="9" t="s">
        <v>100</v>
      </c>
      <c r="D14" s="9" t="s">
        <v>101</v>
      </c>
      <c r="E14" s="9" t="s">
        <v>102</v>
      </c>
      <c r="F14" s="9">
        <v>424</v>
      </c>
      <c r="G14" s="9">
        <v>255.233</v>
      </c>
      <c r="H14" s="9" t="s">
        <v>103</v>
      </c>
      <c r="I14" s="9">
        <v>985</v>
      </c>
      <c r="J14" s="11" t="s">
        <v>104</v>
      </c>
      <c r="K14" s="11" t="s">
        <v>105</v>
      </c>
      <c r="L14" s="12">
        <v>412261600</v>
      </c>
      <c r="M14" s="12">
        <v>308041408</v>
      </c>
      <c r="N14" s="12">
        <v>486660512</v>
      </c>
      <c r="O14" s="12">
        <v>339936544</v>
      </c>
      <c r="P14" s="12">
        <v>921811264</v>
      </c>
      <c r="Q14" s="12">
        <v>672362048</v>
      </c>
      <c r="R14" s="12">
        <v>483026208</v>
      </c>
      <c r="S14" s="12">
        <v>612167744</v>
      </c>
      <c r="T14" s="12">
        <v>450057792</v>
      </c>
      <c r="U14" s="12">
        <v>396942592</v>
      </c>
      <c r="V14" s="12">
        <v>320281440</v>
      </c>
      <c r="W14" s="12">
        <v>364432480</v>
      </c>
      <c r="X14" s="12">
        <v>611923584</v>
      </c>
      <c r="Y14" s="12">
        <v>527596288</v>
      </c>
      <c r="Z14" s="12">
        <v>523205216</v>
      </c>
      <c r="AA14" s="12">
        <v>456776064</v>
      </c>
      <c r="AB14" s="12">
        <v>475715936</v>
      </c>
      <c r="AC14" s="12">
        <v>495848256</v>
      </c>
      <c r="AD14" s="12">
        <v>437842656</v>
      </c>
      <c r="AE14" s="12">
        <v>770865088</v>
      </c>
      <c r="AF14" s="12">
        <v>811644736</v>
      </c>
      <c r="AG14" s="12">
        <v>375792512</v>
      </c>
      <c r="AH14" s="12">
        <v>1057175104</v>
      </c>
      <c r="AI14" s="12">
        <v>589509120</v>
      </c>
      <c r="AJ14" s="12">
        <v>333785536</v>
      </c>
      <c r="AK14" s="12">
        <v>448067840</v>
      </c>
      <c r="AL14" s="12">
        <v>380482592</v>
      </c>
      <c r="AM14" s="12">
        <v>869425280</v>
      </c>
      <c r="AN14" s="12">
        <v>470260928</v>
      </c>
      <c r="AO14" s="12">
        <v>717753344</v>
      </c>
      <c r="AP14" s="13">
        <f>AVERAGE(L14:AO14)</f>
        <v>537388390.39999998</v>
      </c>
    </row>
    <row r="15" spans="1:42" ht="15" customHeight="1" x14ac:dyDescent="0.2">
      <c r="A15" s="9">
        <v>1093</v>
      </c>
      <c r="B15" s="10" t="s">
        <v>106</v>
      </c>
      <c r="C15" s="9" t="s">
        <v>100</v>
      </c>
      <c r="D15" s="9" t="s">
        <v>101</v>
      </c>
      <c r="E15" s="9" t="s">
        <v>102</v>
      </c>
      <c r="F15" s="9">
        <v>439</v>
      </c>
      <c r="G15" s="9">
        <v>283.26429999999999</v>
      </c>
      <c r="H15" s="9" t="s">
        <v>107</v>
      </c>
      <c r="I15" s="9">
        <v>5281</v>
      </c>
      <c r="J15" s="11" t="s">
        <v>108</v>
      </c>
      <c r="K15" s="11" t="s">
        <v>109</v>
      </c>
      <c r="L15" s="12">
        <v>400413792</v>
      </c>
      <c r="M15" s="12">
        <v>360879008</v>
      </c>
      <c r="N15" s="12">
        <v>468327776</v>
      </c>
      <c r="O15" s="12">
        <v>365772672</v>
      </c>
      <c r="P15" s="12">
        <v>723564736</v>
      </c>
      <c r="Q15" s="12">
        <v>649029248</v>
      </c>
      <c r="R15" s="12">
        <v>529360032</v>
      </c>
      <c r="S15" s="12">
        <v>539547328</v>
      </c>
      <c r="T15" s="12">
        <v>446081152</v>
      </c>
      <c r="U15" s="12">
        <v>442871936</v>
      </c>
      <c r="V15" s="12">
        <v>415981184</v>
      </c>
      <c r="W15" s="12">
        <v>432428096</v>
      </c>
      <c r="X15" s="12">
        <v>581159040</v>
      </c>
      <c r="Y15" s="12">
        <v>518105376</v>
      </c>
      <c r="Z15" s="12">
        <v>542797504</v>
      </c>
      <c r="AA15" s="12">
        <v>440474720</v>
      </c>
      <c r="AB15" s="12">
        <v>495121760</v>
      </c>
      <c r="AC15" s="12">
        <v>498968928</v>
      </c>
      <c r="AD15" s="12">
        <v>470089728</v>
      </c>
      <c r="AE15" s="12">
        <v>645931072</v>
      </c>
      <c r="AF15" s="12">
        <v>570243392</v>
      </c>
      <c r="AG15" s="12">
        <v>375005408</v>
      </c>
      <c r="AH15" s="12">
        <v>758652288</v>
      </c>
      <c r="AI15" s="12">
        <v>563428864</v>
      </c>
      <c r="AJ15" s="12">
        <v>419616128</v>
      </c>
      <c r="AK15" s="12">
        <v>564625984</v>
      </c>
      <c r="AL15" s="12">
        <v>533438368</v>
      </c>
      <c r="AM15" s="12">
        <v>841407488</v>
      </c>
      <c r="AN15" s="12">
        <v>523777600</v>
      </c>
      <c r="AO15" s="12">
        <v>722073664</v>
      </c>
      <c r="AP15" s="13">
        <f>AVERAGE(L15:AO15)</f>
        <v>527972475.73333335</v>
      </c>
    </row>
    <row r="16" spans="1:42" ht="15" customHeight="1" x14ac:dyDescent="0.2">
      <c r="A16" s="9">
        <v>1520</v>
      </c>
      <c r="B16" s="10" t="s">
        <v>110</v>
      </c>
      <c r="C16" s="9" t="s">
        <v>100</v>
      </c>
      <c r="D16" s="9" t="s">
        <v>111</v>
      </c>
      <c r="E16" s="9" t="s">
        <v>90</v>
      </c>
      <c r="F16" s="9">
        <v>1256</v>
      </c>
      <c r="G16" s="9">
        <v>104.107</v>
      </c>
      <c r="H16" s="9" t="s">
        <v>112</v>
      </c>
      <c r="I16" s="9">
        <v>305</v>
      </c>
      <c r="J16" s="11" t="s">
        <v>113</v>
      </c>
      <c r="K16" s="11" t="s">
        <v>114</v>
      </c>
      <c r="L16" s="12">
        <v>349026080</v>
      </c>
      <c r="M16" s="12">
        <v>306312000</v>
      </c>
      <c r="N16" s="12">
        <v>396804928</v>
      </c>
      <c r="O16" s="12">
        <v>348166688</v>
      </c>
      <c r="P16" s="12">
        <v>623018688</v>
      </c>
      <c r="Q16" s="12">
        <v>603105920</v>
      </c>
      <c r="R16" s="12">
        <v>558689536</v>
      </c>
      <c r="S16" s="12">
        <v>668498496</v>
      </c>
      <c r="T16" s="12">
        <v>411541184</v>
      </c>
      <c r="U16" s="12">
        <v>444811136</v>
      </c>
      <c r="V16" s="12">
        <v>264186176</v>
      </c>
      <c r="W16" s="12">
        <v>363116480</v>
      </c>
      <c r="X16" s="12">
        <v>507455584</v>
      </c>
      <c r="Y16" s="12">
        <v>425305088</v>
      </c>
      <c r="Z16" s="12">
        <v>492551616</v>
      </c>
      <c r="AA16" s="12">
        <v>432680768</v>
      </c>
      <c r="AB16" s="12">
        <v>366940864</v>
      </c>
      <c r="AC16" s="12">
        <v>316936768</v>
      </c>
      <c r="AD16" s="12">
        <v>294149888</v>
      </c>
      <c r="AE16" s="12">
        <v>309321312</v>
      </c>
      <c r="AF16" s="12">
        <v>320853824</v>
      </c>
      <c r="AG16" s="12">
        <v>207325824</v>
      </c>
      <c r="AH16" s="12">
        <v>539311168</v>
      </c>
      <c r="AI16" s="12">
        <v>587286912</v>
      </c>
      <c r="AJ16" s="12">
        <v>363122528</v>
      </c>
      <c r="AK16" s="12">
        <v>716170880</v>
      </c>
      <c r="AL16" s="12">
        <v>757349056</v>
      </c>
      <c r="AM16" s="12">
        <v>947998464</v>
      </c>
      <c r="AN16" s="12">
        <v>531801728</v>
      </c>
      <c r="AO16" s="12">
        <v>747715584</v>
      </c>
      <c r="AP16" s="13">
        <f>AVERAGE(L16:AO16)</f>
        <v>473385172.26666665</v>
      </c>
    </row>
    <row r="17" spans="1:42" ht="15" customHeight="1" x14ac:dyDescent="0.2">
      <c r="A17" s="9">
        <v>1521</v>
      </c>
      <c r="B17" s="10" t="s">
        <v>115</v>
      </c>
      <c r="C17" s="9" t="s">
        <v>100</v>
      </c>
      <c r="D17" s="9" t="s">
        <v>111</v>
      </c>
      <c r="E17" s="9" t="s">
        <v>90</v>
      </c>
      <c r="F17" s="9">
        <v>267</v>
      </c>
      <c r="G17" s="9">
        <v>184.07329999999999</v>
      </c>
      <c r="H17" s="9" t="s">
        <v>116</v>
      </c>
      <c r="I17" s="9">
        <v>1014</v>
      </c>
      <c r="J17" s="11" t="s">
        <v>117</v>
      </c>
      <c r="K17" s="11" t="s">
        <v>118</v>
      </c>
      <c r="L17" s="12">
        <v>332829696</v>
      </c>
      <c r="M17" s="12">
        <v>333611104</v>
      </c>
      <c r="N17" s="12">
        <v>399413536</v>
      </c>
      <c r="O17" s="12">
        <v>332625952</v>
      </c>
      <c r="P17" s="12">
        <v>578738688</v>
      </c>
      <c r="Q17" s="12">
        <v>420612736</v>
      </c>
      <c r="R17" s="12">
        <v>601270208</v>
      </c>
      <c r="S17" s="12">
        <v>578000384</v>
      </c>
      <c r="T17" s="12">
        <v>496443104</v>
      </c>
      <c r="U17" s="12">
        <v>468022688</v>
      </c>
      <c r="V17" s="12">
        <v>403807840</v>
      </c>
      <c r="W17" s="12">
        <v>434633536</v>
      </c>
      <c r="X17" s="12">
        <v>525066144</v>
      </c>
      <c r="Y17" s="12">
        <v>452172640</v>
      </c>
      <c r="Z17" s="12">
        <v>450652000</v>
      </c>
      <c r="AA17" s="12">
        <v>482020672</v>
      </c>
      <c r="AB17" s="12">
        <v>523642880</v>
      </c>
      <c r="AC17" s="12">
        <v>472758208</v>
      </c>
      <c r="AD17" s="12">
        <v>414493760</v>
      </c>
      <c r="AE17" s="12">
        <v>397576192</v>
      </c>
      <c r="AF17" s="12">
        <v>357907328</v>
      </c>
      <c r="AG17" s="12">
        <v>466689472</v>
      </c>
      <c r="AH17" s="12">
        <v>544346176</v>
      </c>
      <c r="AI17" s="12">
        <v>658041792</v>
      </c>
      <c r="AJ17" s="12">
        <v>393389792</v>
      </c>
      <c r="AK17" s="12">
        <v>489805664</v>
      </c>
      <c r="AL17" s="12">
        <v>507455136</v>
      </c>
      <c r="AM17" s="12">
        <v>635246272</v>
      </c>
      <c r="AN17" s="12">
        <v>398456064</v>
      </c>
      <c r="AO17" s="12">
        <v>513188736</v>
      </c>
      <c r="AP17" s="13">
        <f>AVERAGE(L17:AO17)</f>
        <v>468763946.66666669</v>
      </c>
    </row>
    <row r="18" spans="1:42" ht="15" customHeight="1" x14ac:dyDescent="0.2">
      <c r="A18" s="9">
        <v>1307</v>
      </c>
      <c r="B18" s="10" t="s">
        <v>119</v>
      </c>
      <c r="C18" s="9" t="s">
        <v>100</v>
      </c>
      <c r="D18" s="9" t="s">
        <v>120</v>
      </c>
      <c r="E18" s="9" t="s">
        <v>90</v>
      </c>
      <c r="F18" s="9">
        <v>100000802</v>
      </c>
      <c r="G18" s="9">
        <v>204.12299999999999</v>
      </c>
      <c r="H18" s="9" t="s">
        <v>121</v>
      </c>
      <c r="I18" s="9">
        <v>1</v>
      </c>
      <c r="J18" s="11" t="s">
        <v>122</v>
      </c>
      <c r="K18" s="11" t="s">
        <v>123</v>
      </c>
      <c r="L18" s="12">
        <v>228584544</v>
      </c>
      <c r="M18" s="12">
        <v>250113680</v>
      </c>
      <c r="N18" s="12">
        <v>301212128</v>
      </c>
      <c r="O18" s="12">
        <v>227803360</v>
      </c>
      <c r="P18" s="12">
        <v>496576096</v>
      </c>
      <c r="Q18" s="12">
        <v>418156672</v>
      </c>
      <c r="R18" s="12">
        <v>513603296</v>
      </c>
      <c r="S18" s="12">
        <v>485631296</v>
      </c>
      <c r="T18" s="12">
        <v>408034432</v>
      </c>
      <c r="U18" s="12">
        <v>418749888</v>
      </c>
      <c r="V18" s="12">
        <v>345285728</v>
      </c>
      <c r="W18" s="12">
        <v>357962784</v>
      </c>
      <c r="X18" s="12">
        <v>592101824</v>
      </c>
      <c r="Y18" s="12">
        <v>457091872</v>
      </c>
      <c r="Z18" s="12">
        <v>489815328</v>
      </c>
      <c r="AA18" s="12">
        <v>547790272</v>
      </c>
      <c r="AB18" s="12">
        <v>548077312</v>
      </c>
      <c r="AC18" s="12">
        <v>451423136</v>
      </c>
      <c r="AD18" s="12">
        <v>351328704</v>
      </c>
      <c r="AE18" s="12">
        <v>316108928</v>
      </c>
      <c r="AF18" s="12">
        <v>320190240</v>
      </c>
      <c r="AG18" s="12">
        <v>427460256</v>
      </c>
      <c r="AH18" s="12">
        <v>554742720</v>
      </c>
      <c r="AI18" s="12">
        <v>820164736</v>
      </c>
      <c r="AJ18" s="12">
        <v>377909344</v>
      </c>
      <c r="AK18" s="12">
        <v>303375008</v>
      </c>
      <c r="AL18" s="12">
        <v>364007392</v>
      </c>
      <c r="AM18" s="12">
        <v>617304064</v>
      </c>
      <c r="AN18" s="12">
        <v>376581440</v>
      </c>
      <c r="AO18" s="12">
        <v>425611840</v>
      </c>
      <c r="AP18" s="13">
        <f>AVERAGE(L18:AO18)</f>
        <v>426426610.66666669</v>
      </c>
    </row>
    <row r="19" spans="1:42" ht="15" customHeight="1" x14ac:dyDescent="0.2">
      <c r="A19" s="9">
        <v>264</v>
      </c>
      <c r="B19" s="10" t="s">
        <v>124</v>
      </c>
      <c r="C19" s="9" t="s">
        <v>88</v>
      </c>
      <c r="D19" s="9" t="s">
        <v>125</v>
      </c>
      <c r="E19" s="9" t="s">
        <v>90</v>
      </c>
      <c r="F19" s="9">
        <v>397</v>
      </c>
      <c r="G19" s="9">
        <v>132.1019</v>
      </c>
      <c r="H19" s="9" t="s">
        <v>126</v>
      </c>
      <c r="I19" s="9">
        <v>6106</v>
      </c>
      <c r="J19" s="11" t="s">
        <v>127</v>
      </c>
      <c r="K19" s="11" t="s">
        <v>128</v>
      </c>
      <c r="L19" s="12">
        <v>282176768</v>
      </c>
      <c r="M19" s="12">
        <v>216393792</v>
      </c>
      <c r="N19" s="12">
        <v>418298208</v>
      </c>
      <c r="O19" s="12">
        <v>248021312</v>
      </c>
      <c r="P19" s="12">
        <v>717513984</v>
      </c>
      <c r="Q19" s="12">
        <v>559663744</v>
      </c>
      <c r="R19" s="12">
        <v>433118304</v>
      </c>
      <c r="S19" s="12">
        <v>517133056</v>
      </c>
      <c r="T19" s="12">
        <v>243144000</v>
      </c>
      <c r="U19" s="12">
        <v>315839520</v>
      </c>
      <c r="V19" s="12">
        <v>228930000</v>
      </c>
      <c r="W19" s="12">
        <v>261645920</v>
      </c>
      <c r="X19" s="12">
        <v>467055648</v>
      </c>
      <c r="Y19" s="12">
        <v>352383712</v>
      </c>
      <c r="Z19" s="12">
        <v>411992992</v>
      </c>
      <c r="AA19" s="12">
        <v>311797632</v>
      </c>
      <c r="AB19" s="12">
        <v>344242816</v>
      </c>
      <c r="AC19" s="12">
        <v>231839792</v>
      </c>
      <c r="AD19" s="12">
        <v>181802592</v>
      </c>
      <c r="AE19" s="12">
        <v>167101008</v>
      </c>
      <c r="AF19" s="12">
        <v>255981984</v>
      </c>
      <c r="AG19" s="12">
        <v>187071968</v>
      </c>
      <c r="AH19" s="12">
        <v>557112576</v>
      </c>
      <c r="AI19" s="12">
        <v>512168544</v>
      </c>
      <c r="AJ19" s="12">
        <v>215413632</v>
      </c>
      <c r="AK19" s="12">
        <v>265885744</v>
      </c>
      <c r="AL19" s="12">
        <v>305446496</v>
      </c>
      <c r="AM19" s="12">
        <v>717970752</v>
      </c>
      <c r="AN19" s="12">
        <v>278649536</v>
      </c>
      <c r="AO19" s="12">
        <v>513548800</v>
      </c>
      <c r="AP19" s="13">
        <f>AVERAGE(L19:AO19)</f>
        <v>357311494.39999998</v>
      </c>
    </row>
    <row r="20" spans="1:42" ht="15" customHeight="1" x14ac:dyDescent="0.2">
      <c r="A20" s="9">
        <v>366</v>
      </c>
      <c r="B20" s="10" t="s">
        <v>129</v>
      </c>
      <c r="C20" s="9" t="s">
        <v>88</v>
      </c>
      <c r="D20" s="9" t="s">
        <v>130</v>
      </c>
      <c r="E20" s="9" t="s">
        <v>90</v>
      </c>
      <c r="F20" s="9">
        <v>480</v>
      </c>
      <c r="G20" s="9">
        <v>116.0706</v>
      </c>
      <c r="H20" s="9" t="s">
        <v>131</v>
      </c>
      <c r="I20" s="9">
        <v>145742</v>
      </c>
      <c r="J20" s="11" t="s">
        <v>132</v>
      </c>
      <c r="K20" s="11" t="s">
        <v>133</v>
      </c>
      <c r="L20" s="12">
        <v>221904624</v>
      </c>
      <c r="M20" s="12">
        <v>184124336</v>
      </c>
      <c r="N20" s="12">
        <v>278977600</v>
      </c>
      <c r="O20" s="12">
        <v>182496032</v>
      </c>
      <c r="P20" s="12">
        <v>538866176</v>
      </c>
      <c r="Q20" s="12">
        <v>473083200</v>
      </c>
      <c r="R20" s="12">
        <v>405677856</v>
      </c>
      <c r="S20" s="12">
        <v>484174240</v>
      </c>
      <c r="T20" s="12">
        <v>272627136</v>
      </c>
      <c r="U20" s="12">
        <v>344567104</v>
      </c>
      <c r="V20" s="12">
        <v>293423136</v>
      </c>
      <c r="W20" s="12">
        <v>293389632</v>
      </c>
      <c r="X20" s="12">
        <v>385614304</v>
      </c>
      <c r="Y20" s="12">
        <v>303560896</v>
      </c>
      <c r="Z20" s="12">
        <v>343072224</v>
      </c>
      <c r="AA20" s="12">
        <v>326002112</v>
      </c>
      <c r="AB20" s="12">
        <v>322336672</v>
      </c>
      <c r="AC20" s="12">
        <v>240465888</v>
      </c>
      <c r="AD20" s="12">
        <v>227548976</v>
      </c>
      <c r="AE20" s="12">
        <v>239620544</v>
      </c>
      <c r="AF20" s="12">
        <v>255710688</v>
      </c>
      <c r="AG20" s="12">
        <v>258035328</v>
      </c>
      <c r="AH20" s="12">
        <v>470233216</v>
      </c>
      <c r="AI20" s="12">
        <v>508048992</v>
      </c>
      <c r="AJ20" s="12">
        <v>222983120</v>
      </c>
      <c r="AK20" s="12">
        <v>431513376</v>
      </c>
      <c r="AL20" s="12">
        <v>500162784</v>
      </c>
      <c r="AM20" s="12">
        <v>686889216</v>
      </c>
      <c r="AN20" s="12">
        <v>325035296</v>
      </c>
      <c r="AO20" s="12">
        <v>407869152</v>
      </c>
      <c r="AP20" s="13">
        <f>AVERAGE(L20:AO20)</f>
        <v>347600461.86666667</v>
      </c>
    </row>
    <row r="21" spans="1:42" ht="15" customHeight="1" x14ac:dyDescent="0.2">
      <c r="A21" s="9">
        <v>1059</v>
      </c>
      <c r="B21" s="10" t="s">
        <v>134</v>
      </c>
      <c r="C21" s="9" t="s">
        <v>135</v>
      </c>
      <c r="D21" s="9" t="s">
        <v>136</v>
      </c>
      <c r="E21" s="9" t="s">
        <v>137</v>
      </c>
      <c r="F21" s="9">
        <v>409</v>
      </c>
      <c r="G21" s="9">
        <v>133.01429999999999</v>
      </c>
      <c r="H21" s="9" t="s">
        <v>138</v>
      </c>
      <c r="I21" s="9">
        <v>525</v>
      </c>
      <c r="J21" s="11" t="s">
        <v>139</v>
      </c>
      <c r="K21" s="11" t="s">
        <v>140</v>
      </c>
      <c r="L21" s="12">
        <v>160546368</v>
      </c>
      <c r="M21" s="12">
        <v>137729168</v>
      </c>
      <c r="N21" s="12">
        <v>293197920</v>
      </c>
      <c r="O21" s="12">
        <v>198636992</v>
      </c>
      <c r="P21" s="12">
        <v>589810752</v>
      </c>
      <c r="Q21" s="12">
        <v>396792640</v>
      </c>
      <c r="R21" s="12">
        <v>372106944</v>
      </c>
      <c r="S21" s="12">
        <v>492281920</v>
      </c>
      <c r="T21" s="12">
        <v>275568864</v>
      </c>
      <c r="U21" s="12">
        <v>281160736</v>
      </c>
      <c r="V21" s="12">
        <v>203140192</v>
      </c>
      <c r="W21" s="12">
        <v>248146496</v>
      </c>
      <c r="X21" s="12">
        <v>428769056</v>
      </c>
      <c r="Y21" s="12">
        <v>322669792</v>
      </c>
      <c r="Z21" s="12">
        <v>354874336</v>
      </c>
      <c r="AA21" s="12">
        <v>330383776</v>
      </c>
      <c r="AB21" s="12">
        <v>377419552</v>
      </c>
      <c r="AC21" s="12">
        <v>259005760</v>
      </c>
      <c r="AD21" s="12">
        <v>207162560</v>
      </c>
      <c r="AE21" s="12">
        <v>116827960</v>
      </c>
      <c r="AF21" s="12">
        <v>124141512</v>
      </c>
      <c r="AG21" s="12">
        <v>167420240</v>
      </c>
      <c r="AH21" s="12">
        <v>375867296</v>
      </c>
      <c r="AI21" s="12">
        <v>338571360</v>
      </c>
      <c r="AJ21" s="12">
        <v>285361792</v>
      </c>
      <c r="AK21" s="12">
        <v>485620384</v>
      </c>
      <c r="AL21" s="12">
        <v>518957952</v>
      </c>
      <c r="AM21" s="12">
        <v>852147904</v>
      </c>
      <c r="AN21" s="12">
        <v>308304160</v>
      </c>
      <c r="AO21" s="12">
        <v>701828864</v>
      </c>
      <c r="AP21" s="13">
        <f>AVERAGE(L21:AO21)</f>
        <v>340148441.60000002</v>
      </c>
    </row>
    <row r="22" spans="1:42" ht="15" customHeight="1" x14ac:dyDescent="0.2">
      <c r="A22" s="9">
        <v>108</v>
      </c>
      <c r="B22" s="10" t="s">
        <v>141</v>
      </c>
      <c r="C22" s="9" t="s">
        <v>88</v>
      </c>
      <c r="D22" s="9" t="s">
        <v>142</v>
      </c>
      <c r="E22" s="9" t="s">
        <v>90</v>
      </c>
      <c r="F22" s="9">
        <v>460</v>
      </c>
      <c r="G22" s="9">
        <v>166.08629999999999</v>
      </c>
      <c r="H22" s="9" t="s">
        <v>143</v>
      </c>
      <c r="I22" s="9">
        <v>6140</v>
      </c>
      <c r="J22" s="11" t="s">
        <v>144</v>
      </c>
      <c r="K22" s="11" t="s">
        <v>145</v>
      </c>
      <c r="L22" s="12">
        <v>255721280</v>
      </c>
      <c r="M22" s="12">
        <v>189684688</v>
      </c>
      <c r="N22" s="12">
        <v>386366144</v>
      </c>
      <c r="O22" s="12">
        <v>219524272</v>
      </c>
      <c r="P22" s="12">
        <v>651838080</v>
      </c>
      <c r="Q22" s="12">
        <v>489593344</v>
      </c>
      <c r="R22" s="12">
        <v>356708832</v>
      </c>
      <c r="S22" s="12">
        <v>429318720</v>
      </c>
      <c r="T22" s="12">
        <v>223163024</v>
      </c>
      <c r="U22" s="12">
        <v>277868928</v>
      </c>
      <c r="V22" s="12">
        <v>203390704</v>
      </c>
      <c r="W22" s="12">
        <v>213126544</v>
      </c>
      <c r="X22" s="12">
        <v>412503008</v>
      </c>
      <c r="Y22" s="12">
        <v>336243840</v>
      </c>
      <c r="Z22" s="12">
        <v>352707520</v>
      </c>
      <c r="AA22" s="12">
        <v>256814976</v>
      </c>
      <c r="AB22" s="12">
        <v>316065280</v>
      </c>
      <c r="AC22" s="12">
        <v>214026832</v>
      </c>
      <c r="AD22" s="12">
        <v>142377664</v>
      </c>
      <c r="AE22" s="12">
        <v>148296128</v>
      </c>
      <c r="AF22" s="12">
        <v>243158640</v>
      </c>
      <c r="AG22" s="12">
        <v>156781888</v>
      </c>
      <c r="AH22" s="12">
        <v>493844384</v>
      </c>
      <c r="AI22" s="12">
        <v>463040800</v>
      </c>
      <c r="AJ22" s="12">
        <v>184858032</v>
      </c>
      <c r="AK22" s="12">
        <v>238212736</v>
      </c>
      <c r="AL22" s="12">
        <v>265421392</v>
      </c>
      <c r="AM22" s="12">
        <v>661668480</v>
      </c>
      <c r="AN22" s="12">
        <v>290004576</v>
      </c>
      <c r="AO22" s="12">
        <v>503733312</v>
      </c>
      <c r="AP22" s="13">
        <f>AVERAGE(L22:AO22)</f>
        <v>319202134.93333334</v>
      </c>
    </row>
    <row r="23" spans="1:42" ht="15" customHeight="1" x14ac:dyDescent="0.2">
      <c r="A23" s="9">
        <v>392</v>
      </c>
      <c r="B23" s="10" t="s">
        <v>146</v>
      </c>
      <c r="C23" s="9" t="s">
        <v>88</v>
      </c>
      <c r="D23" s="9" t="s">
        <v>147</v>
      </c>
      <c r="E23" s="9" t="s">
        <v>90</v>
      </c>
      <c r="F23" s="9">
        <v>1221</v>
      </c>
      <c r="G23" s="9">
        <v>132.07679999999999</v>
      </c>
      <c r="H23" s="9" t="s">
        <v>148</v>
      </c>
      <c r="I23" s="9">
        <v>586</v>
      </c>
      <c r="J23" s="11" t="s">
        <v>149</v>
      </c>
      <c r="K23" s="11" t="s">
        <v>150</v>
      </c>
      <c r="L23" s="12">
        <v>233006128</v>
      </c>
      <c r="M23" s="12">
        <v>225049808</v>
      </c>
      <c r="N23" s="12">
        <v>264781424</v>
      </c>
      <c r="O23" s="12">
        <v>183508736</v>
      </c>
      <c r="P23" s="12">
        <v>513795040</v>
      </c>
      <c r="Q23" s="12">
        <v>410847712</v>
      </c>
      <c r="R23" s="12">
        <v>293927680</v>
      </c>
      <c r="S23" s="12">
        <v>372889504</v>
      </c>
      <c r="T23" s="12">
        <v>342328960</v>
      </c>
      <c r="U23" s="12">
        <v>253318320</v>
      </c>
      <c r="V23" s="12">
        <v>237871200</v>
      </c>
      <c r="W23" s="12">
        <v>231887968</v>
      </c>
      <c r="X23" s="12">
        <v>436268544</v>
      </c>
      <c r="Y23" s="12">
        <v>369030144</v>
      </c>
      <c r="Z23" s="12">
        <v>375616896</v>
      </c>
      <c r="AA23" s="12">
        <v>341891264</v>
      </c>
      <c r="AB23" s="12">
        <v>390828608</v>
      </c>
      <c r="AC23" s="12">
        <v>323434208</v>
      </c>
      <c r="AD23" s="12">
        <v>275495744</v>
      </c>
      <c r="AE23" s="12">
        <v>152090528</v>
      </c>
      <c r="AF23" s="12">
        <v>158525568</v>
      </c>
      <c r="AG23" s="12">
        <v>227015472</v>
      </c>
      <c r="AH23" s="12">
        <v>393153088</v>
      </c>
      <c r="AI23" s="12">
        <v>430284672</v>
      </c>
      <c r="AJ23" s="12">
        <v>332726624</v>
      </c>
      <c r="AK23" s="12">
        <v>250498032</v>
      </c>
      <c r="AL23" s="12">
        <v>187897120</v>
      </c>
      <c r="AM23" s="12">
        <v>357139680</v>
      </c>
      <c r="AN23" s="12">
        <v>375984448</v>
      </c>
      <c r="AO23" s="12">
        <v>472745184</v>
      </c>
      <c r="AP23" s="13">
        <f>AVERAGE(L23:AO23)</f>
        <v>313794610.13333333</v>
      </c>
    </row>
    <row r="24" spans="1:42" ht="15" customHeight="1" x14ac:dyDescent="0.2">
      <c r="A24" s="9">
        <v>362</v>
      </c>
      <c r="B24" s="10" t="s">
        <v>151</v>
      </c>
      <c r="C24" s="9" t="s">
        <v>88</v>
      </c>
      <c r="D24" s="9" t="s">
        <v>130</v>
      </c>
      <c r="E24" s="9" t="s">
        <v>90</v>
      </c>
      <c r="F24" s="9">
        <v>231</v>
      </c>
      <c r="G24" s="9">
        <v>175.119</v>
      </c>
      <c r="H24" s="9" t="s">
        <v>152</v>
      </c>
      <c r="I24" s="9">
        <v>232</v>
      </c>
      <c r="J24" s="11" t="s">
        <v>153</v>
      </c>
      <c r="K24" s="11" t="s">
        <v>154</v>
      </c>
      <c r="L24" s="12">
        <v>237733424</v>
      </c>
      <c r="M24" s="12">
        <v>193997312</v>
      </c>
      <c r="N24" s="12">
        <v>350376224</v>
      </c>
      <c r="O24" s="12">
        <v>226044464</v>
      </c>
      <c r="P24" s="12">
        <v>483612256</v>
      </c>
      <c r="Q24" s="12">
        <v>367842400</v>
      </c>
      <c r="R24" s="12">
        <v>329832640</v>
      </c>
      <c r="S24" s="12">
        <v>394196416</v>
      </c>
      <c r="T24" s="12">
        <v>249779136</v>
      </c>
      <c r="U24" s="12">
        <v>308976160</v>
      </c>
      <c r="V24" s="12">
        <v>224132544</v>
      </c>
      <c r="W24" s="12">
        <v>235576832</v>
      </c>
      <c r="X24" s="12">
        <v>338442336</v>
      </c>
      <c r="Y24" s="12">
        <v>314383680</v>
      </c>
      <c r="Z24" s="12">
        <v>286463616</v>
      </c>
      <c r="AA24" s="12">
        <v>264924672</v>
      </c>
      <c r="AB24" s="12">
        <v>313474560</v>
      </c>
      <c r="AC24" s="12">
        <v>246016816</v>
      </c>
      <c r="AD24" s="12">
        <v>195505056</v>
      </c>
      <c r="AE24" s="12">
        <v>232856064</v>
      </c>
      <c r="AF24" s="12">
        <v>299112992</v>
      </c>
      <c r="AG24" s="12">
        <v>244994128</v>
      </c>
      <c r="AH24" s="12">
        <v>383173920</v>
      </c>
      <c r="AI24" s="12">
        <v>426850080</v>
      </c>
      <c r="AJ24" s="12">
        <v>205402208</v>
      </c>
      <c r="AK24" s="12">
        <v>285619008</v>
      </c>
      <c r="AL24" s="12">
        <v>334074528</v>
      </c>
      <c r="AM24" s="12">
        <v>529728096</v>
      </c>
      <c r="AN24" s="12">
        <v>263320928</v>
      </c>
      <c r="AO24" s="12">
        <v>412459584</v>
      </c>
      <c r="AP24" s="13">
        <f>AVERAGE(L24:AO24)</f>
        <v>305963402.66666669</v>
      </c>
    </row>
    <row r="25" spans="1:42" ht="15" customHeight="1" x14ac:dyDescent="0.2">
      <c r="A25" s="9">
        <v>1536</v>
      </c>
      <c r="B25" s="10" t="s">
        <v>155</v>
      </c>
      <c r="C25" s="9" t="s">
        <v>100</v>
      </c>
      <c r="D25" s="9" t="s">
        <v>111</v>
      </c>
      <c r="E25" s="9" t="s">
        <v>156</v>
      </c>
      <c r="F25" s="9">
        <v>1539</v>
      </c>
      <c r="G25" s="9">
        <v>760.58510000000001</v>
      </c>
      <c r="H25" s="9" t="s">
        <v>157</v>
      </c>
      <c r="I25" s="9">
        <v>6436017</v>
      </c>
      <c r="J25" s="9"/>
      <c r="K25" s="9"/>
      <c r="L25" s="12">
        <v>133390952</v>
      </c>
      <c r="M25" s="12">
        <v>117809136</v>
      </c>
      <c r="N25" s="12">
        <v>211766032</v>
      </c>
      <c r="O25" s="12">
        <v>123859832</v>
      </c>
      <c r="P25" s="12">
        <v>429500288</v>
      </c>
      <c r="Q25" s="12">
        <v>353501408</v>
      </c>
      <c r="R25" s="12">
        <v>195487088</v>
      </c>
      <c r="S25" s="12">
        <v>309624384</v>
      </c>
      <c r="T25" s="12">
        <v>235090112</v>
      </c>
      <c r="U25" s="12">
        <v>174853152</v>
      </c>
      <c r="V25" s="12">
        <v>164837296</v>
      </c>
      <c r="W25" s="12">
        <v>214994672</v>
      </c>
      <c r="X25" s="12">
        <v>371430784</v>
      </c>
      <c r="Y25" s="12">
        <v>335173472</v>
      </c>
      <c r="Z25" s="12">
        <v>269287296</v>
      </c>
      <c r="AA25" s="12">
        <v>227703136</v>
      </c>
      <c r="AB25" s="12">
        <v>242697424</v>
      </c>
      <c r="AC25" s="12">
        <v>210981712</v>
      </c>
      <c r="AD25" s="12">
        <v>199284496</v>
      </c>
      <c r="AE25" s="12">
        <v>225436960</v>
      </c>
      <c r="AF25" s="12">
        <v>258047072</v>
      </c>
      <c r="AG25" s="12">
        <v>223490048</v>
      </c>
      <c r="AH25" s="12">
        <v>372359744</v>
      </c>
      <c r="AI25" s="12">
        <v>460083872</v>
      </c>
      <c r="AJ25" s="12">
        <v>225001904</v>
      </c>
      <c r="AK25" s="12">
        <v>435395200</v>
      </c>
      <c r="AL25" s="12">
        <v>368558112</v>
      </c>
      <c r="AM25" s="12">
        <v>600168768</v>
      </c>
      <c r="AN25" s="12">
        <v>502782016</v>
      </c>
      <c r="AO25" s="12">
        <v>760996288</v>
      </c>
      <c r="AP25" s="13">
        <f>AVERAGE(L25:AO25)</f>
        <v>298453088.53333336</v>
      </c>
    </row>
    <row r="26" spans="1:42" ht="15" customHeight="1" x14ac:dyDescent="0.2">
      <c r="A26" s="9">
        <v>30</v>
      </c>
      <c r="B26" s="10" t="s">
        <v>158</v>
      </c>
      <c r="C26" s="9" t="s">
        <v>88</v>
      </c>
      <c r="D26" s="9" t="s">
        <v>159</v>
      </c>
      <c r="E26" s="9" t="s">
        <v>90</v>
      </c>
      <c r="F26" s="9">
        <v>234</v>
      </c>
      <c r="G26" s="9">
        <v>134.04480000000001</v>
      </c>
      <c r="H26" s="9" t="s">
        <v>160</v>
      </c>
      <c r="I26" s="9">
        <v>5960</v>
      </c>
      <c r="J26" s="11" t="s">
        <v>161</v>
      </c>
      <c r="K26" s="11" t="s">
        <v>162</v>
      </c>
      <c r="L26" s="12">
        <v>174483088</v>
      </c>
      <c r="M26" s="12">
        <v>125322080</v>
      </c>
      <c r="N26" s="12">
        <v>254346912</v>
      </c>
      <c r="O26" s="12">
        <v>157661904</v>
      </c>
      <c r="P26" s="12">
        <v>399825312</v>
      </c>
      <c r="Q26" s="12">
        <v>242392768</v>
      </c>
      <c r="R26" s="12">
        <v>242011680</v>
      </c>
      <c r="S26" s="12">
        <v>309343264</v>
      </c>
      <c r="T26" s="12">
        <v>220023440</v>
      </c>
      <c r="U26" s="12">
        <v>218399408</v>
      </c>
      <c r="V26" s="12">
        <v>171104064</v>
      </c>
      <c r="W26" s="12">
        <v>166105904</v>
      </c>
      <c r="X26" s="12">
        <v>283395040</v>
      </c>
      <c r="Y26" s="12">
        <v>253641952</v>
      </c>
      <c r="Z26" s="12">
        <v>258629488</v>
      </c>
      <c r="AA26" s="12">
        <v>251279072</v>
      </c>
      <c r="AB26" s="12">
        <v>271348384</v>
      </c>
      <c r="AC26" s="12">
        <v>217142144</v>
      </c>
      <c r="AD26" s="12">
        <v>199691456</v>
      </c>
      <c r="AE26" s="12">
        <v>371483264</v>
      </c>
      <c r="AF26" s="12">
        <v>351622016</v>
      </c>
      <c r="AG26" s="12">
        <v>234765904</v>
      </c>
      <c r="AH26" s="12">
        <v>319067456</v>
      </c>
      <c r="AI26" s="12">
        <v>368354080</v>
      </c>
      <c r="AJ26" s="12">
        <v>201758928</v>
      </c>
      <c r="AK26" s="12">
        <v>539961280</v>
      </c>
      <c r="AL26" s="12">
        <v>542199168</v>
      </c>
      <c r="AM26" s="12">
        <v>620915904</v>
      </c>
      <c r="AN26" s="12">
        <v>207656096</v>
      </c>
      <c r="AO26" s="12">
        <v>390311968</v>
      </c>
      <c r="AP26" s="13">
        <f>AVERAGE(L26:AO26)</f>
        <v>285474780.80000001</v>
      </c>
    </row>
    <row r="27" spans="1:42" ht="15" customHeight="1" x14ac:dyDescent="0.2">
      <c r="A27" s="9">
        <v>1335</v>
      </c>
      <c r="B27" s="10" t="s">
        <v>163</v>
      </c>
      <c r="C27" s="9" t="s">
        <v>100</v>
      </c>
      <c r="D27" s="9" t="s">
        <v>164</v>
      </c>
      <c r="E27" s="9" t="s">
        <v>90</v>
      </c>
      <c r="F27" s="9">
        <v>100000007</v>
      </c>
      <c r="G27" s="9">
        <v>162.11250000000001</v>
      </c>
      <c r="H27" s="9" t="s">
        <v>165</v>
      </c>
      <c r="I27" s="9">
        <v>10917</v>
      </c>
      <c r="J27" s="11" t="s">
        <v>166</v>
      </c>
      <c r="K27" s="11" t="s">
        <v>167</v>
      </c>
      <c r="L27" s="12">
        <v>173906128</v>
      </c>
      <c r="M27" s="12">
        <v>164688992</v>
      </c>
      <c r="N27" s="12">
        <v>255739168</v>
      </c>
      <c r="O27" s="12">
        <v>176709920</v>
      </c>
      <c r="P27" s="12">
        <v>398403360</v>
      </c>
      <c r="Q27" s="12">
        <v>307654720</v>
      </c>
      <c r="R27" s="12">
        <v>299686240</v>
      </c>
      <c r="S27" s="12">
        <v>384069728</v>
      </c>
      <c r="T27" s="12">
        <v>332068128</v>
      </c>
      <c r="U27" s="12">
        <v>245688608</v>
      </c>
      <c r="V27" s="12">
        <v>193540288</v>
      </c>
      <c r="W27" s="12">
        <v>181127648</v>
      </c>
      <c r="X27" s="12">
        <v>385854464</v>
      </c>
      <c r="Y27" s="12">
        <v>268088672</v>
      </c>
      <c r="Z27" s="12">
        <v>323632544</v>
      </c>
      <c r="AA27" s="12">
        <v>287225280</v>
      </c>
      <c r="AB27" s="12">
        <v>301293920</v>
      </c>
      <c r="AC27" s="12">
        <v>288861888</v>
      </c>
      <c r="AD27" s="12">
        <v>200824704</v>
      </c>
      <c r="AE27" s="12">
        <v>180097280</v>
      </c>
      <c r="AF27" s="12">
        <v>152552752</v>
      </c>
      <c r="AG27" s="12">
        <v>183261712</v>
      </c>
      <c r="AH27" s="12">
        <v>354395808</v>
      </c>
      <c r="AI27" s="12">
        <v>337321760</v>
      </c>
      <c r="AJ27" s="12">
        <v>231507088</v>
      </c>
      <c r="AK27" s="12">
        <v>256721280</v>
      </c>
      <c r="AL27" s="12">
        <v>267887264</v>
      </c>
      <c r="AM27" s="12">
        <v>483185504</v>
      </c>
      <c r="AN27" s="12">
        <v>234292416</v>
      </c>
      <c r="AO27" s="12">
        <v>423183488</v>
      </c>
      <c r="AP27" s="13">
        <f>AVERAGE(L27:AO27)</f>
        <v>275782358.39999998</v>
      </c>
    </row>
    <row r="28" spans="1:42" ht="15" customHeight="1" x14ac:dyDescent="0.2">
      <c r="A28" s="9">
        <v>294</v>
      </c>
      <c r="B28" s="10" t="s">
        <v>168</v>
      </c>
      <c r="C28" s="9" t="s">
        <v>88</v>
      </c>
      <c r="D28" s="9" t="s">
        <v>125</v>
      </c>
      <c r="E28" s="9" t="s">
        <v>90</v>
      </c>
      <c r="F28" s="9">
        <v>376</v>
      </c>
      <c r="G28" s="9">
        <v>132.1019</v>
      </c>
      <c r="H28" s="9" t="s">
        <v>169</v>
      </c>
      <c r="I28" s="9">
        <v>6306</v>
      </c>
      <c r="J28" s="11" t="s">
        <v>170</v>
      </c>
      <c r="K28" s="11" t="s">
        <v>171</v>
      </c>
      <c r="L28" s="12">
        <v>207125664</v>
      </c>
      <c r="M28" s="12">
        <v>153867376</v>
      </c>
      <c r="N28" s="12">
        <v>272412448</v>
      </c>
      <c r="O28" s="12">
        <v>170936256</v>
      </c>
      <c r="P28" s="12">
        <v>515900608</v>
      </c>
      <c r="Q28" s="12">
        <v>410147744</v>
      </c>
      <c r="R28" s="12">
        <v>316854848</v>
      </c>
      <c r="S28" s="12">
        <v>392602112</v>
      </c>
      <c r="T28" s="12">
        <v>178621024</v>
      </c>
      <c r="U28" s="12">
        <v>243018048</v>
      </c>
      <c r="V28" s="12">
        <v>177416960</v>
      </c>
      <c r="W28" s="12">
        <v>194527344</v>
      </c>
      <c r="X28" s="12">
        <v>347162080</v>
      </c>
      <c r="Y28" s="12">
        <v>245117680</v>
      </c>
      <c r="Z28" s="12">
        <v>303650272</v>
      </c>
      <c r="AA28" s="12">
        <v>215697616</v>
      </c>
      <c r="AB28" s="12">
        <v>239102656</v>
      </c>
      <c r="AC28" s="12">
        <v>163424864</v>
      </c>
      <c r="AD28" s="12">
        <v>140203088</v>
      </c>
      <c r="AE28" s="12">
        <v>112212112</v>
      </c>
      <c r="AF28" s="12">
        <v>171379408</v>
      </c>
      <c r="AG28" s="12">
        <v>143595392</v>
      </c>
      <c r="AH28" s="12">
        <v>407299072</v>
      </c>
      <c r="AI28" s="12">
        <v>387513088</v>
      </c>
      <c r="AJ28" s="12">
        <v>159512496</v>
      </c>
      <c r="AK28" s="12">
        <v>214962192</v>
      </c>
      <c r="AL28" s="12">
        <v>222375584</v>
      </c>
      <c r="AM28" s="12">
        <v>521292000</v>
      </c>
      <c r="AN28" s="12">
        <v>214177840</v>
      </c>
      <c r="AO28" s="12">
        <v>386250944</v>
      </c>
      <c r="AP28" s="13">
        <f>AVERAGE(L28:AO28)</f>
        <v>260945293.86666667</v>
      </c>
    </row>
    <row r="29" spans="1:42" ht="15" customHeight="1" x14ac:dyDescent="0.2">
      <c r="A29" s="9">
        <v>1119</v>
      </c>
      <c r="B29" s="10" t="s">
        <v>172</v>
      </c>
      <c r="C29" s="9" t="s">
        <v>100</v>
      </c>
      <c r="D29" s="9" t="s">
        <v>101</v>
      </c>
      <c r="E29" s="9" t="s">
        <v>102</v>
      </c>
      <c r="F29" s="9">
        <v>100008930</v>
      </c>
      <c r="G29" s="9">
        <v>281.24860000000001</v>
      </c>
      <c r="H29" s="9"/>
      <c r="I29" s="9"/>
      <c r="J29" s="9"/>
      <c r="K29" s="9"/>
      <c r="L29" s="12">
        <v>96298496</v>
      </c>
      <c r="M29" s="12">
        <v>67441384</v>
      </c>
      <c r="N29" s="12">
        <v>145578208</v>
      </c>
      <c r="O29" s="12">
        <v>83841456</v>
      </c>
      <c r="P29" s="12">
        <v>355033408</v>
      </c>
      <c r="Q29" s="12">
        <v>238348352</v>
      </c>
      <c r="R29" s="12">
        <v>148100736</v>
      </c>
      <c r="S29" s="12">
        <v>238015872</v>
      </c>
      <c r="T29" s="12">
        <v>143543712</v>
      </c>
      <c r="U29" s="12">
        <v>106353304</v>
      </c>
      <c r="V29" s="12">
        <v>91296968</v>
      </c>
      <c r="W29" s="12">
        <v>116133344</v>
      </c>
      <c r="X29" s="12">
        <v>272483296</v>
      </c>
      <c r="Y29" s="12">
        <v>213308528</v>
      </c>
      <c r="Z29" s="12">
        <v>188010048</v>
      </c>
      <c r="AA29" s="12">
        <v>155897216</v>
      </c>
      <c r="AB29" s="12">
        <v>151014688</v>
      </c>
      <c r="AC29" s="12">
        <v>115462520</v>
      </c>
      <c r="AD29" s="12">
        <v>101058304</v>
      </c>
      <c r="AE29" s="12">
        <v>343710816</v>
      </c>
      <c r="AF29" s="12">
        <v>442440128</v>
      </c>
      <c r="AG29" s="12">
        <v>124129896</v>
      </c>
      <c r="AH29" s="12">
        <v>496069088</v>
      </c>
      <c r="AI29" s="12">
        <v>281860384</v>
      </c>
      <c r="AJ29" s="12">
        <v>99089456</v>
      </c>
      <c r="AK29" s="12">
        <v>374397344</v>
      </c>
      <c r="AL29" s="12">
        <v>321806848</v>
      </c>
      <c r="AM29" s="12">
        <v>800448832</v>
      </c>
      <c r="AN29" s="12">
        <v>341699488</v>
      </c>
      <c r="AO29" s="12">
        <v>812635520</v>
      </c>
      <c r="AP29" s="13">
        <f>AVERAGE(L29:AO29)</f>
        <v>248850254.66666666</v>
      </c>
    </row>
    <row r="30" spans="1:42" ht="15" customHeight="1" x14ac:dyDescent="0.2">
      <c r="A30" s="9">
        <v>27</v>
      </c>
      <c r="B30" s="10" t="s">
        <v>173</v>
      </c>
      <c r="C30" s="9" t="s">
        <v>88</v>
      </c>
      <c r="D30" s="9" t="s">
        <v>159</v>
      </c>
      <c r="E30" s="9" t="s">
        <v>90</v>
      </c>
      <c r="F30" s="9">
        <v>811</v>
      </c>
      <c r="G30" s="9">
        <v>90.055000000000007</v>
      </c>
      <c r="H30" s="9" t="s">
        <v>174</v>
      </c>
      <c r="I30" s="9">
        <v>5950</v>
      </c>
      <c r="J30" s="11" t="s">
        <v>175</v>
      </c>
      <c r="K30" s="11" t="s">
        <v>176</v>
      </c>
      <c r="L30" s="12">
        <v>168108144</v>
      </c>
      <c r="M30" s="12">
        <v>127653800</v>
      </c>
      <c r="N30" s="12">
        <v>221221328</v>
      </c>
      <c r="O30" s="12">
        <v>139568960</v>
      </c>
      <c r="P30" s="12">
        <v>383081504</v>
      </c>
      <c r="Q30" s="12">
        <v>315808224</v>
      </c>
      <c r="R30" s="12">
        <v>228748768</v>
      </c>
      <c r="S30" s="12">
        <v>324514208</v>
      </c>
      <c r="T30" s="12">
        <v>180671584</v>
      </c>
      <c r="U30" s="12">
        <v>201911872</v>
      </c>
      <c r="V30" s="12">
        <v>154445328</v>
      </c>
      <c r="W30" s="12">
        <v>175203824</v>
      </c>
      <c r="X30" s="12">
        <v>268764640</v>
      </c>
      <c r="Y30" s="12">
        <v>214576912</v>
      </c>
      <c r="Z30" s="12">
        <v>258227824</v>
      </c>
      <c r="AA30" s="12">
        <v>225295712</v>
      </c>
      <c r="AB30" s="12">
        <v>217773424</v>
      </c>
      <c r="AC30" s="12">
        <v>160395072</v>
      </c>
      <c r="AD30" s="12">
        <v>132331040</v>
      </c>
      <c r="AE30" s="12">
        <v>88487808</v>
      </c>
      <c r="AF30" s="12">
        <v>103541096</v>
      </c>
      <c r="AG30" s="12">
        <v>118074656</v>
      </c>
      <c r="AH30" s="12">
        <v>265551216</v>
      </c>
      <c r="AI30" s="12">
        <v>287743744</v>
      </c>
      <c r="AJ30" s="12">
        <v>157660784</v>
      </c>
      <c r="AK30" s="12">
        <v>261786976</v>
      </c>
      <c r="AL30" s="12">
        <v>375576704</v>
      </c>
      <c r="AM30" s="12">
        <v>744401984</v>
      </c>
      <c r="AN30" s="12">
        <v>241458512</v>
      </c>
      <c r="AO30" s="12">
        <v>448903104</v>
      </c>
      <c r="AP30" s="13">
        <f>AVERAGE(L30:AO30)</f>
        <v>239716291.73333332</v>
      </c>
    </row>
    <row r="31" spans="1:42" ht="15" customHeight="1" x14ac:dyDescent="0.2">
      <c r="A31" s="9">
        <v>1523</v>
      </c>
      <c r="B31" s="10" t="s">
        <v>177</v>
      </c>
      <c r="C31" s="9" t="s">
        <v>100</v>
      </c>
      <c r="D31" s="9" t="s">
        <v>111</v>
      </c>
      <c r="E31" s="9" t="s">
        <v>90</v>
      </c>
      <c r="F31" s="9">
        <v>100000269</v>
      </c>
      <c r="G31" s="9">
        <v>258.11009999999999</v>
      </c>
      <c r="H31" s="9" t="s">
        <v>178</v>
      </c>
      <c r="I31" s="9">
        <v>71920</v>
      </c>
      <c r="J31" s="11" t="s">
        <v>179</v>
      </c>
      <c r="K31" s="11" t="s">
        <v>180</v>
      </c>
      <c r="L31" s="12">
        <v>152964224</v>
      </c>
      <c r="M31" s="12">
        <v>104840880</v>
      </c>
      <c r="N31" s="12">
        <v>214784624</v>
      </c>
      <c r="O31" s="12">
        <v>164207824</v>
      </c>
      <c r="P31" s="12">
        <v>253121856</v>
      </c>
      <c r="Q31" s="12">
        <v>201065952</v>
      </c>
      <c r="R31" s="12">
        <v>200893488</v>
      </c>
      <c r="S31" s="12">
        <v>239203632</v>
      </c>
      <c r="T31" s="12">
        <v>144798208</v>
      </c>
      <c r="U31" s="12">
        <v>163466080</v>
      </c>
      <c r="V31" s="12">
        <v>113840792</v>
      </c>
      <c r="W31" s="12">
        <v>136671792</v>
      </c>
      <c r="X31" s="12">
        <v>210771552</v>
      </c>
      <c r="Y31" s="12">
        <v>180834496</v>
      </c>
      <c r="Z31" s="12">
        <v>185823888</v>
      </c>
      <c r="AA31" s="12">
        <v>177223904</v>
      </c>
      <c r="AB31" s="12">
        <v>155261312</v>
      </c>
      <c r="AC31" s="12">
        <v>142454720</v>
      </c>
      <c r="AD31" s="12">
        <v>120430448</v>
      </c>
      <c r="AE31" s="12">
        <v>261197280</v>
      </c>
      <c r="AF31" s="12">
        <v>308977888</v>
      </c>
      <c r="AG31" s="12">
        <v>157247376</v>
      </c>
      <c r="AH31" s="12">
        <v>317496096</v>
      </c>
      <c r="AI31" s="12">
        <v>334732064</v>
      </c>
      <c r="AJ31" s="12">
        <v>165884640</v>
      </c>
      <c r="AK31" s="12">
        <v>342358016</v>
      </c>
      <c r="AL31" s="12">
        <v>354929632</v>
      </c>
      <c r="AM31" s="12">
        <v>436961408</v>
      </c>
      <c r="AN31" s="12">
        <v>373486464</v>
      </c>
      <c r="AO31" s="12">
        <v>305040480</v>
      </c>
      <c r="AP31" s="13">
        <f>AVERAGE(L31:AO31)</f>
        <v>220699033.86666667</v>
      </c>
    </row>
    <row r="32" spans="1:42" ht="15" customHeight="1" x14ac:dyDescent="0.2">
      <c r="A32" s="9">
        <v>2915</v>
      </c>
      <c r="B32" s="10" t="s">
        <v>181</v>
      </c>
      <c r="C32" s="9" t="s">
        <v>182</v>
      </c>
      <c r="D32" s="9" t="s">
        <v>183</v>
      </c>
      <c r="E32" s="9" t="s">
        <v>90</v>
      </c>
      <c r="F32" s="9">
        <v>432</v>
      </c>
      <c r="G32" s="9">
        <v>123.0553</v>
      </c>
      <c r="H32" s="9" t="s">
        <v>184</v>
      </c>
      <c r="I32" s="9">
        <v>936</v>
      </c>
      <c r="J32" s="11" t="s">
        <v>185</v>
      </c>
      <c r="K32" s="11" t="s">
        <v>186</v>
      </c>
      <c r="L32" s="12">
        <v>123600968</v>
      </c>
      <c r="M32" s="12">
        <v>111503120</v>
      </c>
      <c r="N32" s="12">
        <v>165571904</v>
      </c>
      <c r="O32" s="12">
        <v>111165576</v>
      </c>
      <c r="P32" s="12">
        <v>275836000</v>
      </c>
      <c r="Q32" s="12">
        <v>214644080</v>
      </c>
      <c r="R32" s="12">
        <v>171323040</v>
      </c>
      <c r="S32" s="12">
        <v>239284192</v>
      </c>
      <c r="T32" s="12">
        <v>154664304</v>
      </c>
      <c r="U32" s="12">
        <v>130632184</v>
      </c>
      <c r="V32" s="12">
        <v>121341440</v>
      </c>
      <c r="W32" s="12">
        <v>120789528</v>
      </c>
      <c r="X32" s="12">
        <v>274471040</v>
      </c>
      <c r="Y32" s="12">
        <v>206402560</v>
      </c>
      <c r="Z32" s="12">
        <v>242533600</v>
      </c>
      <c r="AA32" s="12">
        <v>213534592</v>
      </c>
      <c r="AB32" s="12">
        <v>232893008</v>
      </c>
      <c r="AC32" s="12">
        <v>169819136</v>
      </c>
      <c r="AD32" s="12">
        <v>136350160</v>
      </c>
      <c r="AE32" s="12">
        <v>118988264</v>
      </c>
      <c r="AF32" s="12">
        <v>128496528</v>
      </c>
      <c r="AG32" s="12">
        <v>135647296</v>
      </c>
      <c r="AH32" s="12">
        <v>284014208</v>
      </c>
      <c r="AI32" s="12">
        <v>302248448</v>
      </c>
      <c r="AJ32" s="12">
        <v>185024352</v>
      </c>
      <c r="AK32" s="12">
        <v>161862016</v>
      </c>
      <c r="AL32" s="12">
        <v>196079328</v>
      </c>
      <c r="AM32" s="12">
        <v>347123840</v>
      </c>
      <c r="AN32" s="12">
        <v>189905504</v>
      </c>
      <c r="AO32" s="12">
        <v>323172384</v>
      </c>
      <c r="AP32" s="13">
        <f>AVERAGE(L32:AO32)</f>
        <v>192964086.66666666</v>
      </c>
    </row>
    <row r="33" spans="1:42" ht="15" customHeight="1" x14ac:dyDescent="0.2">
      <c r="A33" s="9">
        <v>1537</v>
      </c>
      <c r="B33" s="10" t="s">
        <v>187</v>
      </c>
      <c r="C33" s="9" t="s">
        <v>100</v>
      </c>
      <c r="D33" s="9" t="s">
        <v>111</v>
      </c>
      <c r="E33" s="9" t="s">
        <v>156</v>
      </c>
      <c r="F33" s="9">
        <v>1537</v>
      </c>
      <c r="G33" s="9">
        <v>758.56939999999997</v>
      </c>
      <c r="H33" s="9" t="s">
        <v>188</v>
      </c>
      <c r="I33" s="9">
        <v>5287971</v>
      </c>
      <c r="J33" s="9"/>
      <c r="K33" s="9"/>
      <c r="L33" s="12">
        <v>95632928</v>
      </c>
      <c r="M33" s="12">
        <v>94498712</v>
      </c>
      <c r="N33" s="12">
        <v>189254144</v>
      </c>
      <c r="O33" s="12">
        <v>111762584</v>
      </c>
      <c r="P33" s="12">
        <v>288045152</v>
      </c>
      <c r="Q33" s="12">
        <v>194849152</v>
      </c>
      <c r="R33" s="12">
        <v>188888352</v>
      </c>
      <c r="S33" s="12">
        <v>228963296</v>
      </c>
      <c r="T33" s="12">
        <v>150548464</v>
      </c>
      <c r="U33" s="12">
        <v>133213536</v>
      </c>
      <c r="V33" s="12">
        <v>118370128</v>
      </c>
      <c r="W33" s="12">
        <v>152937168</v>
      </c>
      <c r="X33" s="12">
        <v>254824096</v>
      </c>
      <c r="Y33" s="12">
        <v>195764144</v>
      </c>
      <c r="Z33" s="12">
        <v>220140912</v>
      </c>
      <c r="AA33" s="12">
        <v>151482784</v>
      </c>
      <c r="AB33" s="12">
        <v>170993152</v>
      </c>
      <c r="AC33" s="12">
        <v>147827456</v>
      </c>
      <c r="AD33" s="12">
        <v>141440208</v>
      </c>
      <c r="AE33" s="12">
        <v>127534304</v>
      </c>
      <c r="AF33" s="12">
        <v>154128032</v>
      </c>
      <c r="AG33" s="12">
        <v>151007936</v>
      </c>
      <c r="AH33" s="12">
        <v>276588544</v>
      </c>
      <c r="AI33" s="12">
        <v>278691648</v>
      </c>
      <c r="AJ33" s="12">
        <v>125972816</v>
      </c>
      <c r="AK33" s="12">
        <v>158070880</v>
      </c>
      <c r="AL33" s="12">
        <v>163892400</v>
      </c>
      <c r="AM33" s="12">
        <v>282005376</v>
      </c>
      <c r="AN33" s="12">
        <v>143503792</v>
      </c>
      <c r="AO33" s="12">
        <v>229554512</v>
      </c>
      <c r="AP33" s="13">
        <f>AVERAGE(L33:AO33)</f>
        <v>177346220.26666668</v>
      </c>
    </row>
    <row r="34" spans="1:42" ht="15" customHeight="1" x14ac:dyDescent="0.2">
      <c r="A34" s="9">
        <v>1073</v>
      </c>
      <c r="B34" s="10" t="s">
        <v>189</v>
      </c>
      <c r="C34" s="9" t="s">
        <v>135</v>
      </c>
      <c r="D34" s="9" t="s">
        <v>190</v>
      </c>
      <c r="E34" s="9" t="s">
        <v>102</v>
      </c>
      <c r="F34" s="9">
        <v>461</v>
      </c>
      <c r="G34" s="9">
        <v>96.9696</v>
      </c>
      <c r="H34" s="9" t="s">
        <v>191</v>
      </c>
      <c r="I34" s="9">
        <v>1061</v>
      </c>
      <c r="J34" s="11" t="s">
        <v>192</v>
      </c>
      <c r="K34" s="11" t="s">
        <v>193</v>
      </c>
      <c r="L34" s="12">
        <v>143285024</v>
      </c>
      <c r="M34" s="12">
        <v>149356944</v>
      </c>
      <c r="N34" s="12">
        <v>146510720</v>
      </c>
      <c r="O34" s="12">
        <v>173840528</v>
      </c>
      <c r="P34" s="12">
        <v>180122608</v>
      </c>
      <c r="Q34" s="12">
        <v>165945136</v>
      </c>
      <c r="R34" s="12">
        <v>195141008</v>
      </c>
      <c r="S34" s="12">
        <v>222555024</v>
      </c>
      <c r="T34" s="12">
        <v>213535184</v>
      </c>
      <c r="U34" s="12">
        <v>186057504</v>
      </c>
      <c r="V34" s="12">
        <v>116251160</v>
      </c>
      <c r="W34" s="12">
        <v>176471488</v>
      </c>
      <c r="X34" s="12">
        <v>143524448</v>
      </c>
      <c r="Y34" s="12">
        <v>157502496</v>
      </c>
      <c r="Z34" s="12">
        <v>150334576</v>
      </c>
      <c r="AA34" s="12">
        <v>169011584</v>
      </c>
      <c r="AB34" s="12">
        <v>128515184</v>
      </c>
      <c r="AC34" s="12">
        <v>163428576</v>
      </c>
      <c r="AD34" s="12">
        <v>154613824</v>
      </c>
      <c r="AE34" s="12">
        <v>163382240</v>
      </c>
      <c r="AF34" s="12">
        <v>190946592</v>
      </c>
      <c r="AG34" s="12">
        <v>171751760</v>
      </c>
      <c r="AH34" s="12">
        <v>155634672</v>
      </c>
      <c r="AI34" s="12">
        <v>157376464</v>
      </c>
      <c r="AJ34" s="12">
        <v>168607456</v>
      </c>
      <c r="AK34" s="12">
        <v>211879744</v>
      </c>
      <c r="AL34" s="12">
        <v>171455824</v>
      </c>
      <c r="AM34" s="12">
        <v>316105440</v>
      </c>
      <c r="AN34" s="12">
        <v>181444464</v>
      </c>
      <c r="AO34" s="12">
        <v>214808784</v>
      </c>
      <c r="AP34" s="13">
        <f>AVERAGE(L34:AO34)</f>
        <v>174646548.53333333</v>
      </c>
    </row>
    <row r="35" spans="1:42" ht="15" customHeight="1" x14ac:dyDescent="0.2">
      <c r="A35" s="9">
        <v>14</v>
      </c>
      <c r="B35" s="10" t="s">
        <v>194</v>
      </c>
      <c r="C35" s="9" t="s">
        <v>88</v>
      </c>
      <c r="D35" s="9" t="s">
        <v>95</v>
      </c>
      <c r="E35" s="9" t="s">
        <v>90</v>
      </c>
      <c r="F35" s="9">
        <v>564</v>
      </c>
      <c r="G35" s="9">
        <v>120.0655</v>
      </c>
      <c r="H35" s="9" t="s">
        <v>195</v>
      </c>
      <c r="I35" s="9">
        <v>6288</v>
      </c>
      <c r="J35" s="11" t="s">
        <v>196</v>
      </c>
      <c r="K35" s="11" t="s">
        <v>197</v>
      </c>
      <c r="L35" s="12">
        <v>115246184</v>
      </c>
      <c r="M35" s="12">
        <v>83668208</v>
      </c>
      <c r="N35" s="12">
        <v>155866784</v>
      </c>
      <c r="O35" s="12">
        <v>93483696</v>
      </c>
      <c r="P35" s="12">
        <v>303621888</v>
      </c>
      <c r="Q35" s="12">
        <v>223556944</v>
      </c>
      <c r="R35" s="12">
        <v>186515712</v>
      </c>
      <c r="S35" s="12">
        <v>247316912</v>
      </c>
      <c r="T35" s="12">
        <v>119544200</v>
      </c>
      <c r="U35" s="12">
        <v>151047312</v>
      </c>
      <c r="V35" s="12">
        <v>107808208</v>
      </c>
      <c r="W35" s="12">
        <v>143036656</v>
      </c>
      <c r="X35" s="12">
        <v>225068672</v>
      </c>
      <c r="Y35" s="12">
        <v>176939984</v>
      </c>
      <c r="Z35" s="12">
        <v>194836256</v>
      </c>
      <c r="AA35" s="12">
        <v>167282864</v>
      </c>
      <c r="AB35" s="12">
        <v>189529968</v>
      </c>
      <c r="AC35" s="12">
        <v>125572200</v>
      </c>
      <c r="AD35" s="12">
        <v>108246504</v>
      </c>
      <c r="AE35" s="12">
        <v>75659392</v>
      </c>
      <c r="AF35" s="12">
        <v>87083752</v>
      </c>
      <c r="AG35" s="12">
        <v>114173912</v>
      </c>
      <c r="AH35" s="12">
        <v>220365728</v>
      </c>
      <c r="AI35" s="12">
        <v>272369856</v>
      </c>
      <c r="AJ35" s="12">
        <v>112437920</v>
      </c>
      <c r="AK35" s="12">
        <v>205243744</v>
      </c>
      <c r="AL35" s="12">
        <v>221535264</v>
      </c>
      <c r="AM35" s="12">
        <v>335135936</v>
      </c>
      <c r="AN35" s="12">
        <v>152822864</v>
      </c>
      <c r="AO35" s="12">
        <v>302866912</v>
      </c>
      <c r="AP35" s="13">
        <f>AVERAGE(L35:AO35)</f>
        <v>173929481.06666666</v>
      </c>
    </row>
    <row r="36" spans="1:42" ht="15" customHeight="1" x14ac:dyDescent="0.2">
      <c r="A36" s="9">
        <v>1951</v>
      </c>
      <c r="B36" s="10" t="s">
        <v>198</v>
      </c>
      <c r="C36" s="9" t="s">
        <v>100</v>
      </c>
      <c r="D36" s="9" t="s">
        <v>199</v>
      </c>
      <c r="E36" s="9" t="s">
        <v>156</v>
      </c>
      <c r="F36" s="9">
        <v>100005986</v>
      </c>
      <c r="G36" s="9">
        <v>813.68439999999998</v>
      </c>
      <c r="H36" s="9" t="s">
        <v>200</v>
      </c>
      <c r="I36" s="9"/>
      <c r="J36" s="9"/>
      <c r="K36" s="9"/>
      <c r="L36" s="12">
        <v>74914168</v>
      </c>
      <c r="M36" s="12">
        <v>74073808</v>
      </c>
      <c r="N36" s="12">
        <v>109433848</v>
      </c>
      <c r="O36" s="12">
        <v>60179384</v>
      </c>
      <c r="P36" s="12">
        <v>227386928</v>
      </c>
      <c r="Q36" s="12">
        <v>187011776</v>
      </c>
      <c r="R36" s="12">
        <v>143076480</v>
      </c>
      <c r="S36" s="12">
        <v>196402208</v>
      </c>
      <c r="T36" s="12">
        <v>122326288</v>
      </c>
      <c r="U36" s="12">
        <v>104497312</v>
      </c>
      <c r="V36" s="12">
        <v>108379240</v>
      </c>
      <c r="W36" s="12">
        <v>136530400</v>
      </c>
      <c r="X36" s="12">
        <v>236344336</v>
      </c>
      <c r="Y36" s="12">
        <v>170991168</v>
      </c>
      <c r="Z36" s="12">
        <v>189162288</v>
      </c>
      <c r="AA36" s="12">
        <v>129450976</v>
      </c>
      <c r="AB36" s="12">
        <v>151655456</v>
      </c>
      <c r="AC36" s="12">
        <v>103869528</v>
      </c>
      <c r="AD36" s="12">
        <v>116089208</v>
      </c>
      <c r="AE36" s="12">
        <v>88991360</v>
      </c>
      <c r="AF36" s="12">
        <v>83696856</v>
      </c>
      <c r="AG36" s="12">
        <v>153622384</v>
      </c>
      <c r="AH36" s="12">
        <v>226496560</v>
      </c>
      <c r="AI36" s="12">
        <v>242895264</v>
      </c>
      <c r="AJ36" s="12">
        <v>124636904</v>
      </c>
      <c r="AK36" s="12">
        <v>151788928</v>
      </c>
      <c r="AL36" s="12">
        <v>170008656</v>
      </c>
      <c r="AM36" s="12">
        <v>373374976</v>
      </c>
      <c r="AN36" s="12">
        <v>226783520</v>
      </c>
      <c r="AO36" s="12">
        <v>327170336</v>
      </c>
      <c r="AP36" s="13">
        <f>AVERAGE(L36:AO36)</f>
        <v>160374684.80000001</v>
      </c>
    </row>
    <row r="37" spans="1:42" ht="15" customHeight="1" x14ac:dyDescent="0.2">
      <c r="A37" s="9">
        <v>80</v>
      </c>
      <c r="B37" s="10" t="s">
        <v>201</v>
      </c>
      <c r="C37" s="9" t="s">
        <v>88</v>
      </c>
      <c r="D37" s="9" t="s">
        <v>202</v>
      </c>
      <c r="E37" s="9" t="s">
        <v>90</v>
      </c>
      <c r="F37" s="9">
        <v>407</v>
      </c>
      <c r="G37" s="9">
        <v>147.11279999999999</v>
      </c>
      <c r="H37" s="9" t="s">
        <v>203</v>
      </c>
      <c r="I37" s="9">
        <v>5962</v>
      </c>
      <c r="J37" s="11" t="s">
        <v>204</v>
      </c>
      <c r="K37" s="11" t="s">
        <v>205</v>
      </c>
      <c r="L37" s="12">
        <v>107896656</v>
      </c>
      <c r="M37" s="12">
        <v>88683128</v>
      </c>
      <c r="N37" s="12">
        <v>162461536</v>
      </c>
      <c r="O37" s="12">
        <v>104074704</v>
      </c>
      <c r="P37" s="12">
        <v>274057728</v>
      </c>
      <c r="Q37" s="12">
        <v>189193408</v>
      </c>
      <c r="R37" s="12">
        <v>174454368</v>
      </c>
      <c r="S37" s="12">
        <v>204452464</v>
      </c>
      <c r="T37" s="12">
        <v>125391592</v>
      </c>
      <c r="U37" s="12">
        <v>145440480</v>
      </c>
      <c r="V37" s="12">
        <v>107903720</v>
      </c>
      <c r="W37" s="12">
        <v>121858336</v>
      </c>
      <c r="X37" s="12">
        <v>193038992</v>
      </c>
      <c r="Y37" s="12">
        <v>153628064</v>
      </c>
      <c r="Z37" s="12">
        <v>166245904</v>
      </c>
      <c r="AA37" s="12">
        <v>157708032</v>
      </c>
      <c r="AB37" s="12">
        <v>166485664</v>
      </c>
      <c r="AC37" s="12">
        <v>119016400</v>
      </c>
      <c r="AD37" s="12">
        <v>103381576</v>
      </c>
      <c r="AE37" s="12">
        <v>91997800</v>
      </c>
      <c r="AF37" s="12">
        <v>146873296</v>
      </c>
      <c r="AG37" s="12">
        <v>105852688</v>
      </c>
      <c r="AH37" s="12">
        <v>233431472</v>
      </c>
      <c r="AI37" s="12">
        <v>233076400</v>
      </c>
      <c r="AJ37" s="12">
        <v>123865776</v>
      </c>
      <c r="AK37" s="12">
        <v>156395776</v>
      </c>
      <c r="AL37" s="12">
        <v>177024000</v>
      </c>
      <c r="AM37" s="12">
        <v>284980256</v>
      </c>
      <c r="AN37" s="12">
        <v>146267168</v>
      </c>
      <c r="AO37" s="12">
        <v>231907296</v>
      </c>
      <c r="AP37" s="13">
        <f>AVERAGE(L37:AO37)</f>
        <v>159901489.33333334</v>
      </c>
    </row>
    <row r="38" spans="1:42" ht="15" customHeight="1" x14ac:dyDescent="0.2">
      <c r="A38" s="9">
        <v>1934</v>
      </c>
      <c r="B38" s="10" t="s">
        <v>206</v>
      </c>
      <c r="C38" s="9" t="s">
        <v>100</v>
      </c>
      <c r="D38" s="9" t="s">
        <v>199</v>
      </c>
      <c r="E38" s="9" t="s">
        <v>156</v>
      </c>
      <c r="F38" s="9">
        <v>100002107</v>
      </c>
      <c r="G38" s="9">
        <v>703.57489999999996</v>
      </c>
      <c r="H38" s="9" t="s">
        <v>207</v>
      </c>
      <c r="I38" s="9">
        <v>9939941</v>
      </c>
      <c r="J38" s="9"/>
      <c r="K38" s="9"/>
      <c r="L38" s="12">
        <v>75448888</v>
      </c>
      <c r="M38" s="12">
        <v>76771296</v>
      </c>
      <c r="N38" s="12">
        <v>113749824</v>
      </c>
      <c r="O38" s="12">
        <v>65407424</v>
      </c>
      <c r="P38" s="12">
        <v>209208432</v>
      </c>
      <c r="Q38" s="12">
        <v>173195568</v>
      </c>
      <c r="R38" s="12">
        <v>167733952</v>
      </c>
      <c r="S38" s="12">
        <v>213084096</v>
      </c>
      <c r="T38" s="12">
        <v>115190872</v>
      </c>
      <c r="U38" s="12">
        <v>101022144</v>
      </c>
      <c r="V38" s="12">
        <v>125012472</v>
      </c>
      <c r="W38" s="12">
        <v>147433312</v>
      </c>
      <c r="X38" s="12">
        <v>224492464</v>
      </c>
      <c r="Y38" s="12">
        <v>168504000</v>
      </c>
      <c r="Z38" s="12">
        <v>200945600</v>
      </c>
      <c r="AA38" s="12">
        <v>127899736</v>
      </c>
      <c r="AB38" s="12">
        <v>143557888</v>
      </c>
      <c r="AC38" s="12">
        <v>117644800</v>
      </c>
      <c r="AD38" s="12">
        <v>112860704</v>
      </c>
      <c r="AE38" s="12">
        <v>76829352</v>
      </c>
      <c r="AF38" s="12">
        <v>85084384</v>
      </c>
      <c r="AG38" s="12">
        <v>162424112</v>
      </c>
      <c r="AH38" s="12">
        <v>258576576</v>
      </c>
      <c r="AI38" s="12">
        <v>238067024</v>
      </c>
      <c r="AJ38" s="12">
        <v>117483648</v>
      </c>
      <c r="AK38" s="12">
        <v>135914176</v>
      </c>
      <c r="AL38" s="12">
        <v>153478848</v>
      </c>
      <c r="AM38" s="12">
        <v>378254848</v>
      </c>
      <c r="AN38" s="12">
        <v>172602160</v>
      </c>
      <c r="AO38" s="12">
        <v>279106336</v>
      </c>
      <c r="AP38" s="13">
        <f>AVERAGE(L38:AO38)</f>
        <v>157899497.86666667</v>
      </c>
    </row>
    <row r="39" spans="1:42" ht="15" customHeight="1" x14ac:dyDescent="0.2">
      <c r="A39" s="9">
        <v>1129</v>
      </c>
      <c r="B39" s="10" t="s">
        <v>208</v>
      </c>
      <c r="C39" s="9" t="s">
        <v>100</v>
      </c>
      <c r="D39" s="9" t="s">
        <v>209</v>
      </c>
      <c r="E39" s="9" t="s">
        <v>102</v>
      </c>
      <c r="F39" s="9">
        <v>180</v>
      </c>
      <c r="G39" s="9">
        <v>279.233</v>
      </c>
      <c r="H39" s="9" t="s">
        <v>210</v>
      </c>
      <c r="I39" s="9">
        <v>5280450</v>
      </c>
      <c r="J39" s="11" t="s">
        <v>211</v>
      </c>
      <c r="K39" s="11" t="s">
        <v>212</v>
      </c>
      <c r="L39" s="12">
        <v>52168808</v>
      </c>
      <c r="M39" s="12">
        <v>36778952</v>
      </c>
      <c r="N39" s="12">
        <v>105515296</v>
      </c>
      <c r="O39" s="12">
        <v>55870388</v>
      </c>
      <c r="P39" s="12">
        <v>300203648</v>
      </c>
      <c r="Q39" s="12">
        <v>176747472</v>
      </c>
      <c r="R39" s="12">
        <v>149397120</v>
      </c>
      <c r="S39" s="12">
        <v>181457968</v>
      </c>
      <c r="T39" s="12">
        <v>88958832</v>
      </c>
      <c r="U39" s="12">
        <v>80013672</v>
      </c>
      <c r="V39" s="12">
        <v>66481836</v>
      </c>
      <c r="W39" s="12">
        <v>88490448</v>
      </c>
      <c r="X39" s="12">
        <v>218063056</v>
      </c>
      <c r="Y39" s="12">
        <v>152548240</v>
      </c>
      <c r="Z39" s="12">
        <v>163585184</v>
      </c>
      <c r="AA39" s="12">
        <v>82467376</v>
      </c>
      <c r="AB39" s="12">
        <v>113324184</v>
      </c>
      <c r="AC39" s="12">
        <v>44414624</v>
      </c>
      <c r="AD39" s="12">
        <v>55417308</v>
      </c>
      <c r="AE39" s="12">
        <v>157584432</v>
      </c>
      <c r="AF39" s="12">
        <v>219502688</v>
      </c>
      <c r="AG39" s="12">
        <v>105984680</v>
      </c>
      <c r="AH39" s="12">
        <v>467653408</v>
      </c>
      <c r="AI39" s="12">
        <v>296855648</v>
      </c>
      <c r="AJ39" s="12">
        <v>78835480</v>
      </c>
      <c r="AK39" s="12">
        <v>160863536</v>
      </c>
      <c r="AL39" s="12">
        <v>150307216</v>
      </c>
      <c r="AM39" s="12">
        <v>402800096</v>
      </c>
      <c r="AN39" s="12">
        <v>131378088</v>
      </c>
      <c r="AO39" s="12">
        <v>335658368</v>
      </c>
      <c r="AP39" s="13">
        <f>AVERAGE(L39:AO39)</f>
        <v>157310935.06666666</v>
      </c>
    </row>
    <row r="40" spans="1:42" ht="15" customHeight="1" x14ac:dyDescent="0.2">
      <c r="A40" s="9">
        <v>326</v>
      </c>
      <c r="B40" s="10" t="s">
        <v>213</v>
      </c>
      <c r="C40" s="9" t="s">
        <v>88</v>
      </c>
      <c r="D40" s="9" t="s">
        <v>214</v>
      </c>
      <c r="E40" s="9" t="s">
        <v>90</v>
      </c>
      <c r="F40" s="9">
        <v>415</v>
      </c>
      <c r="G40" s="9">
        <v>150.0583</v>
      </c>
      <c r="H40" s="9" t="s">
        <v>215</v>
      </c>
      <c r="I40" s="9">
        <v>6137</v>
      </c>
      <c r="J40" s="11" t="s">
        <v>216</v>
      </c>
      <c r="K40" s="11" t="s">
        <v>217</v>
      </c>
      <c r="L40" s="12">
        <v>113507848</v>
      </c>
      <c r="M40" s="12">
        <v>78634192</v>
      </c>
      <c r="N40" s="12">
        <v>155962176</v>
      </c>
      <c r="O40" s="12">
        <v>91706608</v>
      </c>
      <c r="P40" s="12">
        <v>339495456</v>
      </c>
      <c r="Q40" s="12">
        <v>282372192</v>
      </c>
      <c r="R40" s="12">
        <v>200191856</v>
      </c>
      <c r="S40" s="12">
        <v>248596752</v>
      </c>
      <c r="T40" s="12">
        <v>98668872</v>
      </c>
      <c r="U40" s="12">
        <v>156332736</v>
      </c>
      <c r="V40" s="12">
        <v>114309992</v>
      </c>
      <c r="W40" s="12">
        <v>122352888</v>
      </c>
      <c r="X40" s="12">
        <v>174279264</v>
      </c>
      <c r="Y40" s="12">
        <v>150297376</v>
      </c>
      <c r="Z40" s="12">
        <v>182799648</v>
      </c>
      <c r="AA40" s="12">
        <v>112392928</v>
      </c>
      <c r="AB40" s="12">
        <v>128324696</v>
      </c>
      <c r="AC40" s="12">
        <v>98930096</v>
      </c>
      <c r="AD40" s="12">
        <v>67360256</v>
      </c>
      <c r="AE40" s="12">
        <v>72076232</v>
      </c>
      <c r="AF40" s="12">
        <v>91865872</v>
      </c>
      <c r="AG40" s="12">
        <v>94483544</v>
      </c>
      <c r="AH40" s="12">
        <v>241343568</v>
      </c>
      <c r="AI40" s="12">
        <v>247599856</v>
      </c>
      <c r="AJ40" s="12">
        <v>84718240</v>
      </c>
      <c r="AK40" s="12">
        <v>109586128</v>
      </c>
      <c r="AL40" s="12">
        <v>123078256</v>
      </c>
      <c r="AM40" s="12">
        <v>313848352</v>
      </c>
      <c r="AN40" s="12">
        <v>115282936</v>
      </c>
      <c r="AO40" s="12">
        <v>194128608</v>
      </c>
      <c r="AP40" s="13">
        <f>AVERAGE(L40:AO40)</f>
        <v>153484247.46666667</v>
      </c>
    </row>
    <row r="41" spans="1:42" ht="15" customHeight="1" x14ac:dyDescent="0.2">
      <c r="A41" s="9">
        <v>32</v>
      </c>
      <c r="B41" s="10" t="s">
        <v>218</v>
      </c>
      <c r="C41" s="9" t="s">
        <v>88</v>
      </c>
      <c r="D41" s="9" t="s">
        <v>159</v>
      </c>
      <c r="E41" s="9" t="s">
        <v>90</v>
      </c>
      <c r="F41" s="9">
        <v>917</v>
      </c>
      <c r="G41" s="9">
        <v>133.0608</v>
      </c>
      <c r="H41" s="9" t="s">
        <v>219</v>
      </c>
      <c r="I41" s="9">
        <v>6267</v>
      </c>
      <c r="J41" s="11" t="s">
        <v>220</v>
      </c>
      <c r="K41" s="11" t="s">
        <v>221</v>
      </c>
      <c r="L41" s="12">
        <v>102153864</v>
      </c>
      <c r="M41" s="12">
        <v>93483480</v>
      </c>
      <c r="N41" s="12">
        <v>138313824</v>
      </c>
      <c r="O41" s="12">
        <v>91953056</v>
      </c>
      <c r="P41" s="12">
        <v>220196144</v>
      </c>
      <c r="Q41" s="12">
        <v>183110528</v>
      </c>
      <c r="R41" s="12">
        <v>161056512</v>
      </c>
      <c r="S41" s="12">
        <v>196318784</v>
      </c>
      <c r="T41" s="12">
        <v>118774376</v>
      </c>
      <c r="U41" s="12">
        <v>134848032</v>
      </c>
      <c r="V41" s="12">
        <v>106097424</v>
      </c>
      <c r="W41" s="12">
        <v>123120576</v>
      </c>
      <c r="X41" s="12">
        <v>169180192</v>
      </c>
      <c r="Y41" s="12">
        <v>153515616</v>
      </c>
      <c r="Z41" s="12">
        <v>172048416</v>
      </c>
      <c r="AA41" s="12">
        <v>141355888</v>
      </c>
      <c r="AB41" s="12">
        <v>140601968</v>
      </c>
      <c r="AC41" s="12">
        <v>119321784</v>
      </c>
      <c r="AD41" s="12">
        <v>97299144</v>
      </c>
      <c r="AE41" s="12">
        <v>78063392</v>
      </c>
      <c r="AF41" s="12">
        <v>87102568</v>
      </c>
      <c r="AG41" s="12">
        <v>97727392</v>
      </c>
      <c r="AH41" s="12">
        <v>184626240</v>
      </c>
      <c r="AI41" s="12">
        <v>163902160</v>
      </c>
      <c r="AJ41" s="12">
        <v>115121440</v>
      </c>
      <c r="AK41" s="12">
        <v>123526624</v>
      </c>
      <c r="AL41" s="12">
        <v>161878768</v>
      </c>
      <c r="AM41" s="12">
        <v>271703104</v>
      </c>
      <c r="AN41" s="12">
        <v>127809392</v>
      </c>
      <c r="AO41" s="12">
        <v>223195872</v>
      </c>
      <c r="AP41" s="13">
        <f>AVERAGE(L41:AO41)</f>
        <v>143246885.33333334</v>
      </c>
    </row>
    <row r="42" spans="1:42" ht="15" customHeight="1" x14ac:dyDescent="0.2">
      <c r="A42" s="9">
        <v>308</v>
      </c>
      <c r="B42" s="10" t="s">
        <v>222</v>
      </c>
      <c r="C42" s="9" t="s">
        <v>88</v>
      </c>
      <c r="D42" s="9" t="s">
        <v>125</v>
      </c>
      <c r="E42" s="9" t="s">
        <v>90</v>
      </c>
      <c r="F42" s="9">
        <v>566</v>
      </c>
      <c r="G42" s="9">
        <v>118.08629999999999</v>
      </c>
      <c r="H42" s="9" t="s">
        <v>223</v>
      </c>
      <c r="I42" s="9">
        <v>6287</v>
      </c>
      <c r="J42" s="11" t="s">
        <v>224</v>
      </c>
      <c r="K42" s="11" t="s">
        <v>225</v>
      </c>
      <c r="L42" s="12">
        <v>83221304</v>
      </c>
      <c r="M42" s="12">
        <v>99544320</v>
      </c>
      <c r="N42" s="12">
        <v>126598088</v>
      </c>
      <c r="O42" s="12">
        <v>70715176</v>
      </c>
      <c r="P42" s="12">
        <v>282622368</v>
      </c>
      <c r="Q42" s="12">
        <v>206546672</v>
      </c>
      <c r="R42" s="12">
        <v>182049616</v>
      </c>
      <c r="S42" s="12">
        <v>216956720</v>
      </c>
      <c r="T42" s="12">
        <v>100529768</v>
      </c>
      <c r="U42" s="12">
        <v>130606696</v>
      </c>
      <c r="V42" s="12">
        <v>108334696</v>
      </c>
      <c r="W42" s="12">
        <v>106486088</v>
      </c>
      <c r="X42" s="12">
        <v>186291872</v>
      </c>
      <c r="Y42" s="12">
        <v>140834784</v>
      </c>
      <c r="Z42" s="12">
        <v>154852336</v>
      </c>
      <c r="AA42" s="12">
        <v>109095720</v>
      </c>
      <c r="AB42" s="12">
        <v>122095352</v>
      </c>
      <c r="AC42" s="12">
        <v>74612312</v>
      </c>
      <c r="AD42" s="12">
        <v>77286472</v>
      </c>
      <c r="AE42" s="12">
        <v>66224548</v>
      </c>
      <c r="AF42" s="12">
        <v>78019040</v>
      </c>
      <c r="AG42" s="12">
        <v>88440000</v>
      </c>
      <c r="AH42" s="12">
        <v>221660000</v>
      </c>
      <c r="AI42" s="12">
        <v>228870064</v>
      </c>
      <c r="AJ42" s="12">
        <v>93000808</v>
      </c>
      <c r="AK42" s="12">
        <v>126929824</v>
      </c>
      <c r="AL42" s="12">
        <v>139800960</v>
      </c>
      <c r="AM42" s="12">
        <v>290470464</v>
      </c>
      <c r="AN42" s="12">
        <v>117119184</v>
      </c>
      <c r="AO42" s="12">
        <v>168393536</v>
      </c>
      <c r="AP42" s="13">
        <f>AVERAGE(L42:AO42)</f>
        <v>139940292.93333334</v>
      </c>
    </row>
    <row r="43" spans="1:42" ht="15" customHeight="1" x14ac:dyDescent="0.2">
      <c r="A43" s="9">
        <v>417</v>
      </c>
      <c r="B43" s="10" t="s">
        <v>226</v>
      </c>
      <c r="C43" s="9" t="s">
        <v>88</v>
      </c>
      <c r="D43" s="9" t="s">
        <v>227</v>
      </c>
      <c r="E43" s="9" t="s">
        <v>90</v>
      </c>
      <c r="F43" s="9">
        <v>496</v>
      </c>
      <c r="G43" s="9">
        <v>308.09109999999998</v>
      </c>
      <c r="H43" s="9" t="s">
        <v>228</v>
      </c>
      <c r="I43" s="9">
        <v>124886</v>
      </c>
      <c r="J43" s="11" t="s">
        <v>229</v>
      </c>
      <c r="K43" s="11" t="s">
        <v>230</v>
      </c>
      <c r="L43" s="12">
        <v>83959664</v>
      </c>
      <c r="M43" s="12">
        <v>65992480</v>
      </c>
      <c r="N43" s="12">
        <v>111837400</v>
      </c>
      <c r="O43" s="12">
        <v>80955968</v>
      </c>
      <c r="P43" s="12">
        <v>204496768</v>
      </c>
      <c r="Q43" s="12">
        <v>172781536</v>
      </c>
      <c r="R43" s="12">
        <v>109534896</v>
      </c>
      <c r="S43" s="12">
        <v>152206128</v>
      </c>
      <c r="T43" s="12">
        <v>92882568</v>
      </c>
      <c r="U43" s="12">
        <v>74174008</v>
      </c>
      <c r="V43" s="12">
        <v>63986712</v>
      </c>
      <c r="W43" s="12">
        <v>76758696</v>
      </c>
      <c r="X43" s="12">
        <v>225567808</v>
      </c>
      <c r="Y43" s="12">
        <v>130586944</v>
      </c>
      <c r="Z43" s="12">
        <v>191339136</v>
      </c>
      <c r="AA43" s="12">
        <v>137913968</v>
      </c>
      <c r="AB43" s="12">
        <v>168029840</v>
      </c>
      <c r="AC43" s="12">
        <v>91182144</v>
      </c>
      <c r="AD43" s="12">
        <v>97904272</v>
      </c>
      <c r="AE43" s="12">
        <v>111377728</v>
      </c>
      <c r="AF43" s="12">
        <v>115316664</v>
      </c>
      <c r="AG43" s="12">
        <v>79051568</v>
      </c>
      <c r="AH43" s="12">
        <v>225249136</v>
      </c>
      <c r="AI43" s="12">
        <v>235406880</v>
      </c>
      <c r="AJ43" s="12">
        <v>127322336</v>
      </c>
      <c r="AK43" s="12">
        <v>134608368</v>
      </c>
      <c r="AL43" s="12">
        <v>169758272</v>
      </c>
      <c r="AM43" s="12">
        <v>213698368</v>
      </c>
      <c r="AN43" s="12">
        <v>142462848</v>
      </c>
      <c r="AO43" s="12">
        <v>305568416</v>
      </c>
      <c r="AP43" s="13">
        <f>AVERAGE(L43:AO43)</f>
        <v>139730384</v>
      </c>
    </row>
    <row r="44" spans="1:42" ht="15" customHeight="1" x14ac:dyDescent="0.2">
      <c r="A44" s="9">
        <v>121</v>
      </c>
      <c r="B44" s="10" t="s">
        <v>231</v>
      </c>
      <c r="C44" s="9" t="s">
        <v>88</v>
      </c>
      <c r="D44" s="9" t="s">
        <v>142</v>
      </c>
      <c r="E44" s="9" t="s">
        <v>90</v>
      </c>
      <c r="F44" s="9">
        <v>815</v>
      </c>
      <c r="G44" s="9">
        <v>182.0812</v>
      </c>
      <c r="H44" s="9" t="s">
        <v>232</v>
      </c>
      <c r="I44" s="9">
        <v>6057</v>
      </c>
      <c r="J44" s="11" t="s">
        <v>233</v>
      </c>
      <c r="K44" s="11" t="s">
        <v>234</v>
      </c>
      <c r="L44" s="12">
        <v>103001296</v>
      </c>
      <c r="M44" s="12">
        <v>81617456</v>
      </c>
      <c r="N44" s="12">
        <v>181496000</v>
      </c>
      <c r="O44" s="12">
        <v>95299568</v>
      </c>
      <c r="P44" s="12">
        <v>274899936</v>
      </c>
      <c r="Q44" s="12">
        <v>194370880</v>
      </c>
      <c r="R44" s="12">
        <v>139561056</v>
      </c>
      <c r="S44" s="12">
        <v>181693472</v>
      </c>
      <c r="T44" s="12">
        <v>94440384</v>
      </c>
      <c r="U44" s="12">
        <v>118694000</v>
      </c>
      <c r="V44" s="12">
        <v>83862880</v>
      </c>
      <c r="W44" s="12">
        <v>83467856</v>
      </c>
      <c r="X44" s="12">
        <v>178073952</v>
      </c>
      <c r="Y44" s="12">
        <v>149554704</v>
      </c>
      <c r="Z44" s="12">
        <v>152035040</v>
      </c>
      <c r="AA44" s="12">
        <v>110162768</v>
      </c>
      <c r="AB44" s="12">
        <v>137805616</v>
      </c>
      <c r="AC44" s="12">
        <v>103577688</v>
      </c>
      <c r="AD44" s="12">
        <v>62298856</v>
      </c>
      <c r="AE44" s="12">
        <v>80878152</v>
      </c>
      <c r="AF44" s="12">
        <v>105031696</v>
      </c>
      <c r="AG44" s="12">
        <v>74722576</v>
      </c>
      <c r="AH44" s="12">
        <v>212507104</v>
      </c>
      <c r="AI44" s="12">
        <v>217695088</v>
      </c>
      <c r="AJ44" s="12">
        <v>82602224</v>
      </c>
      <c r="AK44" s="12">
        <v>98046816</v>
      </c>
      <c r="AL44" s="12">
        <v>117769272</v>
      </c>
      <c r="AM44" s="12">
        <v>304096384</v>
      </c>
      <c r="AN44" s="12">
        <v>115005704</v>
      </c>
      <c r="AO44" s="12">
        <v>211265824</v>
      </c>
      <c r="AP44" s="13">
        <f>AVERAGE(L44:AO44)</f>
        <v>138184474.93333334</v>
      </c>
    </row>
    <row r="45" spans="1:42" ht="15" customHeight="1" x14ac:dyDescent="0.2">
      <c r="A45" s="9">
        <v>384</v>
      </c>
      <c r="B45" s="10" t="s">
        <v>235</v>
      </c>
      <c r="C45" s="9" t="s">
        <v>88</v>
      </c>
      <c r="D45" s="9" t="s">
        <v>130</v>
      </c>
      <c r="E45" s="9" t="s">
        <v>90</v>
      </c>
      <c r="F45" s="9">
        <v>1001</v>
      </c>
      <c r="G45" s="9">
        <v>132.06549999999999</v>
      </c>
      <c r="H45" s="9" t="s">
        <v>236</v>
      </c>
      <c r="I45" s="9">
        <v>5810</v>
      </c>
      <c r="J45" s="11" t="s">
        <v>237</v>
      </c>
      <c r="K45" s="11" t="s">
        <v>238</v>
      </c>
      <c r="L45" s="12">
        <v>133274400</v>
      </c>
      <c r="M45" s="12">
        <v>90751384</v>
      </c>
      <c r="N45" s="12">
        <v>143443904</v>
      </c>
      <c r="O45" s="12">
        <v>130102200</v>
      </c>
      <c r="P45" s="12">
        <v>205637120</v>
      </c>
      <c r="Q45" s="12">
        <v>200406480</v>
      </c>
      <c r="R45" s="12">
        <v>200890448</v>
      </c>
      <c r="S45" s="12">
        <v>225459456</v>
      </c>
      <c r="T45" s="12">
        <v>147299200</v>
      </c>
      <c r="U45" s="12">
        <v>100016552</v>
      </c>
      <c r="V45" s="12">
        <v>83005768</v>
      </c>
      <c r="W45" s="12">
        <v>98138440</v>
      </c>
      <c r="X45" s="12">
        <v>132628736</v>
      </c>
      <c r="Y45" s="12">
        <v>110493792</v>
      </c>
      <c r="Z45" s="12">
        <v>119842344</v>
      </c>
      <c r="AA45" s="12">
        <v>118208144</v>
      </c>
      <c r="AB45" s="12">
        <v>118385512</v>
      </c>
      <c r="AC45" s="12">
        <v>94382544</v>
      </c>
      <c r="AD45" s="12">
        <v>85464776</v>
      </c>
      <c r="AE45" s="12">
        <v>82624720</v>
      </c>
      <c r="AF45" s="12">
        <v>71456976</v>
      </c>
      <c r="AG45" s="12">
        <v>60958368</v>
      </c>
      <c r="AH45" s="12">
        <v>92478480</v>
      </c>
      <c r="AI45" s="12">
        <v>128587760</v>
      </c>
      <c r="AJ45" s="12">
        <v>65366140</v>
      </c>
      <c r="AK45" s="12">
        <v>107443536</v>
      </c>
      <c r="AL45" s="12">
        <v>190374656</v>
      </c>
      <c r="AM45" s="12">
        <v>337378112</v>
      </c>
      <c r="AN45" s="12">
        <v>163974720</v>
      </c>
      <c r="AO45" s="12">
        <v>194879584</v>
      </c>
      <c r="AP45" s="13">
        <f>AVERAGE(L45:AO45)</f>
        <v>134445141.73333332</v>
      </c>
    </row>
    <row r="46" spans="1:42" ht="15" customHeight="1" x14ac:dyDescent="0.2">
      <c r="A46" s="9">
        <v>1532</v>
      </c>
      <c r="B46" s="10" t="s">
        <v>239</v>
      </c>
      <c r="C46" s="9" t="s">
        <v>100</v>
      </c>
      <c r="D46" s="9" t="s">
        <v>111</v>
      </c>
      <c r="E46" s="9" t="s">
        <v>156</v>
      </c>
      <c r="F46" s="9">
        <v>100000657</v>
      </c>
      <c r="G46" s="9">
        <v>734.56939999999997</v>
      </c>
      <c r="H46" s="9" t="s">
        <v>240</v>
      </c>
      <c r="I46" s="9">
        <v>452110</v>
      </c>
      <c r="J46" s="9"/>
      <c r="K46" s="11" t="s">
        <v>241</v>
      </c>
      <c r="L46" s="12">
        <v>77115704</v>
      </c>
      <c r="M46" s="12">
        <v>65460552</v>
      </c>
      <c r="N46" s="12">
        <v>119386416</v>
      </c>
      <c r="O46" s="12">
        <v>71959496</v>
      </c>
      <c r="P46" s="12">
        <v>166971936</v>
      </c>
      <c r="Q46" s="12">
        <v>115653712</v>
      </c>
      <c r="R46" s="12">
        <v>117596216</v>
      </c>
      <c r="S46" s="12">
        <v>167678016</v>
      </c>
      <c r="T46" s="12">
        <v>109280560</v>
      </c>
      <c r="U46" s="12">
        <v>105656432</v>
      </c>
      <c r="V46" s="12">
        <v>98948960</v>
      </c>
      <c r="W46" s="12">
        <v>114441160</v>
      </c>
      <c r="X46" s="12">
        <v>192995136</v>
      </c>
      <c r="Y46" s="12">
        <v>150249872</v>
      </c>
      <c r="Z46" s="12">
        <v>177029152</v>
      </c>
      <c r="AA46" s="12">
        <v>150868208</v>
      </c>
      <c r="AB46" s="12">
        <v>141060128</v>
      </c>
      <c r="AC46" s="12">
        <v>122148584</v>
      </c>
      <c r="AD46" s="12">
        <v>125637192</v>
      </c>
      <c r="AE46" s="12">
        <v>90058840</v>
      </c>
      <c r="AF46" s="12">
        <v>114030000</v>
      </c>
      <c r="AG46" s="12">
        <v>100203032</v>
      </c>
      <c r="AH46" s="12">
        <v>189203840</v>
      </c>
      <c r="AI46" s="12">
        <v>181563616</v>
      </c>
      <c r="AJ46" s="12">
        <v>93645992</v>
      </c>
      <c r="AK46" s="12">
        <v>116653464</v>
      </c>
      <c r="AL46" s="12">
        <v>106118624</v>
      </c>
      <c r="AM46" s="12">
        <v>169249184</v>
      </c>
      <c r="AN46" s="12">
        <v>103094352</v>
      </c>
      <c r="AO46" s="12">
        <v>119945952</v>
      </c>
      <c r="AP46" s="13">
        <f>AVERAGE(L46:AO46)</f>
        <v>125796810.93333334</v>
      </c>
    </row>
    <row r="47" spans="1:42" ht="15" customHeight="1" x14ac:dyDescent="0.2">
      <c r="A47" s="9">
        <v>59</v>
      </c>
      <c r="B47" s="10" t="s">
        <v>242</v>
      </c>
      <c r="C47" s="9" t="s">
        <v>88</v>
      </c>
      <c r="D47" s="9" t="s">
        <v>243</v>
      </c>
      <c r="E47" s="9" t="s">
        <v>90</v>
      </c>
      <c r="F47" s="9">
        <v>355</v>
      </c>
      <c r="G47" s="9">
        <v>156.07679999999999</v>
      </c>
      <c r="H47" s="9" t="s">
        <v>244</v>
      </c>
      <c r="I47" s="9">
        <v>6274</v>
      </c>
      <c r="J47" s="11" t="s">
        <v>245</v>
      </c>
      <c r="K47" s="11" t="s">
        <v>246</v>
      </c>
      <c r="L47" s="12">
        <v>73407928</v>
      </c>
      <c r="M47" s="12">
        <v>60354912</v>
      </c>
      <c r="N47" s="12">
        <v>111814560</v>
      </c>
      <c r="O47" s="12">
        <v>70422784</v>
      </c>
      <c r="P47" s="12">
        <v>205686688</v>
      </c>
      <c r="Q47" s="12">
        <v>146875664</v>
      </c>
      <c r="R47" s="12">
        <v>103541600</v>
      </c>
      <c r="S47" s="12">
        <v>140727600</v>
      </c>
      <c r="T47" s="12">
        <v>81894120</v>
      </c>
      <c r="U47" s="12">
        <v>100193992</v>
      </c>
      <c r="V47" s="12">
        <v>67929632</v>
      </c>
      <c r="W47" s="12">
        <v>74528504</v>
      </c>
      <c r="X47" s="12">
        <v>151606896</v>
      </c>
      <c r="Y47" s="12">
        <v>103645968</v>
      </c>
      <c r="Z47" s="12">
        <v>130150552</v>
      </c>
      <c r="AA47" s="12">
        <v>105669440</v>
      </c>
      <c r="AB47" s="12">
        <v>121202736</v>
      </c>
      <c r="AC47" s="12">
        <v>78984008</v>
      </c>
      <c r="AD47" s="12">
        <v>69962008</v>
      </c>
      <c r="AE47" s="12">
        <v>50046456</v>
      </c>
      <c r="AF47" s="12">
        <v>72910680</v>
      </c>
      <c r="AG47" s="12">
        <v>70852032</v>
      </c>
      <c r="AH47" s="12">
        <v>164817408</v>
      </c>
      <c r="AI47" s="12">
        <v>177956464</v>
      </c>
      <c r="AJ47" s="12">
        <v>69591344</v>
      </c>
      <c r="AK47" s="12">
        <v>101379504</v>
      </c>
      <c r="AL47" s="12">
        <v>108429440</v>
      </c>
      <c r="AM47" s="12">
        <v>213177952</v>
      </c>
      <c r="AN47" s="12">
        <v>82222584</v>
      </c>
      <c r="AO47" s="12">
        <v>184647184</v>
      </c>
      <c r="AP47" s="13">
        <f>AVERAGE(L47:AO47)</f>
        <v>109821021.33333333</v>
      </c>
    </row>
    <row r="48" spans="1:42" ht="15" customHeight="1" x14ac:dyDescent="0.2">
      <c r="A48" s="9">
        <v>354</v>
      </c>
      <c r="B48" s="10" t="s">
        <v>247</v>
      </c>
      <c r="C48" s="9" t="s">
        <v>88</v>
      </c>
      <c r="D48" s="9" t="s">
        <v>214</v>
      </c>
      <c r="E48" s="9" t="s">
        <v>102</v>
      </c>
      <c r="F48" s="9">
        <v>512</v>
      </c>
      <c r="G48" s="9">
        <v>124.0074</v>
      </c>
      <c r="H48" s="9" t="s">
        <v>248</v>
      </c>
      <c r="I48" s="9">
        <v>1123</v>
      </c>
      <c r="J48" s="11" t="s">
        <v>249</v>
      </c>
      <c r="K48" s="11" t="s">
        <v>250</v>
      </c>
      <c r="L48" s="12">
        <v>61592196</v>
      </c>
      <c r="M48" s="12">
        <v>54395176</v>
      </c>
      <c r="N48" s="12">
        <v>74062696</v>
      </c>
      <c r="O48" s="12">
        <v>47966696</v>
      </c>
      <c r="P48" s="12">
        <v>163662048</v>
      </c>
      <c r="Q48" s="12">
        <v>154252416</v>
      </c>
      <c r="R48" s="12">
        <v>97100672</v>
      </c>
      <c r="S48" s="12">
        <v>141493424</v>
      </c>
      <c r="T48" s="12">
        <v>72535936</v>
      </c>
      <c r="U48" s="12">
        <v>81117208</v>
      </c>
      <c r="V48" s="12">
        <v>79829608</v>
      </c>
      <c r="W48" s="12">
        <v>75983712</v>
      </c>
      <c r="X48" s="12">
        <v>168641872</v>
      </c>
      <c r="Y48" s="12">
        <v>110227288</v>
      </c>
      <c r="Z48" s="12">
        <v>137562816</v>
      </c>
      <c r="AA48" s="12">
        <v>105755448</v>
      </c>
      <c r="AB48" s="12">
        <v>116639152</v>
      </c>
      <c r="AC48" s="12">
        <v>78919792</v>
      </c>
      <c r="AD48" s="12">
        <v>62477376</v>
      </c>
      <c r="AE48" s="12">
        <v>36300984</v>
      </c>
      <c r="AF48" s="12">
        <v>37576888</v>
      </c>
      <c r="AG48" s="12">
        <v>68138736</v>
      </c>
      <c r="AH48" s="12">
        <v>176634560</v>
      </c>
      <c r="AI48" s="12">
        <v>193430544</v>
      </c>
      <c r="AJ48" s="12">
        <v>103500736</v>
      </c>
      <c r="AK48" s="12">
        <v>87043264</v>
      </c>
      <c r="AL48" s="12">
        <v>93580144</v>
      </c>
      <c r="AM48" s="12">
        <v>198185056</v>
      </c>
      <c r="AN48" s="12">
        <v>109541304</v>
      </c>
      <c r="AO48" s="12">
        <v>166103584</v>
      </c>
      <c r="AP48" s="13">
        <f>AVERAGE(L48:AO48)</f>
        <v>105141711.06666666</v>
      </c>
    </row>
    <row r="49" spans="1:42" ht="15" customHeight="1" x14ac:dyDescent="0.2">
      <c r="A49" s="9">
        <v>1566</v>
      </c>
      <c r="B49" s="10" t="s">
        <v>251</v>
      </c>
      <c r="C49" s="9" t="s">
        <v>100</v>
      </c>
      <c r="D49" s="9" t="s">
        <v>111</v>
      </c>
      <c r="E49" s="9" t="s">
        <v>156</v>
      </c>
      <c r="F49" s="9">
        <v>100008977</v>
      </c>
      <c r="G49" s="9">
        <v>768.55380000000002</v>
      </c>
      <c r="H49" s="9"/>
      <c r="I49" s="9">
        <v>5289133</v>
      </c>
      <c r="J49" s="9"/>
      <c r="K49" s="9"/>
      <c r="L49" s="12">
        <v>49261344</v>
      </c>
      <c r="M49" s="12">
        <v>47619612</v>
      </c>
      <c r="N49" s="12">
        <v>82363064</v>
      </c>
      <c r="O49" s="12">
        <v>45346788</v>
      </c>
      <c r="P49" s="12">
        <v>128318856</v>
      </c>
      <c r="Q49" s="12">
        <v>97460192</v>
      </c>
      <c r="R49" s="12">
        <v>93292096</v>
      </c>
      <c r="S49" s="12">
        <v>115781352</v>
      </c>
      <c r="T49" s="12">
        <v>77655136</v>
      </c>
      <c r="U49" s="12">
        <v>62534332</v>
      </c>
      <c r="V49" s="12">
        <v>66178408</v>
      </c>
      <c r="W49" s="12">
        <v>76710776</v>
      </c>
      <c r="X49" s="12">
        <v>134725008</v>
      </c>
      <c r="Y49" s="12">
        <v>98306816</v>
      </c>
      <c r="Z49" s="12">
        <v>112796672</v>
      </c>
      <c r="AA49" s="12">
        <v>87309072</v>
      </c>
      <c r="AB49" s="12">
        <v>95173680</v>
      </c>
      <c r="AC49" s="12">
        <v>71443184</v>
      </c>
      <c r="AD49" s="12">
        <v>82427608</v>
      </c>
      <c r="AE49" s="12">
        <v>77950760</v>
      </c>
      <c r="AF49" s="12">
        <v>77806264</v>
      </c>
      <c r="AG49" s="12">
        <v>82031336</v>
      </c>
      <c r="AH49" s="12">
        <v>141410480</v>
      </c>
      <c r="AI49" s="12">
        <v>143698080</v>
      </c>
      <c r="AJ49" s="12">
        <v>68689984</v>
      </c>
      <c r="AK49" s="12">
        <v>145077408</v>
      </c>
      <c r="AL49" s="12">
        <v>144670400</v>
      </c>
      <c r="AM49" s="12">
        <v>239132256</v>
      </c>
      <c r="AN49" s="12">
        <v>116545264</v>
      </c>
      <c r="AO49" s="12">
        <v>198117920</v>
      </c>
      <c r="AP49" s="13">
        <f>AVERAGE(L49:AO49)</f>
        <v>101994471.59999999</v>
      </c>
    </row>
    <row r="50" spans="1:42" ht="15" customHeight="1" x14ac:dyDescent="0.2">
      <c r="A50" s="9">
        <v>1</v>
      </c>
      <c r="B50" s="10" t="s">
        <v>252</v>
      </c>
      <c r="C50" s="9" t="s">
        <v>88</v>
      </c>
      <c r="D50" s="9" t="s">
        <v>95</v>
      </c>
      <c r="E50" s="9" t="s">
        <v>90</v>
      </c>
      <c r="F50" s="9">
        <v>340</v>
      </c>
      <c r="G50" s="9">
        <v>76.039299999999997</v>
      </c>
      <c r="H50" s="9" t="s">
        <v>253</v>
      </c>
      <c r="I50" s="9">
        <v>750</v>
      </c>
      <c r="J50" s="11" t="s">
        <v>254</v>
      </c>
      <c r="K50" s="11" t="s">
        <v>255</v>
      </c>
      <c r="L50" s="12">
        <v>62890220</v>
      </c>
      <c r="M50" s="12">
        <v>56864816</v>
      </c>
      <c r="N50" s="12">
        <v>84740104</v>
      </c>
      <c r="O50" s="12">
        <v>58474056</v>
      </c>
      <c r="P50" s="12">
        <v>162007008</v>
      </c>
      <c r="Q50" s="12">
        <v>113822792</v>
      </c>
      <c r="R50" s="12">
        <v>93841320</v>
      </c>
      <c r="S50" s="12">
        <v>139098176</v>
      </c>
      <c r="T50" s="12">
        <v>85162784</v>
      </c>
      <c r="U50" s="12">
        <v>75940880</v>
      </c>
      <c r="V50" s="12">
        <v>60434876</v>
      </c>
      <c r="W50" s="12">
        <v>66227224</v>
      </c>
      <c r="X50" s="12">
        <v>115050144</v>
      </c>
      <c r="Y50" s="12">
        <v>94057464</v>
      </c>
      <c r="Z50" s="12">
        <v>97532400</v>
      </c>
      <c r="AA50" s="12">
        <v>107681864</v>
      </c>
      <c r="AB50" s="12">
        <v>96973328</v>
      </c>
      <c r="AC50" s="12">
        <v>82462960</v>
      </c>
      <c r="AD50" s="12">
        <v>67681928</v>
      </c>
      <c r="AE50" s="12">
        <v>59252528</v>
      </c>
      <c r="AF50" s="12">
        <v>53369040</v>
      </c>
      <c r="AG50" s="12">
        <v>53472804</v>
      </c>
      <c r="AH50" s="12">
        <v>127092496</v>
      </c>
      <c r="AI50" s="12">
        <v>118481632</v>
      </c>
      <c r="AJ50" s="12">
        <v>75232240</v>
      </c>
      <c r="AK50" s="12">
        <v>147782912</v>
      </c>
      <c r="AL50" s="12">
        <v>165975344</v>
      </c>
      <c r="AM50" s="12">
        <v>263186688</v>
      </c>
      <c r="AN50" s="12">
        <v>83805744</v>
      </c>
      <c r="AO50" s="12">
        <v>173964128</v>
      </c>
      <c r="AP50" s="13">
        <f>AVERAGE(L50:AO50)</f>
        <v>101418663.33333333</v>
      </c>
    </row>
    <row r="51" spans="1:42" ht="15" customHeight="1" x14ac:dyDescent="0.2">
      <c r="A51" s="9">
        <v>2788</v>
      </c>
      <c r="B51" s="10" t="s">
        <v>256</v>
      </c>
      <c r="C51" s="9" t="s">
        <v>257</v>
      </c>
      <c r="D51" s="9" t="s">
        <v>258</v>
      </c>
      <c r="E51" s="9" t="s">
        <v>90</v>
      </c>
      <c r="F51" s="9">
        <v>209</v>
      </c>
      <c r="G51" s="9">
        <v>348.07040000000001</v>
      </c>
      <c r="H51" s="9" t="s">
        <v>259</v>
      </c>
      <c r="I51" s="9">
        <v>6083</v>
      </c>
      <c r="J51" s="11" t="s">
        <v>260</v>
      </c>
      <c r="K51" s="11" t="s">
        <v>261</v>
      </c>
      <c r="L51" s="12">
        <v>66584372</v>
      </c>
      <c r="M51" s="12">
        <v>64666524</v>
      </c>
      <c r="N51" s="12">
        <v>74806064</v>
      </c>
      <c r="O51" s="12">
        <v>79254400</v>
      </c>
      <c r="P51" s="12">
        <v>79215040</v>
      </c>
      <c r="Q51" s="12">
        <v>63756424</v>
      </c>
      <c r="R51" s="12">
        <v>108833488</v>
      </c>
      <c r="S51" s="12">
        <v>99953960</v>
      </c>
      <c r="T51" s="12">
        <v>81930896</v>
      </c>
      <c r="U51" s="12">
        <v>78062232</v>
      </c>
      <c r="V51" s="12">
        <v>80464096</v>
      </c>
      <c r="W51" s="12">
        <v>87997640</v>
      </c>
      <c r="X51" s="12">
        <v>115694784</v>
      </c>
      <c r="Y51" s="12">
        <v>97697440</v>
      </c>
      <c r="Z51" s="12">
        <v>85121040</v>
      </c>
      <c r="AA51" s="12">
        <v>106808752</v>
      </c>
      <c r="AB51" s="12">
        <v>105810384</v>
      </c>
      <c r="AC51" s="12">
        <v>81990968</v>
      </c>
      <c r="AD51" s="12">
        <v>82741464</v>
      </c>
      <c r="AE51" s="12">
        <v>106374376</v>
      </c>
      <c r="AF51" s="12">
        <v>105955184</v>
      </c>
      <c r="AG51" s="12">
        <v>124009816</v>
      </c>
      <c r="AH51" s="12">
        <v>124439312</v>
      </c>
      <c r="AI51" s="12">
        <v>142956960</v>
      </c>
      <c r="AJ51" s="12">
        <v>93706376</v>
      </c>
      <c r="AK51" s="12">
        <v>96531000</v>
      </c>
      <c r="AL51" s="12">
        <v>146947728</v>
      </c>
      <c r="AM51" s="12">
        <v>195496048</v>
      </c>
      <c r="AN51" s="12">
        <v>105449792</v>
      </c>
      <c r="AO51" s="12">
        <v>157671808</v>
      </c>
      <c r="AP51" s="13">
        <f>AVERAGE(L51:AO51)</f>
        <v>101364278.93333334</v>
      </c>
    </row>
    <row r="52" spans="1:42" ht="15" customHeight="1" x14ac:dyDescent="0.2">
      <c r="A52" s="9">
        <v>1545</v>
      </c>
      <c r="B52" s="10" t="s">
        <v>262</v>
      </c>
      <c r="C52" s="9" t="s">
        <v>100</v>
      </c>
      <c r="D52" s="9" t="s">
        <v>111</v>
      </c>
      <c r="E52" s="9" t="s">
        <v>156</v>
      </c>
      <c r="F52" s="9">
        <v>100008914</v>
      </c>
      <c r="G52" s="9">
        <v>782.56939999999997</v>
      </c>
      <c r="H52" s="9" t="s">
        <v>263</v>
      </c>
      <c r="I52" s="9">
        <v>10747814</v>
      </c>
      <c r="J52" s="9"/>
      <c r="K52" s="9"/>
      <c r="L52" s="12">
        <v>46116080</v>
      </c>
      <c r="M52" s="12">
        <v>43187920</v>
      </c>
      <c r="N52" s="12">
        <v>87465456</v>
      </c>
      <c r="O52" s="12">
        <v>44028596</v>
      </c>
      <c r="P52" s="12">
        <v>147972928</v>
      </c>
      <c r="Q52" s="12">
        <v>93833384</v>
      </c>
      <c r="R52" s="12">
        <v>83575784</v>
      </c>
      <c r="S52" s="12">
        <v>131975232</v>
      </c>
      <c r="T52" s="12">
        <v>85159864</v>
      </c>
      <c r="U52" s="12">
        <v>67084992</v>
      </c>
      <c r="V52" s="12">
        <v>66555040</v>
      </c>
      <c r="W52" s="12">
        <v>79322416</v>
      </c>
      <c r="X52" s="12">
        <v>158397280</v>
      </c>
      <c r="Y52" s="12">
        <v>118144304</v>
      </c>
      <c r="Z52" s="12">
        <v>120124080</v>
      </c>
      <c r="AA52" s="12">
        <v>97755952</v>
      </c>
      <c r="AB52" s="12">
        <v>104209240</v>
      </c>
      <c r="AC52" s="12">
        <v>87568920</v>
      </c>
      <c r="AD52" s="12">
        <v>75972864</v>
      </c>
      <c r="AE52" s="12">
        <v>64268856</v>
      </c>
      <c r="AF52" s="12">
        <v>92123664</v>
      </c>
      <c r="AG52" s="12">
        <v>64757552</v>
      </c>
      <c r="AH52" s="12">
        <v>142754160</v>
      </c>
      <c r="AI52" s="12">
        <v>133215776</v>
      </c>
      <c r="AJ52" s="12">
        <v>63572784</v>
      </c>
      <c r="AK52" s="12">
        <v>103227392</v>
      </c>
      <c r="AL52" s="12">
        <v>96095280</v>
      </c>
      <c r="AM52" s="12">
        <v>169734768</v>
      </c>
      <c r="AN52" s="12">
        <v>90590352</v>
      </c>
      <c r="AO52" s="12">
        <v>147860784</v>
      </c>
      <c r="AP52" s="13">
        <f>AVERAGE(L52:AO52)</f>
        <v>96888390</v>
      </c>
    </row>
    <row r="53" spans="1:42" ht="15" customHeight="1" x14ac:dyDescent="0.2">
      <c r="A53" s="9">
        <v>250</v>
      </c>
      <c r="B53" s="10" t="s">
        <v>264</v>
      </c>
      <c r="C53" s="9" t="s">
        <v>88</v>
      </c>
      <c r="D53" s="9" t="s">
        <v>265</v>
      </c>
      <c r="E53" s="9" t="s">
        <v>90</v>
      </c>
      <c r="F53" s="9">
        <v>100001743</v>
      </c>
      <c r="G53" s="9">
        <v>247.14410000000001</v>
      </c>
      <c r="H53" s="9" t="s">
        <v>266</v>
      </c>
      <c r="I53" s="9">
        <v>442106</v>
      </c>
      <c r="J53" s="11" t="s">
        <v>267</v>
      </c>
      <c r="K53" s="11" t="s">
        <v>268</v>
      </c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>
        <v>30703702</v>
      </c>
      <c r="AL53" s="12">
        <v>87398904</v>
      </c>
      <c r="AM53" s="12">
        <v>132952416</v>
      </c>
      <c r="AN53" s="12">
        <v>114494760</v>
      </c>
      <c r="AO53" s="12">
        <v>117939840</v>
      </c>
      <c r="AP53" s="13">
        <f>AVERAGE(L53:AO53)</f>
        <v>96697924.400000006</v>
      </c>
    </row>
    <row r="54" spans="1:42" ht="15" customHeight="1" x14ac:dyDescent="0.2">
      <c r="A54" s="9">
        <v>1694</v>
      </c>
      <c r="B54" s="10" t="s">
        <v>269</v>
      </c>
      <c r="C54" s="9" t="s">
        <v>100</v>
      </c>
      <c r="D54" s="9" t="s">
        <v>270</v>
      </c>
      <c r="E54" s="9" t="s">
        <v>156</v>
      </c>
      <c r="F54" s="9">
        <v>100000639</v>
      </c>
      <c r="G54" s="9">
        <v>790.55930000000001</v>
      </c>
      <c r="H54" s="9"/>
      <c r="I54" s="9">
        <v>9547087</v>
      </c>
      <c r="J54" s="9"/>
      <c r="K54" s="9"/>
      <c r="L54" s="12">
        <v>38047224</v>
      </c>
      <c r="M54" s="12">
        <v>35935480</v>
      </c>
      <c r="N54" s="12">
        <v>65559608</v>
      </c>
      <c r="O54" s="12">
        <v>37037996</v>
      </c>
      <c r="P54" s="12">
        <v>130340344</v>
      </c>
      <c r="Q54" s="12">
        <v>114618128</v>
      </c>
      <c r="R54" s="12">
        <v>54824892</v>
      </c>
      <c r="S54" s="12">
        <v>64342768</v>
      </c>
      <c r="T54" s="12">
        <v>66119040</v>
      </c>
      <c r="U54" s="12">
        <v>50477248</v>
      </c>
      <c r="V54" s="12">
        <v>54224848</v>
      </c>
      <c r="W54" s="12">
        <v>70449320</v>
      </c>
      <c r="X54" s="12">
        <v>108598608</v>
      </c>
      <c r="Y54" s="12">
        <v>74647104</v>
      </c>
      <c r="Z54" s="12">
        <v>59444584</v>
      </c>
      <c r="AA54" s="12">
        <v>53806300</v>
      </c>
      <c r="AB54" s="12">
        <v>71981184</v>
      </c>
      <c r="AC54" s="12">
        <v>51957968</v>
      </c>
      <c r="AD54" s="12">
        <v>52227456</v>
      </c>
      <c r="AE54" s="12">
        <v>70481144</v>
      </c>
      <c r="AF54" s="12">
        <v>47555144</v>
      </c>
      <c r="AG54" s="12">
        <v>91293712</v>
      </c>
      <c r="AH54" s="12">
        <v>126405528</v>
      </c>
      <c r="AI54" s="12">
        <v>171933440</v>
      </c>
      <c r="AJ54" s="12">
        <v>96383984</v>
      </c>
      <c r="AK54" s="12">
        <v>152488992</v>
      </c>
      <c r="AL54" s="12">
        <v>125069528</v>
      </c>
      <c r="AM54" s="12">
        <v>202834672</v>
      </c>
      <c r="AN54" s="12">
        <v>176258480</v>
      </c>
      <c r="AO54" s="12">
        <v>303908480</v>
      </c>
      <c r="AP54" s="13">
        <f>AVERAGE(L54:AO54)</f>
        <v>93975106.799999997</v>
      </c>
    </row>
    <row r="55" spans="1:42" ht="15" customHeight="1" x14ac:dyDescent="0.2">
      <c r="A55" s="9">
        <v>9</v>
      </c>
      <c r="B55" s="10" t="s">
        <v>271</v>
      </c>
      <c r="C55" s="9" t="s">
        <v>88</v>
      </c>
      <c r="D55" s="9" t="s">
        <v>95</v>
      </c>
      <c r="E55" s="9" t="s">
        <v>90</v>
      </c>
      <c r="F55" s="9">
        <v>503</v>
      </c>
      <c r="G55" s="9">
        <v>106.04989999999999</v>
      </c>
      <c r="H55" s="9" t="s">
        <v>272</v>
      </c>
      <c r="I55" s="9">
        <v>5951</v>
      </c>
      <c r="J55" s="11" t="s">
        <v>273</v>
      </c>
      <c r="K55" s="11" t="s">
        <v>274</v>
      </c>
      <c r="L55" s="12">
        <v>66326116</v>
      </c>
      <c r="M55" s="12">
        <v>54223560</v>
      </c>
      <c r="N55" s="12">
        <v>101989720</v>
      </c>
      <c r="O55" s="12">
        <v>57208936</v>
      </c>
      <c r="P55" s="12">
        <v>160219936</v>
      </c>
      <c r="Q55" s="12">
        <v>111758784</v>
      </c>
      <c r="R55" s="12">
        <v>82760840</v>
      </c>
      <c r="S55" s="12">
        <v>109353424</v>
      </c>
      <c r="T55" s="12">
        <v>66047544</v>
      </c>
      <c r="U55" s="12">
        <v>67619312</v>
      </c>
      <c r="V55" s="12">
        <v>60074548</v>
      </c>
      <c r="W55" s="12">
        <v>58752184</v>
      </c>
      <c r="X55" s="12">
        <v>111717944</v>
      </c>
      <c r="Y55" s="12">
        <v>93252168</v>
      </c>
      <c r="Z55" s="12">
        <v>95578480</v>
      </c>
      <c r="AA55" s="12">
        <v>86459848</v>
      </c>
      <c r="AB55" s="12">
        <v>96786760</v>
      </c>
      <c r="AC55" s="12">
        <v>65738216</v>
      </c>
      <c r="AD55" s="12">
        <v>51042900</v>
      </c>
      <c r="AE55" s="12">
        <v>52633584</v>
      </c>
      <c r="AF55" s="12">
        <v>64703660</v>
      </c>
      <c r="AG55" s="12">
        <v>52282500</v>
      </c>
      <c r="AH55" s="12">
        <v>110157800</v>
      </c>
      <c r="AI55" s="12">
        <v>114781440</v>
      </c>
      <c r="AJ55" s="12">
        <v>62605656</v>
      </c>
      <c r="AK55" s="12">
        <v>76008216</v>
      </c>
      <c r="AL55" s="12">
        <v>96061960</v>
      </c>
      <c r="AM55" s="12">
        <v>185578032</v>
      </c>
      <c r="AN55" s="12">
        <v>66785916</v>
      </c>
      <c r="AO55" s="12">
        <v>150590720</v>
      </c>
      <c r="AP55" s="13">
        <f>AVERAGE(L55:AO55)</f>
        <v>87636690.13333334</v>
      </c>
    </row>
    <row r="56" spans="1:42" ht="15" customHeight="1" x14ac:dyDescent="0.2">
      <c r="A56" s="9">
        <v>1952</v>
      </c>
      <c r="B56" s="10" t="s">
        <v>275</v>
      </c>
      <c r="C56" s="9" t="s">
        <v>100</v>
      </c>
      <c r="D56" s="9" t="s">
        <v>199</v>
      </c>
      <c r="E56" s="9" t="s">
        <v>156</v>
      </c>
      <c r="F56" s="9">
        <v>100008957</v>
      </c>
      <c r="G56" s="9">
        <v>811.66869999999994</v>
      </c>
      <c r="H56" s="9"/>
      <c r="I56" s="9"/>
      <c r="J56" s="9"/>
      <c r="K56" s="9"/>
      <c r="L56" s="12">
        <v>45356608</v>
      </c>
      <c r="M56" s="12">
        <v>42848912</v>
      </c>
      <c r="N56" s="12">
        <v>65528020</v>
      </c>
      <c r="O56" s="12">
        <v>40610456</v>
      </c>
      <c r="P56" s="12">
        <v>122954040</v>
      </c>
      <c r="Q56" s="12">
        <v>94177704</v>
      </c>
      <c r="R56" s="12">
        <v>104121096</v>
      </c>
      <c r="S56" s="12">
        <v>126064616</v>
      </c>
      <c r="T56" s="12">
        <v>68018408</v>
      </c>
      <c r="U56" s="12">
        <v>61326664</v>
      </c>
      <c r="V56" s="12">
        <v>63751920</v>
      </c>
      <c r="W56" s="12">
        <v>76424760</v>
      </c>
      <c r="X56" s="12">
        <v>138776512</v>
      </c>
      <c r="Y56" s="12">
        <v>92625968</v>
      </c>
      <c r="Z56" s="12">
        <v>118568952</v>
      </c>
      <c r="AA56" s="12">
        <v>68877352</v>
      </c>
      <c r="AB56" s="12">
        <v>82878272</v>
      </c>
      <c r="AC56" s="12">
        <v>66471444</v>
      </c>
      <c r="AD56" s="12">
        <v>72110696</v>
      </c>
      <c r="AE56" s="12">
        <v>36314048</v>
      </c>
      <c r="AF56" s="12">
        <v>43082360</v>
      </c>
      <c r="AG56" s="12">
        <v>99809200</v>
      </c>
      <c r="AH56" s="12">
        <v>165099440</v>
      </c>
      <c r="AI56" s="12">
        <v>148011328</v>
      </c>
      <c r="AJ56" s="12">
        <v>76792536</v>
      </c>
      <c r="AK56" s="12">
        <v>43929604</v>
      </c>
      <c r="AL56" s="12">
        <v>52161240</v>
      </c>
      <c r="AM56" s="12">
        <v>152430064</v>
      </c>
      <c r="AN56" s="12">
        <v>60271996</v>
      </c>
      <c r="AO56" s="12">
        <v>99383880</v>
      </c>
      <c r="AP56" s="13">
        <f>AVERAGE(L56:AO56)</f>
        <v>84292603.200000003</v>
      </c>
    </row>
    <row r="57" spans="1:42" ht="15" customHeight="1" x14ac:dyDescent="0.2">
      <c r="A57" s="9">
        <v>1823</v>
      </c>
      <c r="B57" s="10" t="s">
        <v>276</v>
      </c>
      <c r="C57" s="9" t="s">
        <v>100</v>
      </c>
      <c r="D57" s="9" t="s">
        <v>277</v>
      </c>
      <c r="E57" s="9" t="s">
        <v>156</v>
      </c>
      <c r="F57" s="9">
        <v>100008999</v>
      </c>
      <c r="G57" s="9">
        <v>752.55889999999999</v>
      </c>
      <c r="H57" s="9"/>
      <c r="I57" s="9">
        <v>9547058</v>
      </c>
      <c r="J57" s="9"/>
      <c r="K57" s="11" t="s">
        <v>278</v>
      </c>
      <c r="L57" s="12">
        <v>48120064</v>
      </c>
      <c r="M57" s="12">
        <v>44441532</v>
      </c>
      <c r="N57" s="12">
        <v>65905136</v>
      </c>
      <c r="O57" s="12">
        <v>43740664</v>
      </c>
      <c r="P57" s="12">
        <v>114196944</v>
      </c>
      <c r="Q57" s="12">
        <v>105375064</v>
      </c>
      <c r="R57" s="12">
        <v>99504872</v>
      </c>
      <c r="S57" s="12">
        <v>114374944</v>
      </c>
      <c r="T57" s="12">
        <v>67503352</v>
      </c>
      <c r="U57" s="12">
        <v>51420304</v>
      </c>
      <c r="V57" s="12">
        <v>58761688</v>
      </c>
      <c r="W57" s="12">
        <v>68297824</v>
      </c>
      <c r="X57" s="12">
        <v>110833264</v>
      </c>
      <c r="Y57" s="12">
        <v>86873920</v>
      </c>
      <c r="Z57" s="12">
        <v>98179312</v>
      </c>
      <c r="AA57" s="12">
        <v>67182984</v>
      </c>
      <c r="AB57" s="12">
        <v>77372056</v>
      </c>
      <c r="AC57" s="12">
        <v>58625944</v>
      </c>
      <c r="AD57" s="12">
        <v>66288776</v>
      </c>
      <c r="AE57" s="12">
        <v>42910112</v>
      </c>
      <c r="AF57" s="12">
        <v>49266944</v>
      </c>
      <c r="AG57" s="12">
        <v>68551552</v>
      </c>
      <c r="AH57" s="12">
        <v>117155552</v>
      </c>
      <c r="AI57" s="12">
        <v>118450288</v>
      </c>
      <c r="AJ57" s="12">
        <v>55016124</v>
      </c>
      <c r="AK57" s="12">
        <v>66798988</v>
      </c>
      <c r="AL57" s="12">
        <v>70578320</v>
      </c>
      <c r="AM57" s="12">
        <v>193953376</v>
      </c>
      <c r="AN57" s="12">
        <v>95965816</v>
      </c>
      <c r="AO57" s="12">
        <v>139624320</v>
      </c>
      <c r="AP57" s="13">
        <f>AVERAGE(L57:AO57)</f>
        <v>82175667.86666666</v>
      </c>
    </row>
    <row r="58" spans="1:42" ht="15" customHeight="1" x14ac:dyDescent="0.2">
      <c r="A58" s="9">
        <v>1556</v>
      </c>
      <c r="B58" s="10" t="s">
        <v>279</v>
      </c>
      <c r="C58" s="9" t="s">
        <v>100</v>
      </c>
      <c r="D58" s="9" t="s">
        <v>111</v>
      </c>
      <c r="E58" s="9" t="s">
        <v>156</v>
      </c>
      <c r="F58" s="9">
        <v>100008981</v>
      </c>
      <c r="G58" s="9">
        <v>784.58510000000001</v>
      </c>
      <c r="H58" s="9"/>
      <c r="I58" s="9"/>
      <c r="J58" s="9"/>
      <c r="K58" s="9"/>
      <c r="L58" s="12">
        <v>37757128</v>
      </c>
      <c r="M58" s="12">
        <v>36438208</v>
      </c>
      <c r="N58" s="12">
        <v>73589488</v>
      </c>
      <c r="O58" s="12">
        <v>40668744</v>
      </c>
      <c r="P58" s="12">
        <v>110833072</v>
      </c>
      <c r="Q58" s="12">
        <v>78763672</v>
      </c>
      <c r="R58" s="12">
        <v>67384152</v>
      </c>
      <c r="S58" s="12">
        <v>86852400</v>
      </c>
      <c r="T58" s="12">
        <v>52207548</v>
      </c>
      <c r="U58" s="12">
        <v>44649404</v>
      </c>
      <c r="V58" s="12">
        <v>45709456</v>
      </c>
      <c r="W58" s="12">
        <v>57136664</v>
      </c>
      <c r="X58" s="12">
        <v>105615584</v>
      </c>
      <c r="Y58" s="12">
        <v>76557288</v>
      </c>
      <c r="Z58" s="12">
        <v>81178440</v>
      </c>
      <c r="AA58" s="12">
        <v>58862632</v>
      </c>
      <c r="AB58" s="12">
        <v>65604048</v>
      </c>
      <c r="AC58" s="12">
        <v>54275736</v>
      </c>
      <c r="AD58" s="12">
        <v>55323964</v>
      </c>
      <c r="AE58" s="12">
        <v>66613592</v>
      </c>
      <c r="AF58" s="12">
        <v>73626080</v>
      </c>
      <c r="AG58" s="12">
        <v>62615764</v>
      </c>
      <c r="AH58" s="12">
        <v>114369040</v>
      </c>
      <c r="AI58" s="12">
        <v>116174848</v>
      </c>
      <c r="AJ58" s="12">
        <v>46101464</v>
      </c>
      <c r="AK58" s="12">
        <v>120727920</v>
      </c>
      <c r="AL58" s="12">
        <v>141965952</v>
      </c>
      <c r="AM58" s="12">
        <v>212364096</v>
      </c>
      <c r="AN58" s="12">
        <v>103854976</v>
      </c>
      <c r="AO58" s="12">
        <v>176341968</v>
      </c>
      <c r="AP58" s="13">
        <f>AVERAGE(L58:AO58)</f>
        <v>82138777.599999994</v>
      </c>
    </row>
    <row r="59" spans="1:42" ht="15" customHeight="1" x14ac:dyDescent="0.2">
      <c r="A59" s="9">
        <v>42</v>
      </c>
      <c r="B59" s="10" t="s">
        <v>280</v>
      </c>
      <c r="C59" s="9" t="s">
        <v>88</v>
      </c>
      <c r="D59" s="9" t="s">
        <v>89</v>
      </c>
      <c r="E59" s="9" t="s">
        <v>90</v>
      </c>
      <c r="F59" s="9">
        <v>563</v>
      </c>
      <c r="G59" s="9">
        <v>147.07640000000001</v>
      </c>
      <c r="H59" s="9" t="s">
        <v>281</v>
      </c>
      <c r="I59" s="9">
        <v>5961</v>
      </c>
      <c r="J59" s="11" t="s">
        <v>282</v>
      </c>
      <c r="K59" s="11" t="s">
        <v>283</v>
      </c>
      <c r="L59" s="12">
        <v>44388072</v>
      </c>
      <c r="M59" s="12">
        <v>40241440</v>
      </c>
      <c r="N59" s="12">
        <v>97846288</v>
      </c>
      <c r="O59" s="12">
        <v>47558200</v>
      </c>
      <c r="P59" s="12">
        <v>183044768</v>
      </c>
      <c r="Q59" s="12">
        <v>106827104</v>
      </c>
      <c r="R59" s="12">
        <v>79889192</v>
      </c>
      <c r="S59" s="12">
        <v>111185208</v>
      </c>
      <c r="T59" s="12">
        <v>51693320</v>
      </c>
      <c r="U59" s="12">
        <v>79925632</v>
      </c>
      <c r="V59" s="12">
        <v>68656120</v>
      </c>
      <c r="W59" s="12">
        <v>61872532</v>
      </c>
      <c r="X59" s="12">
        <v>129039272</v>
      </c>
      <c r="Y59" s="12">
        <v>89915232</v>
      </c>
      <c r="Z59" s="12">
        <v>98219440</v>
      </c>
      <c r="AA59" s="12">
        <v>71026696</v>
      </c>
      <c r="AB59" s="12">
        <v>84211016</v>
      </c>
      <c r="AC59" s="12">
        <v>53024856</v>
      </c>
      <c r="AD59" s="12">
        <v>49634276</v>
      </c>
      <c r="AE59" s="12">
        <v>33338594</v>
      </c>
      <c r="AF59" s="12">
        <v>55215492</v>
      </c>
      <c r="AG59" s="12">
        <v>70064072</v>
      </c>
      <c r="AH59" s="12">
        <v>122454528</v>
      </c>
      <c r="AI59" s="12">
        <v>130041960</v>
      </c>
      <c r="AJ59" s="12">
        <v>55501656</v>
      </c>
      <c r="AK59" s="12">
        <v>63887552</v>
      </c>
      <c r="AL59" s="12">
        <v>64525560</v>
      </c>
      <c r="AM59" s="12">
        <v>160871040</v>
      </c>
      <c r="AN59" s="12">
        <v>50228888</v>
      </c>
      <c r="AO59" s="12">
        <v>102304504</v>
      </c>
      <c r="AP59" s="13">
        <f>AVERAGE(L59:AO59)</f>
        <v>81887750.333333328</v>
      </c>
    </row>
    <row r="60" spans="1:42" ht="15" customHeight="1" x14ac:dyDescent="0.2">
      <c r="A60" s="9">
        <v>1540</v>
      </c>
      <c r="B60" s="10" t="s">
        <v>284</v>
      </c>
      <c r="C60" s="9" t="s">
        <v>100</v>
      </c>
      <c r="D60" s="9" t="s">
        <v>111</v>
      </c>
      <c r="E60" s="9" t="s">
        <v>156</v>
      </c>
      <c r="F60" s="9">
        <v>100008904</v>
      </c>
      <c r="G60" s="9">
        <v>788.6164</v>
      </c>
      <c r="H60" s="9" t="s">
        <v>285</v>
      </c>
      <c r="I60" s="9"/>
      <c r="J60" s="9"/>
      <c r="K60" s="9"/>
      <c r="L60" s="12">
        <v>27732210</v>
      </c>
      <c r="M60" s="12">
        <v>28494908</v>
      </c>
      <c r="N60" s="12">
        <v>42917348</v>
      </c>
      <c r="O60" s="12">
        <v>25305876</v>
      </c>
      <c r="P60" s="12">
        <v>127914328</v>
      </c>
      <c r="Q60" s="12">
        <v>111498880</v>
      </c>
      <c r="R60" s="12">
        <v>44822728</v>
      </c>
      <c r="S60" s="12">
        <v>63203892</v>
      </c>
      <c r="T60" s="12">
        <v>64599768</v>
      </c>
      <c r="U60" s="12">
        <v>37911444</v>
      </c>
      <c r="V60" s="12">
        <v>36558660</v>
      </c>
      <c r="W60" s="12">
        <v>48025724</v>
      </c>
      <c r="X60" s="12">
        <v>85548800</v>
      </c>
      <c r="Y60" s="12">
        <v>85274320</v>
      </c>
      <c r="Z60" s="12">
        <v>57808920</v>
      </c>
      <c r="AA60" s="12">
        <v>46948724</v>
      </c>
      <c r="AB60" s="12">
        <v>60590364</v>
      </c>
      <c r="AC60" s="12">
        <v>46217444</v>
      </c>
      <c r="AD60" s="12">
        <v>40626848</v>
      </c>
      <c r="AE60" s="12">
        <v>44032232</v>
      </c>
      <c r="AF60" s="12">
        <v>41315124</v>
      </c>
      <c r="AG60" s="12">
        <v>52553820</v>
      </c>
      <c r="AH60" s="12">
        <v>85027480</v>
      </c>
      <c r="AI60" s="12">
        <v>118759088</v>
      </c>
      <c r="AJ60" s="12">
        <v>56449048</v>
      </c>
      <c r="AK60" s="12">
        <v>128797088</v>
      </c>
      <c r="AL60" s="12">
        <v>100229040</v>
      </c>
      <c r="AM60" s="12">
        <v>181970656</v>
      </c>
      <c r="AN60" s="12">
        <v>146280272</v>
      </c>
      <c r="AO60" s="12">
        <v>277894400</v>
      </c>
      <c r="AP60" s="13">
        <f>AVERAGE(L60:AO60)</f>
        <v>77176981.13333334</v>
      </c>
    </row>
    <row r="61" spans="1:42" ht="15" customHeight="1" x14ac:dyDescent="0.2">
      <c r="A61" s="9">
        <v>1811</v>
      </c>
      <c r="B61" s="10" t="s">
        <v>286</v>
      </c>
      <c r="C61" s="9" t="s">
        <v>100</v>
      </c>
      <c r="D61" s="9" t="s">
        <v>277</v>
      </c>
      <c r="E61" s="9" t="s">
        <v>156</v>
      </c>
      <c r="F61" s="9">
        <v>100009002</v>
      </c>
      <c r="G61" s="9">
        <v>724.52760000000001</v>
      </c>
      <c r="H61" s="9"/>
      <c r="I61" s="9"/>
      <c r="J61" s="9"/>
      <c r="K61" s="9"/>
      <c r="L61" s="12">
        <v>44304664</v>
      </c>
      <c r="M61" s="12">
        <v>42155312</v>
      </c>
      <c r="N61" s="12">
        <v>62483244</v>
      </c>
      <c r="O61" s="12">
        <v>39340900</v>
      </c>
      <c r="P61" s="12">
        <v>101543072</v>
      </c>
      <c r="Q61" s="12">
        <v>91512736</v>
      </c>
      <c r="R61" s="12">
        <v>81595880</v>
      </c>
      <c r="S61" s="12">
        <v>105148608</v>
      </c>
      <c r="T61" s="12">
        <v>60053104</v>
      </c>
      <c r="U61" s="12">
        <v>51582088</v>
      </c>
      <c r="V61" s="12">
        <v>56855648</v>
      </c>
      <c r="W61" s="12">
        <v>66458048</v>
      </c>
      <c r="X61" s="12">
        <v>103348544</v>
      </c>
      <c r="Y61" s="12">
        <v>77333968</v>
      </c>
      <c r="Z61" s="12">
        <v>97189072</v>
      </c>
      <c r="AA61" s="12">
        <v>63525760</v>
      </c>
      <c r="AB61" s="12">
        <v>71283336</v>
      </c>
      <c r="AC61" s="12">
        <v>55352936</v>
      </c>
      <c r="AD61" s="12">
        <v>62060832</v>
      </c>
      <c r="AE61" s="12">
        <v>45659016</v>
      </c>
      <c r="AF61" s="12">
        <v>48257408</v>
      </c>
      <c r="AG61" s="12">
        <v>64284924</v>
      </c>
      <c r="AH61" s="12">
        <v>116403400</v>
      </c>
      <c r="AI61" s="12">
        <v>105790464</v>
      </c>
      <c r="AJ61" s="12">
        <v>55476864</v>
      </c>
      <c r="AK61" s="12">
        <v>57639760</v>
      </c>
      <c r="AL61" s="12">
        <v>59855500</v>
      </c>
      <c r="AM61" s="12">
        <v>130531632</v>
      </c>
      <c r="AN61" s="12">
        <v>64124820</v>
      </c>
      <c r="AO61" s="12">
        <v>94867272</v>
      </c>
      <c r="AP61" s="13">
        <f>AVERAGE(L61:AO61)</f>
        <v>72533960.400000006</v>
      </c>
    </row>
    <row r="62" spans="1:42" ht="15" customHeight="1" x14ac:dyDescent="0.2">
      <c r="A62" s="9">
        <v>1986</v>
      </c>
      <c r="B62" s="10" t="s">
        <v>287</v>
      </c>
      <c r="C62" s="9" t="s">
        <v>100</v>
      </c>
      <c r="D62" s="9" t="s">
        <v>288</v>
      </c>
      <c r="E62" s="9" t="s">
        <v>156</v>
      </c>
      <c r="F62" s="9">
        <v>266</v>
      </c>
      <c r="G62" s="9">
        <v>369.35160000000002</v>
      </c>
      <c r="H62" s="9" t="s">
        <v>289</v>
      </c>
      <c r="I62" s="9">
        <v>11025495</v>
      </c>
      <c r="J62" s="11" t="s">
        <v>290</v>
      </c>
      <c r="K62" s="11" t="s">
        <v>291</v>
      </c>
      <c r="L62" s="12">
        <v>28133852</v>
      </c>
      <c r="M62" s="12">
        <v>30944748</v>
      </c>
      <c r="N62" s="12">
        <v>42766232</v>
      </c>
      <c r="O62" s="12">
        <v>28116200</v>
      </c>
      <c r="P62" s="12">
        <v>126166992</v>
      </c>
      <c r="Q62" s="12">
        <v>92946984</v>
      </c>
      <c r="R62" s="12">
        <v>64459784</v>
      </c>
      <c r="S62" s="12">
        <v>79491736</v>
      </c>
      <c r="T62" s="12">
        <v>58369544</v>
      </c>
      <c r="U62" s="12">
        <v>33118528</v>
      </c>
      <c r="V62" s="12">
        <v>38500740</v>
      </c>
      <c r="W62" s="12">
        <v>46870320</v>
      </c>
      <c r="X62" s="12">
        <v>96686552</v>
      </c>
      <c r="Y62" s="12">
        <v>73438776</v>
      </c>
      <c r="Z62" s="12">
        <v>60753728</v>
      </c>
      <c r="AA62" s="12">
        <v>36349320</v>
      </c>
      <c r="AB62" s="12">
        <v>64775596</v>
      </c>
      <c r="AC62" s="12">
        <v>44093472</v>
      </c>
      <c r="AD62" s="12">
        <v>34509776</v>
      </c>
      <c r="AE62" s="12">
        <v>37488368</v>
      </c>
      <c r="AF62" s="12">
        <v>27993724</v>
      </c>
      <c r="AG62" s="12">
        <v>65129672</v>
      </c>
      <c r="AH62" s="12">
        <v>128604960</v>
      </c>
      <c r="AI62" s="12">
        <v>133736304</v>
      </c>
      <c r="AJ62" s="12">
        <v>67795440</v>
      </c>
      <c r="AK62" s="12">
        <v>75755936</v>
      </c>
      <c r="AL62" s="12">
        <v>59525944</v>
      </c>
      <c r="AM62" s="12">
        <v>152070928</v>
      </c>
      <c r="AN62" s="12">
        <v>116810680</v>
      </c>
      <c r="AO62" s="12">
        <v>215333456</v>
      </c>
      <c r="AP62" s="13">
        <f>AVERAGE(L62:AO62)</f>
        <v>72024609.733333334</v>
      </c>
    </row>
    <row r="63" spans="1:42" ht="15" customHeight="1" x14ac:dyDescent="0.2">
      <c r="A63" s="9">
        <v>1815</v>
      </c>
      <c r="B63" s="10" t="s">
        <v>292</v>
      </c>
      <c r="C63" s="9" t="s">
        <v>100</v>
      </c>
      <c r="D63" s="9" t="s">
        <v>277</v>
      </c>
      <c r="E63" s="9" t="s">
        <v>156</v>
      </c>
      <c r="F63" s="9">
        <v>100008919</v>
      </c>
      <c r="G63" s="9">
        <v>730.57449999999994</v>
      </c>
      <c r="H63" s="9" t="s">
        <v>293</v>
      </c>
      <c r="I63" s="9"/>
      <c r="J63" s="9"/>
      <c r="K63" s="9"/>
      <c r="L63" s="12">
        <v>36380560</v>
      </c>
      <c r="M63" s="12">
        <v>36710260</v>
      </c>
      <c r="N63" s="12">
        <v>44934252</v>
      </c>
      <c r="O63" s="12">
        <v>26945148</v>
      </c>
      <c r="P63" s="12">
        <v>120525480</v>
      </c>
      <c r="Q63" s="12">
        <v>119167720</v>
      </c>
      <c r="R63" s="12">
        <v>50677372</v>
      </c>
      <c r="S63" s="12">
        <v>65569060</v>
      </c>
      <c r="T63" s="12">
        <v>78495072</v>
      </c>
      <c r="U63" s="12">
        <v>46061640</v>
      </c>
      <c r="V63" s="12">
        <v>40347032</v>
      </c>
      <c r="W63" s="12">
        <v>54728032</v>
      </c>
      <c r="X63" s="12">
        <v>85992648</v>
      </c>
      <c r="Y63" s="12">
        <v>81629032</v>
      </c>
      <c r="Z63" s="12">
        <v>59248112</v>
      </c>
      <c r="AA63" s="12">
        <v>51995492</v>
      </c>
      <c r="AB63" s="12">
        <v>72098456</v>
      </c>
      <c r="AC63" s="12">
        <v>48514848</v>
      </c>
      <c r="AD63" s="12">
        <v>41924932</v>
      </c>
      <c r="AE63" s="12">
        <v>37537028</v>
      </c>
      <c r="AF63" s="12">
        <v>31441220</v>
      </c>
      <c r="AG63" s="12">
        <v>57150816</v>
      </c>
      <c r="AH63" s="12">
        <v>83618272</v>
      </c>
      <c r="AI63" s="12">
        <v>118061872</v>
      </c>
      <c r="AJ63" s="12">
        <v>62689168</v>
      </c>
      <c r="AK63" s="12">
        <v>97027592</v>
      </c>
      <c r="AL63" s="12">
        <v>68806560</v>
      </c>
      <c r="AM63" s="12">
        <v>112173112</v>
      </c>
      <c r="AN63" s="12">
        <v>106466280</v>
      </c>
      <c r="AO63" s="12">
        <v>178759696</v>
      </c>
      <c r="AP63" s="13">
        <f>AVERAGE(L63:AO63)</f>
        <v>70522558.799999997</v>
      </c>
    </row>
    <row r="64" spans="1:42" ht="15" customHeight="1" x14ac:dyDescent="0.2">
      <c r="A64" s="9">
        <v>1539</v>
      </c>
      <c r="B64" s="10" t="s">
        <v>294</v>
      </c>
      <c r="C64" s="9" t="s">
        <v>100</v>
      </c>
      <c r="D64" s="9" t="s">
        <v>111</v>
      </c>
      <c r="E64" s="9" t="s">
        <v>156</v>
      </c>
      <c r="F64" s="9">
        <v>100001869</v>
      </c>
      <c r="G64" s="9">
        <v>810.60069999999996</v>
      </c>
      <c r="H64" s="9" t="s">
        <v>295</v>
      </c>
      <c r="I64" s="9">
        <v>16219824</v>
      </c>
      <c r="J64" s="9"/>
      <c r="K64" s="9"/>
      <c r="L64" s="12">
        <v>27546228</v>
      </c>
      <c r="M64" s="12">
        <v>29558546</v>
      </c>
      <c r="N64" s="12">
        <v>51590528</v>
      </c>
      <c r="O64" s="12">
        <v>24228932</v>
      </c>
      <c r="P64" s="12">
        <v>97248440</v>
      </c>
      <c r="Q64" s="12">
        <v>57673624</v>
      </c>
      <c r="R64" s="12">
        <v>61795688</v>
      </c>
      <c r="S64" s="12">
        <v>90603480</v>
      </c>
      <c r="T64" s="12">
        <v>53595840</v>
      </c>
      <c r="U64" s="12">
        <v>41958056</v>
      </c>
      <c r="V64" s="12">
        <v>43448144</v>
      </c>
      <c r="W64" s="12">
        <v>54851728</v>
      </c>
      <c r="X64" s="12">
        <v>103137224</v>
      </c>
      <c r="Y64" s="12">
        <v>71990952</v>
      </c>
      <c r="Z64" s="12">
        <v>75896256</v>
      </c>
      <c r="AA64" s="12">
        <v>60913372</v>
      </c>
      <c r="AB64" s="12">
        <v>66258864</v>
      </c>
      <c r="AC64" s="12">
        <v>55741352</v>
      </c>
      <c r="AD64" s="12">
        <v>54684160</v>
      </c>
      <c r="AE64" s="12">
        <v>43152880</v>
      </c>
      <c r="AF64" s="12">
        <v>48893224</v>
      </c>
      <c r="AG64" s="12">
        <v>45759288</v>
      </c>
      <c r="AH64" s="12">
        <v>95417832</v>
      </c>
      <c r="AI64" s="12">
        <v>91201368</v>
      </c>
      <c r="AJ64" s="12">
        <v>39560920</v>
      </c>
      <c r="AK64" s="12">
        <v>95345040</v>
      </c>
      <c r="AL64" s="12">
        <v>94118928</v>
      </c>
      <c r="AM64" s="12">
        <v>180648256</v>
      </c>
      <c r="AN64" s="12">
        <v>63345856</v>
      </c>
      <c r="AO64" s="12">
        <v>142914192</v>
      </c>
      <c r="AP64" s="13">
        <f>AVERAGE(L64:AO64)</f>
        <v>68769306.599999994</v>
      </c>
    </row>
    <row r="65" spans="1:42" ht="15" customHeight="1" x14ac:dyDescent="0.2">
      <c r="A65" s="9">
        <v>1834</v>
      </c>
      <c r="B65" s="10" t="s">
        <v>296</v>
      </c>
      <c r="C65" s="9" t="s">
        <v>100</v>
      </c>
      <c r="D65" s="9" t="s">
        <v>297</v>
      </c>
      <c r="E65" s="9" t="s">
        <v>156</v>
      </c>
      <c r="F65" s="9">
        <v>100010839</v>
      </c>
      <c r="G65" s="9">
        <v>728.55889999999999</v>
      </c>
      <c r="H65" s="9"/>
      <c r="I65" s="9"/>
      <c r="J65" s="9"/>
      <c r="K65" s="11" t="s">
        <v>298</v>
      </c>
      <c r="L65" s="12">
        <v>21709394</v>
      </c>
      <c r="M65" s="12">
        <v>17889926</v>
      </c>
      <c r="N65" s="12">
        <v>32062892</v>
      </c>
      <c r="O65" s="12">
        <v>17966982</v>
      </c>
      <c r="P65" s="12">
        <v>107675424</v>
      </c>
      <c r="Q65" s="12">
        <v>86128688</v>
      </c>
      <c r="R65" s="12">
        <v>25718180</v>
      </c>
      <c r="S65" s="12">
        <v>40179996</v>
      </c>
      <c r="T65" s="12">
        <v>55056896</v>
      </c>
      <c r="U65" s="12">
        <v>47389104</v>
      </c>
      <c r="V65" s="12">
        <v>35228208</v>
      </c>
      <c r="W65" s="12">
        <v>58654284</v>
      </c>
      <c r="X65" s="12">
        <v>83222880</v>
      </c>
      <c r="Y65" s="12">
        <v>61662832</v>
      </c>
      <c r="Z65" s="12">
        <v>38672180</v>
      </c>
      <c r="AA65" s="12">
        <v>30539654</v>
      </c>
      <c r="AB65" s="12">
        <v>51768088</v>
      </c>
      <c r="AC65" s="12">
        <v>39116816</v>
      </c>
      <c r="AD65" s="12">
        <v>35983780</v>
      </c>
      <c r="AE65" s="12">
        <v>52442500</v>
      </c>
      <c r="AF65" s="12">
        <v>39371128</v>
      </c>
      <c r="AG65" s="12">
        <v>83040632</v>
      </c>
      <c r="AH65" s="12">
        <v>84966992</v>
      </c>
      <c r="AI65" s="12">
        <v>135161040</v>
      </c>
      <c r="AJ65" s="12">
        <v>76874272</v>
      </c>
      <c r="AK65" s="12">
        <v>123476816</v>
      </c>
      <c r="AL65" s="12">
        <v>84284184</v>
      </c>
      <c r="AM65" s="12">
        <v>107431680</v>
      </c>
      <c r="AN65" s="12">
        <v>132632304</v>
      </c>
      <c r="AO65" s="12">
        <v>220577824</v>
      </c>
      <c r="AP65" s="13">
        <f>AVERAGE(L65:AO65)</f>
        <v>67562852.533333331</v>
      </c>
    </row>
    <row r="66" spans="1:42" ht="15" customHeight="1" x14ac:dyDescent="0.2">
      <c r="A66" s="9">
        <v>1816</v>
      </c>
      <c r="B66" s="10" t="s">
        <v>299</v>
      </c>
      <c r="C66" s="9" t="s">
        <v>100</v>
      </c>
      <c r="D66" s="9" t="s">
        <v>277</v>
      </c>
      <c r="E66" s="9" t="s">
        <v>156</v>
      </c>
      <c r="F66" s="9">
        <v>100009225</v>
      </c>
      <c r="G66" s="9">
        <v>728.55889999999999</v>
      </c>
      <c r="H66" s="9"/>
      <c r="I66" s="9"/>
      <c r="J66" s="9"/>
      <c r="K66" s="9"/>
      <c r="L66" s="12">
        <v>46025320</v>
      </c>
      <c r="M66" s="12">
        <v>38393508</v>
      </c>
      <c r="N66" s="12">
        <v>58998796</v>
      </c>
      <c r="O66" s="12">
        <v>39907976</v>
      </c>
      <c r="P66" s="12">
        <v>95261888</v>
      </c>
      <c r="Q66" s="12">
        <v>96246048</v>
      </c>
      <c r="R66" s="12">
        <v>88150464</v>
      </c>
      <c r="S66" s="12">
        <v>95901576</v>
      </c>
      <c r="T66" s="12">
        <v>55038112</v>
      </c>
      <c r="U66" s="12">
        <v>46693204</v>
      </c>
      <c r="V66" s="12">
        <v>47236452</v>
      </c>
      <c r="W66" s="12">
        <v>58622376</v>
      </c>
      <c r="X66" s="12">
        <v>85841064</v>
      </c>
      <c r="Y66" s="12">
        <v>70740232</v>
      </c>
      <c r="Z66" s="12">
        <v>79173048</v>
      </c>
      <c r="AA66" s="12">
        <v>53501988</v>
      </c>
      <c r="AB66" s="12">
        <v>62129320</v>
      </c>
      <c r="AC66" s="12">
        <v>49701728</v>
      </c>
      <c r="AD66" s="12">
        <v>58325264</v>
      </c>
      <c r="AE66" s="12">
        <v>32440514</v>
      </c>
      <c r="AF66" s="12">
        <v>31802436</v>
      </c>
      <c r="AG66" s="12">
        <v>61101224</v>
      </c>
      <c r="AH66" s="12">
        <v>90000624</v>
      </c>
      <c r="AI66" s="12">
        <v>93213992</v>
      </c>
      <c r="AJ66" s="12">
        <v>61060112</v>
      </c>
      <c r="AK66" s="12">
        <v>44355148</v>
      </c>
      <c r="AL66" s="12">
        <v>56036460</v>
      </c>
      <c r="AM66" s="12">
        <v>124168648</v>
      </c>
      <c r="AN66" s="12">
        <v>92886920</v>
      </c>
      <c r="AO66" s="12">
        <v>97710064</v>
      </c>
      <c r="AP66" s="13">
        <f>AVERAGE(L66:AO66)</f>
        <v>67022150.200000003</v>
      </c>
    </row>
    <row r="67" spans="1:42" ht="15" customHeight="1" x14ac:dyDescent="0.2">
      <c r="A67" s="9">
        <v>1967</v>
      </c>
      <c r="B67" s="10" t="s">
        <v>300</v>
      </c>
      <c r="C67" s="9" t="s">
        <v>100</v>
      </c>
      <c r="D67" s="9" t="s">
        <v>199</v>
      </c>
      <c r="E67" s="9" t="s">
        <v>156</v>
      </c>
      <c r="F67" s="9">
        <v>100001878</v>
      </c>
      <c r="G67" s="9">
        <v>810.68179999999995</v>
      </c>
      <c r="H67" s="9"/>
      <c r="I67" s="9"/>
      <c r="J67" s="9"/>
      <c r="K67" s="9"/>
      <c r="L67" s="12">
        <v>35658256</v>
      </c>
      <c r="M67" s="12">
        <v>33936020</v>
      </c>
      <c r="N67" s="12">
        <v>38715576</v>
      </c>
      <c r="O67" s="12">
        <v>23990898</v>
      </c>
      <c r="P67" s="12">
        <v>111774504</v>
      </c>
      <c r="Q67" s="12">
        <v>101834800</v>
      </c>
      <c r="R67" s="12">
        <v>40651528</v>
      </c>
      <c r="S67" s="12">
        <v>54202000</v>
      </c>
      <c r="T67" s="12">
        <v>73077392</v>
      </c>
      <c r="U67" s="12">
        <v>32002156</v>
      </c>
      <c r="V67" s="12">
        <v>27670376</v>
      </c>
      <c r="W67" s="12">
        <v>34671916</v>
      </c>
      <c r="X67" s="12">
        <v>73784576</v>
      </c>
      <c r="Y67" s="12">
        <v>80908888</v>
      </c>
      <c r="Z67" s="12">
        <v>49337760</v>
      </c>
      <c r="AA67" s="12">
        <v>49811416</v>
      </c>
      <c r="AB67" s="12">
        <v>64368616</v>
      </c>
      <c r="AC67" s="12">
        <v>40516080</v>
      </c>
      <c r="AD67" s="12">
        <v>35413296</v>
      </c>
      <c r="AE67" s="12">
        <v>29925644</v>
      </c>
      <c r="AF67" s="12">
        <v>30268902</v>
      </c>
      <c r="AG67" s="12">
        <v>42551572</v>
      </c>
      <c r="AH67" s="12">
        <v>77224104</v>
      </c>
      <c r="AI67" s="12">
        <v>113846264</v>
      </c>
      <c r="AJ67" s="12">
        <v>64765992</v>
      </c>
      <c r="AK67" s="12">
        <v>97300384</v>
      </c>
      <c r="AL67" s="12">
        <v>59421968</v>
      </c>
      <c r="AM67" s="12">
        <v>98389472</v>
      </c>
      <c r="AN67" s="12">
        <v>103372656</v>
      </c>
      <c r="AO67" s="12">
        <v>231075072</v>
      </c>
      <c r="AP67" s="13">
        <f>AVERAGE(L67:AO67)</f>
        <v>65015602.799999997</v>
      </c>
    </row>
    <row r="68" spans="1:42" ht="15" customHeight="1" x14ac:dyDescent="0.2">
      <c r="A68" s="9">
        <v>2775</v>
      </c>
      <c r="B68" s="10" t="s">
        <v>301</v>
      </c>
      <c r="C68" s="9" t="s">
        <v>257</v>
      </c>
      <c r="D68" s="9" t="s">
        <v>302</v>
      </c>
      <c r="E68" s="9" t="s">
        <v>102</v>
      </c>
      <c r="F68" s="9">
        <v>1004</v>
      </c>
      <c r="G68" s="9">
        <v>151.02619999999999</v>
      </c>
      <c r="H68" s="9" t="s">
        <v>303</v>
      </c>
      <c r="I68" s="9">
        <v>1188</v>
      </c>
      <c r="J68" s="11" t="s">
        <v>304</v>
      </c>
      <c r="K68" s="11" t="s">
        <v>305</v>
      </c>
      <c r="L68" s="12">
        <v>41459052</v>
      </c>
      <c r="M68" s="12">
        <v>32297520</v>
      </c>
      <c r="N68" s="12">
        <v>63787404</v>
      </c>
      <c r="O68" s="12">
        <v>38563912</v>
      </c>
      <c r="P68" s="12">
        <v>108174496</v>
      </c>
      <c r="Q68" s="12">
        <v>75693512</v>
      </c>
      <c r="R68" s="12">
        <v>63029780</v>
      </c>
      <c r="S68" s="12">
        <v>88786888</v>
      </c>
      <c r="T68" s="12">
        <v>59001952</v>
      </c>
      <c r="U68" s="12">
        <v>49467256</v>
      </c>
      <c r="V68" s="12">
        <v>54970976</v>
      </c>
      <c r="W68" s="12">
        <v>53265864</v>
      </c>
      <c r="X68" s="12">
        <v>90183832</v>
      </c>
      <c r="Y68" s="12">
        <v>65276308</v>
      </c>
      <c r="Z68" s="12">
        <v>79421560</v>
      </c>
      <c r="AA68" s="12">
        <v>59284140</v>
      </c>
      <c r="AB68" s="12">
        <v>76413240</v>
      </c>
      <c r="AC68" s="12">
        <v>51025940</v>
      </c>
      <c r="AD68" s="12">
        <v>39406584</v>
      </c>
      <c r="AE68" s="12">
        <v>35886656</v>
      </c>
      <c r="AF68" s="12">
        <v>43627288</v>
      </c>
      <c r="AG68" s="12">
        <v>51488120</v>
      </c>
      <c r="AH68" s="12">
        <v>87194936</v>
      </c>
      <c r="AI68" s="12">
        <v>87852232</v>
      </c>
      <c r="AJ68" s="12">
        <v>55175080</v>
      </c>
      <c r="AK68" s="12">
        <v>57253876</v>
      </c>
      <c r="AL68" s="12">
        <v>48588760</v>
      </c>
      <c r="AM68" s="12">
        <v>105016696</v>
      </c>
      <c r="AN68" s="12">
        <v>61533684</v>
      </c>
      <c r="AO68" s="12">
        <v>78509416</v>
      </c>
      <c r="AP68" s="13">
        <f>AVERAGE(L68:AO68)</f>
        <v>63387898.666666664</v>
      </c>
    </row>
    <row r="69" spans="1:42" ht="15" customHeight="1" x14ac:dyDescent="0.2">
      <c r="A69" s="9">
        <v>1555</v>
      </c>
      <c r="B69" s="10" t="s">
        <v>306</v>
      </c>
      <c r="C69" s="9" t="s">
        <v>100</v>
      </c>
      <c r="D69" s="9" t="s">
        <v>111</v>
      </c>
      <c r="E69" s="9" t="s">
        <v>156</v>
      </c>
      <c r="F69" s="9">
        <v>100000616</v>
      </c>
      <c r="G69" s="9">
        <v>904.59100000000001</v>
      </c>
      <c r="H69" s="9"/>
      <c r="I69" s="9"/>
      <c r="J69" s="9"/>
      <c r="K69" s="9"/>
      <c r="L69" s="12">
        <v>32669908</v>
      </c>
      <c r="M69" s="12">
        <v>30735980</v>
      </c>
      <c r="N69" s="12">
        <v>50336616</v>
      </c>
      <c r="O69" s="12">
        <v>27507180</v>
      </c>
      <c r="P69" s="12">
        <v>90179408</v>
      </c>
      <c r="Q69" s="12">
        <v>62378760</v>
      </c>
      <c r="R69" s="12">
        <v>62570812</v>
      </c>
      <c r="S69" s="12">
        <v>80429088</v>
      </c>
      <c r="T69" s="12">
        <v>51954096</v>
      </c>
      <c r="U69" s="12">
        <v>39740256</v>
      </c>
      <c r="V69" s="12">
        <v>41477028</v>
      </c>
      <c r="W69" s="12">
        <v>47933024</v>
      </c>
      <c r="X69" s="12">
        <v>91218464</v>
      </c>
      <c r="Y69" s="12">
        <v>67733392</v>
      </c>
      <c r="Z69" s="12">
        <v>79624976</v>
      </c>
      <c r="AA69" s="12">
        <v>55246568</v>
      </c>
      <c r="AB69" s="12">
        <v>59885012</v>
      </c>
      <c r="AC69" s="12">
        <v>47951792</v>
      </c>
      <c r="AD69" s="12">
        <v>50401960</v>
      </c>
      <c r="AE69" s="12">
        <v>36549484</v>
      </c>
      <c r="AF69" s="12">
        <v>40226320</v>
      </c>
      <c r="AG69" s="12">
        <v>48024908</v>
      </c>
      <c r="AH69" s="12">
        <v>92670672</v>
      </c>
      <c r="AI69" s="12">
        <v>90967328</v>
      </c>
      <c r="AJ69" s="12">
        <v>42618472</v>
      </c>
      <c r="AK69" s="12">
        <v>66561604</v>
      </c>
      <c r="AL69" s="12">
        <v>69288704</v>
      </c>
      <c r="AM69" s="12">
        <v>137466512</v>
      </c>
      <c r="AN69" s="12">
        <v>69774416</v>
      </c>
      <c r="AO69" s="12">
        <v>111456840</v>
      </c>
      <c r="AP69" s="13">
        <f>AVERAGE(L69:AO69)</f>
        <v>62519319.333333336</v>
      </c>
    </row>
    <row r="70" spans="1:42" ht="15" customHeight="1" x14ac:dyDescent="0.2">
      <c r="A70" s="9">
        <v>1134</v>
      </c>
      <c r="B70" s="10" t="s">
        <v>307</v>
      </c>
      <c r="C70" s="9" t="s">
        <v>100</v>
      </c>
      <c r="D70" s="9" t="s">
        <v>209</v>
      </c>
      <c r="E70" s="9" t="s">
        <v>102</v>
      </c>
      <c r="F70" s="9">
        <v>229</v>
      </c>
      <c r="G70" s="9">
        <v>303.233</v>
      </c>
      <c r="H70" s="9" t="s">
        <v>308</v>
      </c>
      <c r="I70" s="9">
        <v>444899</v>
      </c>
      <c r="J70" s="11" t="s">
        <v>309</v>
      </c>
      <c r="K70" s="11" t="s">
        <v>310</v>
      </c>
      <c r="L70" s="12">
        <v>12880198</v>
      </c>
      <c r="M70" s="12">
        <v>8272037.5</v>
      </c>
      <c r="N70" s="12">
        <v>20136370</v>
      </c>
      <c r="O70" s="12">
        <v>10844859</v>
      </c>
      <c r="P70" s="12">
        <v>109063136</v>
      </c>
      <c r="Q70" s="12">
        <v>63588380</v>
      </c>
      <c r="R70" s="12">
        <v>46949708</v>
      </c>
      <c r="S70" s="12">
        <v>63234736</v>
      </c>
      <c r="T70" s="12">
        <v>25126218</v>
      </c>
      <c r="U70" s="12">
        <v>14237244</v>
      </c>
      <c r="V70" s="12">
        <v>16457748</v>
      </c>
      <c r="W70" s="12">
        <v>22507686</v>
      </c>
      <c r="X70" s="12">
        <v>73008920</v>
      </c>
      <c r="Y70" s="12">
        <v>47730172</v>
      </c>
      <c r="Z70" s="12">
        <v>51416308</v>
      </c>
      <c r="AA70" s="12">
        <v>18825624</v>
      </c>
      <c r="AB70" s="12">
        <v>28449652</v>
      </c>
      <c r="AC70" s="12">
        <v>5419599</v>
      </c>
      <c r="AD70" s="12">
        <v>12100833</v>
      </c>
      <c r="AE70" s="12">
        <v>60790656</v>
      </c>
      <c r="AF70" s="12">
        <v>94189040</v>
      </c>
      <c r="AG70" s="12">
        <v>23747740</v>
      </c>
      <c r="AH70" s="12">
        <v>215486848</v>
      </c>
      <c r="AI70" s="12">
        <v>115102624</v>
      </c>
      <c r="AJ70" s="12">
        <v>22533400</v>
      </c>
      <c r="AK70" s="12">
        <v>74873184</v>
      </c>
      <c r="AL70" s="12">
        <v>61405368</v>
      </c>
      <c r="AM70" s="12">
        <v>208409552</v>
      </c>
      <c r="AN70" s="12">
        <v>58172692</v>
      </c>
      <c r="AO70" s="12">
        <v>165975584</v>
      </c>
      <c r="AP70" s="13">
        <f>AVERAGE(L70:AO70)</f>
        <v>58364537.216666669</v>
      </c>
    </row>
    <row r="71" spans="1:42" ht="15" customHeight="1" x14ac:dyDescent="0.2">
      <c r="A71" s="9">
        <v>1807</v>
      </c>
      <c r="B71" s="10" t="s">
        <v>311</v>
      </c>
      <c r="C71" s="9" t="s">
        <v>100</v>
      </c>
      <c r="D71" s="9" t="s">
        <v>277</v>
      </c>
      <c r="E71" s="9" t="s">
        <v>156</v>
      </c>
      <c r="F71" s="9">
        <v>100009005</v>
      </c>
      <c r="G71" s="9">
        <v>702.54319999999996</v>
      </c>
      <c r="H71" s="9"/>
      <c r="I71" s="9"/>
      <c r="J71" s="9"/>
      <c r="K71" s="9"/>
      <c r="L71" s="12">
        <v>26329780</v>
      </c>
      <c r="M71" s="12">
        <v>26115112</v>
      </c>
      <c r="N71" s="12">
        <v>34088652</v>
      </c>
      <c r="O71" s="12">
        <v>20548860</v>
      </c>
      <c r="P71" s="12">
        <v>80584856</v>
      </c>
      <c r="Q71" s="12">
        <v>84823968</v>
      </c>
      <c r="R71" s="12">
        <v>37122736</v>
      </c>
      <c r="S71" s="12">
        <v>50169532</v>
      </c>
      <c r="T71" s="12">
        <v>51404924</v>
      </c>
      <c r="U71" s="12">
        <v>30111332</v>
      </c>
      <c r="V71" s="12">
        <v>31984480</v>
      </c>
      <c r="W71" s="12">
        <v>37843868</v>
      </c>
      <c r="X71" s="12">
        <v>62560836</v>
      </c>
      <c r="Y71" s="12">
        <v>60789712</v>
      </c>
      <c r="Z71" s="12">
        <v>46437764</v>
      </c>
      <c r="AA71" s="12">
        <v>36193380</v>
      </c>
      <c r="AB71" s="12">
        <v>46321244</v>
      </c>
      <c r="AC71" s="12">
        <v>34268624</v>
      </c>
      <c r="AD71" s="12">
        <v>30790462</v>
      </c>
      <c r="AE71" s="12">
        <v>32776670</v>
      </c>
      <c r="AF71" s="12">
        <v>30958392</v>
      </c>
      <c r="AG71" s="12">
        <v>40893844</v>
      </c>
      <c r="AH71" s="12">
        <v>64667996</v>
      </c>
      <c r="AI71" s="12">
        <v>82058456</v>
      </c>
      <c r="AJ71" s="12">
        <v>43097176</v>
      </c>
      <c r="AK71" s="12">
        <v>77478272</v>
      </c>
      <c r="AL71" s="12">
        <v>62962120</v>
      </c>
      <c r="AM71" s="12">
        <v>98900264</v>
      </c>
      <c r="AN71" s="12">
        <v>86512504</v>
      </c>
      <c r="AO71" s="12">
        <v>129865568</v>
      </c>
      <c r="AP71" s="13">
        <f>AVERAGE(L71:AO71)</f>
        <v>52622046.133333333</v>
      </c>
    </row>
    <row r="72" spans="1:42" ht="15" customHeight="1" x14ac:dyDescent="0.2">
      <c r="A72" s="9">
        <v>1574</v>
      </c>
      <c r="B72" s="10" t="s">
        <v>312</v>
      </c>
      <c r="C72" s="9" t="s">
        <v>100</v>
      </c>
      <c r="D72" s="9" t="s">
        <v>111</v>
      </c>
      <c r="E72" s="9" t="s">
        <v>156</v>
      </c>
      <c r="F72" s="9">
        <v>100008976</v>
      </c>
      <c r="G72" s="9">
        <v>744.55380000000002</v>
      </c>
      <c r="H72" s="9"/>
      <c r="I72" s="9">
        <v>9546749</v>
      </c>
      <c r="J72" s="9"/>
      <c r="K72" s="9"/>
      <c r="L72" s="12">
        <v>24946820</v>
      </c>
      <c r="M72" s="12">
        <v>22526502</v>
      </c>
      <c r="N72" s="12">
        <v>44167936</v>
      </c>
      <c r="O72" s="12">
        <v>28238796</v>
      </c>
      <c r="P72" s="12">
        <v>62374232</v>
      </c>
      <c r="Q72" s="12">
        <v>46078720</v>
      </c>
      <c r="R72" s="12">
        <v>46106124</v>
      </c>
      <c r="S72" s="12">
        <v>49234152</v>
      </c>
      <c r="T72" s="12">
        <v>30647692</v>
      </c>
      <c r="U72" s="12">
        <v>29774424</v>
      </c>
      <c r="V72" s="12">
        <v>28717328</v>
      </c>
      <c r="W72" s="12">
        <v>37181184</v>
      </c>
      <c r="X72" s="12">
        <v>58939972</v>
      </c>
      <c r="Y72" s="12">
        <v>43148232</v>
      </c>
      <c r="Z72" s="12">
        <v>45159080</v>
      </c>
      <c r="AA72" s="12">
        <v>33081422</v>
      </c>
      <c r="AB72" s="12">
        <v>36414180</v>
      </c>
      <c r="AC72" s="12">
        <v>31803888</v>
      </c>
      <c r="AD72" s="12">
        <v>36085084</v>
      </c>
      <c r="AE72" s="12">
        <v>33439774</v>
      </c>
      <c r="AF72" s="12">
        <v>26508120</v>
      </c>
      <c r="AG72" s="12">
        <v>43562744</v>
      </c>
      <c r="AH72" s="12">
        <v>55125296</v>
      </c>
      <c r="AI72" s="12">
        <v>67465384</v>
      </c>
      <c r="AJ72" s="12">
        <v>30015300</v>
      </c>
      <c r="AK72" s="12">
        <v>54227712</v>
      </c>
      <c r="AL72" s="12">
        <v>58245880</v>
      </c>
      <c r="AM72" s="12">
        <v>78419648</v>
      </c>
      <c r="AN72" s="12">
        <v>31117418</v>
      </c>
      <c r="AO72" s="12">
        <v>61280132</v>
      </c>
      <c r="AP72" s="13">
        <f>AVERAGE(L72:AO72)</f>
        <v>42467772.533333331</v>
      </c>
    </row>
    <row r="73" spans="1:42" ht="15" customHeight="1" x14ac:dyDescent="0.2">
      <c r="A73" s="9">
        <v>367</v>
      </c>
      <c r="B73" s="10" t="s">
        <v>313</v>
      </c>
      <c r="C73" s="9" t="s">
        <v>88</v>
      </c>
      <c r="D73" s="9" t="s">
        <v>130</v>
      </c>
      <c r="E73" s="9" t="s">
        <v>90</v>
      </c>
      <c r="F73" s="9">
        <v>391</v>
      </c>
      <c r="G73" s="9">
        <v>176.10300000000001</v>
      </c>
      <c r="H73" s="9" t="s">
        <v>314</v>
      </c>
      <c r="I73" s="9">
        <v>9750</v>
      </c>
      <c r="J73" s="11" t="s">
        <v>315</v>
      </c>
      <c r="K73" s="11" t="s">
        <v>316</v>
      </c>
      <c r="L73" s="12">
        <v>25920580</v>
      </c>
      <c r="M73" s="12">
        <v>20442840</v>
      </c>
      <c r="N73" s="12">
        <v>39202796</v>
      </c>
      <c r="O73" s="12">
        <v>25578244</v>
      </c>
      <c r="P73" s="12">
        <v>60422832</v>
      </c>
      <c r="Q73" s="12">
        <v>48326552</v>
      </c>
      <c r="R73" s="12">
        <v>50192412</v>
      </c>
      <c r="S73" s="12">
        <v>63842784</v>
      </c>
      <c r="T73" s="12">
        <v>40403104</v>
      </c>
      <c r="U73" s="12">
        <v>44385672</v>
      </c>
      <c r="V73" s="12">
        <v>29957178</v>
      </c>
      <c r="W73" s="12">
        <v>42769232</v>
      </c>
      <c r="X73" s="12">
        <v>67907776</v>
      </c>
      <c r="Y73" s="12">
        <v>56436648</v>
      </c>
      <c r="Z73" s="12">
        <v>48787308</v>
      </c>
      <c r="AA73" s="12">
        <v>50134184</v>
      </c>
      <c r="AB73" s="12">
        <v>44427452</v>
      </c>
      <c r="AC73" s="12">
        <v>35907784</v>
      </c>
      <c r="AD73" s="12">
        <v>38740184</v>
      </c>
      <c r="AE73" s="12">
        <v>14910685</v>
      </c>
      <c r="AF73" s="12">
        <v>16252630</v>
      </c>
      <c r="AG73" s="12">
        <v>26957038</v>
      </c>
      <c r="AH73" s="12">
        <v>31796248</v>
      </c>
      <c r="AI73" s="12">
        <v>53405968</v>
      </c>
      <c r="AJ73" s="12">
        <v>31586350</v>
      </c>
      <c r="AK73" s="12">
        <v>34223136</v>
      </c>
      <c r="AL73" s="12">
        <v>53870792</v>
      </c>
      <c r="AM73" s="12">
        <v>76494368</v>
      </c>
      <c r="AN73" s="12">
        <v>35554004</v>
      </c>
      <c r="AO73" s="12">
        <v>53799240</v>
      </c>
      <c r="AP73" s="13">
        <f>AVERAGE(L73:AO73)</f>
        <v>42087867.366666667</v>
      </c>
    </row>
    <row r="74" spans="1:42" ht="15" customHeight="1" x14ac:dyDescent="0.2">
      <c r="A74" s="9">
        <v>1693</v>
      </c>
      <c r="B74" s="10" t="s">
        <v>317</v>
      </c>
      <c r="C74" s="9" t="s">
        <v>100</v>
      </c>
      <c r="D74" s="9" t="s">
        <v>270</v>
      </c>
      <c r="E74" s="9" t="s">
        <v>156</v>
      </c>
      <c r="F74" s="9">
        <v>100001872</v>
      </c>
      <c r="G74" s="9">
        <v>812.54359999999997</v>
      </c>
      <c r="H74" s="9"/>
      <c r="I74" s="9"/>
      <c r="J74" s="9"/>
      <c r="K74" s="9"/>
      <c r="L74" s="12">
        <v>19530042</v>
      </c>
      <c r="M74" s="12">
        <v>19450368</v>
      </c>
      <c r="N74" s="12">
        <v>29200564</v>
      </c>
      <c r="O74" s="12">
        <v>17287234</v>
      </c>
      <c r="P74" s="12">
        <v>44207080</v>
      </c>
      <c r="Q74" s="12">
        <v>37749768</v>
      </c>
      <c r="R74" s="12">
        <v>35705772</v>
      </c>
      <c r="S74" s="12">
        <v>43106400</v>
      </c>
      <c r="T74" s="12">
        <v>28453024</v>
      </c>
      <c r="U74" s="12">
        <v>23436368</v>
      </c>
      <c r="V74" s="12">
        <v>26336004</v>
      </c>
      <c r="W74" s="12">
        <v>27646844</v>
      </c>
      <c r="X74" s="12">
        <v>50804152</v>
      </c>
      <c r="Y74" s="12">
        <v>34384216</v>
      </c>
      <c r="Z74" s="12">
        <v>44525552</v>
      </c>
      <c r="AA74" s="12">
        <v>34830600</v>
      </c>
      <c r="AB74" s="12">
        <v>35395360</v>
      </c>
      <c r="AC74" s="12">
        <v>26558120</v>
      </c>
      <c r="AD74" s="12">
        <v>29977812</v>
      </c>
      <c r="AE74" s="12">
        <v>23259006</v>
      </c>
      <c r="AF74" s="12">
        <v>23505992</v>
      </c>
      <c r="AG74" s="12">
        <v>35843668</v>
      </c>
      <c r="AH74" s="12">
        <v>59856072</v>
      </c>
      <c r="AI74" s="12">
        <v>55459960</v>
      </c>
      <c r="AJ74" s="12">
        <v>30168100</v>
      </c>
      <c r="AK74" s="12">
        <v>40338248</v>
      </c>
      <c r="AL74" s="12">
        <v>43573736</v>
      </c>
      <c r="AM74" s="12">
        <v>95758928</v>
      </c>
      <c r="AN74" s="12">
        <v>45133280</v>
      </c>
      <c r="AO74" s="12">
        <v>77008912</v>
      </c>
      <c r="AP74" s="13">
        <f>AVERAGE(L74:AO74)</f>
        <v>37949706.06666667</v>
      </c>
    </row>
    <row r="75" spans="1:42" ht="15" customHeight="1" x14ac:dyDescent="0.2">
      <c r="A75" s="9">
        <v>1932</v>
      </c>
      <c r="B75" s="10" t="s">
        <v>318</v>
      </c>
      <c r="C75" s="9" t="s">
        <v>100</v>
      </c>
      <c r="D75" s="9" t="s">
        <v>199</v>
      </c>
      <c r="E75" s="9" t="s">
        <v>156</v>
      </c>
      <c r="F75" s="9">
        <v>100008954</v>
      </c>
      <c r="G75" s="9">
        <v>705.59050000000002</v>
      </c>
      <c r="H75" s="9"/>
      <c r="I75" s="9">
        <v>9939965</v>
      </c>
      <c r="J75" s="9"/>
      <c r="K75" s="9"/>
      <c r="L75" s="12">
        <v>21578180</v>
      </c>
      <c r="M75" s="12">
        <v>17591976</v>
      </c>
      <c r="N75" s="12">
        <v>32568692</v>
      </c>
      <c r="O75" s="12">
        <v>21087766</v>
      </c>
      <c r="P75" s="12">
        <v>51170504</v>
      </c>
      <c r="Q75" s="12">
        <v>50434764</v>
      </c>
      <c r="R75" s="12">
        <v>44871256</v>
      </c>
      <c r="S75" s="12">
        <v>49159680</v>
      </c>
      <c r="T75" s="12">
        <v>21764664</v>
      </c>
      <c r="U75" s="12">
        <v>18646704</v>
      </c>
      <c r="V75" s="12">
        <v>20152272</v>
      </c>
      <c r="W75" s="12">
        <v>26312376</v>
      </c>
      <c r="X75" s="12">
        <v>46960956</v>
      </c>
      <c r="Y75" s="12">
        <v>33296034</v>
      </c>
      <c r="Z75" s="12">
        <v>39802056</v>
      </c>
      <c r="AA75" s="12">
        <v>24224106</v>
      </c>
      <c r="AB75" s="12">
        <v>28828956</v>
      </c>
      <c r="AC75" s="12">
        <v>21732398</v>
      </c>
      <c r="AD75" s="12">
        <v>21895456</v>
      </c>
      <c r="AE75" s="12">
        <v>24569528</v>
      </c>
      <c r="AF75" s="12">
        <v>18872628</v>
      </c>
      <c r="AG75" s="12">
        <v>20706332</v>
      </c>
      <c r="AH75" s="12">
        <v>51578192</v>
      </c>
      <c r="AI75" s="12">
        <v>46481228</v>
      </c>
      <c r="AJ75" s="12">
        <v>17865716</v>
      </c>
      <c r="AK75" s="12">
        <v>47006528</v>
      </c>
      <c r="AL75" s="12">
        <v>62265164</v>
      </c>
      <c r="AM75" s="12">
        <v>131638528</v>
      </c>
      <c r="AN75" s="12">
        <v>45173860</v>
      </c>
      <c r="AO75" s="12">
        <v>69704512</v>
      </c>
      <c r="AP75" s="13">
        <f>AVERAGE(L75:AO75)</f>
        <v>37598033.733333334</v>
      </c>
    </row>
    <row r="76" spans="1:42" ht="15" customHeight="1" x14ac:dyDescent="0.2">
      <c r="A76" s="9">
        <v>2824</v>
      </c>
      <c r="B76" s="10" t="s">
        <v>319</v>
      </c>
      <c r="C76" s="9" t="s">
        <v>257</v>
      </c>
      <c r="D76" s="9" t="s">
        <v>320</v>
      </c>
      <c r="E76" s="9" t="s">
        <v>90</v>
      </c>
      <c r="F76" s="9">
        <v>100002704</v>
      </c>
      <c r="G76" s="9">
        <v>364.06529999999998</v>
      </c>
      <c r="H76" s="9" t="s">
        <v>321</v>
      </c>
      <c r="I76" s="9">
        <v>3522</v>
      </c>
      <c r="J76" s="9"/>
      <c r="K76" s="9"/>
      <c r="L76" s="12">
        <v>26336692</v>
      </c>
      <c r="M76" s="12">
        <v>24202492</v>
      </c>
      <c r="N76" s="12">
        <v>36229208</v>
      </c>
      <c r="O76" s="12">
        <v>26594904</v>
      </c>
      <c r="P76" s="12">
        <v>50358216</v>
      </c>
      <c r="Q76" s="12">
        <v>31142660</v>
      </c>
      <c r="R76" s="12">
        <v>38391532</v>
      </c>
      <c r="S76" s="12">
        <v>38895924</v>
      </c>
      <c r="T76" s="12">
        <v>32657172</v>
      </c>
      <c r="U76" s="12">
        <v>37368928</v>
      </c>
      <c r="V76" s="12">
        <v>29698786</v>
      </c>
      <c r="W76" s="12">
        <v>33928452</v>
      </c>
      <c r="X76" s="12">
        <v>45999496</v>
      </c>
      <c r="Y76" s="12">
        <v>36649172</v>
      </c>
      <c r="Z76" s="12">
        <v>37631256</v>
      </c>
      <c r="AA76" s="12">
        <v>36820308</v>
      </c>
      <c r="AB76" s="12">
        <v>40728976</v>
      </c>
      <c r="AC76" s="12">
        <v>41523264</v>
      </c>
      <c r="AD76" s="12">
        <v>30774786</v>
      </c>
      <c r="AE76" s="12">
        <v>29146634</v>
      </c>
      <c r="AF76" s="12">
        <v>32034920</v>
      </c>
      <c r="AG76" s="12">
        <v>27325816</v>
      </c>
      <c r="AH76" s="12">
        <v>37452060</v>
      </c>
      <c r="AI76" s="12">
        <v>40946320</v>
      </c>
      <c r="AJ76" s="12">
        <v>25030286</v>
      </c>
      <c r="AK76" s="12">
        <v>29494042</v>
      </c>
      <c r="AL76" s="12">
        <v>42113628</v>
      </c>
      <c r="AM76" s="12">
        <v>57012296</v>
      </c>
      <c r="AN76" s="12">
        <v>31330986</v>
      </c>
      <c r="AO76" s="12">
        <v>48232836</v>
      </c>
      <c r="AP76" s="13">
        <f>AVERAGE(L76:AO76)</f>
        <v>35868401.600000001</v>
      </c>
    </row>
    <row r="77" spans="1:42" ht="15" customHeight="1" x14ac:dyDescent="0.2">
      <c r="A77" s="9">
        <v>1808</v>
      </c>
      <c r="B77" s="10" t="s">
        <v>322</v>
      </c>
      <c r="C77" s="9" t="s">
        <v>100</v>
      </c>
      <c r="D77" s="9" t="s">
        <v>277</v>
      </c>
      <c r="E77" s="9" t="s">
        <v>156</v>
      </c>
      <c r="F77" s="9">
        <v>100009069</v>
      </c>
      <c r="G77" s="9">
        <v>700.52760000000001</v>
      </c>
      <c r="H77" s="9"/>
      <c r="I77" s="9"/>
      <c r="J77" s="9"/>
      <c r="K77" s="9"/>
      <c r="L77" s="12">
        <v>25942900</v>
      </c>
      <c r="M77" s="12">
        <v>23257050</v>
      </c>
      <c r="N77" s="12">
        <v>34934180</v>
      </c>
      <c r="O77" s="12">
        <v>22943586</v>
      </c>
      <c r="P77" s="12">
        <v>52435148</v>
      </c>
      <c r="Q77" s="12">
        <v>48520336</v>
      </c>
      <c r="R77" s="12">
        <v>48739664</v>
      </c>
      <c r="S77" s="12">
        <v>57708044</v>
      </c>
      <c r="T77" s="12">
        <v>31153456</v>
      </c>
      <c r="U77" s="12">
        <v>27668916</v>
      </c>
      <c r="V77" s="12">
        <v>29171580</v>
      </c>
      <c r="W77" s="12">
        <v>36376892</v>
      </c>
      <c r="X77" s="12">
        <v>52014548</v>
      </c>
      <c r="Y77" s="12">
        <v>41744760</v>
      </c>
      <c r="Z77" s="12">
        <v>45996088</v>
      </c>
      <c r="AA77" s="12">
        <v>28143404</v>
      </c>
      <c r="AB77" s="12">
        <v>35550408</v>
      </c>
      <c r="AC77" s="12">
        <v>29738484</v>
      </c>
      <c r="AD77" s="12">
        <v>31681584</v>
      </c>
      <c r="AE77" s="12">
        <v>16986318</v>
      </c>
      <c r="AF77" s="12">
        <v>16775675</v>
      </c>
      <c r="AG77" s="12">
        <v>37617064</v>
      </c>
      <c r="AH77" s="12">
        <v>58885600</v>
      </c>
      <c r="AI77" s="12">
        <v>47860956</v>
      </c>
      <c r="AJ77" s="12">
        <v>30399192</v>
      </c>
      <c r="AK77" s="12">
        <v>21564104</v>
      </c>
      <c r="AL77" s="12">
        <v>24584584</v>
      </c>
      <c r="AM77" s="12">
        <v>49471608</v>
      </c>
      <c r="AN77" s="12">
        <v>28404184</v>
      </c>
      <c r="AO77" s="12">
        <v>36863616</v>
      </c>
      <c r="AP77" s="13">
        <f>AVERAGE(L77:AO77)</f>
        <v>35771130.966666669</v>
      </c>
    </row>
    <row r="78" spans="1:42" ht="15" customHeight="1" x14ac:dyDescent="0.2">
      <c r="A78" s="9">
        <v>2949</v>
      </c>
      <c r="B78" s="10" t="s">
        <v>323</v>
      </c>
      <c r="C78" s="9" t="s">
        <v>182</v>
      </c>
      <c r="D78" s="9" t="s">
        <v>324</v>
      </c>
      <c r="E78" s="9" t="s">
        <v>90</v>
      </c>
      <c r="F78" s="9">
        <v>233</v>
      </c>
      <c r="G78" s="9">
        <v>177.0394</v>
      </c>
      <c r="H78" s="9" t="s">
        <v>325</v>
      </c>
      <c r="I78" s="9"/>
      <c r="J78" s="11" t="s">
        <v>326</v>
      </c>
      <c r="K78" s="11" t="s">
        <v>327</v>
      </c>
      <c r="L78" s="12">
        <v>13015064</v>
      </c>
      <c r="M78" s="12">
        <v>13239747</v>
      </c>
      <c r="N78" s="12">
        <v>19188188</v>
      </c>
      <c r="O78" s="12">
        <v>13094373</v>
      </c>
      <c r="P78" s="12">
        <v>42767896</v>
      </c>
      <c r="Q78" s="12">
        <v>30068538</v>
      </c>
      <c r="R78" s="12">
        <v>34879976</v>
      </c>
      <c r="S78" s="12">
        <v>39956768</v>
      </c>
      <c r="T78" s="12">
        <v>26171948</v>
      </c>
      <c r="U78" s="12">
        <v>22062550</v>
      </c>
      <c r="V78" s="12">
        <v>20355960</v>
      </c>
      <c r="W78" s="12">
        <v>20427174</v>
      </c>
      <c r="X78" s="12">
        <v>40956188</v>
      </c>
      <c r="Y78" s="12">
        <v>30857402</v>
      </c>
      <c r="Z78" s="12">
        <v>31986686</v>
      </c>
      <c r="AA78" s="12">
        <v>33405532</v>
      </c>
      <c r="AB78" s="12">
        <v>36246848</v>
      </c>
      <c r="AC78" s="12">
        <v>20912892</v>
      </c>
      <c r="AD78" s="12">
        <v>20251480</v>
      </c>
      <c r="AE78" s="12">
        <v>22236284</v>
      </c>
      <c r="AF78" s="12">
        <v>21421960</v>
      </c>
      <c r="AG78" s="12">
        <v>31973250</v>
      </c>
      <c r="AH78" s="12">
        <v>54847064</v>
      </c>
      <c r="AI78" s="12">
        <v>69212440</v>
      </c>
      <c r="AJ78" s="12">
        <v>36297464</v>
      </c>
      <c r="AK78" s="12">
        <v>65469716</v>
      </c>
      <c r="AL78" s="12">
        <v>53483916</v>
      </c>
      <c r="AM78" s="12">
        <v>89502496</v>
      </c>
      <c r="AN78" s="12">
        <v>48695484</v>
      </c>
      <c r="AO78" s="12">
        <v>61290632</v>
      </c>
      <c r="AP78" s="13">
        <f>AVERAGE(L78:AO78)</f>
        <v>35475863.866666667</v>
      </c>
    </row>
    <row r="79" spans="1:42" ht="15" customHeight="1" x14ac:dyDescent="0.2">
      <c r="A79" s="9">
        <v>2885</v>
      </c>
      <c r="B79" s="10" t="s">
        <v>328</v>
      </c>
      <c r="C79" s="9" t="s">
        <v>257</v>
      </c>
      <c r="D79" s="9" t="s">
        <v>329</v>
      </c>
      <c r="E79" s="9" t="s">
        <v>90</v>
      </c>
      <c r="F79" s="9">
        <v>105</v>
      </c>
      <c r="G79" s="9">
        <v>324.0591</v>
      </c>
      <c r="H79" s="9" t="s">
        <v>330</v>
      </c>
      <c r="I79" s="9">
        <v>66535</v>
      </c>
      <c r="J79" s="11" t="s">
        <v>331</v>
      </c>
      <c r="K79" s="9"/>
      <c r="L79" s="12">
        <v>23196476</v>
      </c>
      <c r="M79" s="12">
        <v>21545644</v>
      </c>
      <c r="N79" s="12">
        <v>42522116</v>
      </c>
      <c r="O79" s="12">
        <v>25179688</v>
      </c>
      <c r="P79" s="12">
        <v>66380868</v>
      </c>
      <c r="Q79" s="12">
        <v>28497738</v>
      </c>
      <c r="R79" s="12">
        <v>33842640</v>
      </c>
      <c r="S79" s="12">
        <v>35119944</v>
      </c>
      <c r="T79" s="12">
        <v>34421496</v>
      </c>
      <c r="U79" s="12">
        <v>34007032</v>
      </c>
      <c r="V79" s="12">
        <v>31787564</v>
      </c>
      <c r="W79" s="12">
        <v>34284032</v>
      </c>
      <c r="X79" s="12">
        <v>53584364</v>
      </c>
      <c r="Y79" s="12">
        <v>38024128</v>
      </c>
      <c r="Z79" s="12">
        <v>38716720</v>
      </c>
      <c r="AA79" s="12">
        <v>37974516</v>
      </c>
      <c r="AB79" s="12">
        <v>47897956</v>
      </c>
      <c r="AC79" s="12">
        <v>46062612</v>
      </c>
      <c r="AD79" s="12">
        <v>31391726</v>
      </c>
      <c r="AE79" s="12">
        <v>24340888</v>
      </c>
      <c r="AF79" s="12">
        <v>30035798</v>
      </c>
      <c r="AG79" s="12">
        <v>19454574</v>
      </c>
      <c r="AH79" s="12">
        <v>36820016</v>
      </c>
      <c r="AI79" s="12">
        <v>41059396</v>
      </c>
      <c r="AJ79" s="12">
        <v>15133433</v>
      </c>
      <c r="AK79" s="12">
        <v>28289234</v>
      </c>
      <c r="AL79" s="12">
        <v>38396684</v>
      </c>
      <c r="AM79" s="12">
        <v>45613048</v>
      </c>
      <c r="AN79" s="12">
        <v>17706738</v>
      </c>
      <c r="AO79" s="12">
        <v>46730900</v>
      </c>
      <c r="AP79" s="13">
        <f>AVERAGE(L79:AO79)</f>
        <v>34933932.299999997</v>
      </c>
    </row>
    <row r="80" spans="1:42" ht="15" customHeight="1" x14ac:dyDescent="0.2">
      <c r="A80" s="9">
        <v>1550</v>
      </c>
      <c r="B80" s="10" t="s">
        <v>332</v>
      </c>
      <c r="C80" s="9" t="s">
        <v>100</v>
      </c>
      <c r="D80" s="9" t="s">
        <v>111</v>
      </c>
      <c r="E80" s="9" t="s">
        <v>156</v>
      </c>
      <c r="F80" s="9">
        <v>100008984</v>
      </c>
      <c r="G80" s="9">
        <v>732.55380000000002</v>
      </c>
      <c r="H80" s="9"/>
      <c r="I80" s="9"/>
      <c r="J80" s="9"/>
      <c r="K80" s="9"/>
      <c r="L80" s="12">
        <v>16984388</v>
      </c>
      <c r="M80" s="12">
        <v>12594260</v>
      </c>
      <c r="N80" s="12">
        <v>24931860</v>
      </c>
      <c r="O80" s="12">
        <v>13216169</v>
      </c>
      <c r="P80" s="12">
        <v>44839744</v>
      </c>
      <c r="Q80" s="12">
        <v>31736676</v>
      </c>
      <c r="R80" s="12">
        <v>20805246</v>
      </c>
      <c r="S80" s="12">
        <v>37637572</v>
      </c>
      <c r="T80" s="12">
        <v>23117072</v>
      </c>
      <c r="U80" s="12">
        <v>17441496</v>
      </c>
      <c r="V80" s="12">
        <v>18930292</v>
      </c>
      <c r="W80" s="12">
        <v>23558620</v>
      </c>
      <c r="X80" s="12">
        <v>40625956</v>
      </c>
      <c r="Y80" s="12">
        <v>34437888</v>
      </c>
      <c r="Z80" s="12">
        <v>31691482</v>
      </c>
      <c r="AA80" s="12">
        <v>25918280</v>
      </c>
      <c r="AB80" s="12">
        <v>24921620</v>
      </c>
      <c r="AC80" s="12">
        <v>21961016</v>
      </c>
      <c r="AD80" s="12">
        <v>21709770</v>
      </c>
      <c r="AE80" s="12">
        <v>31423988</v>
      </c>
      <c r="AF80" s="12">
        <v>35439772</v>
      </c>
      <c r="AG80" s="12">
        <v>21770656</v>
      </c>
      <c r="AH80" s="12">
        <v>46025680</v>
      </c>
      <c r="AI80" s="12">
        <v>43211844</v>
      </c>
      <c r="AJ80" s="12">
        <v>21731592</v>
      </c>
      <c r="AK80" s="12">
        <v>36854716</v>
      </c>
      <c r="AL80" s="12">
        <v>29715758</v>
      </c>
      <c r="AM80" s="12">
        <v>46605480</v>
      </c>
      <c r="AN80" s="12">
        <v>32033408</v>
      </c>
      <c r="AO80" s="12">
        <v>58718280</v>
      </c>
      <c r="AP80" s="13">
        <f>AVERAGE(L80:AO80)</f>
        <v>29686352.699999999</v>
      </c>
    </row>
    <row r="81" spans="1:42" ht="15" customHeight="1" x14ac:dyDescent="0.2">
      <c r="A81" s="9">
        <v>1568</v>
      </c>
      <c r="B81" s="10" t="s">
        <v>333</v>
      </c>
      <c r="C81" s="9" t="s">
        <v>100</v>
      </c>
      <c r="D81" s="9" t="s">
        <v>111</v>
      </c>
      <c r="E81" s="9" t="s">
        <v>156</v>
      </c>
      <c r="F81" s="9">
        <v>100001856</v>
      </c>
      <c r="G81" s="9">
        <v>746.56939999999997</v>
      </c>
      <c r="H81" s="9"/>
      <c r="I81" s="9"/>
      <c r="J81" s="9"/>
      <c r="K81" s="9"/>
      <c r="L81" s="12">
        <v>12294416</v>
      </c>
      <c r="M81" s="12">
        <v>10384530</v>
      </c>
      <c r="N81" s="12">
        <v>19246868</v>
      </c>
      <c r="O81" s="12">
        <v>9553680</v>
      </c>
      <c r="P81" s="12">
        <v>38361792</v>
      </c>
      <c r="Q81" s="12">
        <v>29975712</v>
      </c>
      <c r="R81" s="12">
        <v>18215574</v>
      </c>
      <c r="S81" s="12">
        <v>24814112</v>
      </c>
      <c r="T81" s="12">
        <v>19019418</v>
      </c>
      <c r="U81" s="12">
        <v>14221829</v>
      </c>
      <c r="V81" s="12">
        <v>14094508</v>
      </c>
      <c r="W81" s="12">
        <v>19460496</v>
      </c>
      <c r="X81" s="12">
        <v>32134552</v>
      </c>
      <c r="Y81" s="12">
        <v>23199930</v>
      </c>
      <c r="Z81" s="12">
        <v>21749904</v>
      </c>
      <c r="AA81" s="12">
        <v>16390565</v>
      </c>
      <c r="AB81" s="12">
        <v>20673708</v>
      </c>
      <c r="AC81" s="12">
        <v>15670234</v>
      </c>
      <c r="AD81" s="12">
        <v>16649985</v>
      </c>
      <c r="AE81" s="12">
        <v>21764820</v>
      </c>
      <c r="AF81" s="12">
        <v>17202256</v>
      </c>
      <c r="AG81" s="12">
        <v>21852428</v>
      </c>
      <c r="AH81" s="12">
        <v>34900788</v>
      </c>
      <c r="AI81" s="12">
        <v>46947720</v>
      </c>
      <c r="AJ81" s="12">
        <v>22253616</v>
      </c>
      <c r="AK81" s="12">
        <v>52967496</v>
      </c>
      <c r="AL81" s="12">
        <v>47716196</v>
      </c>
      <c r="AM81" s="12">
        <v>79397776</v>
      </c>
      <c r="AN81" s="12">
        <v>53081896</v>
      </c>
      <c r="AO81" s="12">
        <v>104603352</v>
      </c>
      <c r="AP81" s="13">
        <f>AVERAGE(L81:AO81)</f>
        <v>29293338.566666666</v>
      </c>
    </row>
    <row r="82" spans="1:42" ht="15" customHeight="1" x14ac:dyDescent="0.2">
      <c r="A82" s="9">
        <v>72</v>
      </c>
      <c r="B82" s="10" t="s">
        <v>334</v>
      </c>
      <c r="C82" s="9" t="s">
        <v>88</v>
      </c>
      <c r="D82" s="9" t="s">
        <v>243</v>
      </c>
      <c r="E82" s="9" t="s">
        <v>90</v>
      </c>
      <c r="F82" s="9">
        <v>100001204</v>
      </c>
      <c r="G82" s="9">
        <v>126.1026</v>
      </c>
      <c r="H82" s="9" t="s">
        <v>335</v>
      </c>
      <c r="I82" s="9">
        <v>3614</v>
      </c>
      <c r="J82" s="11" t="s">
        <v>336</v>
      </c>
      <c r="K82" s="11" t="s">
        <v>337</v>
      </c>
      <c r="L82" s="12">
        <v>13937764</v>
      </c>
      <c r="M82" s="12">
        <v>12746035</v>
      </c>
      <c r="N82" s="12">
        <v>24383302</v>
      </c>
      <c r="O82" s="12">
        <v>15903642</v>
      </c>
      <c r="P82" s="12">
        <v>43215552</v>
      </c>
      <c r="Q82" s="12">
        <v>24055598</v>
      </c>
      <c r="R82" s="12">
        <v>27510986</v>
      </c>
      <c r="S82" s="12">
        <v>26164754</v>
      </c>
      <c r="T82" s="12">
        <v>14505707</v>
      </c>
      <c r="U82" s="12">
        <v>16786772</v>
      </c>
      <c r="V82" s="12">
        <v>12086195</v>
      </c>
      <c r="W82" s="12">
        <v>12910855</v>
      </c>
      <c r="X82" s="12">
        <v>24552186</v>
      </c>
      <c r="Y82" s="12">
        <v>16825414</v>
      </c>
      <c r="Z82" s="12">
        <v>20449340</v>
      </c>
      <c r="AA82" s="12">
        <v>18377216</v>
      </c>
      <c r="AB82" s="12">
        <v>21252342</v>
      </c>
      <c r="AC82" s="12">
        <v>14810448</v>
      </c>
      <c r="AD82" s="12">
        <v>12688437</v>
      </c>
      <c r="AE82" s="12">
        <v>21962640</v>
      </c>
      <c r="AF82" s="12">
        <v>25027058</v>
      </c>
      <c r="AG82" s="12">
        <v>18974486</v>
      </c>
      <c r="AH82" s="12">
        <v>41188508</v>
      </c>
      <c r="AI82" s="12">
        <v>45272068</v>
      </c>
      <c r="AJ82" s="12">
        <v>18815656</v>
      </c>
      <c r="AK82" s="12">
        <v>63015792</v>
      </c>
      <c r="AL82" s="12">
        <v>69380440</v>
      </c>
      <c r="AM82" s="12">
        <v>104760720</v>
      </c>
      <c r="AN82" s="12">
        <v>23899772</v>
      </c>
      <c r="AO82" s="12">
        <v>59960824</v>
      </c>
      <c r="AP82" s="13">
        <f>AVERAGE(L82:AO82)</f>
        <v>28847350.300000001</v>
      </c>
    </row>
    <row r="83" spans="1:42" ht="15" customHeight="1" x14ac:dyDescent="0.2">
      <c r="A83" s="9">
        <v>1085</v>
      </c>
      <c r="B83" s="10" t="s">
        <v>338</v>
      </c>
      <c r="C83" s="9" t="s">
        <v>100</v>
      </c>
      <c r="D83" s="9" t="s">
        <v>101</v>
      </c>
      <c r="E83" s="9" t="s">
        <v>102</v>
      </c>
      <c r="F83" s="9">
        <v>519</v>
      </c>
      <c r="G83" s="9">
        <v>227.20169999999999</v>
      </c>
      <c r="H83" s="9" t="s">
        <v>339</v>
      </c>
      <c r="I83" s="9">
        <v>11005</v>
      </c>
      <c r="J83" s="11" t="s">
        <v>340</v>
      </c>
      <c r="K83" s="11" t="s">
        <v>341</v>
      </c>
      <c r="L83" s="12">
        <v>21135628</v>
      </c>
      <c r="M83" s="12">
        <v>20825492</v>
      </c>
      <c r="N83" s="12">
        <v>23453840</v>
      </c>
      <c r="O83" s="12">
        <v>19448510</v>
      </c>
      <c r="P83" s="12">
        <v>35316144</v>
      </c>
      <c r="Q83" s="12">
        <v>30372316</v>
      </c>
      <c r="R83" s="12">
        <v>23494364</v>
      </c>
      <c r="S83" s="12">
        <v>28292486</v>
      </c>
      <c r="T83" s="12">
        <v>25776164</v>
      </c>
      <c r="U83" s="12">
        <v>22079182</v>
      </c>
      <c r="V83" s="12">
        <v>21659816</v>
      </c>
      <c r="W83" s="12">
        <v>22633204</v>
      </c>
      <c r="X83" s="12">
        <v>28994670</v>
      </c>
      <c r="Y83" s="12">
        <v>26058494</v>
      </c>
      <c r="Z83" s="12">
        <v>23472676</v>
      </c>
      <c r="AA83" s="12">
        <v>23489818</v>
      </c>
      <c r="AB83" s="12">
        <v>24874256</v>
      </c>
      <c r="AC83" s="12">
        <v>25371138</v>
      </c>
      <c r="AD83" s="12">
        <v>21551662</v>
      </c>
      <c r="AE83" s="12">
        <v>32503594</v>
      </c>
      <c r="AF83" s="12">
        <v>33111282</v>
      </c>
      <c r="AG83" s="12">
        <v>23702236</v>
      </c>
      <c r="AH83" s="12">
        <v>84192240</v>
      </c>
      <c r="AI83" s="12">
        <v>30371730</v>
      </c>
      <c r="AJ83" s="12">
        <v>22469282</v>
      </c>
      <c r="AK83" s="12">
        <v>24723340</v>
      </c>
      <c r="AL83" s="12">
        <v>21692708</v>
      </c>
      <c r="AM83" s="12">
        <v>33139362</v>
      </c>
      <c r="AN83" s="12">
        <v>28978920</v>
      </c>
      <c r="AO83" s="12">
        <v>30120906</v>
      </c>
      <c r="AP83" s="13">
        <f>AVERAGE(L83:AO83)</f>
        <v>27776848.666666668</v>
      </c>
    </row>
    <row r="84" spans="1:42" ht="15" customHeight="1" x14ac:dyDescent="0.2">
      <c r="A84" s="9">
        <v>215</v>
      </c>
      <c r="B84" s="10" t="s">
        <v>342</v>
      </c>
      <c r="C84" s="9" t="s">
        <v>88</v>
      </c>
      <c r="D84" s="9" t="s">
        <v>265</v>
      </c>
      <c r="E84" s="9" t="s">
        <v>90</v>
      </c>
      <c r="F84" s="9">
        <v>565</v>
      </c>
      <c r="G84" s="9">
        <v>205.09719999999999</v>
      </c>
      <c r="H84" s="9" t="s">
        <v>343</v>
      </c>
      <c r="I84" s="9">
        <v>6305</v>
      </c>
      <c r="J84" s="11" t="s">
        <v>344</v>
      </c>
      <c r="K84" s="11" t="s">
        <v>345</v>
      </c>
      <c r="L84" s="12">
        <v>22860348</v>
      </c>
      <c r="M84" s="12">
        <v>16230701</v>
      </c>
      <c r="N84" s="12">
        <v>36527992</v>
      </c>
      <c r="O84" s="12">
        <v>19194968</v>
      </c>
      <c r="P84" s="12">
        <v>60634544</v>
      </c>
      <c r="Q84" s="12">
        <v>42235732</v>
      </c>
      <c r="R84" s="12">
        <v>28528462</v>
      </c>
      <c r="S84" s="12">
        <v>37635536</v>
      </c>
      <c r="T84" s="12">
        <v>19549804</v>
      </c>
      <c r="U84" s="12">
        <v>23690272</v>
      </c>
      <c r="V84" s="12">
        <v>16888316</v>
      </c>
      <c r="W84" s="12">
        <v>17270912</v>
      </c>
      <c r="X84" s="12">
        <v>36940840</v>
      </c>
      <c r="Y84" s="12">
        <v>30053500</v>
      </c>
      <c r="Z84" s="12">
        <v>29664576</v>
      </c>
      <c r="AA84" s="12">
        <v>21872680</v>
      </c>
      <c r="AB84" s="12">
        <v>28023696</v>
      </c>
      <c r="AC84" s="12">
        <v>18813948</v>
      </c>
      <c r="AD84" s="12">
        <v>12949226</v>
      </c>
      <c r="AE84" s="12">
        <v>15547145</v>
      </c>
      <c r="AF84" s="12">
        <v>21876660</v>
      </c>
      <c r="AG84" s="12">
        <v>14975444</v>
      </c>
      <c r="AH84" s="12">
        <v>40539364</v>
      </c>
      <c r="AI84" s="12">
        <v>42990704</v>
      </c>
      <c r="AJ84" s="12">
        <v>14259735</v>
      </c>
      <c r="AK84" s="12">
        <v>19462700</v>
      </c>
      <c r="AL84" s="12">
        <v>21529192</v>
      </c>
      <c r="AM84" s="12">
        <v>51892776</v>
      </c>
      <c r="AN84" s="12">
        <v>19491736</v>
      </c>
      <c r="AO84" s="12">
        <v>43084536</v>
      </c>
      <c r="AP84" s="13">
        <f>AVERAGE(L84:AO84)</f>
        <v>27507201.5</v>
      </c>
    </row>
    <row r="85" spans="1:42" ht="15" customHeight="1" x14ac:dyDescent="0.2">
      <c r="A85" s="9">
        <v>1936</v>
      </c>
      <c r="B85" s="10" t="s">
        <v>346</v>
      </c>
      <c r="C85" s="9" t="s">
        <v>100</v>
      </c>
      <c r="D85" s="9" t="s">
        <v>199</v>
      </c>
      <c r="E85" s="9" t="s">
        <v>156</v>
      </c>
      <c r="F85" s="9">
        <v>100006294</v>
      </c>
      <c r="G85" s="9">
        <v>787.66880000000003</v>
      </c>
      <c r="H85" s="9"/>
      <c r="I85" s="9"/>
      <c r="J85" s="9"/>
      <c r="K85" s="9"/>
      <c r="L85" s="12">
        <v>19361864</v>
      </c>
      <c r="M85" s="12">
        <v>15868443</v>
      </c>
      <c r="N85" s="12">
        <v>23578044</v>
      </c>
      <c r="O85" s="12">
        <v>13703100</v>
      </c>
      <c r="P85" s="12">
        <v>34229384</v>
      </c>
      <c r="Q85" s="12">
        <v>27914840</v>
      </c>
      <c r="R85" s="12">
        <v>29103044</v>
      </c>
      <c r="S85" s="12">
        <v>38247808</v>
      </c>
      <c r="T85" s="12">
        <v>23393248</v>
      </c>
      <c r="U85" s="12">
        <v>20306996</v>
      </c>
      <c r="V85" s="12">
        <v>18488968</v>
      </c>
      <c r="W85" s="12">
        <v>25073522</v>
      </c>
      <c r="X85" s="12">
        <v>37299280</v>
      </c>
      <c r="Y85" s="12">
        <v>26892072</v>
      </c>
      <c r="Z85" s="12">
        <v>37887348</v>
      </c>
      <c r="AA85" s="12">
        <v>28210980</v>
      </c>
      <c r="AB85" s="12">
        <v>28034694</v>
      </c>
      <c r="AC85" s="12">
        <v>18595520</v>
      </c>
      <c r="AD85" s="12">
        <v>20925066</v>
      </c>
      <c r="AE85" s="12">
        <v>18287216</v>
      </c>
      <c r="AF85" s="12">
        <v>16025835</v>
      </c>
      <c r="AG85" s="12">
        <v>22791524</v>
      </c>
      <c r="AH85" s="12">
        <v>40377768</v>
      </c>
      <c r="AI85" s="12">
        <v>43914496</v>
      </c>
      <c r="AJ85" s="12">
        <v>23568126</v>
      </c>
      <c r="AK85" s="12">
        <v>23635528</v>
      </c>
      <c r="AL85" s="12">
        <v>24710152</v>
      </c>
      <c r="AM85" s="12">
        <v>46089080</v>
      </c>
      <c r="AN85" s="12">
        <v>31446872</v>
      </c>
      <c r="AO85" s="12">
        <v>35722292</v>
      </c>
      <c r="AP85" s="13">
        <f>AVERAGE(L85:AO85)</f>
        <v>27122770.333333332</v>
      </c>
    </row>
    <row r="86" spans="1:42" ht="15" customHeight="1" x14ac:dyDescent="0.2">
      <c r="A86" s="9">
        <v>1048</v>
      </c>
      <c r="B86" s="10" t="s">
        <v>347</v>
      </c>
      <c r="C86" s="9" t="s">
        <v>135</v>
      </c>
      <c r="D86" s="9" t="s">
        <v>136</v>
      </c>
      <c r="E86" s="9" t="s">
        <v>102</v>
      </c>
      <c r="F86" s="9">
        <v>1124</v>
      </c>
      <c r="G86" s="9">
        <v>191.0197</v>
      </c>
      <c r="H86" s="9" t="s">
        <v>348</v>
      </c>
      <c r="I86" s="9">
        <v>311</v>
      </c>
      <c r="J86" s="11" t="s">
        <v>349</v>
      </c>
      <c r="K86" s="11" t="s">
        <v>350</v>
      </c>
      <c r="L86" s="12">
        <v>25065778</v>
      </c>
      <c r="M86" s="12">
        <v>17511912</v>
      </c>
      <c r="N86" s="12">
        <v>37486136</v>
      </c>
      <c r="O86" s="12">
        <v>22589436</v>
      </c>
      <c r="P86" s="12">
        <v>35901172</v>
      </c>
      <c r="Q86" s="12">
        <v>26579070</v>
      </c>
      <c r="R86" s="12">
        <v>24724576</v>
      </c>
      <c r="S86" s="12">
        <v>26390112</v>
      </c>
      <c r="T86" s="12">
        <v>26512634</v>
      </c>
      <c r="U86" s="12">
        <v>16140742</v>
      </c>
      <c r="V86" s="12">
        <v>11172480</v>
      </c>
      <c r="W86" s="12">
        <v>13935106</v>
      </c>
      <c r="X86" s="12">
        <v>22949216</v>
      </c>
      <c r="Y86" s="12">
        <v>16392870</v>
      </c>
      <c r="Z86" s="12">
        <v>27880970</v>
      </c>
      <c r="AA86" s="12">
        <v>33432628</v>
      </c>
      <c r="AB86" s="12">
        <v>33158974</v>
      </c>
      <c r="AC86" s="12">
        <v>24711724</v>
      </c>
      <c r="AD86" s="12">
        <v>23658714</v>
      </c>
      <c r="AE86" s="12">
        <v>14469037</v>
      </c>
      <c r="AF86" s="12">
        <v>16114410</v>
      </c>
      <c r="AG86" s="12">
        <v>19450924</v>
      </c>
      <c r="AH86" s="12">
        <v>14538357</v>
      </c>
      <c r="AI86" s="12">
        <v>32698508</v>
      </c>
      <c r="AJ86" s="12">
        <v>19044300</v>
      </c>
      <c r="AK86" s="12">
        <v>36197384</v>
      </c>
      <c r="AL86" s="12">
        <v>35961336</v>
      </c>
      <c r="AM86" s="12">
        <v>51907656</v>
      </c>
      <c r="AN86" s="12">
        <v>28592392</v>
      </c>
      <c r="AO86" s="12">
        <v>46353420</v>
      </c>
      <c r="AP86" s="13">
        <f>AVERAGE(L86:AO86)</f>
        <v>26050732.466666665</v>
      </c>
    </row>
    <row r="87" spans="1:42" ht="15" customHeight="1" x14ac:dyDescent="0.2">
      <c r="A87" s="9">
        <v>1320</v>
      </c>
      <c r="B87" s="10" t="s">
        <v>351</v>
      </c>
      <c r="C87" s="9" t="s">
        <v>100</v>
      </c>
      <c r="D87" s="9" t="s">
        <v>120</v>
      </c>
      <c r="E87" s="9" t="s">
        <v>156</v>
      </c>
      <c r="F87" s="9">
        <v>100000776</v>
      </c>
      <c r="G87" s="9">
        <v>400.34210000000002</v>
      </c>
      <c r="H87" s="9" t="s">
        <v>352</v>
      </c>
      <c r="I87" s="9">
        <v>461</v>
      </c>
      <c r="J87" s="11" t="s">
        <v>353</v>
      </c>
      <c r="K87" s="11" t="s">
        <v>354</v>
      </c>
      <c r="L87" s="12">
        <v>13274014</v>
      </c>
      <c r="M87" s="12">
        <v>11256450</v>
      </c>
      <c r="N87" s="12">
        <v>19074868</v>
      </c>
      <c r="O87" s="12">
        <v>15767862</v>
      </c>
      <c r="P87" s="12">
        <v>51421164</v>
      </c>
      <c r="Q87" s="12">
        <v>37105280</v>
      </c>
      <c r="R87" s="12">
        <v>25523562</v>
      </c>
      <c r="S87" s="12">
        <v>21501852</v>
      </c>
      <c r="T87" s="12">
        <v>12773437</v>
      </c>
      <c r="U87" s="12">
        <v>6925904</v>
      </c>
      <c r="V87" s="12">
        <v>22098148</v>
      </c>
      <c r="W87" s="12">
        <v>14689409</v>
      </c>
      <c r="X87" s="12">
        <v>54415440</v>
      </c>
      <c r="Y87" s="12">
        <v>27400596</v>
      </c>
      <c r="Z87" s="12">
        <v>36369516</v>
      </c>
      <c r="AA87" s="12">
        <v>23297970</v>
      </c>
      <c r="AB87" s="12">
        <v>31015704</v>
      </c>
      <c r="AC87" s="12">
        <v>24498216</v>
      </c>
      <c r="AD87" s="12">
        <v>17551428</v>
      </c>
      <c r="AE87" s="12">
        <v>6840634</v>
      </c>
      <c r="AF87" s="12">
        <v>5089947</v>
      </c>
      <c r="AG87" s="12">
        <v>13767847</v>
      </c>
      <c r="AH87" s="12">
        <v>111780328</v>
      </c>
      <c r="AI87" s="12">
        <v>36341996</v>
      </c>
      <c r="AJ87" s="12">
        <v>22540000</v>
      </c>
      <c r="AK87" s="12">
        <v>6624029</v>
      </c>
      <c r="AL87" s="12">
        <v>10054594</v>
      </c>
      <c r="AM87" s="12">
        <v>47553544</v>
      </c>
      <c r="AN87" s="12">
        <v>28910668</v>
      </c>
      <c r="AO87" s="12">
        <v>21790200</v>
      </c>
      <c r="AP87" s="13">
        <f>AVERAGE(L87:AO87)</f>
        <v>25908486.899999999</v>
      </c>
    </row>
    <row r="88" spans="1:42" ht="15" customHeight="1" x14ac:dyDescent="0.2">
      <c r="A88" s="9">
        <v>1606</v>
      </c>
      <c r="B88" s="10" t="s">
        <v>355</v>
      </c>
      <c r="C88" s="9" t="s">
        <v>100</v>
      </c>
      <c r="D88" s="9" t="s">
        <v>111</v>
      </c>
      <c r="E88" s="9" t="s">
        <v>156</v>
      </c>
      <c r="F88" s="9">
        <v>100008903</v>
      </c>
      <c r="G88" s="9">
        <v>782.56939999999997</v>
      </c>
      <c r="H88" s="9" t="s">
        <v>356</v>
      </c>
      <c r="I88" s="9">
        <v>5288075</v>
      </c>
      <c r="J88" s="9"/>
      <c r="K88" s="9"/>
      <c r="L88" s="12">
        <v>10529553</v>
      </c>
      <c r="M88" s="12">
        <v>11639521</v>
      </c>
      <c r="N88" s="12">
        <v>22527934</v>
      </c>
      <c r="O88" s="12">
        <v>15784320</v>
      </c>
      <c r="P88" s="12">
        <v>39610184</v>
      </c>
      <c r="Q88" s="12">
        <v>25516024</v>
      </c>
      <c r="R88" s="12">
        <v>30392016</v>
      </c>
      <c r="S88" s="12">
        <v>28332638</v>
      </c>
      <c r="T88" s="12">
        <v>17163856</v>
      </c>
      <c r="U88" s="12">
        <v>18108008</v>
      </c>
      <c r="V88" s="12">
        <v>13783209</v>
      </c>
      <c r="W88" s="12">
        <v>19849592</v>
      </c>
      <c r="X88" s="12">
        <v>39374648</v>
      </c>
      <c r="Y88" s="12">
        <v>23675242</v>
      </c>
      <c r="Z88" s="12">
        <v>27971140</v>
      </c>
      <c r="AA88" s="12">
        <v>16916782</v>
      </c>
      <c r="AB88" s="12">
        <v>24275298</v>
      </c>
      <c r="AC88" s="12">
        <v>18084486</v>
      </c>
      <c r="AD88" s="12">
        <v>17676212</v>
      </c>
      <c r="AE88" s="12">
        <v>16629105</v>
      </c>
      <c r="AF88" s="12">
        <v>18717710</v>
      </c>
      <c r="AG88" s="12">
        <v>30591346</v>
      </c>
      <c r="AH88" s="12">
        <v>44826080</v>
      </c>
      <c r="AI88" s="12">
        <v>44485912</v>
      </c>
      <c r="AJ88" s="12">
        <v>17977480</v>
      </c>
      <c r="AK88" s="12">
        <v>22829824</v>
      </c>
      <c r="AL88" s="12">
        <v>29525240</v>
      </c>
      <c r="AM88" s="12">
        <v>47587164</v>
      </c>
      <c r="AN88" s="12">
        <v>16388698</v>
      </c>
      <c r="AO88" s="12">
        <v>32107172</v>
      </c>
      <c r="AP88" s="13">
        <f>AVERAGE(L88:AO88)</f>
        <v>24762546.466666665</v>
      </c>
    </row>
    <row r="89" spans="1:42" ht="15" customHeight="1" x14ac:dyDescent="0.2">
      <c r="A89" s="9">
        <v>1588</v>
      </c>
      <c r="B89" s="10" t="s">
        <v>357</v>
      </c>
      <c r="C89" s="9" t="s">
        <v>100</v>
      </c>
      <c r="D89" s="9" t="s">
        <v>111</v>
      </c>
      <c r="E89" s="9" t="s">
        <v>156</v>
      </c>
      <c r="F89" s="9">
        <v>100008921</v>
      </c>
      <c r="G89" s="9">
        <v>762.60069999999996</v>
      </c>
      <c r="H89" s="9" t="s">
        <v>358</v>
      </c>
      <c r="I89" s="9"/>
      <c r="J89" s="9"/>
      <c r="K89" s="9"/>
      <c r="L89" s="12">
        <v>14635522</v>
      </c>
      <c r="M89" s="12">
        <v>11321681</v>
      </c>
      <c r="N89" s="12">
        <v>21403282</v>
      </c>
      <c r="O89" s="12">
        <v>11349204</v>
      </c>
      <c r="P89" s="12">
        <v>29955020</v>
      </c>
      <c r="Q89" s="12">
        <v>21721100</v>
      </c>
      <c r="R89" s="12">
        <v>22625734</v>
      </c>
      <c r="S89" s="12">
        <v>32883352</v>
      </c>
      <c r="T89" s="12">
        <v>20013918</v>
      </c>
      <c r="U89" s="12">
        <v>17015936</v>
      </c>
      <c r="V89" s="12">
        <v>16084409</v>
      </c>
      <c r="W89" s="12">
        <v>17848982</v>
      </c>
      <c r="X89" s="12">
        <v>32117096</v>
      </c>
      <c r="Y89" s="12">
        <v>24527372</v>
      </c>
      <c r="Z89" s="12">
        <v>34452600</v>
      </c>
      <c r="AA89" s="12">
        <v>26152836</v>
      </c>
      <c r="AB89" s="12">
        <v>25334842</v>
      </c>
      <c r="AC89" s="12">
        <v>19287882</v>
      </c>
      <c r="AD89" s="12">
        <v>20253364</v>
      </c>
      <c r="AE89" s="12">
        <v>16924072</v>
      </c>
      <c r="AF89" s="12">
        <v>20036420</v>
      </c>
      <c r="AG89" s="12">
        <v>13091628</v>
      </c>
      <c r="AH89" s="12">
        <v>33403386</v>
      </c>
      <c r="AI89" s="12">
        <v>33513444</v>
      </c>
      <c r="AJ89" s="12">
        <v>14919619</v>
      </c>
      <c r="AK89" s="12">
        <v>27084188</v>
      </c>
      <c r="AL89" s="12">
        <v>29614764</v>
      </c>
      <c r="AM89" s="12">
        <v>54108332</v>
      </c>
      <c r="AN89" s="12">
        <v>26600858</v>
      </c>
      <c r="AO89" s="12">
        <v>31123590</v>
      </c>
      <c r="AP89" s="13">
        <f>AVERAGE(L89:AO89)</f>
        <v>23980147.766666666</v>
      </c>
    </row>
    <row r="90" spans="1:42" ht="15" customHeight="1" x14ac:dyDescent="0.2">
      <c r="A90" s="9">
        <v>343</v>
      </c>
      <c r="B90" s="10" t="s">
        <v>359</v>
      </c>
      <c r="C90" s="9" t="s">
        <v>88</v>
      </c>
      <c r="D90" s="9" t="s">
        <v>214</v>
      </c>
      <c r="E90" s="9" t="s">
        <v>90</v>
      </c>
      <c r="F90" s="9">
        <v>800</v>
      </c>
      <c r="G90" s="9">
        <v>122.027</v>
      </c>
      <c r="H90" s="9" t="s">
        <v>360</v>
      </c>
      <c r="I90" s="9">
        <v>5862</v>
      </c>
      <c r="J90" s="11" t="s">
        <v>361</v>
      </c>
      <c r="K90" s="11" t="s">
        <v>362</v>
      </c>
      <c r="L90" s="12">
        <v>13192616</v>
      </c>
      <c r="M90" s="12">
        <v>11326902</v>
      </c>
      <c r="N90" s="12">
        <v>18111766</v>
      </c>
      <c r="O90" s="12">
        <v>13373441</v>
      </c>
      <c r="P90" s="12">
        <v>38055544</v>
      </c>
      <c r="Q90" s="12">
        <v>31371292</v>
      </c>
      <c r="R90" s="12">
        <v>28883750</v>
      </c>
      <c r="S90" s="12">
        <v>27788676</v>
      </c>
      <c r="T90" s="12">
        <v>12586044</v>
      </c>
      <c r="U90" s="12">
        <v>15088654</v>
      </c>
      <c r="V90" s="12">
        <v>9979156</v>
      </c>
      <c r="W90" s="12">
        <v>16193896</v>
      </c>
      <c r="X90" s="12">
        <v>25544500</v>
      </c>
      <c r="Y90" s="12">
        <v>16431729</v>
      </c>
      <c r="Z90" s="12">
        <v>24307458</v>
      </c>
      <c r="AA90" s="12">
        <v>20661604</v>
      </c>
      <c r="AB90" s="12">
        <v>23472272</v>
      </c>
      <c r="AC90" s="12">
        <v>11359644</v>
      </c>
      <c r="AD90" s="12">
        <v>12318965</v>
      </c>
      <c r="AE90" s="12">
        <v>11232055</v>
      </c>
      <c r="AF90" s="12">
        <v>12015122</v>
      </c>
      <c r="AG90" s="12">
        <v>7574796</v>
      </c>
      <c r="AH90" s="12">
        <v>32079954</v>
      </c>
      <c r="AI90" s="12">
        <v>22152980</v>
      </c>
      <c r="AJ90" s="12">
        <v>14884063</v>
      </c>
      <c r="AK90" s="12">
        <v>28338372</v>
      </c>
      <c r="AL90" s="12">
        <v>37048348</v>
      </c>
      <c r="AM90" s="12">
        <v>59541380</v>
      </c>
      <c r="AN90" s="12">
        <v>21810798</v>
      </c>
      <c r="AO90" s="12">
        <v>40087932</v>
      </c>
      <c r="AP90" s="13">
        <f>AVERAGE(L90:AO90)</f>
        <v>21893790.300000001</v>
      </c>
    </row>
    <row r="91" spans="1:42" ht="15" customHeight="1" x14ac:dyDescent="0.2">
      <c r="A91" s="9">
        <v>1938</v>
      </c>
      <c r="B91" s="10" t="s">
        <v>363</v>
      </c>
      <c r="C91" s="9" t="s">
        <v>100</v>
      </c>
      <c r="D91" s="9" t="s">
        <v>199</v>
      </c>
      <c r="E91" s="9" t="s">
        <v>156</v>
      </c>
      <c r="F91" s="9">
        <v>100006298</v>
      </c>
      <c r="G91" s="9">
        <v>815.70010000000002</v>
      </c>
      <c r="H91" s="9" t="s">
        <v>364</v>
      </c>
      <c r="I91" s="9"/>
      <c r="J91" s="9"/>
      <c r="K91" s="9"/>
      <c r="L91" s="12">
        <v>18975144</v>
      </c>
      <c r="M91" s="12">
        <v>12632075</v>
      </c>
      <c r="N91" s="12">
        <v>18846104</v>
      </c>
      <c r="O91" s="12">
        <v>10405582</v>
      </c>
      <c r="P91" s="12">
        <v>21713380</v>
      </c>
      <c r="Q91" s="12">
        <v>22190072</v>
      </c>
      <c r="R91" s="12">
        <v>25682384</v>
      </c>
      <c r="S91" s="12">
        <v>30774516</v>
      </c>
      <c r="T91" s="12">
        <v>17584200</v>
      </c>
      <c r="U91" s="12">
        <v>17647762</v>
      </c>
      <c r="V91" s="12">
        <v>15830565</v>
      </c>
      <c r="W91" s="12">
        <v>20153534</v>
      </c>
      <c r="X91" s="12">
        <v>34437568</v>
      </c>
      <c r="Y91" s="12">
        <v>19357036</v>
      </c>
      <c r="Z91" s="12">
        <v>30589664</v>
      </c>
      <c r="AA91" s="12">
        <v>23546056</v>
      </c>
      <c r="AB91" s="12">
        <v>21328162</v>
      </c>
      <c r="AC91" s="12">
        <v>15359876</v>
      </c>
      <c r="AD91" s="12">
        <v>18385820</v>
      </c>
      <c r="AE91" s="12">
        <v>17278184</v>
      </c>
      <c r="AF91" s="12">
        <v>12836044</v>
      </c>
      <c r="AG91" s="12">
        <v>18635024</v>
      </c>
      <c r="AH91" s="12">
        <v>30706016</v>
      </c>
      <c r="AI91" s="12">
        <v>32917690</v>
      </c>
      <c r="AJ91" s="12">
        <v>21820042</v>
      </c>
      <c r="AK91" s="12">
        <v>17225072</v>
      </c>
      <c r="AL91" s="12">
        <v>20414244</v>
      </c>
      <c r="AM91" s="12">
        <v>34105488</v>
      </c>
      <c r="AN91" s="12">
        <v>25390972</v>
      </c>
      <c r="AO91" s="12">
        <v>26459692</v>
      </c>
      <c r="AP91" s="13">
        <f>AVERAGE(L91:AO91)</f>
        <v>21774265.600000001</v>
      </c>
    </row>
    <row r="92" spans="1:42" ht="15" customHeight="1" x14ac:dyDescent="0.2">
      <c r="A92" s="9">
        <v>1564</v>
      </c>
      <c r="B92" s="10" t="s">
        <v>365</v>
      </c>
      <c r="C92" s="9" t="s">
        <v>100</v>
      </c>
      <c r="D92" s="9" t="s">
        <v>111</v>
      </c>
      <c r="E92" s="9" t="s">
        <v>156</v>
      </c>
      <c r="F92" s="9">
        <v>1526</v>
      </c>
      <c r="G92" s="9">
        <v>718.53809999999999</v>
      </c>
      <c r="H92" s="9" t="s">
        <v>366</v>
      </c>
      <c r="I92" s="9">
        <v>5283496</v>
      </c>
      <c r="J92" s="9"/>
      <c r="K92" s="11" t="s">
        <v>367</v>
      </c>
      <c r="L92" s="12">
        <v>10351366</v>
      </c>
      <c r="M92" s="12">
        <v>8755277</v>
      </c>
      <c r="N92" s="12">
        <v>15928366</v>
      </c>
      <c r="O92" s="12">
        <v>7259136</v>
      </c>
      <c r="P92" s="12">
        <v>27787232</v>
      </c>
      <c r="Q92" s="12">
        <v>20825610</v>
      </c>
      <c r="R92" s="12">
        <v>12770120</v>
      </c>
      <c r="S92" s="12">
        <v>19545112</v>
      </c>
      <c r="T92" s="12">
        <v>14221731</v>
      </c>
      <c r="U92" s="12">
        <v>13971636</v>
      </c>
      <c r="V92" s="12">
        <v>11573273</v>
      </c>
      <c r="W92" s="12">
        <v>15255706</v>
      </c>
      <c r="X92" s="12">
        <v>25892242</v>
      </c>
      <c r="Y92" s="12">
        <v>18285704</v>
      </c>
      <c r="Z92" s="12">
        <v>18541636</v>
      </c>
      <c r="AA92" s="12">
        <v>14933788</v>
      </c>
      <c r="AB92" s="12">
        <v>15043748</v>
      </c>
      <c r="AC92" s="12">
        <v>12369838</v>
      </c>
      <c r="AD92" s="12">
        <v>14197956</v>
      </c>
      <c r="AE92" s="12">
        <v>22264716</v>
      </c>
      <c r="AF92" s="12">
        <v>18920376</v>
      </c>
      <c r="AG92" s="12">
        <v>18931700</v>
      </c>
      <c r="AH92" s="12">
        <v>28575304</v>
      </c>
      <c r="AI92" s="12">
        <v>37239848</v>
      </c>
      <c r="AJ92" s="12">
        <v>20729752</v>
      </c>
      <c r="AK92" s="12">
        <v>35551240</v>
      </c>
      <c r="AL92" s="12">
        <v>31923360</v>
      </c>
      <c r="AM92" s="12">
        <v>42494000</v>
      </c>
      <c r="AN92" s="12">
        <v>36478704</v>
      </c>
      <c r="AO92" s="12">
        <v>56171684</v>
      </c>
      <c r="AP92" s="13">
        <f>AVERAGE(L92:AO92)</f>
        <v>21559672.033333335</v>
      </c>
    </row>
    <row r="93" spans="1:42" ht="15" customHeight="1" x14ac:dyDescent="0.2">
      <c r="A93" s="9">
        <v>34</v>
      </c>
      <c r="B93" s="10" t="s">
        <v>368</v>
      </c>
      <c r="C93" s="9" t="s">
        <v>88</v>
      </c>
      <c r="D93" s="9" t="s">
        <v>159</v>
      </c>
      <c r="E93" s="9" t="s">
        <v>137</v>
      </c>
      <c r="F93" s="9">
        <v>100000787</v>
      </c>
      <c r="G93" s="9">
        <v>174.04079999999999</v>
      </c>
      <c r="H93" s="9" t="s">
        <v>369</v>
      </c>
      <c r="I93" s="9">
        <v>65065</v>
      </c>
      <c r="J93" s="11" t="s">
        <v>370</v>
      </c>
      <c r="K93" s="11" t="s">
        <v>371</v>
      </c>
      <c r="L93" s="12">
        <v>9953983</v>
      </c>
      <c r="M93" s="12">
        <v>14102546</v>
      </c>
      <c r="N93" s="12">
        <v>11377869</v>
      </c>
      <c r="O93" s="12">
        <v>10185337</v>
      </c>
      <c r="P93" s="12">
        <v>53854336</v>
      </c>
      <c r="Q93" s="12">
        <v>37549604</v>
      </c>
      <c r="R93" s="12">
        <v>30837598</v>
      </c>
      <c r="S93" s="12">
        <v>36897776</v>
      </c>
      <c r="T93" s="12">
        <v>25599826</v>
      </c>
      <c r="U93" s="12">
        <v>21107144</v>
      </c>
      <c r="V93" s="12">
        <v>15868106</v>
      </c>
      <c r="W93" s="12">
        <v>17853176</v>
      </c>
      <c r="X93" s="12">
        <v>33469448</v>
      </c>
      <c r="Y93" s="12">
        <v>27278114</v>
      </c>
      <c r="Z93" s="12">
        <v>27539434</v>
      </c>
      <c r="AA93" s="12">
        <v>22485156</v>
      </c>
      <c r="AB93" s="12">
        <v>25488204</v>
      </c>
      <c r="AC93" s="12">
        <v>16908734</v>
      </c>
      <c r="AD93" s="12">
        <v>14919196</v>
      </c>
      <c r="AE93" s="12">
        <v>3128336.25</v>
      </c>
      <c r="AF93" s="12">
        <v>6003725.5</v>
      </c>
      <c r="AG93" s="12">
        <v>6720398</v>
      </c>
      <c r="AH93" s="12">
        <v>22903388</v>
      </c>
      <c r="AI93" s="12">
        <v>25141018</v>
      </c>
      <c r="AJ93" s="12">
        <v>17875252</v>
      </c>
      <c r="AK93" s="12">
        <v>12223467</v>
      </c>
      <c r="AL93" s="12">
        <v>10510560</v>
      </c>
      <c r="AM93" s="12">
        <v>28512122</v>
      </c>
      <c r="AN93" s="12">
        <v>23000464</v>
      </c>
      <c r="AO93" s="12">
        <v>36786980</v>
      </c>
      <c r="AP93" s="13">
        <f>AVERAGE(L93:AO93)</f>
        <v>21536043.258333333</v>
      </c>
    </row>
    <row r="94" spans="1:42" ht="15" customHeight="1" x14ac:dyDescent="0.2">
      <c r="A94" s="9">
        <v>2772</v>
      </c>
      <c r="B94" s="10" t="s">
        <v>372</v>
      </c>
      <c r="C94" s="9" t="s">
        <v>257</v>
      </c>
      <c r="D94" s="9" t="s">
        <v>302</v>
      </c>
      <c r="E94" s="9" t="s">
        <v>90</v>
      </c>
      <c r="F94" s="9">
        <v>362</v>
      </c>
      <c r="G94" s="9">
        <v>349.05439999999999</v>
      </c>
      <c r="H94" s="9" t="s">
        <v>373</v>
      </c>
      <c r="I94" s="9">
        <v>8582</v>
      </c>
      <c r="J94" s="11" t="s">
        <v>374</v>
      </c>
      <c r="K94" s="11" t="s">
        <v>375</v>
      </c>
      <c r="L94" s="12">
        <v>15588269</v>
      </c>
      <c r="M94" s="12">
        <v>15406971</v>
      </c>
      <c r="N94" s="12">
        <v>22576996</v>
      </c>
      <c r="O94" s="12">
        <v>12946356</v>
      </c>
      <c r="P94" s="12">
        <v>47968512</v>
      </c>
      <c r="Q94" s="12">
        <v>29701824</v>
      </c>
      <c r="R94" s="12">
        <v>24866776</v>
      </c>
      <c r="S94" s="12">
        <v>29331328</v>
      </c>
      <c r="T94" s="12">
        <v>19971512</v>
      </c>
      <c r="U94" s="12">
        <v>24879018</v>
      </c>
      <c r="V94" s="12">
        <v>10051240</v>
      </c>
      <c r="W94" s="12">
        <v>15770797</v>
      </c>
      <c r="X94" s="12">
        <v>28164300</v>
      </c>
      <c r="Y94" s="12">
        <v>18267224</v>
      </c>
      <c r="Z94" s="12">
        <v>31201784</v>
      </c>
      <c r="AA94" s="12">
        <v>21191166</v>
      </c>
      <c r="AB94" s="12">
        <v>25735522</v>
      </c>
      <c r="AC94" s="12">
        <v>29223844</v>
      </c>
      <c r="AD94" s="12">
        <v>22630422</v>
      </c>
      <c r="AE94" s="12">
        <v>11410625</v>
      </c>
      <c r="AF94" s="12">
        <v>9696751</v>
      </c>
      <c r="AG94" s="12">
        <v>7307673.5</v>
      </c>
      <c r="AH94" s="12">
        <v>21959324</v>
      </c>
      <c r="AI94" s="12">
        <v>9861328</v>
      </c>
      <c r="AJ94" s="12">
        <v>12843412</v>
      </c>
      <c r="AK94" s="12">
        <v>13246902</v>
      </c>
      <c r="AL94" s="12">
        <v>20541152</v>
      </c>
      <c r="AM94" s="12">
        <v>40340556</v>
      </c>
      <c r="AN94" s="12">
        <v>19163656</v>
      </c>
      <c r="AO94" s="12">
        <v>32602444</v>
      </c>
      <c r="AP94" s="13">
        <f>AVERAGE(L94:AO94)</f>
        <v>21481589.483333334</v>
      </c>
    </row>
    <row r="95" spans="1:42" ht="15" customHeight="1" x14ac:dyDescent="0.2">
      <c r="A95" s="9">
        <v>398</v>
      </c>
      <c r="B95" s="10" t="s">
        <v>376</v>
      </c>
      <c r="C95" s="9" t="s">
        <v>88</v>
      </c>
      <c r="D95" s="9" t="s">
        <v>147</v>
      </c>
      <c r="E95" s="9" t="s">
        <v>90</v>
      </c>
      <c r="F95" s="9">
        <v>344</v>
      </c>
      <c r="G95" s="9">
        <v>118.0611</v>
      </c>
      <c r="H95" s="9" t="s">
        <v>377</v>
      </c>
      <c r="I95" s="9">
        <v>763</v>
      </c>
      <c r="J95" s="11" t="s">
        <v>378</v>
      </c>
      <c r="K95" s="11" t="s">
        <v>379</v>
      </c>
      <c r="L95" s="12">
        <v>13684715</v>
      </c>
      <c r="M95" s="12">
        <v>10172320</v>
      </c>
      <c r="N95" s="12">
        <v>14969321</v>
      </c>
      <c r="O95" s="12">
        <v>11241180</v>
      </c>
      <c r="P95" s="12">
        <v>26285406</v>
      </c>
      <c r="Q95" s="12">
        <v>24921854</v>
      </c>
      <c r="R95" s="12">
        <v>15913563</v>
      </c>
      <c r="S95" s="12">
        <v>21696140</v>
      </c>
      <c r="T95" s="12">
        <v>13451980</v>
      </c>
      <c r="U95" s="12">
        <v>12220907</v>
      </c>
      <c r="V95" s="12">
        <v>9380722</v>
      </c>
      <c r="W95" s="12">
        <v>11452900</v>
      </c>
      <c r="X95" s="12">
        <v>25339236</v>
      </c>
      <c r="Y95" s="12">
        <v>18689326</v>
      </c>
      <c r="Z95" s="12">
        <v>19543768</v>
      </c>
      <c r="AA95" s="12">
        <v>19264592</v>
      </c>
      <c r="AB95" s="12">
        <v>18764492</v>
      </c>
      <c r="AC95" s="12">
        <v>12553759</v>
      </c>
      <c r="AD95" s="12">
        <v>14880232</v>
      </c>
      <c r="AE95" s="12">
        <v>20835984</v>
      </c>
      <c r="AF95" s="12">
        <v>18044984</v>
      </c>
      <c r="AG95" s="12">
        <v>9596210</v>
      </c>
      <c r="AH95" s="12">
        <v>21091516</v>
      </c>
      <c r="AI95" s="12">
        <v>25850314</v>
      </c>
      <c r="AJ95" s="12">
        <v>14449478</v>
      </c>
      <c r="AK95" s="12">
        <v>29350544</v>
      </c>
      <c r="AL95" s="12">
        <v>47673336</v>
      </c>
      <c r="AM95" s="12">
        <v>77266272</v>
      </c>
      <c r="AN95" s="12">
        <v>14153531</v>
      </c>
      <c r="AO95" s="12">
        <v>44782844</v>
      </c>
      <c r="AP95" s="13">
        <f>AVERAGE(L95:AO95)</f>
        <v>21250714.199999999</v>
      </c>
    </row>
    <row r="96" spans="1:42" ht="15" customHeight="1" x14ac:dyDescent="0.2">
      <c r="A96" s="9">
        <v>1334</v>
      </c>
      <c r="B96" s="10" t="s">
        <v>380</v>
      </c>
      <c r="C96" s="9" t="s">
        <v>100</v>
      </c>
      <c r="D96" s="9" t="s">
        <v>164</v>
      </c>
      <c r="E96" s="9" t="s">
        <v>90</v>
      </c>
      <c r="F96" s="9">
        <v>100001662</v>
      </c>
      <c r="G96" s="9">
        <v>146.11760000000001</v>
      </c>
      <c r="H96" s="9" t="s">
        <v>381</v>
      </c>
      <c r="I96" s="9">
        <v>134</v>
      </c>
      <c r="J96" s="11" t="s">
        <v>382</v>
      </c>
      <c r="K96" s="11" t="s">
        <v>383</v>
      </c>
      <c r="L96" s="12">
        <v>12347694</v>
      </c>
      <c r="M96" s="12">
        <v>12342902</v>
      </c>
      <c r="N96" s="12">
        <v>15241069</v>
      </c>
      <c r="O96" s="12">
        <v>12422865</v>
      </c>
      <c r="P96" s="12">
        <v>27030278</v>
      </c>
      <c r="Q96" s="12">
        <v>24655398</v>
      </c>
      <c r="R96" s="12">
        <v>25919724</v>
      </c>
      <c r="S96" s="12">
        <v>25640158</v>
      </c>
      <c r="T96" s="12">
        <v>21386840</v>
      </c>
      <c r="U96" s="12">
        <v>16431091</v>
      </c>
      <c r="V96" s="12">
        <v>12693703</v>
      </c>
      <c r="W96" s="12">
        <v>13157208</v>
      </c>
      <c r="X96" s="12">
        <v>29163790</v>
      </c>
      <c r="Y96" s="12">
        <v>19074572</v>
      </c>
      <c r="Z96" s="12">
        <v>25068604</v>
      </c>
      <c r="AA96" s="12">
        <v>22093662</v>
      </c>
      <c r="AB96" s="12">
        <v>24465704</v>
      </c>
      <c r="AC96" s="12">
        <v>20127956</v>
      </c>
      <c r="AD96" s="12">
        <v>16892760</v>
      </c>
      <c r="AE96" s="12">
        <v>14629370</v>
      </c>
      <c r="AF96" s="12">
        <v>12354144</v>
      </c>
      <c r="AG96" s="12">
        <v>20107706</v>
      </c>
      <c r="AH96" s="12">
        <v>33254626</v>
      </c>
      <c r="AI96" s="12">
        <v>49586948</v>
      </c>
      <c r="AJ96" s="12">
        <v>28011542</v>
      </c>
      <c r="AK96" s="12">
        <v>12849009</v>
      </c>
      <c r="AL96" s="12">
        <v>13022440</v>
      </c>
      <c r="AM96" s="12">
        <v>31525712</v>
      </c>
      <c r="AN96" s="12">
        <v>14181248</v>
      </c>
      <c r="AO96" s="12">
        <v>28090666</v>
      </c>
      <c r="AP96" s="13">
        <f>AVERAGE(L96:AO96)</f>
        <v>21125646.300000001</v>
      </c>
    </row>
    <row r="97" spans="1:42" ht="15" customHeight="1" x14ac:dyDescent="0.2">
      <c r="A97" s="9">
        <v>1960</v>
      </c>
      <c r="B97" s="10" t="s">
        <v>384</v>
      </c>
      <c r="C97" s="9" t="s">
        <v>100</v>
      </c>
      <c r="D97" s="9" t="s">
        <v>199</v>
      </c>
      <c r="E97" s="9" t="s">
        <v>156</v>
      </c>
      <c r="F97" s="9">
        <v>1518</v>
      </c>
      <c r="G97" s="9">
        <v>538.51940000000002</v>
      </c>
      <c r="H97" s="9" t="s">
        <v>385</v>
      </c>
      <c r="I97" s="9">
        <v>5283564</v>
      </c>
      <c r="J97" s="9"/>
      <c r="K97" s="11" t="s">
        <v>386</v>
      </c>
      <c r="L97" s="12">
        <v>11849252</v>
      </c>
      <c r="M97" s="12">
        <v>10747152</v>
      </c>
      <c r="N97" s="12">
        <v>20087512</v>
      </c>
      <c r="O97" s="12">
        <v>9023084</v>
      </c>
      <c r="P97" s="12">
        <v>26449032</v>
      </c>
      <c r="Q97" s="12">
        <v>21036680</v>
      </c>
      <c r="R97" s="12">
        <v>24074086</v>
      </c>
      <c r="S97" s="12">
        <v>36595104</v>
      </c>
      <c r="T97" s="12">
        <v>14314720</v>
      </c>
      <c r="U97" s="12">
        <v>12530291</v>
      </c>
      <c r="V97" s="12">
        <v>14344536</v>
      </c>
      <c r="W97" s="12">
        <v>16306965</v>
      </c>
      <c r="X97" s="12">
        <v>28696262</v>
      </c>
      <c r="Y97" s="12">
        <v>17551228</v>
      </c>
      <c r="Z97" s="12">
        <v>22978388</v>
      </c>
      <c r="AA97" s="12">
        <v>16279992</v>
      </c>
      <c r="AB97" s="12">
        <v>17427028</v>
      </c>
      <c r="AC97" s="12">
        <v>12718694</v>
      </c>
      <c r="AD97" s="12">
        <v>16014385</v>
      </c>
      <c r="AE97" s="12">
        <v>11321433</v>
      </c>
      <c r="AF97" s="12">
        <v>13324580</v>
      </c>
      <c r="AG97" s="12">
        <v>13333565</v>
      </c>
      <c r="AH97" s="12">
        <v>29471474</v>
      </c>
      <c r="AI97" s="12">
        <v>27287388</v>
      </c>
      <c r="AJ97" s="12">
        <v>10955598</v>
      </c>
      <c r="AK97" s="12">
        <v>21110934</v>
      </c>
      <c r="AL97" s="12">
        <v>18752180</v>
      </c>
      <c r="AM97" s="12">
        <v>42776744</v>
      </c>
      <c r="AN97" s="12">
        <v>14500223</v>
      </c>
      <c r="AO97" s="12">
        <v>28665266</v>
      </c>
      <c r="AP97" s="13">
        <f>AVERAGE(L97:AO97)</f>
        <v>19350792.533333335</v>
      </c>
    </row>
    <row r="98" spans="1:42" ht="15" customHeight="1" x14ac:dyDescent="0.2">
      <c r="A98" s="9">
        <v>1089</v>
      </c>
      <c r="B98" s="10" t="s">
        <v>387</v>
      </c>
      <c r="C98" s="9" t="s">
        <v>100</v>
      </c>
      <c r="D98" s="9" t="s">
        <v>101</v>
      </c>
      <c r="E98" s="9" t="s">
        <v>102</v>
      </c>
      <c r="F98" s="9">
        <v>452</v>
      </c>
      <c r="G98" s="9">
        <v>253.21729999999999</v>
      </c>
      <c r="H98" s="9" t="s">
        <v>388</v>
      </c>
      <c r="I98" s="9">
        <v>445638</v>
      </c>
      <c r="J98" s="11" t="s">
        <v>389</v>
      </c>
      <c r="K98" s="11" t="s">
        <v>390</v>
      </c>
      <c r="L98" s="12">
        <v>13280182</v>
      </c>
      <c r="M98" s="12">
        <v>8727775</v>
      </c>
      <c r="N98" s="12">
        <v>14272432</v>
      </c>
      <c r="O98" s="12">
        <v>10143112</v>
      </c>
      <c r="P98" s="12">
        <v>32081330</v>
      </c>
      <c r="Q98" s="12">
        <v>20903310</v>
      </c>
      <c r="R98" s="12">
        <v>14329360</v>
      </c>
      <c r="S98" s="12">
        <v>25343786</v>
      </c>
      <c r="T98" s="12">
        <v>18033146</v>
      </c>
      <c r="U98" s="12">
        <v>12752607</v>
      </c>
      <c r="V98" s="12">
        <v>12630707</v>
      </c>
      <c r="W98" s="12">
        <v>13098013</v>
      </c>
      <c r="X98" s="12">
        <v>25909688</v>
      </c>
      <c r="Y98" s="12">
        <v>24058884</v>
      </c>
      <c r="Z98" s="12">
        <v>19109316</v>
      </c>
      <c r="AA98" s="12">
        <v>15339011</v>
      </c>
      <c r="AB98" s="12">
        <v>13618566</v>
      </c>
      <c r="AC98" s="12">
        <v>13011823</v>
      </c>
      <c r="AD98" s="12">
        <v>11573462</v>
      </c>
      <c r="AE98" s="12">
        <v>29325674</v>
      </c>
      <c r="AF98" s="12">
        <v>43359232</v>
      </c>
      <c r="AG98" s="12">
        <v>11005996</v>
      </c>
      <c r="AH98" s="12">
        <v>43568292</v>
      </c>
      <c r="AI98" s="12">
        <v>22548862</v>
      </c>
      <c r="AJ98" s="12">
        <v>11951893</v>
      </c>
      <c r="AK98" s="12">
        <v>15250310</v>
      </c>
      <c r="AL98" s="12">
        <v>12135260</v>
      </c>
      <c r="AM98" s="12">
        <v>24987600</v>
      </c>
      <c r="AN98" s="12">
        <v>12342581</v>
      </c>
      <c r="AO98" s="12">
        <v>30200664</v>
      </c>
      <c r="AP98" s="13">
        <f>AVERAGE(L98:AO98)</f>
        <v>19163095.800000001</v>
      </c>
    </row>
    <row r="99" spans="1:42" ht="15" customHeight="1" x14ac:dyDescent="0.2">
      <c r="A99" s="9">
        <v>1589</v>
      </c>
      <c r="B99" s="10" t="s">
        <v>391</v>
      </c>
      <c r="C99" s="9" t="s">
        <v>100</v>
      </c>
      <c r="D99" s="9" t="s">
        <v>111</v>
      </c>
      <c r="E99" s="9" t="s">
        <v>156</v>
      </c>
      <c r="F99" s="9">
        <v>100008906</v>
      </c>
      <c r="G99" s="9">
        <v>744.55380000000002</v>
      </c>
      <c r="H99" s="14">
        <v>768593</v>
      </c>
      <c r="I99" s="9">
        <v>9546757</v>
      </c>
      <c r="J99" s="9"/>
      <c r="K99" s="9"/>
      <c r="L99" s="12">
        <v>4471466</v>
      </c>
      <c r="M99" s="12">
        <v>4622091</v>
      </c>
      <c r="N99" s="12">
        <v>10156448</v>
      </c>
      <c r="O99" s="12">
        <v>3488746.75</v>
      </c>
      <c r="P99" s="12">
        <v>23984398</v>
      </c>
      <c r="Q99" s="12">
        <v>18670298</v>
      </c>
      <c r="R99" s="12">
        <v>7313416.5</v>
      </c>
      <c r="S99" s="12">
        <v>10657047</v>
      </c>
      <c r="T99" s="12">
        <v>11128764</v>
      </c>
      <c r="U99" s="12">
        <v>7786419</v>
      </c>
      <c r="V99" s="12">
        <v>6343128</v>
      </c>
      <c r="W99" s="12">
        <v>9615857</v>
      </c>
      <c r="X99" s="12">
        <v>18013972</v>
      </c>
      <c r="Y99" s="12">
        <v>13122484</v>
      </c>
      <c r="Z99" s="12">
        <v>11705863</v>
      </c>
      <c r="AA99" s="12">
        <v>9155050</v>
      </c>
      <c r="AB99" s="12">
        <v>10474931</v>
      </c>
      <c r="AC99" s="12">
        <v>7700192</v>
      </c>
      <c r="AD99" s="12">
        <v>7265510</v>
      </c>
      <c r="AE99" s="12">
        <v>16462272</v>
      </c>
      <c r="AF99" s="12">
        <v>12533754</v>
      </c>
      <c r="AG99" s="12">
        <v>19462156</v>
      </c>
      <c r="AH99" s="12">
        <v>25616312</v>
      </c>
      <c r="AI99" s="12">
        <v>34797864</v>
      </c>
      <c r="AJ99" s="12">
        <v>20757984</v>
      </c>
      <c r="AK99" s="12">
        <v>39334296</v>
      </c>
      <c r="AL99" s="12">
        <v>36234420</v>
      </c>
      <c r="AM99" s="12">
        <v>48916672</v>
      </c>
      <c r="AN99" s="12">
        <v>47747100</v>
      </c>
      <c r="AO99" s="12">
        <v>76446136</v>
      </c>
      <c r="AP99" s="13">
        <f>AVERAGE(L99:AO99)</f>
        <v>19132834.908333335</v>
      </c>
    </row>
    <row r="100" spans="1:42" ht="15" customHeight="1" x14ac:dyDescent="0.2">
      <c r="A100" s="9">
        <v>262</v>
      </c>
      <c r="B100" s="10" t="s">
        <v>392</v>
      </c>
      <c r="C100" s="9" t="s">
        <v>88</v>
      </c>
      <c r="D100" s="9" t="s">
        <v>265</v>
      </c>
      <c r="E100" s="9" t="s">
        <v>90</v>
      </c>
      <c r="F100" s="9">
        <v>100009232</v>
      </c>
      <c r="G100" s="9">
        <v>134.02699999999999</v>
      </c>
      <c r="H100" s="9" t="s">
        <v>393</v>
      </c>
      <c r="I100" s="9" t="s">
        <v>394</v>
      </c>
      <c r="J100" s="9"/>
      <c r="K100" s="9"/>
      <c r="L100" s="12">
        <v>15770278</v>
      </c>
      <c r="M100" s="12">
        <v>15852395</v>
      </c>
      <c r="N100" s="12">
        <v>18556884</v>
      </c>
      <c r="O100" s="12">
        <v>13909094</v>
      </c>
      <c r="P100" s="12">
        <v>26633344</v>
      </c>
      <c r="Q100" s="12">
        <v>20238642</v>
      </c>
      <c r="R100" s="12">
        <v>21023304</v>
      </c>
      <c r="S100" s="12">
        <v>18820892</v>
      </c>
      <c r="T100" s="12">
        <v>13409578</v>
      </c>
      <c r="U100" s="12">
        <v>15385090</v>
      </c>
      <c r="V100" s="12">
        <v>15346598</v>
      </c>
      <c r="W100" s="12">
        <v>14249523</v>
      </c>
      <c r="X100" s="12">
        <v>24647582</v>
      </c>
      <c r="Y100" s="12">
        <v>17754428</v>
      </c>
      <c r="Z100" s="12">
        <v>20923064</v>
      </c>
      <c r="AA100" s="12">
        <v>14178648</v>
      </c>
      <c r="AB100" s="12">
        <v>24358960</v>
      </c>
      <c r="AC100" s="12">
        <v>14138748</v>
      </c>
      <c r="AD100" s="12">
        <v>13030428</v>
      </c>
      <c r="AE100" s="12">
        <v>13682639</v>
      </c>
      <c r="AF100" s="12">
        <v>16136822</v>
      </c>
      <c r="AG100" s="12">
        <v>12202964</v>
      </c>
      <c r="AH100" s="12">
        <v>28091012</v>
      </c>
      <c r="AI100" s="12">
        <v>25153968</v>
      </c>
      <c r="AJ100" s="12">
        <v>19764480</v>
      </c>
      <c r="AK100" s="12">
        <v>19740888</v>
      </c>
      <c r="AL100" s="12">
        <v>18249892</v>
      </c>
      <c r="AM100" s="12">
        <v>28446936</v>
      </c>
      <c r="AN100" s="12">
        <v>16399002</v>
      </c>
      <c r="AO100" s="12">
        <v>28199606</v>
      </c>
      <c r="AP100" s="13">
        <f>AVERAGE(L100:AO100)</f>
        <v>18809856.300000001</v>
      </c>
    </row>
    <row r="101" spans="1:42" ht="15" customHeight="1" x14ac:dyDescent="0.2">
      <c r="A101" s="9">
        <v>1569</v>
      </c>
      <c r="B101" s="10" t="s">
        <v>395</v>
      </c>
      <c r="C101" s="9" t="s">
        <v>100</v>
      </c>
      <c r="D101" s="9" t="s">
        <v>111</v>
      </c>
      <c r="E101" s="9" t="s">
        <v>156</v>
      </c>
      <c r="F101" s="9">
        <v>100008990</v>
      </c>
      <c r="G101" s="9">
        <v>740.52250000000004</v>
      </c>
      <c r="H101" s="9"/>
      <c r="I101" s="9">
        <v>9546800</v>
      </c>
      <c r="J101" s="9"/>
      <c r="K101" s="11" t="s">
        <v>396</v>
      </c>
      <c r="L101" s="12">
        <v>9981960</v>
      </c>
      <c r="M101" s="12">
        <v>8749725</v>
      </c>
      <c r="N101" s="12">
        <v>15919054</v>
      </c>
      <c r="O101" s="12">
        <v>9230097</v>
      </c>
      <c r="P101" s="12">
        <v>24156420</v>
      </c>
      <c r="Q101" s="12">
        <v>17416940</v>
      </c>
      <c r="R101" s="12">
        <v>14320373</v>
      </c>
      <c r="S101" s="12">
        <v>21047220</v>
      </c>
      <c r="T101" s="12">
        <v>14396643</v>
      </c>
      <c r="U101" s="12">
        <v>12764932</v>
      </c>
      <c r="V101" s="12">
        <v>10969262</v>
      </c>
      <c r="W101" s="12">
        <v>13979383</v>
      </c>
      <c r="X101" s="12">
        <v>24307260</v>
      </c>
      <c r="Y101" s="12">
        <v>19328616</v>
      </c>
      <c r="Z101" s="12">
        <v>20123848</v>
      </c>
      <c r="AA101" s="12">
        <v>17850504</v>
      </c>
      <c r="AB101" s="12">
        <v>16641525</v>
      </c>
      <c r="AC101" s="12">
        <v>13413951</v>
      </c>
      <c r="AD101" s="12">
        <v>13971442</v>
      </c>
      <c r="AE101" s="12">
        <v>16819842</v>
      </c>
      <c r="AF101" s="12">
        <v>18866660</v>
      </c>
      <c r="AG101" s="12">
        <v>12291162</v>
      </c>
      <c r="AH101" s="12">
        <v>26182560</v>
      </c>
      <c r="AI101" s="12">
        <v>27761878</v>
      </c>
      <c r="AJ101" s="12">
        <v>12440256</v>
      </c>
      <c r="AK101" s="12">
        <v>22160632</v>
      </c>
      <c r="AL101" s="12">
        <v>17511264</v>
      </c>
      <c r="AM101" s="12">
        <v>28474296</v>
      </c>
      <c r="AN101" s="12">
        <v>19296632</v>
      </c>
      <c r="AO101" s="12">
        <v>26314740</v>
      </c>
      <c r="AP101" s="13">
        <f>AVERAGE(L101:AO101)</f>
        <v>17556302.566666666</v>
      </c>
    </row>
    <row r="102" spans="1:42" ht="15" customHeight="1" x14ac:dyDescent="0.2">
      <c r="A102" s="9">
        <v>1107</v>
      </c>
      <c r="B102" s="10" t="s">
        <v>397</v>
      </c>
      <c r="C102" s="9" t="s">
        <v>100</v>
      </c>
      <c r="D102" s="9" t="s">
        <v>101</v>
      </c>
      <c r="E102" s="9" t="s">
        <v>102</v>
      </c>
      <c r="F102" s="9">
        <v>100001335</v>
      </c>
      <c r="G102" s="9">
        <v>309.2799</v>
      </c>
      <c r="H102" s="9"/>
      <c r="I102" s="9">
        <v>5282768</v>
      </c>
      <c r="J102" s="9"/>
      <c r="K102" s="11" t="s">
        <v>398</v>
      </c>
      <c r="L102" s="12">
        <v>7005533.5</v>
      </c>
      <c r="M102" s="12">
        <v>6185860</v>
      </c>
      <c r="N102" s="12">
        <v>12297789</v>
      </c>
      <c r="O102" s="12">
        <v>7437840.5</v>
      </c>
      <c r="P102" s="12">
        <v>29905402</v>
      </c>
      <c r="Q102" s="12">
        <v>21988800</v>
      </c>
      <c r="R102" s="12">
        <v>13103316</v>
      </c>
      <c r="S102" s="12">
        <v>16937048</v>
      </c>
      <c r="T102" s="12">
        <v>12253860</v>
      </c>
      <c r="U102" s="12">
        <v>10617380</v>
      </c>
      <c r="V102" s="12">
        <v>6683169</v>
      </c>
      <c r="W102" s="12">
        <v>9809827</v>
      </c>
      <c r="X102" s="12">
        <v>17593748</v>
      </c>
      <c r="Y102" s="12">
        <v>16402796</v>
      </c>
      <c r="Z102" s="12">
        <v>16845236</v>
      </c>
      <c r="AA102" s="12">
        <v>11577036</v>
      </c>
      <c r="AB102" s="12">
        <v>12849907</v>
      </c>
      <c r="AC102" s="12">
        <v>10700997</v>
      </c>
      <c r="AD102" s="12">
        <v>10602074</v>
      </c>
      <c r="AE102" s="12">
        <v>17793430</v>
      </c>
      <c r="AF102" s="12">
        <v>19975244</v>
      </c>
      <c r="AG102" s="12">
        <v>8825388</v>
      </c>
      <c r="AH102" s="12">
        <v>24403088</v>
      </c>
      <c r="AI102" s="12">
        <v>18861414</v>
      </c>
      <c r="AJ102" s="12">
        <v>7887905</v>
      </c>
      <c r="AK102" s="12">
        <v>27094044</v>
      </c>
      <c r="AL102" s="12">
        <v>23870662</v>
      </c>
      <c r="AM102" s="12">
        <v>45616728</v>
      </c>
      <c r="AN102" s="12">
        <v>21472648</v>
      </c>
      <c r="AO102" s="12">
        <v>53239780</v>
      </c>
      <c r="AP102" s="13">
        <f>AVERAGE(L102:AO102)</f>
        <v>17327931.666666668</v>
      </c>
    </row>
    <row r="103" spans="1:42" ht="15" customHeight="1" x14ac:dyDescent="0.2">
      <c r="A103" s="9">
        <v>2955</v>
      </c>
      <c r="B103" s="10" t="s">
        <v>399</v>
      </c>
      <c r="C103" s="9" t="s">
        <v>182</v>
      </c>
      <c r="D103" s="9" t="s">
        <v>400</v>
      </c>
      <c r="E103" s="9" t="s">
        <v>156</v>
      </c>
      <c r="F103" s="9">
        <v>1105</v>
      </c>
      <c r="G103" s="9">
        <v>430.37819999999999</v>
      </c>
      <c r="H103" s="9" t="s">
        <v>401</v>
      </c>
      <c r="I103" s="9">
        <v>14985</v>
      </c>
      <c r="J103" s="11" t="s">
        <v>402</v>
      </c>
      <c r="K103" s="11" t="s">
        <v>403</v>
      </c>
      <c r="L103" s="12">
        <v>9457025</v>
      </c>
      <c r="M103" s="12">
        <v>9062766</v>
      </c>
      <c r="N103" s="12">
        <v>14964471</v>
      </c>
      <c r="O103" s="12">
        <v>13246672</v>
      </c>
      <c r="P103" s="12">
        <v>25693484</v>
      </c>
      <c r="Q103" s="12">
        <v>22852730</v>
      </c>
      <c r="R103" s="12">
        <v>22016456</v>
      </c>
      <c r="S103" s="12">
        <v>23211756</v>
      </c>
      <c r="T103" s="12">
        <v>10036939</v>
      </c>
      <c r="U103" s="12">
        <v>16866288</v>
      </c>
      <c r="V103" s="12">
        <v>17014612</v>
      </c>
      <c r="W103" s="12">
        <v>21915618</v>
      </c>
      <c r="X103" s="12">
        <v>15072711</v>
      </c>
      <c r="Y103" s="12">
        <v>14097957</v>
      </c>
      <c r="Z103" s="12">
        <v>13744055</v>
      </c>
      <c r="AA103" s="12">
        <v>10409161</v>
      </c>
      <c r="AB103" s="12">
        <v>12334307</v>
      </c>
      <c r="AC103" s="12">
        <v>10813196</v>
      </c>
      <c r="AD103" s="12">
        <v>12360529</v>
      </c>
      <c r="AE103" s="12">
        <v>13309692</v>
      </c>
      <c r="AF103" s="12">
        <v>14754069</v>
      </c>
      <c r="AG103" s="12">
        <v>17245562</v>
      </c>
      <c r="AH103" s="12">
        <v>23188076</v>
      </c>
      <c r="AI103" s="12">
        <v>22012608</v>
      </c>
      <c r="AJ103" s="12">
        <v>8207904.5</v>
      </c>
      <c r="AK103" s="12">
        <v>22245648</v>
      </c>
      <c r="AL103" s="12">
        <v>29574694</v>
      </c>
      <c r="AM103" s="12">
        <v>30710222</v>
      </c>
      <c r="AN103" s="12">
        <v>29153268</v>
      </c>
      <c r="AO103" s="12">
        <v>13858571</v>
      </c>
      <c r="AP103" s="13">
        <f>AVERAGE(L103:AO103)</f>
        <v>17314368.25</v>
      </c>
    </row>
    <row r="104" spans="1:42" ht="15" customHeight="1" x14ac:dyDescent="0.2">
      <c r="A104" s="9">
        <v>405</v>
      </c>
      <c r="B104" s="10" t="s">
        <v>404</v>
      </c>
      <c r="C104" s="9" t="s">
        <v>88</v>
      </c>
      <c r="D104" s="9" t="s">
        <v>405</v>
      </c>
      <c r="E104" s="9" t="s">
        <v>90</v>
      </c>
      <c r="F104" s="9">
        <v>50</v>
      </c>
      <c r="G104" s="9">
        <v>146.1652</v>
      </c>
      <c r="H104" s="9" t="s">
        <v>406</v>
      </c>
      <c r="I104" s="9">
        <v>1102</v>
      </c>
      <c r="J104" s="11" t="s">
        <v>407</v>
      </c>
      <c r="K104" s="11" t="s">
        <v>408</v>
      </c>
      <c r="L104" s="12">
        <v>14123191</v>
      </c>
      <c r="M104" s="12">
        <v>10207119</v>
      </c>
      <c r="N104" s="12">
        <v>9627800</v>
      </c>
      <c r="O104" s="12">
        <v>24126308</v>
      </c>
      <c r="P104" s="12">
        <v>8358553</v>
      </c>
      <c r="Q104" s="12">
        <v>5937457</v>
      </c>
      <c r="R104" s="12">
        <v>33458264</v>
      </c>
      <c r="S104" s="12">
        <v>16640110</v>
      </c>
      <c r="T104" s="12">
        <v>33259332</v>
      </c>
      <c r="U104" s="12">
        <v>18463044</v>
      </c>
      <c r="V104" s="12">
        <v>6299423</v>
      </c>
      <c r="W104" s="12">
        <v>16069330</v>
      </c>
      <c r="X104" s="12">
        <v>5386022</v>
      </c>
      <c r="Y104" s="12">
        <v>7983152</v>
      </c>
      <c r="Z104" s="12">
        <v>5521884</v>
      </c>
      <c r="AA104" s="12">
        <v>8478970</v>
      </c>
      <c r="AB104" s="12">
        <v>9436282</v>
      </c>
      <c r="AC104" s="12">
        <v>17609590</v>
      </c>
      <c r="AD104" s="12">
        <v>26160778</v>
      </c>
      <c r="AE104" s="12">
        <v>42365224</v>
      </c>
      <c r="AF104" s="12">
        <v>37277168</v>
      </c>
      <c r="AG104" s="12">
        <v>30550162</v>
      </c>
      <c r="AH104" s="12">
        <v>8109023.5</v>
      </c>
      <c r="AI104" s="12">
        <v>10232678</v>
      </c>
      <c r="AJ104" s="12">
        <v>10262871</v>
      </c>
      <c r="AK104" s="12">
        <v>22167456</v>
      </c>
      <c r="AL104" s="12">
        <v>18785576</v>
      </c>
      <c r="AM104" s="12">
        <v>29084484</v>
      </c>
      <c r="AN104" s="12">
        <v>11920479</v>
      </c>
      <c r="AO104" s="12">
        <v>12790881</v>
      </c>
      <c r="AP104" s="13">
        <f>AVERAGE(L104:AO104)</f>
        <v>17023087.050000001</v>
      </c>
    </row>
    <row r="105" spans="1:42" ht="15" customHeight="1" x14ac:dyDescent="0.2">
      <c r="A105" s="9">
        <v>1138</v>
      </c>
      <c r="B105" s="10" t="s">
        <v>409</v>
      </c>
      <c r="C105" s="9" t="s">
        <v>100</v>
      </c>
      <c r="D105" s="9" t="s">
        <v>209</v>
      </c>
      <c r="E105" s="9" t="s">
        <v>102</v>
      </c>
      <c r="F105" s="9">
        <v>1231</v>
      </c>
      <c r="G105" s="9">
        <v>307.26429999999999</v>
      </c>
      <c r="H105" s="9" t="s">
        <v>410</v>
      </c>
      <c r="I105" s="9">
        <v>6439848</v>
      </c>
      <c r="J105" s="11" t="s">
        <v>411</v>
      </c>
      <c r="K105" s="11" t="s">
        <v>412</v>
      </c>
      <c r="L105" s="12">
        <v>6324428</v>
      </c>
      <c r="M105" s="12">
        <v>5460513</v>
      </c>
      <c r="N105" s="12">
        <v>13824826</v>
      </c>
      <c r="O105" s="12">
        <v>8335653</v>
      </c>
      <c r="P105" s="12">
        <v>30048270</v>
      </c>
      <c r="Q105" s="12">
        <v>18512704</v>
      </c>
      <c r="R105" s="12">
        <v>17221130</v>
      </c>
      <c r="S105" s="12">
        <v>16619707</v>
      </c>
      <c r="T105" s="12">
        <v>9823180</v>
      </c>
      <c r="U105" s="12">
        <v>8238301</v>
      </c>
      <c r="V105" s="12">
        <v>7850320</v>
      </c>
      <c r="W105" s="12">
        <v>10861701</v>
      </c>
      <c r="X105" s="12">
        <v>22005312</v>
      </c>
      <c r="Y105" s="12">
        <v>13855256</v>
      </c>
      <c r="Z105" s="12">
        <v>18082016</v>
      </c>
      <c r="AA105" s="12">
        <v>10094652</v>
      </c>
      <c r="AB105" s="12">
        <v>12801594</v>
      </c>
      <c r="AC105" s="12">
        <v>6416881</v>
      </c>
      <c r="AD105" s="12">
        <v>8009579.5</v>
      </c>
      <c r="AE105" s="12">
        <v>15174824</v>
      </c>
      <c r="AF105" s="12">
        <v>19182536</v>
      </c>
      <c r="AG105" s="12">
        <v>13559424</v>
      </c>
      <c r="AH105" s="12">
        <v>33668104</v>
      </c>
      <c r="AI105" s="12">
        <v>29388442</v>
      </c>
      <c r="AJ105" s="12">
        <v>9603780</v>
      </c>
      <c r="AK105" s="12">
        <v>21923748</v>
      </c>
      <c r="AL105" s="12">
        <v>23770824</v>
      </c>
      <c r="AM105" s="12">
        <v>43561344</v>
      </c>
      <c r="AN105" s="12">
        <v>13410097</v>
      </c>
      <c r="AO105" s="12">
        <v>32565804</v>
      </c>
      <c r="AP105" s="13">
        <f>AVERAGE(L105:AO105)</f>
        <v>16673165.016666668</v>
      </c>
    </row>
    <row r="106" spans="1:42" ht="15" customHeight="1" x14ac:dyDescent="0.2">
      <c r="A106" s="9">
        <v>1527</v>
      </c>
      <c r="B106" s="10" t="s">
        <v>413</v>
      </c>
      <c r="C106" s="9" t="s">
        <v>100</v>
      </c>
      <c r="D106" s="9" t="s">
        <v>111</v>
      </c>
      <c r="E106" s="9" t="s">
        <v>102</v>
      </c>
      <c r="F106" s="9">
        <v>1026</v>
      </c>
      <c r="G106" s="9">
        <v>140.01179999999999</v>
      </c>
      <c r="H106" s="9" t="s">
        <v>414</v>
      </c>
      <c r="I106" s="9">
        <v>1015</v>
      </c>
      <c r="J106" s="11" t="s">
        <v>415</v>
      </c>
      <c r="K106" s="11" t="s">
        <v>416</v>
      </c>
      <c r="L106" s="12">
        <v>7764248</v>
      </c>
      <c r="M106" s="12">
        <v>6177201</v>
      </c>
      <c r="N106" s="12">
        <v>11955120</v>
      </c>
      <c r="O106" s="12">
        <v>8199886</v>
      </c>
      <c r="P106" s="12">
        <v>27895762</v>
      </c>
      <c r="Q106" s="12">
        <v>15979735</v>
      </c>
      <c r="R106" s="12">
        <v>11680808</v>
      </c>
      <c r="S106" s="12">
        <v>18249824</v>
      </c>
      <c r="T106" s="12">
        <v>12374671</v>
      </c>
      <c r="U106" s="12">
        <v>11540721</v>
      </c>
      <c r="V106" s="12">
        <v>11167612</v>
      </c>
      <c r="W106" s="12">
        <v>9262803</v>
      </c>
      <c r="X106" s="12">
        <v>23774180</v>
      </c>
      <c r="Y106" s="12">
        <v>15442018</v>
      </c>
      <c r="Z106" s="12">
        <v>19713560</v>
      </c>
      <c r="AA106" s="12">
        <v>16610089</v>
      </c>
      <c r="AB106" s="12">
        <v>20574812</v>
      </c>
      <c r="AC106" s="12">
        <v>13705759</v>
      </c>
      <c r="AD106" s="12">
        <v>8920930</v>
      </c>
      <c r="AE106" s="12">
        <v>10319286</v>
      </c>
      <c r="AF106" s="12">
        <v>12123944</v>
      </c>
      <c r="AG106" s="12">
        <v>10023202</v>
      </c>
      <c r="AH106" s="12">
        <v>24128178</v>
      </c>
      <c r="AI106" s="12">
        <v>32383156</v>
      </c>
      <c r="AJ106" s="12">
        <v>13000907</v>
      </c>
      <c r="AK106" s="12">
        <v>19424966</v>
      </c>
      <c r="AL106" s="12">
        <v>18321528</v>
      </c>
      <c r="AM106" s="12">
        <v>25042728</v>
      </c>
      <c r="AN106" s="12">
        <v>14774250</v>
      </c>
      <c r="AO106" s="12">
        <v>23683818</v>
      </c>
      <c r="AP106" s="13">
        <f>AVERAGE(L106:AO106)</f>
        <v>15807190.066666666</v>
      </c>
    </row>
    <row r="107" spans="1:42" ht="15" customHeight="1" x14ac:dyDescent="0.2">
      <c r="A107" s="9">
        <v>2789</v>
      </c>
      <c r="B107" s="10" t="s">
        <v>417</v>
      </c>
      <c r="C107" s="9" t="s">
        <v>257</v>
      </c>
      <c r="D107" s="9" t="s">
        <v>258</v>
      </c>
      <c r="E107" s="9" t="s">
        <v>102</v>
      </c>
      <c r="F107" s="9">
        <v>100001449</v>
      </c>
      <c r="G107" s="9">
        <v>346.05579999999998</v>
      </c>
      <c r="H107" s="9" t="s">
        <v>418</v>
      </c>
      <c r="I107" s="9">
        <v>41211</v>
      </c>
      <c r="J107" s="11" t="s">
        <v>419</v>
      </c>
      <c r="K107" s="11" t="s">
        <v>420</v>
      </c>
      <c r="L107" s="12">
        <v>10311800</v>
      </c>
      <c r="M107" s="12">
        <v>8402729</v>
      </c>
      <c r="N107" s="12">
        <v>17177710</v>
      </c>
      <c r="O107" s="12">
        <v>12937183</v>
      </c>
      <c r="P107" s="12">
        <v>28620160</v>
      </c>
      <c r="Q107" s="12">
        <v>12887271</v>
      </c>
      <c r="R107" s="12">
        <v>15011648</v>
      </c>
      <c r="S107" s="12">
        <v>17680766</v>
      </c>
      <c r="T107" s="12">
        <v>16080547</v>
      </c>
      <c r="U107" s="12">
        <v>19113584</v>
      </c>
      <c r="V107" s="12">
        <v>12204445</v>
      </c>
      <c r="W107" s="12">
        <v>14614036</v>
      </c>
      <c r="X107" s="12">
        <v>21298400</v>
      </c>
      <c r="Y107" s="12">
        <v>17086920</v>
      </c>
      <c r="Z107" s="12">
        <v>18645060</v>
      </c>
      <c r="AA107" s="12">
        <v>15110883</v>
      </c>
      <c r="AB107" s="12">
        <v>19430282</v>
      </c>
      <c r="AC107" s="12">
        <v>15106865</v>
      </c>
      <c r="AD107" s="12">
        <v>12236262</v>
      </c>
      <c r="AE107" s="12">
        <v>10636431</v>
      </c>
      <c r="AF107" s="12">
        <v>16485276</v>
      </c>
      <c r="AG107" s="12">
        <v>8971519</v>
      </c>
      <c r="AH107" s="12">
        <v>15275058</v>
      </c>
      <c r="AI107" s="12">
        <v>18645116</v>
      </c>
      <c r="AJ107" s="12">
        <v>10271926</v>
      </c>
      <c r="AK107" s="12">
        <v>10647581</v>
      </c>
      <c r="AL107" s="12">
        <v>15026277</v>
      </c>
      <c r="AM107" s="12">
        <v>24016018</v>
      </c>
      <c r="AN107" s="12">
        <v>11782065</v>
      </c>
      <c r="AO107" s="12">
        <v>23421708</v>
      </c>
      <c r="AP107" s="13">
        <f>AVERAGE(L107:AO107)</f>
        <v>15637850.866666667</v>
      </c>
    </row>
    <row r="108" spans="1:42" ht="15" customHeight="1" x14ac:dyDescent="0.2">
      <c r="A108" s="9">
        <v>1935</v>
      </c>
      <c r="B108" s="10" t="s">
        <v>421</v>
      </c>
      <c r="C108" s="9" t="s">
        <v>100</v>
      </c>
      <c r="D108" s="9" t="s">
        <v>199</v>
      </c>
      <c r="E108" s="9" t="s">
        <v>156</v>
      </c>
      <c r="F108" s="9">
        <v>1538</v>
      </c>
      <c r="G108" s="9">
        <v>731.60619999999994</v>
      </c>
      <c r="H108" s="9" t="s">
        <v>422</v>
      </c>
      <c r="I108" s="9">
        <v>6453725</v>
      </c>
      <c r="J108" s="11" t="s">
        <v>423</v>
      </c>
      <c r="K108" s="11" t="s">
        <v>424</v>
      </c>
      <c r="L108" s="12">
        <v>8319982</v>
      </c>
      <c r="M108" s="12">
        <v>7140912</v>
      </c>
      <c r="N108" s="12">
        <v>12383370</v>
      </c>
      <c r="O108" s="12">
        <v>6922531</v>
      </c>
      <c r="P108" s="12">
        <v>21758712</v>
      </c>
      <c r="Q108" s="12">
        <v>19660540</v>
      </c>
      <c r="R108" s="12">
        <v>12232677</v>
      </c>
      <c r="S108" s="12">
        <v>16339438</v>
      </c>
      <c r="T108" s="12">
        <v>14842711</v>
      </c>
      <c r="U108" s="12">
        <v>10175028</v>
      </c>
      <c r="V108" s="12">
        <v>10565616</v>
      </c>
      <c r="W108" s="12">
        <v>12868060</v>
      </c>
      <c r="X108" s="12">
        <v>19296560</v>
      </c>
      <c r="Y108" s="12">
        <v>18277368</v>
      </c>
      <c r="Z108" s="12">
        <v>14864525</v>
      </c>
      <c r="AA108" s="12">
        <v>12671110</v>
      </c>
      <c r="AB108" s="12">
        <v>14565562</v>
      </c>
      <c r="AC108" s="12">
        <v>12974229</v>
      </c>
      <c r="AD108" s="12">
        <v>10661052</v>
      </c>
      <c r="AE108" s="12">
        <v>9507510</v>
      </c>
      <c r="AF108" s="12">
        <v>8652377</v>
      </c>
      <c r="AG108" s="12">
        <v>15038429</v>
      </c>
      <c r="AH108" s="12">
        <v>21102536</v>
      </c>
      <c r="AI108" s="12">
        <v>26924428</v>
      </c>
      <c r="AJ108" s="12">
        <v>14195981</v>
      </c>
      <c r="AK108" s="12">
        <v>19978834</v>
      </c>
      <c r="AL108" s="12">
        <v>14213063</v>
      </c>
      <c r="AM108" s="12">
        <v>20931388</v>
      </c>
      <c r="AN108" s="12">
        <v>19529922</v>
      </c>
      <c r="AO108" s="12">
        <v>29477564</v>
      </c>
      <c r="AP108" s="13">
        <f>AVERAGE(L108:AO108)</f>
        <v>15202400.5</v>
      </c>
    </row>
    <row r="109" spans="1:42" ht="15" customHeight="1" x14ac:dyDescent="0.2">
      <c r="A109" s="9">
        <v>1135</v>
      </c>
      <c r="B109" s="10" t="s">
        <v>425</v>
      </c>
      <c r="C109" s="9" t="s">
        <v>100</v>
      </c>
      <c r="D109" s="9" t="s">
        <v>209</v>
      </c>
      <c r="E109" s="9" t="s">
        <v>102</v>
      </c>
      <c r="F109" s="9">
        <v>100001193</v>
      </c>
      <c r="G109" s="9">
        <v>331.26429999999999</v>
      </c>
      <c r="H109" s="9" t="s">
        <v>426</v>
      </c>
      <c r="I109" s="9">
        <v>5497181</v>
      </c>
      <c r="J109" s="11" t="s">
        <v>427</v>
      </c>
      <c r="K109" s="11" t="s">
        <v>428</v>
      </c>
      <c r="L109" s="12">
        <v>4644711</v>
      </c>
      <c r="M109" s="12">
        <v>2645106</v>
      </c>
      <c r="N109" s="12">
        <v>7976201</v>
      </c>
      <c r="O109" s="12"/>
      <c r="P109" s="12">
        <v>18115836</v>
      </c>
      <c r="Q109" s="12">
        <v>9017630</v>
      </c>
      <c r="R109" s="12">
        <v>5056052</v>
      </c>
      <c r="S109" s="12">
        <v>11748566</v>
      </c>
      <c r="T109" s="12">
        <v>7653302</v>
      </c>
      <c r="U109" s="12"/>
      <c r="V109" s="12"/>
      <c r="W109" s="12">
        <v>4665314</v>
      </c>
      <c r="X109" s="12">
        <v>14999546</v>
      </c>
      <c r="Y109" s="12">
        <v>8937663</v>
      </c>
      <c r="Z109" s="12">
        <v>8919612</v>
      </c>
      <c r="AA109" s="12">
        <v>6843606.5</v>
      </c>
      <c r="AB109" s="12">
        <v>6678433</v>
      </c>
      <c r="AC109" s="12"/>
      <c r="AD109" s="12"/>
      <c r="AE109" s="12">
        <v>12676752</v>
      </c>
      <c r="AF109" s="12">
        <v>12827169</v>
      </c>
      <c r="AG109" s="12">
        <v>6527905</v>
      </c>
      <c r="AH109" s="12">
        <v>26316930</v>
      </c>
      <c r="AI109" s="12">
        <v>15908387</v>
      </c>
      <c r="AJ109" s="12"/>
      <c r="AK109" s="12">
        <v>32459188</v>
      </c>
      <c r="AL109" s="12">
        <v>28085466</v>
      </c>
      <c r="AM109" s="12">
        <v>49381648</v>
      </c>
      <c r="AN109" s="12">
        <v>11969747</v>
      </c>
      <c r="AO109" s="12">
        <v>30915162</v>
      </c>
      <c r="AP109" s="13">
        <f>AVERAGE(L109:AO109)</f>
        <v>14373747.1875</v>
      </c>
    </row>
    <row r="110" spans="1:42" ht="15" customHeight="1" x14ac:dyDescent="0.2">
      <c r="A110" s="9">
        <v>418</v>
      </c>
      <c r="B110" s="10" t="s">
        <v>429</v>
      </c>
      <c r="C110" s="9" t="s">
        <v>88</v>
      </c>
      <c r="D110" s="9" t="s">
        <v>227</v>
      </c>
      <c r="E110" s="9" t="s">
        <v>90</v>
      </c>
      <c r="F110" s="9">
        <v>448</v>
      </c>
      <c r="G110" s="9">
        <v>613.15930000000003</v>
      </c>
      <c r="H110" s="9" t="s">
        <v>430</v>
      </c>
      <c r="I110" s="9">
        <v>65359</v>
      </c>
      <c r="J110" s="11" t="s">
        <v>431</v>
      </c>
      <c r="K110" s="11" t="s">
        <v>432</v>
      </c>
      <c r="L110" s="12">
        <v>8303891.5</v>
      </c>
      <c r="M110" s="12">
        <v>7395790.5</v>
      </c>
      <c r="N110" s="12">
        <v>9929671</v>
      </c>
      <c r="O110" s="12">
        <v>6673983</v>
      </c>
      <c r="P110" s="12">
        <v>19472002</v>
      </c>
      <c r="Q110" s="12">
        <v>16865228</v>
      </c>
      <c r="R110" s="12">
        <v>14741245</v>
      </c>
      <c r="S110" s="12">
        <v>22395072</v>
      </c>
      <c r="T110" s="12">
        <v>13299234</v>
      </c>
      <c r="U110" s="12">
        <v>16362958</v>
      </c>
      <c r="V110" s="12">
        <v>11968868</v>
      </c>
      <c r="W110" s="12">
        <v>11455082</v>
      </c>
      <c r="X110" s="12">
        <v>20737552</v>
      </c>
      <c r="Y110" s="12">
        <v>16943100</v>
      </c>
      <c r="Z110" s="12">
        <v>17095136</v>
      </c>
      <c r="AA110" s="12">
        <v>14898206</v>
      </c>
      <c r="AB110" s="12">
        <v>15703768</v>
      </c>
      <c r="AC110" s="12">
        <v>14681892</v>
      </c>
      <c r="AD110" s="12">
        <v>10079984</v>
      </c>
      <c r="AE110" s="12">
        <v>7514176.5</v>
      </c>
      <c r="AF110" s="12">
        <v>8695486</v>
      </c>
      <c r="AG110" s="12">
        <v>12470824</v>
      </c>
      <c r="AH110" s="12">
        <v>21634252</v>
      </c>
      <c r="AI110" s="12">
        <v>25576996</v>
      </c>
      <c r="AJ110" s="12">
        <v>12225877</v>
      </c>
      <c r="AK110" s="12">
        <v>13959368</v>
      </c>
      <c r="AL110" s="12">
        <v>10900221</v>
      </c>
      <c r="AM110" s="12">
        <v>15059347</v>
      </c>
      <c r="AN110" s="12">
        <v>13615309</v>
      </c>
      <c r="AO110" s="12">
        <v>17969774</v>
      </c>
      <c r="AP110" s="13">
        <f>AVERAGE(L110:AO110)</f>
        <v>14287476.449999999</v>
      </c>
    </row>
    <row r="111" spans="1:42" ht="15" customHeight="1" x14ac:dyDescent="0.2">
      <c r="A111" s="9">
        <v>1964</v>
      </c>
      <c r="B111" s="10" t="s">
        <v>433</v>
      </c>
      <c r="C111" s="9" t="s">
        <v>100</v>
      </c>
      <c r="D111" s="9" t="s">
        <v>199</v>
      </c>
      <c r="E111" s="9" t="s">
        <v>156</v>
      </c>
      <c r="F111" s="9">
        <v>100009272</v>
      </c>
      <c r="G111" s="9">
        <v>700.57219999999995</v>
      </c>
      <c r="H111" s="9"/>
      <c r="I111" s="9"/>
      <c r="J111" s="9"/>
      <c r="K111" s="9"/>
      <c r="L111" s="12">
        <v>6682231</v>
      </c>
      <c r="M111" s="12">
        <v>5736983</v>
      </c>
      <c r="N111" s="12">
        <v>11645786</v>
      </c>
      <c r="O111" s="12">
        <v>6517109</v>
      </c>
      <c r="P111" s="12">
        <v>19233488</v>
      </c>
      <c r="Q111" s="12">
        <v>15296025</v>
      </c>
      <c r="R111" s="12">
        <v>16285485</v>
      </c>
      <c r="S111" s="12">
        <v>19743924</v>
      </c>
      <c r="T111" s="12">
        <v>8555604</v>
      </c>
      <c r="U111" s="12">
        <v>7962249</v>
      </c>
      <c r="V111" s="12">
        <v>8392817</v>
      </c>
      <c r="W111" s="12">
        <v>11206991</v>
      </c>
      <c r="X111" s="12">
        <v>18421200</v>
      </c>
      <c r="Y111" s="12">
        <v>13213086</v>
      </c>
      <c r="Z111" s="12">
        <v>16399142</v>
      </c>
      <c r="AA111" s="12">
        <v>9412093</v>
      </c>
      <c r="AB111" s="12">
        <v>11547549</v>
      </c>
      <c r="AC111" s="12">
        <v>8556028</v>
      </c>
      <c r="AD111" s="12">
        <v>9896617</v>
      </c>
      <c r="AE111" s="12">
        <v>7926180</v>
      </c>
      <c r="AF111" s="12">
        <v>8720057</v>
      </c>
      <c r="AG111" s="12">
        <v>14272614</v>
      </c>
      <c r="AH111" s="12">
        <v>20941796</v>
      </c>
      <c r="AI111" s="12">
        <v>20881800</v>
      </c>
      <c r="AJ111" s="12">
        <v>8696279</v>
      </c>
      <c r="AK111" s="12">
        <v>21253490</v>
      </c>
      <c r="AL111" s="12">
        <v>19903260</v>
      </c>
      <c r="AM111" s="12">
        <v>41177236</v>
      </c>
      <c r="AN111" s="12">
        <v>14747465</v>
      </c>
      <c r="AO111" s="12">
        <v>22507916</v>
      </c>
      <c r="AP111" s="13">
        <f>AVERAGE(L111:AO111)</f>
        <v>14191083.333333334</v>
      </c>
    </row>
    <row r="112" spans="1:42" ht="15" customHeight="1" x14ac:dyDescent="0.2">
      <c r="A112" s="9">
        <v>1835</v>
      </c>
      <c r="B112" s="10" t="s">
        <v>434</v>
      </c>
      <c r="C112" s="9" t="s">
        <v>100</v>
      </c>
      <c r="D112" s="9" t="s">
        <v>297</v>
      </c>
      <c r="E112" s="9" t="s">
        <v>156</v>
      </c>
      <c r="F112" s="9">
        <v>100009003</v>
      </c>
      <c r="G112" s="9">
        <v>726.54319999999996</v>
      </c>
      <c r="H112" s="9"/>
      <c r="I112" s="9"/>
      <c r="J112" s="9"/>
      <c r="K112" s="9"/>
      <c r="L112" s="12">
        <v>6051262</v>
      </c>
      <c r="M112" s="12">
        <v>6621675.5</v>
      </c>
      <c r="N112" s="12">
        <v>9701617</v>
      </c>
      <c r="O112" s="12">
        <v>5809885</v>
      </c>
      <c r="P112" s="12">
        <v>10565104</v>
      </c>
      <c r="Q112" s="12">
        <v>15474067</v>
      </c>
      <c r="R112" s="12">
        <v>7987270</v>
      </c>
      <c r="S112" s="12">
        <v>17201022</v>
      </c>
      <c r="T112" s="12">
        <v>9181865</v>
      </c>
      <c r="U112" s="12">
        <v>9767609</v>
      </c>
      <c r="V112" s="12">
        <v>7136738</v>
      </c>
      <c r="W112" s="12">
        <v>13816039</v>
      </c>
      <c r="X112" s="12">
        <v>20194852</v>
      </c>
      <c r="Y112" s="12">
        <v>14427841</v>
      </c>
      <c r="Z112" s="12">
        <v>10525940</v>
      </c>
      <c r="AA112" s="12">
        <v>8620225</v>
      </c>
      <c r="AB112" s="12">
        <v>8250624</v>
      </c>
      <c r="AC112" s="12">
        <v>6475367</v>
      </c>
      <c r="AD112" s="12">
        <v>11164521</v>
      </c>
      <c r="AE112" s="12">
        <v>10058461</v>
      </c>
      <c r="AF112" s="12">
        <v>8215552.5</v>
      </c>
      <c r="AG112" s="12">
        <v>16538541</v>
      </c>
      <c r="AH112" s="12">
        <v>20133246</v>
      </c>
      <c r="AI112" s="12">
        <v>20074906</v>
      </c>
      <c r="AJ112" s="12">
        <v>12543257</v>
      </c>
      <c r="AK112" s="12">
        <v>16743722</v>
      </c>
      <c r="AL112" s="12">
        <v>17460640</v>
      </c>
      <c r="AM112" s="12">
        <v>34116272</v>
      </c>
      <c r="AN112" s="12">
        <v>22599436</v>
      </c>
      <c r="AO112" s="12">
        <v>28024220</v>
      </c>
      <c r="AP112" s="13">
        <f>AVERAGE(L112:AO112)</f>
        <v>13516059.233333332</v>
      </c>
    </row>
    <row r="113" spans="1:42" ht="15" customHeight="1" x14ac:dyDescent="0.2">
      <c r="A113" s="9">
        <v>2782</v>
      </c>
      <c r="B113" s="10" t="s">
        <v>435</v>
      </c>
      <c r="C113" s="9" t="s">
        <v>257</v>
      </c>
      <c r="D113" s="9" t="s">
        <v>302</v>
      </c>
      <c r="E113" s="9" t="s">
        <v>102</v>
      </c>
      <c r="F113" s="9">
        <v>1134</v>
      </c>
      <c r="G113" s="9">
        <v>167.02109999999999</v>
      </c>
      <c r="H113" s="9" t="s">
        <v>436</v>
      </c>
      <c r="I113" s="9">
        <v>1175</v>
      </c>
      <c r="J113" s="11" t="s">
        <v>437</v>
      </c>
      <c r="K113" s="11" t="s">
        <v>438</v>
      </c>
      <c r="L113" s="12">
        <v>9414070</v>
      </c>
      <c r="M113" s="12">
        <v>8698800</v>
      </c>
      <c r="N113" s="12">
        <v>10745643</v>
      </c>
      <c r="O113" s="12">
        <v>8934212</v>
      </c>
      <c r="P113" s="12">
        <v>19786696</v>
      </c>
      <c r="Q113" s="12">
        <v>19256168</v>
      </c>
      <c r="R113" s="12">
        <v>18266376</v>
      </c>
      <c r="S113" s="12">
        <v>18472236</v>
      </c>
      <c r="T113" s="12">
        <v>10595290</v>
      </c>
      <c r="U113" s="12">
        <v>13469048</v>
      </c>
      <c r="V113" s="12">
        <v>9556995</v>
      </c>
      <c r="W113" s="12">
        <v>10346161</v>
      </c>
      <c r="X113" s="12">
        <v>14177514</v>
      </c>
      <c r="Y113" s="12">
        <v>11662863</v>
      </c>
      <c r="Z113" s="12">
        <v>14170701</v>
      </c>
      <c r="AA113" s="12">
        <v>8832607</v>
      </c>
      <c r="AB113" s="12">
        <v>11261468</v>
      </c>
      <c r="AC113" s="12">
        <v>10460699</v>
      </c>
      <c r="AD113" s="12">
        <v>8261385</v>
      </c>
      <c r="AE113" s="12">
        <v>4552151</v>
      </c>
      <c r="AF113" s="12">
        <v>4603511</v>
      </c>
      <c r="AG113" s="12">
        <v>11850769</v>
      </c>
      <c r="AH113" s="12">
        <v>14382811</v>
      </c>
      <c r="AI113" s="12">
        <v>13852597</v>
      </c>
      <c r="AJ113" s="12">
        <v>9547930</v>
      </c>
      <c r="AK113" s="12">
        <v>10105924</v>
      </c>
      <c r="AL113" s="12">
        <v>12218895</v>
      </c>
      <c r="AM113" s="12">
        <v>37617264</v>
      </c>
      <c r="AN113" s="12">
        <v>15881169</v>
      </c>
      <c r="AO113" s="12">
        <v>28764556</v>
      </c>
      <c r="AP113" s="13">
        <f>AVERAGE(L113:AO113)</f>
        <v>13324883.633333333</v>
      </c>
    </row>
    <row r="114" spans="1:42" ht="15" customHeight="1" x14ac:dyDescent="0.2">
      <c r="A114" s="9">
        <v>365</v>
      </c>
      <c r="B114" s="10" t="s">
        <v>439</v>
      </c>
      <c r="C114" s="9" t="s">
        <v>88</v>
      </c>
      <c r="D114" s="9" t="s">
        <v>130</v>
      </c>
      <c r="E114" s="9" t="s">
        <v>90</v>
      </c>
      <c r="F114" s="9">
        <v>444</v>
      </c>
      <c r="G114" s="9">
        <v>133.09719999999999</v>
      </c>
      <c r="H114" s="9" t="s">
        <v>440</v>
      </c>
      <c r="I114" s="9">
        <v>6262</v>
      </c>
      <c r="J114" s="11" t="s">
        <v>441</v>
      </c>
      <c r="K114" s="11" t="s">
        <v>442</v>
      </c>
      <c r="L114" s="12">
        <v>8744148</v>
      </c>
      <c r="M114" s="12">
        <v>5907894</v>
      </c>
      <c r="N114" s="12">
        <v>11356159</v>
      </c>
      <c r="O114" s="12">
        <v>10064820</v>
      </c>
      <c r="P114" s="12">
        <v>13264036</v>
      </c>
      <c r="Q114" s="12">
        <v>13248985</v>
      </c>
      <c r="R114" s="12">
        <v>12075722</v>
      </c>
      <c r="S114" s="12">
        <v>14005033</v>
      </c>
      <c r="T114" s="12">
        <v>11145857</v>
      </c>
      <c r="U114" s="12">
        <v>11103446</v>
      </c>
      <c r="V114" s="12">
        <v>9804914</v>
      </c>
      <c r="W114" s="12">
        <v>10581167</v>
      </c>
      <c r="X114" s="12">
        <v>11901539</v>
      </c>
      <c r="Y114" s="12">
        <v>12865552</v>
      </c>
      <c r="Z114" s="12">
        <v>13909540</v>
      </c>
      <c r="AA114" s="12">
        <v>10466180</v>
      </c>
      <c r="AB114" s="12">
        <v>11379469</v>
      </c>
      <c r="AC114" s="12">
        <v>9424106</v>
      </c>
      <c r="AD114" s="12">
        <v>8500248</v>
      </c>
      <c r="AE114" s="12">
        <v>17751668</v>
      </c>
      <c r="AF114" s="12">
        <v>16527799</v>
      </c>
      <c r="AG114" s="12">
        <v>14281079</v>
      </c>
      <c r="AH114" s="12">
        <v>13912270</v>
      </c>
      <c r="AI114" s="12">
        <v>19767420</v>
      </c>
      <c r="AJ114" s="12">
        <v>8718349</v>
      </c>
      <c r="AK114" s="12">
        <v>13780489</v>
      </c>
      <c r="AL114" s="12">
        <v>21442736</v>
      </c>
      <c r="AM114" s="12">
        <v>33389902</v>
      </c>
      <c r="AN114" s="12">
        <v>11937292</v>
      </c>
      <c r="AO114" s="12">
        <v>16229900</v>
      </c>
      <c r="AP114" s="13">
        <f>AVERAGE(L114:AO114)</f>
        <v>13249590.633333333</v>
      </c>
    </row>
    <row r="115" spans="1:42" ht="15" customHeight="1" x14ac:dyDescent="0.2">
      <c r="A115" s="9">
        <v>1614</v>
      </c>
      <c r="B115" s="10" t="s">
        <v>443</v>
      </c>
      <c r="C115" s="9" t="s">
        <v>100</v>
      </c>
      <c r="D115" s="9" t="s">
        <v>111</v>
      </c>
      <c r="E115" s="9" t="s">
        <v>156</v>
      </c>
      <c r="F115" s="9">
        <v>100009131</v>
      </c>
      <c r="G115" s="9">
        <v>806.56939999999997</v>
      </c>
      <c r="H115" s="9"/>
      <c r="I115" s="9"/>
      <c r="J115" s="9"/>
      <c r="K115" s="9"/>
      <c r="L115" s="12">
        <v>4453897</v>
      </c>
      <c r="M115" s="12">
        <v>5188461</v>
      </c>
      <c r="N115" s="12">
        <v>10469205</v>
      </c>
      <c r="O115" s="12">
        <v>6169279.5</v>
      </c>
      <c r="P115" s="12">
        <v>17928192</v>
      </c>
      <c r="Q115" s="12">
        <v>12185812</v>
      </c>
      <c r="R115" s="12">
        <v>13174430</v>
      </c>
      <c r="S115" s="12">
        <v>15345912</v>
      </c>
      <c r="T115" s="12">
        <v>9319976</v>
      </c>
      <c r="U115" s="12">
        <v>8631676</v>
      </c>
      <c r="V115" s="12">
        <v>7181627.5</v>
      </c>
      <c r="W115" s="12">
        <v>9419493</v>
      </c>
      <c r="X115" s="12">
        <v>20343278</v>
      </c>
      <c r="Y115" s="12">
        <v>13125867</v>
      </c>
      <c r="Z115" s="12">
        <v>14869839</v>
      </c>
      <c r="AA115" s="12">
        <v>9420632</v>
      </c>
      <c r="AB115" s="12">
        <v>11979196</v>
      </c>
      <c r="AC115" s="12">
        <v>9281792</v>
      </c>
      <c r="AD115" s="12">
        <v>9458411</v>
      </c>
      <c r="AE115" s="12">
        <v>10677996</v>
      </c>
      <c r="AF115" s="12">
        <v>13754845</v>
      </c>
      <c r="AG115" s="12">
        <v>11143211</v>
      </c>
      <c r="AH115" s="12">
        <v>20219612</v>
      </c>
      <c r="AI115" s="12">
        <v>21069688</v>
      </c>
      <c r="AJ115" s="12">
        <v>8745133</v>
      </c>
      <c r="AK115" s="12">
        <v>14035797</v>
      </c>
      <c r="AL115" s="12">
        <v>17636090</v>
      </c>
      <c r="AM115" s="12">
        <v>34855860</v>
      </c>
      <c r="AN115" s="12">
        <v>13412561</v>
      </c>
      <c r="AO115" s="12">
        <v>23871444</v>
      </c>
      <c r="AP115" s="13">
        <f>AVERAGE(L115:AO115)</f>
        <v>13245640.433333334</v>
      </c>
    </row>
    <row r="116" spans="1:42" ht="15" customHeight="1" x14ac:dyDescent="0.2">
      <c r="A116" s="9">
        <v>2773</v>
      </c>
      <c r="B116" s="10" t="s">
        <v>444</v>
      </c>
      <c r="C116" s="9" t="s">
        <v>257</v>
      </c>
      <c r="D116" s="9" t="s">
        <v>302</v>
      </c>
      <c r="E116" s="9" t="s">
        <v>102</v>
      </c>
      <c r="F116" s="9">
        <v>361</v>
      </c>
      <c r="G116" s="9">
        <v>267.07350000000002</v>
      </c>
      <c r="H116" s="9" t="s">
        <v>445</v>
      </c>
      <c r="I116" s="9">
        <v>6021</v>
      </c>
      <c r="J116" s="11" t="s">
        <v>446</v>
      </c>
      <c r="K116" s="11" t="s">
        <v>447</v>
      </c>
      <c r="L116" s="12">
        <v>5330201</v>
      </c>
      <c r="M116" s="12">
        <v>3319727.25</v>
      </c>
      <c r="N116" s="12">
        <v>11739110</v>
      </c>
      <c r="O116" s="12">
        <v>5177844</v>
      </c>
      <c r="P116" s="12">
        <v>23180950</v>
      </c>
      <c r="Q116" s="12">
        <v>9656771</v>
      </c>
      <c r="R116" s="12">
        <v>11031343</v>
      </c>
      <c r="S116" s="12">
        <v>14164585</v>
      </c>
      <c r="T116" s="12">
        <v>10974720</v>
      </c>
      <c r="U116" s="12">
        <v>5526166</v>
      </c>
      <c r="V116" s="12">
        <v>9738619</v>
      </c>
      <c r="W116" s="12">
        <v>8372256</v>
      </c>
      <c r="X116" s="12">
        <v>18318476</v>
      </c>
      <c r="Y116" s="12">
        <v>11664996</v>
      </c>
      <c r="Z116" s="12">
        <v>12309872</v>
      </c>
      <c r="AA116" s="12">
        <v>12782366</v>
      </c>
      <c r="AB116" s="12">
        <v>17009132</v>
      </c>
      <c r="AC116" s="12">
        <v>8949806</v>
      </c>
      <c r="AD116" s="12">
        <v>5498789</v>
      </c>
      <c r="AE116" s="12">
        <v>8931672</v>
      </c>
      <c r="AF116" s="12">
        <v>10993182</v>
      </c>
      <c r="AG116" s="12">
        <v>9488990</v>
      </c>
      <c r="AH116" s="12">
        <v>18421052</v>
      </c>
      <c r="AI116" s="12">
        <v>24082258</v>
      </c>
      <c r="AJ116" s="12">
        <v>11630436</v>
      </c>
      <c r="AK116" s="12">
        <v>22611132</v>
      </c>
      <c r="AL116" s="12">
        <v>14534815</v>
      </c>
      <c r="AM116" s="12">
        <v>29010176</v>
      </c>
      <c r="AN116" s="12">
        <v>17647448</v>
      </c>
      <c r="AO116" s="12">
        <v>14488878</v>
      </c>
      <c r="AP116" s="13">
        <f>AVERAGE(L116:AO116)</f>
        <v>12886192.275</v>
      </c>
    </row>
    <row r="117" spans="1:42" ht="15" customHeight="1" x14ac:dyDescent="0.2">
      <c r="A117" s="9">
        <v>1091</v>
      </c>
      <c r="B117" s="10" t="s">
        <v>448</v>
      </c>
      <c r="C117" s="9" t="s">
        <v>100</v>
      </c>
      <c r="D117" s="9" t="s">
        <v>101</v>
      </c>
      <c r="E117" s="9" t="s">
        <v>102</v>
      </c>
      <c r="F117" s="9">
        <v>891</v>
      </c>
      <c r="G117" s="9">
        <v>269.24860000000001</v>
      </c>
      <c r="H117" s="9" t="s">
        <v>449</v>
      </c>
      <c r="I117" s="9">
        <v>10465</v>
      </c>
      <c r="J117" s="9"/>
      <c r="K117" s="11" t="s">
        <v>450</v>
      </c>
      <c r="L117" s="12">
        <v>8405042</v>
      </c>
      <c r="M117" s="12">
        <v>8360669</v>
      </c>
      <c r="N117" s="12">
        <v>10608744</v>
      </c>
      <c r="O117" s="12">
        <v>9832348</v>
      </c>
      <c r="P117" s="12">
        <v>16338438</v>
      </c>
      <c r="Q117" s="12">
        <v>14013920</v>
      </c>
      <c r="R117" s="12">
        <v>13401751</v>
      </c>
      <c r="S117" s="12">
        <v>15629070</v>
      </c>
      <c r="T117" s="12">
        <v>12064018</v>
      </c>
      <c r="U117" s="12">
        <v>10646032</v>
      </c>
      <c r="V117" s="12">
        <v>9419610</v>
      </c>
      <c r="W117" s="12">
        <v>10518993</v>
      </c>
      <c r="X117" s="12">
        <v>15450090</v>
      </c>
      <c r="Y117" s="12">
        <v>12245326</v>
      </c>
      <c r="Z117" s="12">
        <v>15133833</v>
      </c>
      <c r="AA117" s="12">
        <v>15818236</v>
      </c>
      <c r="AB117" s="12">
        <v>11721178</v>
      </c>
      <c r="AC117" s="12">
        <v>12148689</v>
      </c>
      <c r="AD117" s="12">
        <v>11560650</v>
      </c>
      <c r="AE117" s="12">
        <v>13414689</v>
      </c>
      <c r="AF117" s="12">
        <v>13436265</v>
      </c>
      <c r="AG117" s="12">
        <v>11421793</v>
      </c>
      <c r="AH117" s="12">
        <v>20537910</v>
      </c>
      <c r="AI117" s="12">
        <v>15412121</v>
      </c>
      <c r="AJ117" s="12">
        <v>10132886</v>
      </c>
      <c r="AK117" s="12">
        <v>10357393</v>
      </c>
      <c r="AL117" s="12">
        <v>9269512</v>
      </c>
      <c r="AM117" s="12">
        <v>16684779</v>
      </c>
      <c r="AN117" s="12">
        <v>11812573</v>
      </c>
      <c r="AO117" s="12">
        <v>19112478</v>
      </c>
      <c r="AP117" s="13">
        <f>AVERAGE(L117:AO117)</f>
        <v>12830301.199999999</v>
      </c>
    </row>
    <row r="118" spans="1:42" ht="15" customHeight="1" x14ac:dyDescent="0.2">
      <c r="A118" s="9">
        <v>879</v>
      </c>
      <c r="B118" s="10" t="s">
        <v>451</v>
      </c>
      <c r="C118" s="9" t="s">
        <v>452</v>
      </c>
      <c r="D118" s="9" t="s">
        <v>453</v>
      </c>
      <c r="E118" s="9" t="s">
        <v>137</v>
      </c>
      <c r="F118" s="9">
        <v>482</v>
      </c>
      <c r="G118" s="9">
        <v>89.0244</v>
      </c>
      <c r="H118" s="9" t="s">
        <v>454</v>
      </c>
      <c r="I118" s="9">
        <v>612</v>
      </c>
      <c r="J118" s="11" t="s">
        <v>455</v>
      </c>
      <c r="K118" s="11" t="s">
        <v>456</v>
      </c>
      <c r="L118" s="12">
        <v>3033656</v>
      </c>
      <c r="M118" s="12">
        <v>3563929</v>
      </c>
      <c r="N118" s="12">
        <v>13373175</v>
      </c>
      <c r="O118" s="12">
        <v>16165470</v>
      </c>
      <c r="P118" s="12">
        <v>22355248</v>
      </c>
      <c r="Q118" s="12">
        <v>15800452</v>
      </c>
      <c r="R118" s="12">
        <v>11590437</v>
      </c>
      <c r="S118" s="12">
        <v>12659136</v>
      </c>
      <c r="T118" s="12">
        <v>10051986</v>
      </c>
      <c r="U118" s="12">
        <v>7659097</v>
      </c>
      <c r="V118" s="12">
        <v>6630807</v>
      </c>
      <c r="W118" s="12">
        <v>6985313</v>
      </c>
      <c r="X118" s="12">
        <v>9705966</v>
      </c>
      <c r="Y118" s="12">
        <v>11987349</v>
      </c>
      <c r="Z118" s="12">
        <v>7969375</v>
      </c>
      <c r="AA118" s="12">
        <v>8735643</v>
      </c>
      <c r="AB118" s="12">
        <v>11692815</v>
      </c>
      <c r="AC118" s="12">
        <v>7864069</v>
      </c>
      <c r="AD118" s="12">
        <v>5914038.5</v>
      </c>
      <c r="AE118" s="12">
        <v>5759345</v>
      </c>
      <c r="AF118" s="12">
        <v>4602781</v>
      </c>
      <c r="AG118" s="12">
        <v>11488000</v>
      </c>
      <c r="AH118" s="12">
        <v>15461583</v>
      </c>
      <c r="AI118" s="12">
        <v>18961772</v>
      </c>
      <c r="AJ118" s="12">
        <v>9920710</v>
      </c>
      <c r="AK118" s="12">
        <v>17880712</v>
      </c>
      <c r="AL118" s="12">
        <v>13458323</v>
      </c>
      <c r="AM118" s="12">
        <v>47351636</v>
      </c>
      <c r="AN118" s="12">
        <v>21442244</v>
      </c>
      <c r="AO118" s="12">
        <v>21277468</v>
      </c>
      <c r="AP118" s="13">
        <f>AVERAGE(L118:AO118)</f>
        <v>12711417.85</v>
      </c>
    </row>
    <row r="119" spans="1:42" ht="15" customHeight="1" x14ac:dyDescent="0.2">
      <c r="A119" s="9">
        <v>1466</v>
      </c>
      <c r="B119" s="10" t="s">
        <v>457</v>
      </c>
      <c r="C119" s="9" t="s">
        <v>100</v>
      </c>
      <c r="D119" s="9" t="s">
        <v>458</v>
      </c>
      <c r="E119" s="9" t="s">
        <v>102</v>
      </c>
      <c r="F119" s="9">
        <v>100002167</v>
      </c>
      <c r="G119" s="9">
        <v>319.22789999999998</v>
      </c>
      <c r="H119" s="9" t="s">
        <v>459</v>
      </c>
      <c r="I119" s="9">
        <v>5312983</v>
      </c>
      <c r="J119" s="9"/>
      <c r="K119" s="11" t="s">
        <v>460</v>
      </c>
      <c r="L119" s="12">
        <v>7592773</v>
      </c>
      <c r="M119" s="12">
        <v>6704706</v>
      </c>
      <c r="N119" s="12">
        <v>17811420</v>
      </c>
      <c r="O119" s="12">
        <v>7942714</v>
      </c>
      <c r="P119" s="12">
        <v>24196190</v>
      </c>
      <c r="Q119" s="12">
        <v>17938868</v>
      </c>
      <c r="R119" s="12">
        <v>4751696</v>
      </c>
      <c r="S119" s="12">
        <v>14189632</v>
      </c>
      <c r="T119" s="12">
        <v>6988303</v>
      </c>
      <c r="U119" s="12">
        <v>12564851</v>
      </c>
      <c r="V119" s="12">
        <v>11428553</v>
      </c>
      <c r="W119" s="12">
        <v>8139128</v>
      </c>
      <c r="X119" s="12">
        <v>18629764</v>
      </c>
      <c r="Y119" s="12">
        <v>13476761</v>
      </c>
      <c r="Z119" s="12">
        <v>15532306</v>
      </c>
      <c r="AA119" s="12">
        <v>13788152</v>
      </c>
      <c r="AB119" s="12">
        <v>13737953</v>
      </c>
      <c r="AC119" s="12">
        <v>16074306</v>
      </c>
      <c r="AD119" s="12">
        <v>9262889</v>
      </c>
      <c r="AE119" s="12">
        <v>10734456</v>
      </c>
      <c r="AF119" s="12">
        <v>13238518</v>
      </c>
      <c r="AG119" s="12">
        <v>5955191.5</v>
      </c>
      <c r="AH119" s="12">
        <v>17468092</v>
      </c>
      <c r="AI119" s="12">
        <v>18130648</v>
      </c>
      <c r="AJ119" s="12">
        <v>5108605</v>
      </c>
      <c r="AK119" s="12">
        <v>9635420</v>
      </c>
      <c r="AL119" s="12">
        <v>7858314</v>
      </c>
      <c r="AM119" s="12">
        <v>21367676</v>
      </c>
      <c r="AN119" s="12">
        <v>6047299.5</v>
      </c>
      <c r="AO119" s="12">
        <v>21766364</v>
      </c>
      <c r="AP119" s="13">
        <f>AVERAGE(L119:AO119)</f>
        <v>12602051.633333333</v>
      </c>
    </row>
    <row r="120" spans="1:42" ht="15" customHeight="1" x14ac:dyDescent="0.2">
      <c r="A120" s="9">
        <v>98</v>
      </c>
      <c r="B120" s="10" t="s">
        <v>461</v>
      </c>
      <c r="C120" s="9" t="s">
        <v>88</v>
      </c>
      <c r="D120" s="9" t="s">
        <v>202</v>
      </c>
      <c r="E120" s="9" t="s">
        <v>90</v>
      </c>
      <c r="F120" s="9">
        <v>1025</v>
      </c>
      <c r="G120" s="9">
        <v>130.08629999999999</v>
      </c>
      <c r="H120" s="9" t="s">
        <v>462</v>
      </c>
      <c r="I120" s="9">
        <v>849</v>
      </c>
      <c r="J120" s="11" t="s">
        <v>463</v>
      </c>
      <c r="K120" s="11" t="s">
        <v>464</v>
      </c>
      <c r="L120" s="12">
        <v>8650341</v>
      </c>
      <c r="M120" s="12">
        <v>6785170.5</v>
      </c>
      <c r="N120" s="12">
        <v>11135338</v>
      </c>
      <c r="O120" s="12">
        <v>7864865</v>
      </c>
      <c r="P120" s="12">
        <v>24194526</v>
      </c>
      <c r="Q120" s="12">
        <v>20496412</v>
      </c>
      <c r="R120" s="12">
        <v>13080979</v>
      </c>
      <c r="S120" s="12">
        <v>18228956</v>
      </c>
      <c r="T120" s="12">
        <v>12546073</v>
      </c>
      <c r="U120" s="12">
        <v>10958738</v>
      </c>
      <c r="V120" s="12">
        <v>8819629</v>
      </c>
      <c r="W120" s="12">
        <v>9148387</v>
      </c>
      <c r="X120" s="12">
        <v>17502078</v>
      </c>
      <c r="Y120" s="12">
        <v>14101724</v>
      </c>
      <c r="Z120" s="12">
        <v>14294853</v>
      </c>
      <c r="AA120" s="12">
        <v>12421754</v>
      </c>
      <c r="AB120" s="12">
        <v>9522564</v>
      </c>
      <c r="AC120" s="12">
        <v>10326931</v>
      </c>
      <c r="AD120" s="12">
        <v>10630165</v>
      </c>
      <c r="AE120" s="12">
        <v>5597743</v>
      </c>
      <c r="AF120" s="12">
        <v>7616202</v>
      </c>
      <c r="AG120" s="12">
        <v>9216823</v>
      </c>
      <c r="AH120" s="12">
        <v>11661240</v>
      </c>
      <c r="AI120" s="12">
        <v>20578386</v>
      </c>
      <c r="AJ120" s="12">
        <v>5902564</v>
      </c>
      <c r="AK120" s="12">
        <v>13289119</v>
      </c>
      <c r="AL120" s="12">
        <v>14533625</v>
      </c>
      <c r="AM120" s="12">
        <v>18757450</v>
      </c>
      <c r="AN120" s="12">
        <v>10011689</v>
      </c>
      <c r="AO120" s="12">
        <v>9642304</v>
      </c>
      <c r="AP120" s="13">
        <f>AVERAGE(L120:AO120)</f>
        <v>12250554.283333333</v>
      </c>
    </row>
    <row r="121" spans="1:42" ht="15" customHeight="1" x14ac:dyDescent="0.2">
      <c r="A121" s="9">
        <v>1609</v>
      </c>
      <c r="B121" s="10" t="s">
        <v>465</v>
      </c>
      <c r="C121" s="9" t="s">
        <v>100</v>
      </c>
      <c r="D121" s="9" t="s">
        <v>111</v>
      </c>
      <c r="E121" s="9" t="s">
        <v>156</v>
      </c>
      <c r="F121" s="9">
        <v>100009078</v>
      </c>
      <c r="G121" s="9">
        <v>742.53809999999999</v>
      </c>
      <c r="H121" s="9"/>
      <c r="I121" s="9">
        <v>9546753</v>
      </c>
      <c r="J121" s="9"/>
      <c r="K121" s="11" t="s">
        <v>466</v>
      </c>
      <c r="L121" s="12">
        <v>6504452</v>
      </c>
      <c r="M121" s="12">
        <v>5787915</v>
      </c>
      <c r="N121" s="12">
        <v>10454020</v>
      </c>
      <c r="O121" s="12">
        <v>6797749.5</v>
      </c>
      <c r="P121" s="12">
        <v>16210718</v>
      </c>
      <c r="Q121" s="12">
        <v>11284688</v>
      </c>
      <c r="R121" s="12">
        <v>8425119</v>
      </c>
      <c r="S121" s="12">
        <v>12842303</v>
      </c>
      <c r="T121" s="12">
        <v>7653863</v>
      </c>
      <c r="U121" s="12">
        <v>7563362</v>
      </c>
      <c r="V121" s="12">
        <v>6679987.5</v>
      </c>
      <c r="W121" s="12">
        <v>9100217</v>
      </c>
      <c r="X121" s="12">
        <v>13614568</v>
      </c>
      <c r="Y121" s="12">
        <v>10717503</v>
      </c>
      <c r="Z121" s="12">
        <v>11461448</v>
      </c>
      <c r="AA121" s="12">
        <v>8472759</v>
      </c>
      <c r="AB121" s="12">
        <v>9849321</v>
      </c>
      <c r="AC121" s="12">
        <v>7760581</v>
      </c>
      <c r="AD121" s="12">
        <v>8149984</v>
      </c>
      <c r="AE121" s="12">
        <v>12051089</v>
      </c>
      <c r="AF121" s="12">
        <v>11909383</v>
      </c>
      <c r="AG121" s="12">
        <v>9168463</v>
      </c>
      <c r="AH121" s="12">
        <v>15945639</v>
      </c>
      <c r="AI121" s="12">
        <v>19355644</v>
      </c>
      <c r="AJ121" s="12">
        <v>8156424</v>
      </c>
      <c r="AK121" s="12">
        <v>18919932</v>
      </c>
      <c r="AL121" s="12">
        <v>19810264</v>
      </c>
      <c r="AM121" s="12">
        <v>25695086</v>
      </c>
      <c r="AN121" s="12">
        <v>17057648</v>
      </c>
      <c r="AO121" s="12">
        <v>23861586</v>
      </c>
      <c r="AP121" s="13">
        <f>AVERAGE(L121:AO121)</f>
        <v>12042057.199999999</v>
      </c>
    </row>
    <row r="122" spans="1:42" ht="15" customHeight="1" x14ac:dyDescent="0.2">
      <c r="A122" s="9">
        <v>2774</v>
      </c>
      <c r="B122" s="10" t="s">
        <v>467</v>
      </c>
      <c r="C122" s="9" t="s">
        <v>257</v>
      </c>
      <c r="D122" s="9" t="s">
        <v>302</v>
      </c>
      <c r="E122" s="9" t="s">
        <v>102</v>
      </c>
      <c r="F122" s="9">
        <v>171</v>
      </c>
      <c r="G122" s="9">
        <v>135.03120000000001</v>
      </c>
      <c r="H122" s="9" t="s">
        <v>468</v>
      </c>
      <c r="I122" s="9">
        <v>790</v>
      </c>
      <c r="J122" s="11" t="s">
        <v>469</v>
      </c>
      <c r="K122" s="11" t="s">
        <v>470</v>
      </c>
      <c r="L122" s="12">
        <v>4998850</v>
      </c>
      <c r="M122" s="12">
        <v>2936362</v>
      </c>
      <c r="N122" s="12">
        <v>10899811</v>
      </c>
      <c r="O122" s="12">
        <v>5940490</v>
      </c>
      <c r="P122" s="12">
        <v>21920322</v>
      </c>
      <c r="Q122" s="12">
        <v>13707929</v>
      </c>
      <c r="R122" s="12">
        <v>8749355</v>
      </c>
      <c r="S122" s="12">
        <v>18355908</v>
      </c>
      <c r="T122" s="12">
        <v>11375433</v>
      </c>
      <c r="U122" s="12">
        <v>7189125</v>
      </c>
      <c r="V122" s="12">
        <v>7182787.5</v>
      </c>
      <c r="W122" s="12">
        <v>7221475.5</v>
      </c>
      <c r="X122" s="12">
        <v>15658324</v>
      </c>
      <c r="Y122" s="12">
        <v>11648825</v>
      </c>
      <c r="Z122" s="12">
        <v>13285302</v>
      </c>
      <c r="AA122" s="12">
        <v>10380133</v>
      </c>
      <c r="AB122" s="12">
        <v>13014149</v>
      </c>
      <c r="AC122" s="12">
        <v>7897328</v>
      </c>
      <c r="AD122" s="12">
        <v>3851541</v>
      </c>
      <c r="AE122" s="12">
        <v>6911230</v>
      </c>
      <c r="AF122" s="12">
        <v>9978487</v>
      </c>
      <c r="AG122" s="12">
        <v>8434176</v>
      </c>
      <c r="AH122" s="12">
        <v>16777584</v>
      </c>
      <c r="AI122" s="12">
        <v>20896144</v>
      </c>
      <c r="AJ122" s="12">
        <v>10468258</v>
      </c>
      <c r="AK122" s="12">
        <v>19151844</v>
      </c>
      <c r="AL122" s="12">
        <v>12248190</v>
      </c>
      <c r="AM122" s="12">
        <v>23675540</v>
      </c>
      <c r="AN122" s="12">
        <v>13701787</v>
      </c>
      <c r="AO122" s="12">
        <v>15657314</v>
      </c>
      <c r="AP122" s="13">
        <f>AVERAGE(L122:AO122)</f>
        <v>11803800.133333333</v>
      </c>
    </row>
    <row r="123" spans="1:42" ht="15" customHeight="1" x14ac:dyDescent="0.2">
      <c r="A123" s="9">
        <v>1125</v>
      </c>
      <c r="B123" s="10" t="s">
        <v>471</v>
      </c>
      <c r="C123" s="9" t="s">
        <v>100</v>
      </c>
      <c r="D123" s="9" t="s">
        <v>209</v>
      </c>
      <c r="E123" s="9" t="s">
        <v>102</v>
      </c>
      <c r="F123" s="9">
        <v>100000665</v>
      </c>
      <c r="G123" s="9">
        <v>327.233</v>
      </c>
      <c r="H123" s="9" t="s">
        <v>472</v>
      </c>
      <c r="I123" s="9">
        <v>445580</v>
      </c>
      <c r="J123" s="11" t="s">
        <v>473</v>
      </c>
      <c r="K123" s="11" t="s">
        <v>474</v>
      </c>
      <c r="L123" s="12">
        <v>3494309</v>
      </c>
      <c r="M123" s="12">
        <v>2421445</v>
      </c>
      <c r="N123" s="12">
        <v>6049946</v>
      </c>
      <c r="O123" s="12">
        <v>3361387</v>
      </c>
      <c r="P123" s="12">
        <v>28367628</v>
      </c>
      <c r="Q123" s="12">
        <v>16062557</v>
      </c>
      <c r="R123" s="12">
        <v>11325721</v>
      </c>
      <c r="S123" s="12">
        <v>18059900</v>
      </c>
      <c r="T123" s="12">
        <v>8698309</v>
      </c>
      <c r="U123" s="12">
        <v>3669382</v>
      </c>
      <c r="V123" s="12">
        <v>3489854</v>
      </c>
      <c r="W123" s="12">
        <v>5940881</v>
      </c>
      <c r="X123" s="12">
        <v>18669310</v>
      </c>
      <c r="Y123" s="12">
        <v>14435006</v>
      </c>
      <c r="Z123" s="12">
        <v>12593219</v>
      </c>
      <c r="AA123" s="12">
        <v>5858435</v>
      </c>
      <c r="AB123" s="12">
        <v>8500369</v>
      </c>
      <c r="AC123" s="12">
        <v>1237522</v>
      </c>
      <c r="AD123" s="12">
        <v>3983000</v>
      </c>
      <c r="AE123" s="12">
        <v>9893376</v>
      </c>
      <c r="AF123" s="12">
        <v>15498477</v>
      </c>
      <c r="AG123" s="12">
        <v>7137533</v>
      </c>
      <c r="AH123" s="12">
        <v>43834328</v>
      </c>
      <c r="AI123" s="12">
        <v>25876676</v>
      </c>
      <c r="AJ123" s="12">
        <v>5843357</v>
      </c>
      <c r="AK123" s="12">
        <v>10957495</v>
      </c>
      <c r="AL123" s="12">
        <v>6073665</v>
      </c>
      <c r="AM123" s="12">
        <v>20689062</v>
      </c>
      <c r="AN123" s="12">
        <v>5468675</v>
      </c>
      <c r="AO123" s="12">
        <v>15742690</v>
      </c>
      <c r="AP123" s="13">
        <f>AVERAGE(L123:AO123)</f>
        <v>11441117.133333333</v>
      </c>
    </row>
    <row r="124" spans="1:42" ht="15" customHeight="1" x14ac:dyDescent="0.2">
      <c r="A124" s="9">
        <v>1571</v>
      </c>
      <c r="B124" s="10" t="s">
        <v>475</v>
      </c>
      <c r="C124" s="9" t="s">
        <v>100</v>
      </c>
      <c r="D124" s="9" t="s">
        <v>111</v>
      </c>
      <c r="E124" s="9" t="s">
        <v>156</v>
      </c>
      <c r="F124" s="9">
        <v>100001870</v>
      </c>
      <c r="G124" s="9">
        <v>716.52250000000004</v>
      </c>
      <c r="H124" s="9"/>
      <c r="I124" s="9">
        <v>9546747</v>
      </c>
      <c r="J124" s="9"/>
      <c r="K124" s="11" t="s">
        <v>476</v>
      </c>
      <c r="L124" s="12">
        <v>7261851</v>
      </c>
      <c r="M124" s="12">
        <v>6057760.5</v>
      </c>
      <c r="N124" s="12">
        <v>12691517</v>
      </c>
      <c r="O124" s="12">
        <v>7340615</v>
      </c>
      <c r="P124" s="12">
        <v>17558244</v>
      </c>
      <c r="Q124" s="12">
        <v>12322139</v>
      </c>
      <c r="R124" s="12">
        <v>10711582</v>
      </c>
      <c r="S124" s="12">
        <v>13681934</v>
      </c>
      <c r="T124" s="12">
        <v>8263311.5</v>
      </c>
      <c r="U124" s="12">
        <v>8745747</v>
      </c>
      <c r="V124" s="12">
        <v>7196649.5</v>
      </c>
      <c r="W124" s="12">
        <v>9416599</v>
      </c>
      <c r="X124" s="12">
        <v>15679194</v>
      </c>
      <c r="Y124" s="12">
        <v>10742391</v>
      </c>
      <c r="Z124" s="12">
        <v>13219873</v>
      </c>
      <c r="AA124" s="12">
        <v>9044121</v>
      </c>
      <c r="AB124" s="12">
        <v>9361616</v>
      </c>
      <c r="AC124" s="12">
        <v>8262636</v>
      </c>
      <c r="AD124" s="12">
        <v>9044925</v>
      </c>
      <c r="AE124" s="12">
        <v>11122402</v>
      </c>
      <c r="AF124" s="12">
        <v>9874303</v>
      </c>
      <c r="AG124" s="12">
        <v>10175296</v>
      </c>
      <c r="AH124" s="12">
        <v>16490942</v>
      </c>
      <c r="AI124" s="12">
        <v>18561376</v>
      </c>
      <c r="AJ124" s="12">
        <v>9362857</v>
      </c>
      <c r="AK124" s="12">
        <v>12383853</v>
      </c>
      <c r="AL124" s="12">
        <v>12361337</v>
      </c>
      <c r="AM124" s="12">
        <v>16506525</v>
      </c>
      <c r="AN124" s="12">
        <v>9758144</v>
      </c>
      <c r="AO124" s="12">
        <v>14551927</v>
      </c>
      <c r="AP124" s="13">
        <f>AVERAGE(L124:AO124)</f>
        <v>11258388.916666666</v>
      </c>
    </row>
    <row r="125" spans="1:42" ht="15" customHeight="1" x14ac:dyDescent="0.2">
      <c r="A125" s="9">
        <v>1322</v>
      </c>
      <c r="B125" s="10" t="s">
        <v>477</v>
      </c>
      <c r="C125" s="9" t="s">
        <v>100</v>
      </c>
      <c r="D125" s="9" t="s">
        <v>120</v>
      </c>
      <c r="E125" s="9" t="s">
        <v>156</v>
      </c>
      <c r="F125" s="9">
        <v>100001391</v>
      </c>
      <c r="G125" s="9">
        <v>428.3734</v>
      </c>
      <c r="H125" s="9" t="s">
        <v>478</v>
      </c>
      <c r="I125" s="9">
        <v>6426855</v>
      </c>
      <c r="J125" s="9"/>
      <c r="K125" s="11" t="s">
        <v>479</v>
      </c>
      <c r="L125" s="12">
        <v>6010765</v>
      </c>
      <c r="M125" s="12">
        <v>5683726</v>
      </c>
      <c r="N125" s="12">
        <v>8244727</v>
      </c>
      <c r="O125" s="12">
        <v>5848620</v>
      </c>
      <c r="P125" s="12">
        <v>21321996</v>
      </c>
      <c r="Q125" s="12">
        <v>15881749</v>
      </c>
      <c r="R125" s="12">
        <v>13843597</v>
      </c>
      <c r="S125" s="12">
        <v>15662230</v>
      </c>
      <c r="T125" s="12">
        <v>7596253</v>
      </c>
      <c r="U125" s="12">
        <v>5385190</v>
      </c>
      <c r="V125" s="12">
        <v>8921346</v>
      </c>
      <c r="W125" s="12">
        <v>8620063</v>
      </c>
      <c r="X125" s="12">
        <v>18876952</v>
      </c>
      <c r="Y125" s="12">
        <v>11940435</v>
      </c>
      <c r="Z125" s="12">
        <v>14606081</v>
      </c>
      <c r="AA125" s="12">
        <v>10551561</v>
      </c>
      <c r="AB125" s="12">
        <v>11824886</v>
      </c>
      <c r="AC125" s="12">
        <v>9901052</v>
      </c>
      <c r="AD125" s="12">
        <v>8814569</v>
      </c>
      <c r="AE125" s="12">
        <v>1678613</v>
      </c>
      <c r="AF125" s="12">
        <v>1912108</v>
      </c>
      <c r="AG125" s="12">
        <v>4551634</v>
      </c>
      <c r="AH125" s="12">
        <v>25476590</v>
      </c>
      <c r="AI125" s="12">
        <v>14611523</v>
      </c>
      <c r="AJ125" s="12">
        <v>7774045</v>
      </c>
      <c r="AK125" s="12">
        <v>3633695</v>
      </c>
      <c r="AL125" s="12">
        <v>6131622</v>
      </c>
      <c r="AM125" s="12">
        <v>25623232</v>
      </c>
      <c r="AN125" s="12">
        <v>13191521</v>
      </c>
      <c r="AO125" s="12">
        <v>15996921</v>
      </c>
      <c r="AP125" s="13">
        <f>AVERAGE(L125:AO125)</f>
        <v>11003910.066666666</v>
      </c>
    </row>
    <row r="126" spans="1:42" ht="15" customHeight="1" x14ac:dyDescent="0.2">
      <c r="A126" s="9">
        <v>2861</v>
      </c>
      <c r="B126" s="10" t="s">
        <v>480</v>
      </c>
      <c r="C126" s="9" t="s">
        <v>257</v>
      </c>
      <c r="D126" s="9" t="s">
        <v>481</v>
      </c>
      <c r="E126" s="9" t="s">
        <v>102</v>
      </c>
      <c r="F126" s="9">
        <v>535</v>
      </c>
      <c r="G126" s="9">
        <v>243.06229999999999</v>
      </c>
      <c r="H126" s="9" t="s">
        <v>482</v>
      </c>
      <c r="I126" s="9">
        <v>6029</v>
      </c>
      <c r="J126" s="11" t="s">
        <v>483</v>
      </c>
      <c r="K126" s="11" t="s">
        <v>484</v>
      </c>
      <c r="L126" s="12">
        <v>6039932</v>
      </c>
      <c r="M126" s="12">
        <v>5174752</v>
      </c>
      <c r="N126" s="12">
        <v>9943749</v>
      </c>
      <c r="O126" s="12">
        <v>4869848</v>
      </c>
      <c r="P126" s="12">
        <v>24881070</v>
      </c>
      <c r="Q126" s="12">
        <v>5680732</v>
      </c>
      <c r="R126" s="12">
        <v>10011506</v>
      </c>
      <c r="S126" s="12">
        <v>12053099</v>
      </c>
      <c r="T126" s="12">
        <v>10674046</v>
      </c>
      <c r="U126" s="12">
        <v>7290402</v>
      </c>
      <c r="V126" s="12">
        <v>10481501</v>
      </c>
      <c r="W126" s="12">
        <v>7997554</v>
      </c>
      <c r="X126" s="12">
        <v>17968868</v>
      </c>
      <c r="Y126" s="12">
        <v>12005739</v>
      </c>
      <c r="Z126" s="12">
        <v>18779440</v>
      </c>
      <c r="AA126" s="12">
        <v>14615061</v>
      </c>
      <c r="AB126" s="12">
        <v>18736280</v>
      </c>
      <c r="AC126" s="12">
        <v>11264667</v>
      </c>
      <c r="AD126" s="12">
        <v>6633798.5</v>
      </c>
      <c r="AE126" s="12">
        <v>5025110</v>
      </c>
      <c r="AF126" s="12">
        <v>6851565</v>
      </c>
      <c r="AG126" s="12">
        <v>10872677</v>
      </c>
      <c r="AH126" s="12">
        <v>19006740</v>
      </c>
      <c r="AI126" s="12">
        <v>18814108</v>
      </c>
      <c r="AJ126" s="12">
        <v>9245223</v>
      </c>
      <c r="AK126" s="12">
        <v>4966644</v>
      </c>
      <c r="AL126" s="12">
        <v>6969194</v>
      </c>
      <c r="AM126" s="12">
        <v>13778800</v>
      </c>
      <c r="AN126" s="12">
        <v>8502599</v>
      </c>
      <c r="AO126" s="12">
        <v>10453946</v>
      </c>
      <c r="AP126" s="13">
        <f>AVERAGE(L126:AO126)</f>
        <v>10986288.35</v>
      </c>
    </row>
    <row r="127" spans="1:42" ht="15" customHeight="1" x14ac:dyDescent="0.2">
      <c r="A127" s="9">
        <v>1700</v>
      </c>
      <c r="B127" s="10" t="s">
        <v>485</v>
      </c>
      <c r="C127" s="9" t="s">
        <v>100</v>
      </c>
      <c r="D127" s="9" t="s">
        <v>486</v>
      </c>
      <c r="E127" s="9" t="s">
        <v>156</v>
      </c>
      <c r="F127" s="9">
        <v>100001263</v>
      </c>
      <c r="G127" s="9">
        <v>496.33980000000003</v>
      </c>
      <c r="H127" s="9" t="s">
        <v>487</v>
      </c>
      <c r="I127" s="9">
        <v>86554</v>
      </c>
      <c r="J127" s="9"/>
      <c r="K127" s="11" t="s">
        <v>488</v>
      </c>
      <c r="L127" s="12">
        <v>4055922</v>
      </c>
      <c r="M127" s="12">
        <v>3865414</v>
      </c>
      <c r="N127" s="12">
        <v>7643602</v>
      </c>
      <c r="O127" s="12">
        <v>2576164</v>
      </c>
      <c r="P127" s="12">
        <v>20572224</v>
      </c>
      <c r="Q127" s="12">
        <v>13360636</v>
      </c>
      <c r="R127" s="12">
        <v>8146785</v>
      </c>
      <c r="S127" s="12">
        <v>12724587</v>
      </c>
      <c r="T127" s="12">
        <v>7545375</v>
      </c>
      <c r="U127" s="12">
        <v>5634509</v>
      </c>
      <c r="V127" s="12">
        <v>6327764</v>
      </c>
      <c r="W127" s="12">
        <v>6789066</v>
      </c>
      <c r="X127" s="12">
        <v>14459917</v>
      </c>
      <c r="Y127" s="12">
        <v>10657304</v>
      </c>
      <c r="Z127" s="12">
        <v>9822095</v>
      </c>
      <c r="AA127" s="12">
        <v>7374434</v>
      </c>
      <c r="AB127" s="12">
        <v>7560760</v>
      </c>
      <c r="AC127" s="12">
        <v>7125383</v>
      </c>
      <c r="AD127" s="12">
        <v>5242610</v>
      </c>
      <c r="AE127" s="12">
        <v>9072339</v>
      </c>
      <c r="AF127" s="12">
        <v>8081739</v>
      </c>
      <c r="AG127" s="12">
        <v>7561372</v>
      </c>
      <c r="AH127" s="12">
        <v>17421836</v>
      </c>
      <c r="AI127" s="12">
        <v>18326418</v>
      </c>
      <c r="AJ127" s="12">
        <v>6625266</v>
      </c>
      <c r="AK127" s="12">
        <v>12860558</v>
      </c>
      <c r="AL127" s="12">
        <v>9234694</v>
      </c>
      <c r="AM127" s="12">
        <v>18848792</v>
      </c>
      <c r="AN127" s="12">
        <v>13501848</v>
      </c>
      <c r="AO127" s="12">
        <v>24438408</v>
      </c>
      <c r="AP127" s="13">
        <f>AVERAGE(L127:AO127)</f>
        <v>10248594.033333333</v>
      </c>
    </row>
    <row r="128" spans="1:42" ht="15" customHeight="1" x14ac:dyDescent="0.2">
      <c r="A128" s="9">
        <v>1133</v>
      </c>
      <c r="B128" s="10" t="s">
        <v>489</v>
      </c>
      <c r="C128" s="9" t="s">
        <v>100</v>
      </c>
      <c r="D128" s="9" t="s">
        <v>209</v>
      </c>
      <c r="E128" s="9" t="s">
        <v>102</v>
      </c>
      <c r="F128" s="9">
        <v>100001739</v>
      </c>
      <c r="G128" s="9">
        <v>305.24860000000001</v>
      </c>
      <c r="H128" s="9" t="s">
        <v>490</v>
      </c>
      <c r="I128" s="9">
        <v>5280581</v>
      </c>
      <c r="J128" s="11" t="s">
        <v>491</v>
      </c>
      <c r="K128" s="11" t="s">
        <v>492</v>
      </c>
      <c r="L128" s="12">
        <v>3597945</v>
      </c>
      <c r="M128" s="12">
        <v>2326063</v>
      </c>
      <c r="N128" s="12">
        <v>6424672</v>
      </c>
      <c r="O128" s="12">
        <v>3392367</v>
      </c>
      <c r="P128" s="12">
        <v>20072988</v>
      </c>
      <c r="Q128" s="12">
        <v>13488161</v>
      </c>
      <c r="R128" s="12">
        <v>10118943</v>
      </c>
      <c r="S128" s="12">
        <v>12476852</v>
      </c>
      <c r="T128" s="12">
        <v>6235785</v>
      </c>
      <c r="U128" s="12">
        <v>3966102</v>
      </c>
      <c r="V128" s="12">
        <v>3783029.25</v>
      </c>
      <c r="W128" s="12">
        <v>5565363</v>
      </c>
      <c r="X128" s="12">
        <v>15226004</v>
      </c>
      <c r="Y128" s="12">
        <v>9622261</v>
      </c>
      <c r="Z128" s="12">
        <v>10205853</v>
      </c>
      <c r="AA128" s="12">
        <v>4992594</v>
      </c>
      <c r="AB128" s="12">
        <v>6982358</v>
      </c>
      <c r="AC128" s="12">
        <v>1958478</v>
      </c>
      <c r="AD128" s="12">
        <v>3510184</v>
      </c>
      <c r="AE128" s="12">
        <v>11829309</v>
      </c>
      <c r="AF128" s="12">
        <v>14419848</v>
      </c>
      <c r="AG128" s="12">
        <v>5501991</v>
      </c>
      <c r="AH128" s="12">
        <v>30659806</v>
      </c>
      <c r="AI128" s="12">
        <v>18485108</v>
      </c>
      <c r="AJ128" s="12">
        <v>5146938</v>
      </c>
      <c r="AK128" s="12">
        <v>8309144.5</v>
      </c>
      <c r="AL128" s="12">
        <v>8121599</v>
      </c>
      <c r="AM128" s="12">
        <v>23640314</v>
      </c>
      <c r="AN128" s="12">
        <v>7454398</v>
      </c>
      <c r="AO128" s="12">
        <v>18036810</v>
      </c>
      <c r="AP128" s="13">
        <f>AVERAGE(L128:AO128)</f>
        <v>9851708.9250000007</v>
      </c>
    </row>
    <row r="129" spans="1:42" ht="15" customHeight="1" x14ac:dyDescent="0.2">
      <c r="A129" s="9">
        <v>1104</v>
      </c>
      <c r="B129" s="10" t="s">
        <v>493</v>
      </c>
      <c r="C129" s="9" t="s">
        <v>100</v>
      </c>
      <c r="D129" s="9" t="s">
        <v>101</v>
      </c>
      <c r="E129" s="9" t="s">
        <v>102</v>
      </c>
      <c r="F129" s="9">
        <v>893</v>
      </c>
      <c r="G129" s="9">
        <v>311.29559999999998</v>
      </c>
      <c r="H129" s="9" t="s">
        <v>494</v>
      </c>
      <c r="I129" s="9">
        <v>10467</v>
      </c>
      <c r="J129" s="11" t="s">
        <v>495</v>
      </c>
      <c r="K129" s="11" t="s">
        <v>496</v>
      </c>
      <c r="L129" s="12">
        <v>7368276</v>
      </c>
      <c r="M129" s="12">
        <v>6568470</v>
      </c>
      <c r="N129" s="12">
        <v>8648164</v>
      </c>
      <c r="O129" s="12">
        <v>7548284</v>
      </c>
      <c r="P129" s="12">
        <v>11430191</v>
      </c>
      <c r="Q129" s="12">
        <v>10401199</v>
      </c>
      <c r="R129" s="12">
        <v>10920620</v>
      </c>
      <c r="S129" s="12">
        <v>11034967</v>
      </c>
      <c r="T129" s="12">
        <v>9609136</v>
      </c>
      <c r="U129" s="12">
        <v>10183567</v>
      </c>
      <c r="V129" s="12">
        <v>7340672</v>
      </c>
      <c r="W129" s="12">
        <v>9023483</v>
      </c>
      <c r="X129" s="12">
        <v>10739104</v>
      </c>
      <c r="Y129" s="12">
        <v>8332450</v>
      </c>
      <c r="Z129" s="12">
        <v>11984891</v>
      </c>
      <c r="AA129" s="12">
        <v>7721687</v>
      </c>
      <c r="AB129" s="12">
        <v>8687544</v>
      </c>
      <c r="AC129" s="12">
        <v>8012613</v>
      </c>
      <c r="AD129" s="12">
        <v>8301324</v>
      </c>
      <c r="AE129" s="12">
        <v>10071760</v>
      </c>
      <c r="AF129" s="12">
        <v>8671155</v>
      </c>
      <c r="AG129" s="12">
        <v>7061187</v>
      </c>
      <c r="AH129" s="12">
        <v>9349955</v>
      </c>
      <c r="AI129" s="12">
        <v>9280674</v>
      </c>
      <c r="AJ129" s="12">
        <v>7175643</v>
      </c>
      <c r="AK129" s="12">
        <v>10620363</v>
      </c>
      <c r="AL129" s="12">
        <v>10883090</v>
      </c>
      <c r="AM129" s="12">
        <v>16414403</v>
      </c>
      <c r="AN129" s="12">
        <v>12363405</v>
      </c>
      <c r="AO129" s="12">
        <v>15722377</v>
      </c>
      <c r="AP129" s="13">
        <f>AVERAGE(L129:AO129)</f>
        <v>9715688.4666666668</v>
      </c>
    </row>
    <row r="130" spans="1:42" ht="15" customHeight="1" x14ac:dyDescent="0.2">
      <c r="A130" s="9">
        <v>1946</v>
      </c>
      <c r="B130" s="10" t="s">
        <v>497</v>
      </c>
      <c r="C130" s="9" t="s">
        <v>100</v>
      </c>
      <c r="D130" s="9" t="s">
        <v>199</v>
      </c>
      <c r="E130" s="9" t="s">
        <v>156</v>
      </c>
      <c r="F130" s="9">
        <v>100006290</v>
      </c>
      <c r="G130" s="9">
        <v>759.63750000000005</v>
      </c>
      <c r="H130" s="9"/>
      <c r="I130" s="9"/>
      <c r="J130" s="9"/>
      <c r="K130" s="9"/>
      <c r="L130" s="12">
        <v>4912318</v>
      </c>
      <c r="M130" s="12">
        <v>3204105</v>
      </c>
      <c r="N130" s="12">
        <v>6613100</v>
      </c>
      <c r="O130" s="12">
        <v>3108406</v>
      </c>
      <c r="P130" s="12">
        <v>12061417</v>
      </c>
      <c r="Q130" s="12">
        <v>9196097</v>
      </c>
      <c r="R130" s="12">
        <v>5889280</v>
      </c>
      <c r="S130" s="12">
        <v>9029591</v>
      </c>
      <c r="T130" s="12">
        <v>6696746</v>
      </c>
      <c r="U130" s="12">
        <v>6627477</v>
      </c>
      <c r="V130" s="12">
        <v>5387310</v>
      </c>
      <c r="W130" s="12">
        <v>7649900</v>
      </c>
      <c r="X130" s="12">
        <v>13398606</v>
      </c>
      <c r="Y130" s="12">
        <v>7490011</v>
      </c>
      <c r="Z130" s="12">
        <v>9411942</v>
      </c>
      <c r="AA130" s="12">
        <v>7405286</v>
      </c>
      <c r="AB130" s="12">
        <v>7945397</v>
      </c>
      <c r="AC130" s="12">
        <v>5612909</v>
      </c>
      <c r="AD130" s="12">
        <v>6446305</v>
      </c>
      <c r="AE130" s="12">
        <v>7190091</v>
      </c>
      <c r="AF130" s="12">
        <v>5213998</v>
      </c>
      <c r="AG130" s="12">
        <v>9929008</v>
      </c>
      <c r="AH130" s="12">
        <v>13841648</v>
      </c>
      <c r="AI130" s="12">
        <v>16842176</v>
      </c>
      <c r="AJ130" s="12">
        <v>10272005</v>
      </c>
      <c r="AK130" s="12">
        <v>12331418</v>
      </c>
      <c r="AL130" s="12">
        <v>10374360</v>
      </c>
      <c r="AM130" s="12">
        <v>16303491</v>
      </c>
      <c r="AN130" s="12">
        <v>12004177</v>
      </c>
      <c r="AO130" s="12">
        <v>17408644</v>
      </c>
      <c r="AP130" s="13">
        <f>AVERAGE(L130:AO130)</f>
        <v>8993240.6333333328</v>
      </c>
    </row>
    <row r="131" spans="1:42" ht="15" customHeight="1" x14ac:dyDescent="0.2">
      <c r="A131" s="9">
        <v>1965</v>
      </c>
      <c r="B131" s="10" t="s">
        <v>498</v>
      </c>
      <c r="C131" s="9" t="s">
        <v>100</v>
      </c>
      <c r="D131" s="9" t="s">
        <v>199</v>
      </c>
      <c r="E131" s="9" t="s">
        <v>156</v>
      </c>
      <c r="F131" s="9">
        <v>100001882</v>
      </c>
      <c r="G131" s="9">
        <v>728.60350000000005</v>
      </c>
      <c r="H131" s="9"/>
      <c r="I131" s="9"/>
      <c r="J131" s="9"/>
      <c r="K131" s="9"/>
      <c r="L131" s="12">
        <v>4142588</v>
      </c>
      <c r="M131" s="12">
        <v>3330350</v>
      </c>
      <c r="N131" s="12">
        <v>4565734</v>
      </c>
      <c r="O131" s="12">
        <v>2586219</v>
      </c>
      <c r="P131" s="12">
        <v>14209560</v>
      </c>
      <c r="Q131" s="12">
        <v>13865218</v>
      </c>
      <c r="R131" s="12">
        <v>4323189</v>
      </c>
      <c r="S131" s="12">
        <v>5978145</v>
      </c>
      <c r="T131" s="12">
        <v>7789942.5</v>
      </c>
      <c r="U131" s="12">
        <v>4127600</v>
      </c>
      <c r="V131" s="12">
        <v>3449161</v>
      </c>
      <c r="W131" s="12">
        <v>4729309</v>
      </c>
      <c r="X131" s="12">
        <v>8767508</v>
      </c>
      <c r="Y131" s="12">
        <v>8866915</v>
      </c>
      <c r="Z131" s="12">
        <v>5452862</v>
      </c>
      <c r="AA131" s="12">
        <v>4935439</v>
      </c>
      <c r="AB131" s="12">
        <v>6507882</v>
      </c>
      <c r="AC131" s="12">
        <v>4085506</v>
      </c>
      <c r="AD131" s="12">
        <v>3303513.75</v>
      </c>
      <c r="AE131" s="12">
        <v>4312398</v>
      </c>
      <c r="AF131" s="12">
        <v>4100699.25</v>
      </c>
      <c r="AG131" s="12">
        <v>6678652.5</v>
      </c>
      <c r="AH131" s="12">
        <v>13065131</v>
      </c>
      <c r="AI131" s="12">
        <v>19117336</v>
      </c>
      <c r="AJ131" s="12">
        <v>9175033</v>
      </c>
      <c r="AK131" s="12">
        <v>15273455</v>
      </c>
      <c r="AL131" s="12">
        <v>7992342.5</v>
      </c>
      <c r="AM131" s="12">
        <v>14419265</v>
      </c>
      <c r="AN131" s="12">
        <v>16881660</v>
      </c>
      <c r="AO131" s="12">
        <v>36362588</v>
      </c>
      <c r="AP131" s="13">
        <f>AVERAGE(L131:AO131)</f>
        <v>8746506.7166666668</v>
      </c>
    </row>
    <row r="132" spans="1:42" ht="15" customHeight="1" x14ac:dyDescent="0.2">
      <c r="A132" s="9">
        <v>374</v>
      </c>
      <c r="B132" s="10" t="s">
        <v>499</v>
      </c>
      <c r="C132" s="9" t="s">
        <v>88</v>
      </c>
      <c r="D132" s="9" t="s">
        <v>130</v>
      </c>
      <c r="E132" s="9" t="s">
        <v>90</v>
      </c>
      <c r="F132" s="9">
        <v>100001810</v>
      </c>
      <c r="G132" s="9">
        <v>203.15029999999999</v>
      </c>
      <c r="H132" s="9" t="s">
        <v>500</v>
      </c>
      <c r="I132" s="9">
        <v>123831</v>
      </c>
      <c r="J132" s="11" t="s">
        <v>501</v>
      </c>
      <c r="K132" s="11" t="s">
        <v>502</v>
      </c>
      <c r="L132" s="12">
        <v>5041768</v>
      </c>
      <c r="M132" s="12">
        <v>4820470</v>
      </c>
      <c r="N132" s="12">
        <v>14853115</v>
      </c>
      <c r="O132" s="12">
        <v>6661888</v>
      </c>
      <c r="P132" s="12">
        <v>17293740</v>
      </c>
      <c r="Q132" s="12">
        <v>9076173</v>
      </c>
      <c r="R132" s="12">
        <v>7531644</v>
      </c>
      <c r="S132" s="12">
        <v>11813802</v>
      </c>
      <c r="T132" s="12">
        <v>6695384</v>
      </c>
      <c r="U132" s="12">
        <v>8175247.5</v>
      </c>
      <c r="V132" s="12">
        <v>4767491</v>
      </c>
      <c r="W132" s="12">
        <v>4371338</v>
      </c>
      <c r="X132" s="12">
        <v>10665543</v>
      </c>
      <c r="Y132" s="12">
        <v>8266157.5</v>
      </c>
      <c r="Z132" s="12">
        <v>7504823</v>
      </c>
      <c r="AA132" s="12">
        <v>6584947</v>
      </c>
      <c r="AB132" s="12">
        <v>8918518</v>
      </c>
      <c r="AC132" s="12">
        <v>6056817</v>
      </c>
      <c r="AD132" s="12">
        <v>4172032.25</v>
      </c>
      <c r="AE132" s="12">
        <v>8366461</v>
      </c>
      <c r="AF132" s="12">
        <v>9616412</v>
      </c>
      <c r="AG132" s="12">
        <v>5894105</v>
      </c>
      <c r="AH132" s="12">
        <v>9966596</v>
      </c>
      <c r="AI132" s="12">
        <v>12775950</v>
      </c>
      <c r="AJ132" s="12">
        <v>4025493.25</v>
      </c>
      <c r="AK132" s="12">
        <v>7178278</v>
      </c>
      <c r="AL132" s="12">
        <v>10145028</v>
      </c>
      <c r="AM132" s="12">
        <v>19525736</v>
      </c>
      <c r="AN132" s="12">
        <v>5316294</v>
      </c>
      <c r="AO132" s="12">
        <v>12516676</v>
      </c>
      <c r="AP132" s="13">
        <f>AVERAGE(L132:AO132)</f>
        <v>8619930.916666666</v>
      </c>
    </row>
    <row r="133" spans="1:42" ht="15" customHeight="1" x14ac:dyDescent="0.2">
      <c r="A133" s="9">
        <v>1622</v>
      </c>
      <c r="B133" s="10" t="s">
        <v>503</v>
      </c>
      <c r="C133" s="9" t="s">
        <v>100</v>
      </c>
      <c r="D133" s="9" t="s">
        <v>111</v>
      </c>
      <c r="E133" s="9" t="s">
        <v>156</v>
      </c>
      <c r="F133" s="9">
        <v>1531</v>
      </c>
      <c r="G133" s="9">
        <v>762.52800000000002</v>
      </c>
      <c r="H133" s="9" t="s">
        <v>504</v>
      </c>
      <c r="I133" s="9">
        <v>5283499</v>
      </c>
      <c r="J133" s="11" t="s">
        <v>505</v>
      </c>
      <c r="K133" s="9"/>
      <c r="L133" s="12">
        <v>3609275</v>
      </c>
      <c r="M133" s="12">
        <v>2572311</v>
      </c>
      <c r="N133" s="12">
        <v>6050408</v>
      </c>
      <c r="O133" s="12">
        <v>2645040</v>
      </c>
      <c r="P133" s="12">
        <v>9662088</v>
      </c>
      <c r="Q133" s="12">
        <v>9555682</v>
      </c>
      <c r="R133" s="12">
        <v>5013026</v>
      </c>
      <c r="S133" s="12">
        <v>8466477</v>
      </c>
      <c r="T133" s="12">
        <v>4899628</v>
      </c>
      <c r="U133" s="12">
        <v>3747172</v>
      </c>
      <c r="V133" s="12">
        <v>4308719</v>
      </c>
      <c r="W133" s="12">
        <v>6508039</v>
      </c>
      <c r="X133" s="12">
        <v>10636027</v>
      </c>
      <c r="Y133" s="12">
        <v>7732417</v>
      </c>
      <c r="Z133" s="12">
        <v>7073758.5</v>
      </c>
      <c r="AA133" s="12">
        <v>5537743</v>
      </c>
      <c r="AB133" s="12">
        <v>6061652</v>
      </c>
      <c r="AC133" s="12">
        <v>4830741</v>
      </c>
      <c r="AD133" s="12">
        <v>4674157</v>
      </c>
      <c r="AE133" s="12">
        <v>6377198</v>
      </c>
      <c r="AF133" s="12">
        <v>5250032</v>
      </c>
      <c r="AG133" s="12">
        <v>6754209</v>
      </c>
      <c r="AH133" s="12">
        <v>10361960</v>
      </c>
      <c r="AI133" s="12">
        <v>13628168</v>
      </c>
      <c r="AJ133" s="12">
        <v>6159003</v>
      </c>
      <c r="AK133" s="12">
        <v>12388805</v>
      </c>
      <c r="AL133" s="12">
        <v>11546520</v>
      </c>
      <c r="AM133" s="12">
        <v>21863660</v>
      </c>
      <c r="AN133" s="12">
        <v>12108854</v>
      </c>
      <c r="AO133" s="12">
        <v>20881274</v>
      </c>
      <c r="AP133" s="13">
        <f>AVERAGE(L133:AO133)</f>
        <v>8030134.7833333332</v>
      </c>
    </row>
    <row r="134" spans="1:42" ht="15" customHeight="1" x14ac:dyDescent="0.2">
      <c r="A134" s="9">
        <v>1373</v>
      </c>
      <c r="B134" s="10" t="s">
        <v>506</v>
      </c>
      <c r="C134" s="9" t="s">
        <v>100</v>
      </c>
      <c r="D134" s="9" t="s">
        <v>507</v>
      </c>
      <c r="E134" s="9" t="s">
        <v>102</v>
      </c>
      <c r="F134" s="9">
        <v>100002196</v>
      </c>
      <c r="G134" s="9">
        <v>295.22829999999999</v>
      </c>
      <c r="H134" s="9"/>
      <c r="I134" s="9">
        <v>43013</v>
      </c>
      <c r="J134" s="9"/>
      <c r="K134" s="9"/>
      <c r="L134" s="12">
        <v>3250526.25</v>
      </c>
      <c r="M134" s="12">
        <v>3649722.75</v>
      </c>
      <c r="N134" s="12">
        <v>8757040</v>
      </c>
      <c r="O134" s="12">
        <v>3161059</v>
      </c>
      <c r="P134" s="12">
        <v>9380922</v>
      </c>
      <c r="Q134" s="12">
        <v>5619992</v>
      </c>
      <c r="R134" s="12">
        <v>6446417</v>
      </c>
      <c r="S134" s="12">
        <v>6560870.5</v>
      </c>
      <c r="T134" s="12">
        <v>4138893</v>
      </c>
      <c r="U134" s="12">
        <v>5335092</v>
      </c>
      <c r="V134" s="12">
        <v>8181235</v>
      </c>
      <c r="W134" s="12">
        <v>6147254</v>
      </c>
      <c r="X134" s="12">
        <v>10205484</v>
      </c>
      <c r="Y134" s="12">
        <v>5919502</v>
      </c>
      <c r="Z134" s="12">
        <v>7195332</v>
      </c>
      <c r="AA134" s="12">
        <v>9266841</v>
      </c>
      <c r="AB134" s="12">
        <v>9283072</v>
      </c>
      <c r="AC134" s="12">
        <v>30276178</v>
      </c>
      <c r="AD134" s="12">
        <v>6270129</v>
      </c>
      <c r="AE134" s="12">
        <v>5772260</v>
      </c>
      <c r="AF134" s="12">
        <v>5018498</v>
      </c>
      <c r="AG134" s="12">
        <v>8625797</v>
      </c>
      <c r="AH134" s="12">
        <v>8807776</v>
      </c>
      <c r="AI134" s="12">
        <v>10385373</v>
      </c>
      <c r="AJ134" s="12">
        <v>3603626</v>
      </c>
      <c r="AK134" s="12">
        <v>4336901</v>
      </c>
      <c r="AL134" s="12">
        <v>7767289</v>
      </c>
      <c r="AM134" s="12">
        <v>20602632</v>
      </c>
      <c r="AN134" s="12">
        <v>4552185</v>
      </c>
      <c r="AO134" s="12">
        <v>10252352</v>
      </c>
      <c r="AP134" s="13">
        <f>AVERAGE(L134:AO134)</f>
        <v>7959008.3499999996</v>
      </c>
    </row>
    <row r="135" spans="1:42" ht="15" customHeight="1" x14ac:dyDescent="0.2">
      <c r="A135" s="9">
        <v>1292</v>
      </c>
      <c r="B135" s="10" t="s">
        <v>508</v>
      </c>
      <c r="C135" s="9" t="s">
        <v>100</v>
      </c>
      <c r="D135" s="9" t="s">
        <v>509</v>
      </c>
      <c r="E135" s="9" t="s">
        <v>90</v>
      </c>
      <c r="F135" s="9">
        <v>100001162</v>
      </c>
      <c r="G135" s="9">
        <v>218.1387</v>
      </c>
      <c r="H135" s="9" t="s">
        <v>510</v>
      </c>
      <c r="I135" s="9">
        <v>107738</v>
      </c>
      <c r="J135" s="11" t="s">
        <v>511</v>
      </c>
      <c r="K135" s="11" t="s">
        <v>512</v>
      </c>
      <c r="L135" s="12">
        <v>5415643</v>
      </c>
      <c r="M135" s="12">
        <v>3196326</v>
      </c>
      <c r="N135" s="12">
        <v>7213644</v>
      </c>
      <c r="O135" s="12">
        <v>3887150.75</v>
      </c>
      <c r="P135" s="12">
        <v>10760066</v>
      </c>
      <c r="Q135" s="12">
        <v>5285641</v>
      </c>
      <c r="R135" s="12">
        <v>9116641</v>
      </c>
      <c r="S135" s="12">
        <v>6737191</v>
      </c>
      <c r="T135" s="12">
        <v>9745934</v>
      </c>
      <c r="U135" s="12">
        <v>6171763</v>
      </c>
      <c r="V135" s="12">
        <v>5502276</v>
      </c>
      <c r="W135" s="12">
        <v>5071753</v>
      </c>
      <c r="X135" s="12">
        <v>7491771.5</v>
      </c>
      <c r="Y135" s="12">
        <v>5948293</v>
      </c>
      <c r="Z135" s="12">
        <v>5731272</v>
      </c>
      <c r="AA135" s="12">
        <v>7362227.5</v>
      </c>
      <c r="AB135" s="12">
        <v>7816109</v>
      </c>
      <c r="AC135" s="12">
        <v>7870315</v>
      </c>
      <c r="AD135" s="12">
        <v>4124780</v>
      </c>
      <c r="AE135" s="12">
        <v>10954176</v>
      </c>
      <c r="AF135" s="12">
        <v>8819290</v>
      </c>
      <c r="AG135" s="12">
        <v>9445023</v>
      </c>
      <c r="AH135" s="12">
        <v>15562078</v>
      </c>
      <c r="AI135" s="12">
        <v>20824614</v>
      </c>
      <c r="AJ135" s="12">
        <v>4616141</v>
      </c>
      <c r="AK135" s="12">
        <v>7715440</v>
      </c>
      <c r="AL135" s="12">
        <v>8307368.5</v>
      </c>
      <c r="AM135" s="12">
        <v>11066834</v>
      </c>
      <c r="AN135" s="12">
        <v>6425412</v>
      </c>
      <c r="AO135" s="12">
        <v>9498987</v>
      </c>
      <c r="AP135" s="13">
        <f>AVERAGE(L135:AO135)</f>
        <v>7922805.3416666668</v>
      </c>
    </row>
    <row r="136" spans="1:42" ht="15" customHeight="1" x14ac:dyDescent="0.2">
      <c r="A136" s="9">
        <v>1707</v>
      </c>
      <c r="B136" s="10" t="s">
        <v>513</v>
      </c>
      <c r="C136" s="9" t="s">
        <v>100</v>
      </c>
      <c r="D136" s="9" t="s">
        <v>486</v>
      </c>
      <c r="E136" s="9" t="s">
        <v>156</v>
      </c>
      <c r="F136" s="9">
        <v>100001271</v>
      </c>
      <c r="G136" s="9">
        <v>524.37109999999996</v>
      </c>
      <c r="H136" s="9" t="s">
        <v>514</v>
      </c>
      <c r="I136" s="9">
        <v>497299</v>
      </c>
      <c r="J136" s="9"/>
      <c r="K136" s="11" t="s">
        <v>515</v>
      </c>
      <c r="L136" s="12">
        <v>2652273</v>
      </c>
      <c r="M136" s="12">
        <v>2653329</v>
      </c>
      <c r="N136" s="12">
        <v>4783018</v>
      </c>
      <c r="O136" s="12">
        <v>2437138</v>
      </c>
      <c r="P136" s="12">
        <v>12975099</v>
      </c>
      <c r="Q136" s="12">
        <v>8900074</v>
      </c>
      <c r="R136" s="12">
        <v>6737616</v>
      </c>
      <c r="S136" s="12">
        <v>7965727</v>
      </c>
      <c r="T136" s="12">
        <v>5555938</v>
      </c>
      <c r="U136" s="12">
        <v>3710394.25</v>
      </c>
      <c r="V136" s="12">
        <v>4208238</v>
      </c>
      <c r="W136" s="12">
        <v>4959123</v>
      </c>
      <c r="X136" s="12">
        <v>9480941</v>
      </c>
      <c r="Y136" s="12">
        <v>7062653.5</v>
      </c>
      <c r="Z136" s="12">
        <v>6924879</v>
      </c>
      <c r="AA136" s="12">
        <v>4997071</v>
      </c>
      <c r="AB136" s="12">
        <v>5605788</v>
      </c>
      <c r="AC136" s="12">
        <v>4617729</v>
      </c>
      <c r="AD136" s="12">
        <v>3677562</v>
      </c>
      <c r="AE136" s="12">
        <v>5932886</v>
      </c>
      <c r="AF136" s="12">
        <v>4801265</v>
      </c>
      <c r="AG136" s="12">
        <v>4722704</v>
      </c>
      <c r="AH136" s="12">
        <v>11762055</v>
      </c>
      <c r="AI136" s="12">
        <v>11995406</v>
      </c>
      <c r="AJ136" s="12">
        <v>4719367</v>
      </c>
      <c r="AK136" s="12">
        <v>9836418</v>
      </c>
      <c r="AL136" s="12">
        <v>9282050</v>
      </c>
      <c r="AM136" s="12">
        <v>21072704</v>
      </c>
      <c r="AN136" s="12">
        <v>11025478</v>
      </c>
      <c r="AO136" s="12">
        <v>24716876</v>
      </c>
      <c r="AP136" s="13">
        <f>AVERAGE(L136:AO136)</f>
        <v>7659059.9916666662</v>
      </c>
    </row>
    <row r="137" spans="1:42" ht="15" customHeight="1" x14ac:dyDescent="0.2">
      <c r="A137" s="9">
        <v>1057</v>
      </c>
      <c r="B137" s="10" t="s">
        <v>516</v>
      </c>
      <c r="C137" s="9" t="s">
        <v>135</v>
      </c>
      <c r="D137" s="9" t="s">
        <v>136</v>
      </c>
      <c r="E137" s="9" t="s">
        <v>137</v>
      </c>
      <c r="F137" s="9">
        <v>252</v>
      </c>
      <c r="G137" s="9">
        <v>117.0193</v>
      </c>
      <c r="H137" s="9" t="s">
        <v>517</v>
      </c>
      <c r="I137" s="9">
        <v>1110</v>
      </c>
      <c r="J137" s="11" t="s">
        <v>518</v>
      </c>
      <c r="K137" s="11" t="s">
        <v>519</v>
      </c>
      <c r="L137" s="12">
        <v>2936319.75</v>
      </c>
      <c r="M137" s="12">
        <v>4393414</v>
      </c>
      <c r="N137" s="12">
        <v>5120901</v>
      </c>
      <c r="O137" s="12">
        <v>7123687</v>
      </c>
      <c r="P137" s="12">
        <v>4607046</v>
      </c>
      <c r="Q137" s="12">
        <v>4252535</v>
      </c>
      <c r="R137" s="12">
        <v>15156585</v>
      </c>
      <c r="S137" s="12">
        <v>5702369.5</v>
      </c>
      <c r="T137" s="12">
        <v>10481499</v>
      </c>
      <c r="U137" s="12">
        <v>2212984</v>
      </c>
      <c r="V137" s="12">
        <v>3695342</v>
      </c>
      <c r="W137" s="12">
        <v>5146557</v>
      </c>
      <c r="X137" s="12">
        <v>3721455.75</v>
      </c>
      <c r="Y137" s="12">
        <v>4507433</v>
      </c>
      <c r="Z137" s="12">
        <v>4689883</v>
      </c>
      <c r="AA137" s="12">
        <v>6725714</v>
      </c>
      <c r="AB137" s="12">
        <v>3861592</v>
      </c>
      <c r="AC137" s="12">
        <v>4426315</v>
      </c>
      <c r="AD137" s="12">
        <v>7496259.5</v>
      </c>
      <c r="AE137" s="12">
        <v>8133658.5</v>
      </c>
      <c r="AF137" s="12">
        <v>4736775</v>
      </c>
      <c r="AG137" s="12">
        <v>5103439</v>
      </c>
      <c r="AH137" s="12">
        <v>2364147</v>
      </c>
      <c r="AI137" s="12">
        <v>3277997</v>
      </c>
      <c r="AJ137" s="12">
        <v>6096927</v>
      </c>
      <c r="AK137" s="12">
        <v>20023866</v>
      </c>
      <c r="AL137" s="12">
        <v>18430566</v>
      </c>
      <c r="AM137" s="12">
        <v>24817862</v>
      </c>
      <c r="AN137" s="12">
        <v>12681286</v>
      </c>
      <c r="AO137" s="12">
        <v>16270495</v>
      </c>
      <c r="AP137" s="13">
        <f>AVERAGE(L137:AO137)</f>
        <v>7606497</v>
      </c>
    </row>
    <row r="138" spans="1:42" ht="15" customHeight="1" x14ac:dyDescent="0.2">
      <c r="A138" s="9">
        <v>1043</v>
      </c>
      <c r="B138" s="10" t="s">
        <v>520</v>
      </c>
      <c r="C138" s="9" t="s">
        <v>452</v>
      </c>
      <c r="D138" s="9" t="s">
        <v>521</v>
      </c>
      <c r="E138" s="9" t="s">
        <v>90</v>
      </c>
      <c r="F138" s="9">
        <v>100006435</v>
      </c>
      <c r="G138" s="9">
        <v>222.09719999999999</v>
      </c>
      <c r="H138" s="9"/>
      <c r="I138" s="9"/>
      <c r="J138" s="9"/>
      <c r="K138" s="9"/>
      <c r="L138" s="12">
        <v>5246582</v>
      </c>
      <c r="M138" s="12">
        <v>5490962</v>
      </c>
      <c r="N138" s="12">
        <v>6713768</v>
      </c>
      <c r="O138" s="12">
        <v>6589238.5</v>
      </c>
      <c r="P138" s="12">
        <v>11887407</v>
      </c>
      <c r="Q138" s="12">
        <v>11814722</v>
      </c>
      <c r="R138" s="12">
        <v>9300365</v>
      </c>
      <c r="S138" s="12">
        <v>12290145</v>
      </c>
      <c r="T138" s="12">
        <v>5567647</v>
      </c>
      <c r="U138" s="12">
        <v>7475264</v>
      </c>
      <c r="V138" s="12">
        <v>4479655</v>
      </c>
      <c r="W138" s="12">
        <v>6457661</v>
      </c>
      <c r="X138" s="12">
        <v>6624218.5</v>
      </c>
      <c r="Y138" s="12">
        <v>5824795</v>
      </c>
      <c r="Z138" s="12">
        <v>6268302</v>
      </c>
      <c r="AA138" s="12">
        <v>4696622</v>
      </c>
      <c r="AB138" s="12">
        <v>4286978</v>
      </c>
      <c r="AC138" s="12">
        <v>4478134</v>
      </c>
      <c r="AD138" s="12">
        <v>5829975</v>
      </c>
      <c r="AE138" s="12">
        <v>3474281</v>
      </c>
      <c r="AF138" s="12">
        <v>3197031</v>
      </c>
      <c r="AG138" s="12">
        <v>6334385</v>
      </c>
      <c r="AH138" s="12">
        <v>6554585</v>
      </c>
      <c r="AI138" s="12">
        <v>5461695</v>
      </c>
      <c r="AJ138" s="12">
        <v>4138751</v>
      </c>
      <c r="AK138" s="12">
        <v>13549862</v>
      </c>
      <c r="AL138" s="12">
        <v>14590499</v>
      </c>
      <c r="AM138" s="12">
        <v>15361120</v>
      </c>
      <c r="AN138" s="12">
        <v>7367655.5</v>
      </c>
      <c r="AO138" s="12">
        <v>11636585</v>
      </c>
      <c r="AP138" s="13">
        <f>AVERAGE(L138:AO138)</f>
        <v>7432963.0166666666</v>
      </c>
    </row>
    <row r="139" spans="1:42" ht="15" customHeight="1" x14ac:dyDescent="0.2">
      <c r="A139" s="9">
        <v>2887</v>
      </c>
      <c r="B139" s="10" t="s">
        <v>522</v>
      </c>
      <c r="C139" s="9" t="s">
        <v>257</v>
      </c>
      <c r="D139" s="9" t="s">
        <v>329</v>
      </c>
      <c r="E139" s="9" t="s">
        <v>102</v>
      </c>
      <c r="F139" s="9">
        <v>827</v>
      </c>
      <c r="G139" s="9">
        <v>242.07820000000001</v>
      </c>
      <c r="H139" s="9" t="s">
        <v>523</v>
      </c>
      <c r="I139" s="9">
        <v>6175</v>
      </c>
      <c r="J139" s="11" t="s">
        <v>524</v>
      </c>
      <c r="K139" s="11" t="s">
        <v>525</v>
      </c>
      <c r="L139" s="12">
        <v>5106505</v>
      </c>
      <c r="M139" s="12">
        <v>4271522</v>
      </c>
      <c r="N139" s="12">
        <v>8413836</v>
      </c>
      <c r="O139" s="12">
        <v>4738362</v>
      </c>
      <c r="P139" s="12">
        <v>15583054</v>
      </c>
      <c r="Q139" s="12">
        <v>8365834.5</v>
      </c>
      <c r="R139" s="12">
        <v>8149788.5</v>
      </c>
      <c r="S139" s="12">
        <v>11699462</v>
      </c>
      <c r="T139" s="12">
        <v>6595753</v>
      </c>
      <c r="U139" s="12">
        <v>6428086.5</v>
      </c>
      <c r="V139" s="12">
        <v>6119568</v>
      </c>
      <c r="W139" s="12">
        <v>6402829</v>
      </c>
      <c r="X139" s="12">
        <v>10489628</v>
      </c>
      <c r="Y139" s="12">
        <v>6992220</v>
      </c>
      <c r="Z139" s="12">
        <v>9500902</v>
      </c>
      <c r="AA139" s="12">
        <v>5977554</v>
      </c>
      <c r="AB139" s="12">
        <v>8246198</v>
      </c>
      <c r="AC139" s="12">
        <v>6863291</v>
      </c>
      <c r="AD139" s="12">
        <v>5262752</v>
      </c>
      <c r="AE139" s="12">
        <v>4773398</v>
      </c>
      <c r="AF139" s="12">
        <v>4907837</v>
      </c>
      <c r="AG139" s="12">
        <v>4422701</v>
      </c>
      <c r="AH139" s="12">
        <v>7733352</v>
      </c>
      <c r="AI139" s="12">
        <v>8126641</v>
      </c>
      <c r="AJ139" s="12">
        <v>3352381.25</v>
      </c>
      <c r="AK139" s="12">
        <v>5551838</v>
      </c>
      <c r="AL139" s="12">
        <v>6151098</v>
      </c>
      <c r="AM139" s="12">
        <v>12075500</v>
      </c>
      <c r="AN139" s="12">
        <v>4239037</v>
      </c>
      <c r="AO139" s="12">
        <v>9860588</v>
      </c>
      <c r="AP139" s="13">
        <f>AVERAGE(L139:AO139)</f>
        <v>7213383.8916666666</v>
      </c>
    </row>
    <row r="140" spans="1:42" ht="15" customHeight="1" x14ac:dyDescent="0.2">
      <c r="A140" s="9">
        <v>2932</v>
      </c>
      <c r="B140" s="10" t="s">
        <v>526</v>
      </c>
      <c r="C140" s="9" t="s">
        <v>182</v>
      </c>
      <c r="D140" s="9" t="s">
        <v>183</v>
      </c>
      <c r="E140" s="9" t="s">
        <v>90</v>
      </c>
      <c r="F140" s="9">
        <v>100001092</v>
      </c>
      <c r="G140" s="9">
        <v>138.05500000000001</v>
      </c>
      <c r="H140" s="9" t="s">
        <v>527</v>
      </c>
      <c r="I140" s="9">
        <v>5570</v>
      </c>
      <c r="J140" s="11" t="s">
        <v>528</v>
      </c>
      <c r="K140" s="11" t="s">
        <v>529</v>
      </c>
      <c r="L140" s="12">
        <v>6637257</v>
      </c>
      <c r="M140" s="12">
        <v>5776628</v>
      </c>
      <c r="N140" s="12">
        <v>7898747</v>
      </c>
      <c r="O140" s="12">
        <v>5958757</v>
      </c>
      <c r="P140" s="12">
        <v>11543094</v>
      </c>
      <c r="Q140" s="12">
        <v>11562038</v>
      </c>
      <c r="R140" s="12">
        <v>11340346</v>
      </c>
      <c r="S140" s="12">
        <v>11686969</v>
      </c>
      <c r="T140" s="12">
        <v>10560038</v>
      </c>
      <c r="U140" s="12">
        <v>9636792</v>
      </c>
      <c r="V140" s="12">
        <v>5455042</v>
      </c>
      <c r="W140" s="12">
        <v>6559403</v>
      </c>
      <c r="X140" s="12">
        <v>12872292</v>
      </c>
      <c r="Y140" s="12">
        <v>8871184</v>
      </c>
      <c r="Z140" s="12">
        <v>15493475</v>
      </c>
      <c r="AA140" s="12">
        <v>8493967</v>
      </c>
      <c r="AB140" s="12">
        <v>10925477</v>
      </c>
      <c r="AC140" s="12">
        <v>8130204.5</v>
      </c>
      <c r="AD140" s="12">
        <v>6305831</v>
      </c>
      <c r="AE140" s="12">
        <v>2231162</v>
      </c>
      <c r="AF140" s="12">
        <v>2583866</v>
      </c>
      <c r="AG140" s="12">
        <v>7491839.5</v>
      </c>
      <c r="AH140" s="12">
        <v>4939430</v>
      </c>
      <c r="AI140" s="12">
        <v>10004457</v>
      </c>
      <c r="AJ140" s="12">
        <v>5250935</v>
      </c>
      <c r="AK140" s="12">
        <v>544412</v>
      </c>
      <c r="AL140" s="12">
        <v>1132280</v>
      </c>
      <c r="AM140" s="12">
        <v>2105995</v>
      </c>
      <c r="AN140" s="12">
        <v>1233313</v>
      </c>
      <c r="AO140" s="12">
        <v>3006776</v>
      </c>
      <c r="AP140" s="13">
        <f>AVERAGE(L140:AO140)</f>
        <v>7207733.5666666664</v>
      </c>
    </row>
    <row r="141" spans="1:42" ht="15" customHeight="1" x14ac:dyDescent="0.2">
      <c r="A141" s="9">
        <v>2878</v>
      </c>
      <c r="B141" s="10" t="s">
        <v>530</v>
      </c>
      <c r="C141" s="9" t="s">
        <v>257</v>
      </c>
      <c r="D141" s="9" t="s">
        <v>481</v>
      </c>
      <c r="E141" s="9" t="s">
        <v>90</v>
      </c>
      <c r="F141" s="9">
        <v>244</v>
      </c>
      <c r="G141" s="9">
        <v>90.055000000000007</v>
      </c>
      <c r="H141" s="9" t="s">
        <v>531</v>
      </c>
      <c r="I141" s="9">
        <v>239</v>
      </c>
      <c r="J141" s="11" t="s">
        <v>532</v>
      </c>
      <c r="K141" s="11" t="s">
        <v>533</v>
      </c>
      <c r="L141" s="12">
        <v>3623144</v>
      </c>
      <c r="M141" s="12">
        <v>4808871</v>
      </c>
      <c r="N141" s="12">
        <v>5132627</v>
      </c>
      <c r="O141" s="12">
        <v>3294196</v>
      </c>
      <c r="P141" s="12">
        <v>12271072</v>
      </c>
      <c r="Q141" s="12">
        <v>9770532</v>
      </c>
      <c r="R141" s="12">
        <v>6328424.5</v>
      </c>
      <c r="S141" s="12">
        <v>7779053.5</v>
      </c>
      <c r="T141" s="12">
        <v>5993197</v>
      </c>
      <c r="U141" s="12">
        <v>3327728</v>
      </c>
      <c r="V141" s="12">
        <v>7022784.5</v>
      </c>
      <c r="W141" s="12">
        <v>5144918</v>
      </c>
      <c r="X141" s="12">
        <v>10982701</v>
      </c>
      <c r="Y141" s="12">
        <v>8887841</v>
      </c>
      <c r="Z141" s="12">
        <v>8478528</v>
      </c>
      <c r="AA141" s="12">
        <v>6258114</v>
      </c>
      <c r="AB141" s="12">
        <v>11860338</v>
      </c>
      <c r="AC141" s="12">
        <v>6678773</v>
      </c>
      <c r="AD141" s="12">
        <v>3756052.75</v>
      </c>
      <c r="AE141" s="12">
        <v>2988906</v>
      </c>
      <c r="AF141" s="12">
        <v>4741275</v>
      </c>
      <c r="AG141" s="12">
        <v>4784498</v>
      </c>
      <c r="AH141" s="12">
        <v>11671880</v>
      </c>
      <c r="AI141" s="12">
        <v>10678660</v>
      </c>
      <c r="AJ141" s="12">
        <v>6013586</v>
      </c>
      <c r="AK141" s="12">
        <v>7109408.5</v>
      </c>
      <c r="AL141" s="12">
        <v>4161799</v>
      </c>
      <c r="AM141" s="12">
        <v>16666362</v>
      </c>
      <c r="AN141" s="12">
        <v>5439620</v>
      </c>
      <c r="AO141" s="12">
        <v>10564293</v>
      </c>
      <c r="AP141" s="13">
        <f>AVERAGE(L141:AO141)</f>
        <v>7207306.0916666668</v>
      </c>
    </row>
    <row r="142" spans="1:42" ht="15" customHeight="1" x14ac:dyDescent="0.2">
      <c r="A142" s="9">
        <v>1949</v>
      </c>
      <c r="B142" s="10" t="s">
        <v>534</v>
      </c>
      <c r="C142" s="9" t="s">
        <v>100</v>
      </c>
      <c r="D142" s="9" t="s">
        <v>199</v>
      </c>
      <c r="E142" s="9" t="s">
        <v>156</v>
      </c>
      <c r="F142" s="9">
        <v>100006295</v>
      </c>
      <c r="G142" s="9">
        <v>785.65309999999999</v>
      </c>
      <c r="H142" s="9"/>
      <c r="I142" s="9"/>
      <c r="J142" s="9"/>
      <c r="K142" s="9"/>
      <c r="L142" s="12">
        <v>3229962</v>
      </c>
      <c r="M142" s="12">
        <v>3246042</v>
      </c>
      <c r="N142" s="12">
        <v>4221564</v>
      </c>
      <c r="O142" s="12">
        <v>2629057</v>
      </c>
      <c r="P142" s="12">
        <v>13268894</v>
      </c>
      <c r="Q142" s="12">
        <v>12198126</v>
      </c>
      <c r="R142" s="12">
        <v>4478369</v>
      </c>
      <c r="S142" s="12">
        <v>7257472</v>
      </c>
      <c r="T142" s="12">
        <v>7465219.5</v>
      </c>
      <c r="U142" s="12">
        <v>4044961.25</v>
      </c>
      <c r="V142" s="12">
        <v>4071466</v>
      </c>
      <c r="W142" s="12">
        <v>4758917</v>
      </c>
      <c r="X142" s="12">
        <v>9931775</v>
      </c>
      <c r="Y142" s="12">
        <v>9280196</v>
      </c>
      <c r="Z142" s="12">
        <v>7725663</v>
      </c>
      <c r="AA142" s="12">
        <v>5902687</v>
      </c>
      <c r="AB142" s="12">
        <v>7243096</v>
      </c>
      <c r="AC142" s="12">
        <v>4570141</v>
      </c>
      <c r="AD142" s="12">
        <v>4565916</v>
      </c>
      <c r="AE142" s="12">
        <v>3764141.25</v>
      </c>
      <c r="AF142" s="12">
        <v>3804898</v>
      </c>
      <c r="AG142" s="12">
        <v>5837704</v>
      </c>
      <c r="AH142" s="12">
        <v>9438641</v>
      </c>
      <c r="AI142" s="12">
        <v>11955428</v>
      </c>
      <c r="AJ142" s="12">
        <v>5813111</v>
      </c>
      <c r="AK142" s="12">
        <v>7621397.5</v>
      </c>
      <c r="AL142" s="12">
        <v>6601956</v>
      </c>
      <c r="AM142" s="12">
        <v>13509435</v>
      </c>
      <c r="AN142" s="12">
        <v>10763438</v>
      </c>
      <c r="AO142" s="12">
        <v>16474314</v>
      </c>
      <c r="AP142" s="13">
        <f>AVERAGE(L142:AO142)</f>
        <v>7189132.916666667</v>
      </c>
    </row>
    <row r="143" spans="1:42" ht="15" customHeight="1" x14ac:dyDescent="0.2">
      <c r="A143" s="9">
        <v>1041</v>
      </c>
      <c r="B143" s="10" t="s">
        <v>535</v>
      </c>
      <c r="C143" s="9" t="s">
        <v>452</v>
      </c>
      <c r="D143" s="9" t="s">
        <v>521</v>
      </c>
      <c r="E143" s="9" t="s">
        <v>137</v>
      </c>
      <c r="F143" s="9">
        <v>100001320</v>
      </c>
      <c r="G143" s="9">
        <v>135.0299</v>
      </c>
      <c r="H143" s="9" t="s">
        <v>536</v>
      </c>
      <c r="I143" s="9">
        <v>2781043</v>
      </c>
      <c r="J143" s="9"/>
      <c r="K143" s="11" t="s">
        <v>537</v>
      </c>
      <c r="L143" s="12">
        <v>2570367</v>
      </c>
      <c r="M143" s="12">
        <v>2571961</v>
      </c>
      <c r="N143" s="12">
        <v>7552566</v>
      </c>
      <c r="O143" s="12">
        <v>7515600</v>
      </c>
      <c r="P143" s="12">
        <v>9061319</v>
      </c>
      <c r="Q143" s="12">
        <v>7409547</v>
      </c>
      <c r="R143" s="12">
        <v>7435375.5</v>
      </c>
      <c r="S143" s="12">
        <v>9405786</v>
      </c>
      <c r="T143" s="12">
        <v>6125737</v>
      </c>
      <c r="U143" s="12">
        <v>4884781</v>
      </c>
      <c r="V143" s="12">
        <v>5033135</v>
      </c>
      <c r="W143" s="12">
        <v>5206357</v>
      </c>
      <c r="X143" s="12">
        <v>7400833</v>
      </c>
      <c r="Y143" s="12">
        <v>7428803</v>
      </c>
      <c r="Z143" s="12">
        <v>7118411</v>
      </c>
      <c r="AA143" s="12">
        <v>6284780</v>
      </c>
      <c r="AB143" s="12">
        <v>6218838</v>
      </c>
      <c r="AC143" s="12">
        <v>4281238</v>
      </c>
      <c r="AD143" s="12">
        <v>3360093</v>
      </c>
      <c r="AE143" s="12">
        <v>2318900</v>
      </c>
      <c r="AF143" s="12">
        <v>2894901</v>
      </c>
      <c r="AG143" s="12">
        <v>6307701</v>
      </c>
      <c r="AH143" s="12">
        <v>11753160</v>
      </c>
      <c r="AI143" s="12">
        <v>12248844</v>
      </c>
      <c r="AJ143" s="12">
        <v>6120497</v>
      </c>
      <c r="AK143" s="12">
        <v>9878197</v>
      </c>
      <c r="AL143" s="12">
        <v>8541179</v>
      </c>
      <c r="AM143" s="12">
        <v>18516068</v>
      </c>
      <c r="AN143" s="12">
        <v>8698265</v>
      </c>
      <c r="AO143" s="12">
        <v>10848516</v>
      </c>
      <c r="AP143" s="13">
        <f>AVERAGE(L143:AO143)</f>
        <v>7166391.8499999996</v>
      </c>
    </row>
    <row r="144" spans="1:42" ht="15" customHeight="1" x14ac:dyDescent="0.2">
      <c r="A144" s="9">
        <v>1289</v>
      </c>
      <c r="B144" s="10" t="s">
        <v>538</v>
      </c>
      <c r="C144" s="9" t="s">
        <v>100</v>
      </c>
      <c r="D144" s="9" t="s">
        <v>509</v>
      </c>
      <c r="E144" s="9" t="s">
        <v>90</v>
      </c>
      <c r="F144" s="9">
        <v>100001054</v>
      </c>
      <c r="G144" s="9">
        <v>232.15430000000001</v>
      </c>
      <c r="H144" s="9" t="s">
        <v>539</v>
      </c>
      <c r="I144" s="9">
        <v>439829</v>
      </c>
      <c r="J144" s="11" t="s">
        <v>540</v>
      </c>
      <c r="K144" s="11" t="s">
        <v>541</v>
      </c>
      <c r="L144" s="12">
        <v>4375906</v>
      </c>
      <c r="M144" s="12">
        <v>4020091</v>
      </c>
      <c r="N144" s="12">
        <v>6098714</v>
      </c>
      <c r="O144" s="12">
        <v>3905546</v>
      </c>
      <c r="P144" s="12">
        <v>8399879</v>
      </c>
      <c r="Q144" s="12">
        <v>4915900</v>
      </c>
      <c r="R144" s="12">
        <v>8415954</v>
      </c>
      <c r="S144" s="12">
        <v>6871651</v>
      </c>
      <c r="T144" s="12">
        <v>8142344</v>
      </c>
      <c r="U144" s="12">
        <v>5163647</v>
      </c>
      <c r="V144" s="12">
        <v>4001475.75</v>
      </c>
      <c r="W144" s="12">
        <v>3723052.75</v>
      </c>
      <c r="X144" s="12">
        <v>9517122</v>
      </c>
      <c r="Y144" s="12">
        <v>6294942</v>
      </c>
      <c r="Z144" s="12">
        <v>7426158</v>
      </c>
      <c r="AA144" s="12">
        <v>10488132</v>
      </c>
      <c r="AB144" s="12">
        <v>8955026</v>
      </c>
      <c r="AC144" s="12">
        <v>6853705.5</v>
      </c>
      <c r="AD144" s="12">
        <v>4562088</v>
      </c>
      <c r="AE144" s="12">
        <v>4245292</v>
      </c>
      <c r="AF144" s="12">
        <v>4321024</v>
      </c>
      <c r="AG144" s="12">
        <v>1960654.125</v>
      </c>
      <c r="AH144" s="12">
        <v>6473767</v>
      </c>
      <c r="AI144" s="12">
        <v>5820806</v>
      </c>
      <c r="AJ144" s="12">
        <v>4935647</v>
      </c>
      <c r="AK144" s="12">
        <v>6185272</v>
      </c>
      <c r="AL144" s="12">
        <v>5819096</v>
      </c>
      <c r="AM144" s="12">
        <v>10694232</v>
      </c>
      <c r="AN144" s="12">
        <v>5466685</v>
      </c>
      <c r="AO144" s="12">
        <v>7164432.5</v>
      </c>
      <c r="AP144" s="13">
        <f>AVERAGE(L144:AO144)</f>
        <v>6173941.3875000002</v>
      </c>
    </row>
    <row r="145" spans="1:42" ht="15" customHeight="1" x14ac:dyDescent="0.2">
      <c r="A145" s="9">
        <v>1849</v>
      </c>
      <c r="B145" s="10" t="s">
        <v>542</v>
      </c>
      <c r="C145" s="9" t="s">
        <v>100</v>
      </c>
      <c r="D145" s="9" t="s">
        <v>543</v>
      </c>
      <c r="E145" s="9" t="s">
        <v>102</v>
      </c>
      <c r="F145" s="9">
        <v>100000827</v>
      </c>
      <c r="G145" s="9">
        <v>255.2329</v>
      </c>
      <c r="H145" s="9" t="s">
        <v>544</v>
      </c>
      <c r="I145" s="9">
        <v>14900</v>
      </c>
      <c r="J145" s="9"/>
      <c r="K145" s="11" t="s">
        <v>545</v>
      </c>
      <c r="L145" s="12">
        <v>2765653</v>
      </c>
      <c r="M145" s="12">
        <v>2817838</v>
      </c>
      <c r="N145" s="12">
        <v>3762362</v>
      </c>
      <c r="O145" s="12">
        <v>4006200</v>
      </c>
      <c r="P145" s="12">
        <v>4671814</v>
      </c>
      <c r="Q145" s="12">
        <v>3198967</v>
      </c>
      <c r="R145" s="12">
        <v>3880504</v>
      </c>
      <c r="S145" s="12">
        <v>2967671</v>
      </c>
      <c r="T145" s="12">
        <v>4452777</v>
      </c>
      <c r="U145" s="12">
        <v>2698099</v>
      </c>
      <c r="V145" s="12">
        <v>3193802</v>
      </c>
      <c r="W145" s="12">
        <v>2674067</v>
      </c>
      <c r="X145" s="12">
        <v>6218041</v>
      </c>
      <c r="Y145" s="12">
        <v>3760733</v>
      </c>
      <c r="Z145" s="12">
        <v>4489921</v>
      </c>
      <c r="AA145" s="12">
        <v>5177241</v>
      </c>
      <c r="AB145" s="12">
        <v>4209416</v>
      </c>
      <c r="AC145" s="12">
        <v>13719933</v>
      </c>
      <c r="AD145" s="12">
        <v>4461104</v>
      </c>
      <c r="AE145" s="12">
        <v>19205424</v>
      </c>
      <c r="AF145" s="12">
        <v>7318448</v>
      </c>
      <c r="AG145" s="12">
        <v>3448686</v>
      </c>
      <c r="AH145" s="12">
        <v>5462215</v>
      </c>
      <c r="AI145" s="12">
        <v>3881466</v>
      </c>
      <c r="AJ145" s="12">
        <v>5557358</v>
      </c>
      <c r="AK145" s="12">
        <v>6033025</v>
      </c>
      <c r="AL145" s="12">
        <v>3609176</v>
      </c>
      <c r="AM145" s="12">
        <v>12072546</v>
      </c>
      <c r="AN145" s="12">
        <v>8183865</v>
      </c>
      <c r="AO145" s="12">
        <v>11208668</v>
      </c>
      <c r="AP145" s="13">
        <f>AVERAGE(L145:AO145)</f>
        <v>5636900.666666667</v>
      </c>
    </row>
    <row r="146" spans="1:42" ht="15" customHeight="1" x14ac:dyDescent="0.2">
      <c r="A146" s="9">
        <v>393</v>
      </c>
      <c r="B146" s="10" t="s">
        <v>546</v>
      </c>
      <c r="C146" s="9" t="s">
        <v>88</v>
      </c>
      <c r="D146" s="9" t="s">
        <v>147</v>
      </c>
      <c r="E146" s="9" t="s">
        <v>90</v>
      </c>
      <c r="F146" s="9">
        <v>275</v>
      </c>
      <c r="G146" s="9">
        <v>114.06619999999999</v>
      </c>
      <c r="H146" s="9" t="s">
        <v>547</v>
      </c>
      <c r="I146" s="9">
        <v>588</v>
      </c>
      <c r="J146" s="11" t="s">
        <v>548</v>
      </c>
      <c r="K146" s="11" t="s">
        <v>549</v>
      </c>
      <c r="L146" s="12">
        <v>2713451.25</v>
      </c>
      <c r="M146" s="12">
        <v>2773272</v>
      </c>
      <c r="N146" s="12">
        <v>7325670</v>
      </c>
      <c r="O146" s="12">
        <v>6559812</v>
      </c>
      <c r="P146" s="12">
        <v>10959395</v>
      </c>
      <c r="Q146" s="12">
        <v>7481464</v>
      </c>
      <c r="R146" s="12">
        <v>4399468</v>
      </c>
      <c r="S146" s="12">
        <v>6540313</v>
      </c>
      <c r="T146" s="12">
        <v>5200845</v>
      </c>
      <c r="U146" s="12">
        <v>4133791</v>
      </c>
      <c r="V146" s="12">
        <v>4855173</v>
      </c>
      <c r="W146" s="12">
        <v>4043277</v>
      </c>
      <c r="X146" s="12">
        <v>9100745</v>
      </c>
      <c r="Y146" s="12">
        <v>6113048</v>
      </c>
      <c r="Z146" s="12">
        <v>5481104</v>
      </c>
      <c r="AA146" s="12">
        <v>4201292</v>
      </c>
      <c r="AB146" s="12">
        <v>4837462</v>
      </c>
      <c r="AC146" s="12">
        <v>4431104</v>
      </c>
      <c r="AD146" s="12">
        <v>3579636</v>
      </c>
      <c r="AE146" s="12">
        <v>1435128.875</v>
      </c>
      <c r="AF146" s="12">
        <v>1217283</v>
      </c>
      <c r="AG146" s="12">
        <v>2926371</v>
      </c>
      <c r="AH146" s="12">
        <v>5205499</v>
      </c>
      <c r="AI146" s="12">
        <v>4705285</v>
      </c>
      <c r="AJ146" s="12">
        <v>5685201</v>
      </c>
      <c r="AK146" s="12">
        <v>6013866</v>
      </c>
      <c r="AL146" s="12">
        <v>4450471</v>
      </c>
      <c r="AM146" s="12">
        <v>12416430</v>
      </c>
      <c r="AN146" s="12">
        <v>7146907.5</v>
      </c>
      <c r="AO146" s="12">
        <v>6961029</v>
      </c>
      <c r="AP146" s="13">
        <f>AVERAGE(L146:AO146)</f>
        <v>5429793.1208333336</v>
      </c>
    </row>
    <row r="147" spans="1:42" ht="15" customHeight="1" x14ac:dyDescent="0.2">
      <c r="A147" s="9">
        <v>426</v>
      </c>
      <c r="B147" s="10" t="s">
        <v>550</v>
      </c>
      <c r="C147" s="9" t="s">
        <v>88</v>
      </c>
      <c r="D147" s="9" t="s">
        <v>227</v>
      </c>
      <c r="E147" s="9" t="s">
        <v>90</v>
      </c>
      <c r="F147" s="9">
        <v>100001311</v>
      </c>
      <c r="G147" s="9">
        <v>290.13470000000001</v>
      </c>
      <c r="H147" s="9" t="s">
        <v>551</v>
      </c>
      <c r="I147" s="9">
        <v>7018721</v>
      </c>
      <c r="J147" s="9"/>
      <c r="K147" s="11" t="s">
        <v>552</v>
      </c>
      <c r="L147" s="12"/>
      <c r="M147" s="12"/>
      <c r="N147" s="12"/>
      <c r="O147" s="12"/>
      <c r="P147" s="12">
        <v>833175</v>
      </c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>
        <v>137146</v>
      </c>
      <c r="AG147" s="12"/>
      <c r="AH147" s="12">
        <v>373478</v>
      </c>
      <c r="AI147" s="12"/>
      <c r="AJ147" s="12"/>
      <c r="AK147" s="12">
        <v>5046471</v>
      </c>
      <c r="AL147" s="12">
        <v>4181497</v>
      </c>
      <c r="AM147" s="12">
        <v>21377284</v>
      </c>
      <c r="AN147" s="12"/>
      <c r="AO147" s="12">
        <v>5267011</v>
      </c>
      <c r="AP147" s="13">
        <f>AVERAGE(L147:AO147)</f>
        <v>5316580.2857142854</v>
      </c>
    </row>
    <row r="148" spans="1:42" ht="15" customHeight="1" x14ac:dyDescent="0.2">
      <c r="A148" s="9">
        <v>58</v>
      </c>
      <c r="B148" s="10" t="s">
        <v>553</v>
      </c>
      <c r="C148" s="9" t="s">
        <v>88</v>
      </c>
      <c r="D148" s="9" t="s">
        <v>89</v>
      </c>
      <c r="E148" s="9" t="s">
        <v>90</v>
      </c>
      <c r="F148" s="9">
        <v>35</v>
      </c>
      <c r="G148" s="9">
        <v>114.05500000000001</v>
      </c>
      <c r="H148" s="9" t="s">
        <v>554</v>
      </c>
      <c r="I148" s="9">
        <v>1196</v>
      </c>
      <c r="J148" s="11" t="s">
        <v>555</v>
      </c>
      <c r="K148" s="11" t="s">
        <v>556</v>
      </c>
      <c r="L148" s="12">
        <v>1985282</v>
      </c>
      <c r="M148" s="12">
        <v>692129</v>
      </c>
      <c r="N148" s="12">
        <v>3912424</v>
      </c>
      <c r="O148" s="12">
        <v>1095609</v>
      </c>
      <c r="P148" s="12">
        <v>10080684</v>
      </c>
      <c r="Q148" s="12">
        <v>8263796</v>
      </c>
      <c r="R148" s="12">
        <v>4144944</v>
      </c>
      <c r="S148" s="12">
        <v>11566981</v>
      </c>
      <c r="T148" s="12">
        <v>3211214</v>
      </c>
      <c r="U148" s="12">
        <v>5425804</v>
      </c>
      <c r="V148" s="12">
        <v>1677361</v>
      </c>
      <c r="W148" s="12">
        <v>4381577</v>
      </c>
      <c r="X148" s="12">
        <v>8008783</v>
      </c>
      <c r="Y148" s="12">
        <v>4918661</v>
      </c>
      <c r="Z148" s="12">
        <v>6382692</v>
      </c>
      <c r="AA148" s="12">
        <v>2810595</v>
      </c>
      <c r="AB148" s="12">
        <v>3867069</v>
      </c>
      <c r="AC148" s="12">
        <v>2663801</v>
      </c>
      <c r="AD148" s="12">
        <v>2776998</v>
      </c>
      <c r="AE148" s="12">
        <v>1492445</v>
      </c>
      <c r="AF148" s="12">
        <v>2117967</v>
      </c>
      <c r="AG148" s="12">
        <v>1573986</v>
      </c>
      <c r="AH148" s="12">
        <v>7525428</v>
      </c>
      <c r="AI148" s="12">
        <v>7915538</v>
      </c>
      <c r="AJ148" s="12">
        <v>2566409</v>
      </c>
      <c r="AK148" s="12">
        <v>7756512</v>
      </c>
      <c r="AL148" s="12">
        <v>9477955</v>
      </c>
      <c r="AM148" s="12">
        <v>12749986</v>
      </c>
      <c r="AN148" s="12">
        <v>2635895</v>
      </c>
      <c r="AO148" s="12">
        <v>6637877</v>
      </c>
      <c r="AP148" s="13">
        <f>AVERAGE(L148:AO148)</f>
        <v>5010546.7333333334</v>
      </c>
    </row>
    <row r="149" spans="1:42" ht="15" customHeight="1" x14ac:dyDescent="0.2">
      <c r="A149" s="9">
        <v>1324</v>
      </c>
      <c r="B149" s="10" t="s">
        <v>557</v>
      </c>
      <c r="C149" s="9" t="s">
        <v>100</v>
      </c>
      <c r="D149" s="9" t="s">
        <v>120</v>
      </c>
      <c r="E149" s="9" t="s">
        <v>156</v>
      </c>
      <c r="F149" s="9">
        <v>100001501</v>
      </c>
      <c r="G149" s="9">
        <v>426.3578</v>
      </c>
      <c r="H149" s="9" t="s">
        <v>558</v>
      </c>
      <c r="I149" s="9" t="s">
        <v>559</v>
      </c>
      <c r="J149" s="9"/>
      <c r="K149" s="11" t="s">
        <v>560</v>
      </c>
      <c r="L149" s="12"/>
      <c r="M149" s="12"/>
      <c r="N149" s="12">
        <v>1547748</v>
      </c>
      <c r="O149" s="12"/>
      <c r="P149" s="12">
        <v>6136022</v>
      </c>
      <c r="Q149" s="12">
        <v>5412776</v>
      </c>
      <c r="R149" s="12">
        <v>2352048</v>
      </c>
      <c r="S149" s="12">
        <v>1944310.125</v>
      </c>
      <c r="T149" s="12"/>
      <c r="U149" s="12"/>
      <c r="V149" s="12"/>
      <c r="W149" s="12">
        <v>1098415</v>
      </c>
      <c r="X149" s="12">
        <v>7321123</v>
      </c>
      <c r="Y149" s="12">
        <v>2574536</v>
      </c>
      <c r="Z149" s="12">
        <v>3670656.25</v>
      </c>
      <c r="AA149" s="12">
        <v>4056901</v>
      </c>
      <c r="AB149" s="12">
        <v>3109412</v>
      </c>
      <c r="AC149" s="12">
        <v>3257963</v>
      </c>
      <c r="AD149" s="12">
        <v>1870526.875</v>
      </c>
      <c r="AE149" s="12">
        <v>970666</v>
      </c>
      <c r="AF149" s="12"/>
      <c r="AG149" s="12">
        <v>1158113</v>
      </c>
      <c r="AH149" s="12">
        <v>26777974</v>
      </c>
      <c r="AI149" s="12">
        <v>3279892.75</v>
      </c>
      <c r="AJ149" s="12">
        <v>2005510</v>
      </c>
      <c r="AK149" s="12">
        <v>1290906</v>
      </c>
      <c r="AL149" s="12"/>
      <c r="AM149" s="12">
        <v>11569486</v>
      </c>
      <c r="AN149" s="12">
        <v>9876407</v>
      </c>
      <c r="AO149" s="12">
        <v>7620342</v>
      </c>
      <c r="AP149" s="13">
        <f>AVERAGE(L149:AO149)</f>
        <v>4950078.8181818184</v>
      </c>
    </row>
    <row r="150" spans="1:42" ht="15" customHeight="1" x14ac:dyDescent="0.2">
      <c r="A150" s="9">
        <v>402</v>
      </c>
      <c r="B150" s="10" t="s">
        <v>561</v>
      </c>
      <c r="C150" s="9" t="s">
        <v>88</v>
      </c>
      <c r="D150" s="9" t="s">
        <v>405</v>
      </c>
      <c r="E150" s="9" t="s">
        <v>90</v>
      </c>
      <c r="F150" s="9">
        <v>49</v>
      </c>
      <c r="G150" s="9">
        <v>89.107299999999995</v>
      </c>
      <c r="H150" s="9" t="s">
        <v>562</v>
      </c>
      <c r="I150" s="9">
        <v>1045</v>
      </c>
      <c r="J150" s="11" t="s">
        <v>563</v>
      </c>
      <c r="K150" s="11" t="s">
        <v>564</v>
      </c>
      <c r="L150" s="12">
        <v>3792953</v>
      </c>
      <c r="M150" s="12">
        <v>3262442</v>
      </c>
      <c r="N150" s="12">
        <v>3761735</v>
      </c>
      <c r="O150" s="12">
        <v>4380862</v>
      </c>
      <c r="P150" s="12">
        <v>3779200</v>
      </c>
      <c r="Q150" s="12">
        <v>3219338</v>
      </c>
      <c r="R150" s="12">
        <v>5978784</v>
      </c>
      <c r="S150" s="12">
        <v>4756988</v>
      </c>
      <c r="T150" s="12">
        <v>5535444</v>
      </c>
      <c r="U150" s="12">
        <v>5127299</v>
      </c>
      <c r="V150" s="12">
        <v>3202943</v>
      </c>
      <c r="W150" s="12">
        <v>4704613</v>
      </c>
      <c r="X150" s="12">
        <v>2825557.25</v>
      </c>
      <c r="Y150" s="12">
        <v>3352454.75</v>
      </c>
      <c r="Z150" s="12">
        <v>2972197.75</v>
      </c>
      <c r="AA150" s="12">
        <v>4199883</v>
      </c>
      <c r="AB150" s="12">
        <v>3891950</v>
      </c>
      <c r="AC150" s="12">
        <v>4631969</v>
      </c>
      <c r="AD150" s="12">
        <v>4892802</v>
      </c>
      <c r="AE150" s="12">
        <v>4826641</v>
      </c>
      <c r="AF150" s="12">
        <v>4789995</v>
      </c>
      <c r="AG150" s="12">
        <v>6775413</v>
      </c>
      <c r="AH150" s="12">
        <v>3888920</v>
      </c>
      <c r="AI150" s="12">
        <v>4045406</v>
      </c>
      <c r="AJ150" s="12">
        <v>5886700</v>
      </c>
      <c r="AK150" s="12">
        <v>5917503</v>
      </c>
      <c r="AL150" s="12">
        <v>5310224</v>
      </c>
      <c r="AM150" s="12">
        <v>9449462</v>
      </c>
      <c r="AN150" s="12">
        <v>4583111</v>
      </c>
      <c r="AO150" s="12">
        <v>4855280</v>
      </c>
      <c r="AP150" s="13">
        <f>AVERAGE(L150:AO150)</f>
        <v>4619935.6583333332</v>
      </c>
    </row>
    <row r="151" spans="1:42" ht="15" customHeight="1" x14ac:dyDescent="0.2">
      <c r="A151" s="9">
        <v>1115</v>
      </c>
      <c r="B151" s="10" t="s">
        <v>565</v>
      </c>
      <c r="C151" s="9" t="s">
        <v>100</v>
      </c>
      <c r="D151" s="9" t="s">
        <v>101</v>
      </c>
      <c r="E151" s="9" t="s">
        <v>102</v>
      </c>
      <c r="F151" s="9">
        <v>100001231</v>
      </c>
      <c r="G151" s="9">
        <v>365.34249999999997</v>
      </c>
      <c r="H151" s="9" t="s">
        <v>566</v>
      </c>
      <c r="I151" s="9">
        <v>5281120</v>
      </c>
      <c r="J151" s="11" t="s">
        <v>567</v>
      </c>
      <c r="K151" s="11" t="s">
        <v>568</v>
      </c>
      <c r="L151" s="12">
        <v>1596867</v>
      </c>
      <c r="M151" s="12">
        <v>1895794</v>
      </c>
      <c r="N151" s="12">
        <v>2478758</v>
      </c>
      <c r="O151" s="12">
        <v>1901360</v>
      </c>
      <c r="P151" s="12">
        <v>7518940.5</v>
      </c>
      <c r="Q151" s="12">
        <v>6024599</v>
      </c>
      <c r="R151" s="12">
        <v>5556780</v>
      </c>
      <c r="S151" s="12">
        <v>6671112</v>
      </c>
      <c r="T151" s="12">
        <v>3383776</v>
      </c>
      <c r="U151" s="12">
        <v>3239370</v>
      </c>
      <c r="V151" s="12">
        <v>2624896</v>
      </c>
      <c r="W151" s="12">
        <v>3495011</v>
      </c>
      <c r="X151" s="12">
        <v>5119594</v>
      </c>
      <c r="Y151" s="12">
        <v>3842631</v>
      </c>
      <c r="Z151" s="12">
        <v>5163030</v>
      </c>
      <c r="AA151" s="12">
        <v>3276393</v>
      </c>
      <c r="AB151" s="12">
        <v>3566778</v>
      </c>
      <c r="AC151" s="12">
        <v>3223992</v>
      </c>
      <c r="AD151" s="12">
        <v>2873782</v>
      </c>
      <c r="AE151" s="12">
        <v>2336110</v>
      </c>
      <c r="AF151" s="12">
        <v>2921689</v>
      </c>
      <c r="AG151" s="12">
        <v>2658079</v>
      </c>
      <c r="AH151" s="12">
        <v>5960993</v>
      </c>
      <c r="AI151" s="12">
        <v>5213411</v>
      </c>
      <c r="AJ151" s="12">
        <v>2671731</v>
      </c>
      <c r="AK151" s="12">
        <v>4831353</v>
      </c>
      <c r="AL151" s="12">
        <v>6724113</v>
      </c>
      <c r="AM151" s="12">
        <v>12847212</v>
      </c>
      <c r="AN151" s="12">
        <v>5712680</v>
      </c>
      <c r="AO151" s="12">
        <v>8481267</v>
      </c>
      <c r="AP151" s="13">
        <f>AVERAGE(L151:AO151)</f>
        <v>4460403.3833333338</v>
      </c>
    </row>
    <row r="152" spans="1:42" ht="15" customHeight="1" x14ac:dyDescent="0.2">
      <c r="A152" s="9">
        <v>1763</v>
      </c>
      <c r="B152" s="10" t="s">
        <v>569</v>
      </c>
      <c r="C152" s="9" t="s">
        <v>100</v>
      </c>
      <c r="D152" s="9" t="s">
        <v>486</v>
      </c>
      <c r="E152" s="9" t="s">
        <v>102</v>
      </c>
      <c r="F152" s="9">
        <v>100000656</v>
      </c>
      <c r="G152" s="9">
        <v>599.3202</v>
      </c>
      <c r="H152" s="9" t="s">
        <v>570</v>
      </c>
      <c r="I152" s="9"/>
      <c r="J152" s="9"/>
      <c r="K152" s="11" t="s">
        <v>571</v>
      </c>
      <c r="L152" s="12">
        <v>1669120</v>
      </c>
      <c r="M152" s="12">
        <v>2180204</v>
      </c>
      <c r="N152" s="12">
        <v>2261302</v>
      </c>
      <c r="O152" s="12">
        <v>2148449</v>
      </c>
      <c r="P152" s="12">
        <v>10833717</v>
      </c>
      <c r="Q152" s="12">
        <v>8113707.5</v>
      </c>
      <c r="R152" s="12">
        <v>5816153</v>
      </c>
      <c r="S152" s="12">
        <v>7153548</v>
      </c>
      <c r="T152" s="12">
        <v>4313911</v>
      </c>
      <c r="U152" s="12">
        <v>2615929</v>
      </c>
      <c r="V152" s="12">
        <v>2103575</v>
      </c>
      <c r="W152" s="12">
        <v>2153779</v>
      </c>
      <c r="X152" s="12">
        <v>3851860.25</v>
      </c>
      <c r="Y152" s="12">
        <v>2464524</v>
      </c>
      <c r="Z152" s="12">
        <v>6474118</v>
      </c>
      <c r="AA152" s="12">
        <v>2995055</v>
      </c>
      <c r="AB152" s="12">
        <v>3599080</v>
      </c>
      <c r="AC152" s="12">
        <v>2506752</v>
      </c>
      <c r="AD152" s="12">
        <v>2408275</v>
      </c>
      <c r="AE152" s="12">
        <v>4458626</v>
      </c>
      <c r="AF152" s="12">
        <v>4849923</v>
      </c>
      <c r="AG152" s="12">
        <v>2718910</v>
      </c>
      <c r="AH152" s="12">
        <v>6212513</v>
      </c>
      <c r="AI152" s="12">
        <v>4363790</v>
      </c>
      <c r="AJ152" s="12">
        <v>2920443</v>
      </c>
      <c r="AK152" s="12">
        <v>4366386</v>
      </c>
      <c r="AL152" s="12">
        <v>4907555</v>
      </c>
      <c r="AM152" s="12">
        <v>11161725</v>
      </c>
      <c r="AN152" s="12">
        <v>2670945</v>
      </c>
      <c r="AO152" s="12">
        <v>7171333</v>
      </c>
      <c r="AP152" s="13">
        <f>AVERAGE(L152:AO152)</f>
        <v>4382173.5916666668</v>
      </c>
    </row>
    <row r="153" spans="1:42" ht="15" customHeight="1" x14ac:dyDescent="0.2">
      <c r="A153" s="9">
        <v>1522</v>
      </c>
      <c r="B153" s="10" t="s">
        <v>572</v>
      </c>
      <c r="C153" s="9" t="s">
        <v>100</v>
      </c>
      <c r="D153" s="9" t="s">
        <v>111</v>
      </c>
      <c r="E153" s="9" t="s">
        <v>90</v>
      </c>
      <c r="F153" s="9">
        <v>1220</v>
      </c>
      <c r="G153" s="9">
        <v>489.1146</v>
      </c>
      <c r="H153" s="9" t="s">
        <v>573</v>
      </c>
      <c r="I153" s="9">
        <v>13804</v>
      </c>
      <c r="J153" s="11" t="s">
        <v>574</v>
      </c>
      <c r="K153" s="11" t="s">
        <v>575</v>
      </c>
      <c r="L153" s="12">
        <v>2023082</v>
      </c>
      <c r="M153" s="12">
        <v>2144937</v>
      </c>
      <c r="N153" s="12">
        <v>2100866</v>
      </c>
      <c r="O153" s="12">
        <v>1427558</v>
      </c>
      <c r="P153" s="12">
        <v>4782950</v>
      </c>
      <c r="Q153" s="12">
        <v>6007480</v>
      </c>
      <c r="R153" s="12">
        <v>4134604</v>
      </c>
      <c r="S153" s="12">
        <v>8465159</v>
      </c>
      <c r="T153" s="12">
        <v>4219794</v>
      </c>
      <c r="U153" s="12">
        <v>5410329</v>
      </c>
      <c r="V153" s="12">
        <v>3221706</v>
      </c>
      <c r="W153" s="12">
        <v>3122173</v>
      </c>
      <c r="X153" s="12">
        <v>6656680</v>
      </c>
      <c r="Y153" s="12">
        <v>3582386</v>
      </c>
      <c r="Z153" s="12">
        <v>6279688</v>
      </c>
      <c r="AA153" s="12">
        <v>4759220</v>
      </c>
      <c r="AB153" s="12">
        <v>2743783</v>
      </c>
      <c r="AC153" s="12">
        <v>2355809</v>
      </c>
      <c r="AD153" s="12">
        <v>3804824</v>
      </c>
      <c r="AE153" s="12">
        <v>887965</v>
      </c>
      <c r="AF153" s="12">
        <v>1608828</v>
      </c>
      <c r="AG153" s="12">
        <v>1509125</v>
      </c>
      <c r="AH153" s="12">
        <v>4832589</v>
      </c>
      <c r="AI153" s="12">
        <v>6005460</v>
      </c>
      <c r="AJ153" s="12">
        <v>3095230</v>
      </c>
      <c r="AK153" s="12">
        <v>5739669</v>
      </c>
      <c r="AL153" s="12">
        <v>6536775</v>
      </c>
      <c r="AM153" s="12">
        <v>9784710</v>
      </c>
      <c r="AN153" s="12">
        <v>4049835</v>
      </c>
      <c r="AO153" s="12">
        <v>7693015</v>
      </c>
      <c r="AP153" s="13">
        <f>AVERAGE(L153:AO153)</f>
        <v>4299540.9666666668</v>
      </c>
    </row>
    <row r="154" spans="1:42" ht="15" customHeight="1" x14ac:dyDescent="0.2">
      <c r="A154" s="9">
        <v>1124</v>
      </c>
      <c r="B154" s="10" t="s">
        <v>576</v>
      </c>
      <c r="C154" s="9" t="s">
        <v>100</v>
      </c>
      <c r="D154" s="9" t="s">
        <v>209</v>
      </c>
      <c r="E154" s="9" t="s">
        <v>102</v>
      </c>
      <c r="F154" s="9">
        <v>100001181</v>
      </c>
      <c r="G154" s="9">
        <v>329.24860000000001</v>
      </c>
      <c r="H154" s="9" t="s">
        <v>577</v>
      </c>
      <c r="I154" s="9">
        <v>6441454</v>
      </c>
      <c r="J154" s="11" t="s">
        <v>578</v>
      </c>
      <c r="K154" s="11" t="s">
        <v>579</v>
      </c>
      <c r="L154" s="12">
        <v>1838004.625</v>
      </c>
      <c r="M154" s="12">
        <v>1058417.5</v>
      </c>
      <c r="N154" s="12">
        <v>3038158</v>
      </c>
      <c r="O154" s="12">
        <v>1483503.75</v>
      </c>
      <c r="P154" s="12">
        <v>11399455</v>
      </c>
      <c r="Q154" s="12">
        <v>6613540</v>
      </c>
      <c r="R154" s="12">
        <v>4576164</v>
      </c>
      <c r="S154" s="12">
        <v>7238908</v>
      </c>
      <c r="T154" s="12">
        <v>3849882</v>
      </c>
      <c r="U154" s="12">
        <v>1906876.875</v>
      </c>
      <c r="V154" s="12">
        <v>1576300.625</v>
      </c>
      <c r="W154" s="12">
        <v>2857312</v>
      </c>
      <c r="X154" s="12">
        <v>7820212</v>
      </c>
      <c r="Y154" s="12">
        <v>5593398.5</v>
      </c>
      <c r="Z154" s="12">
        <v>5832367.5</v>
      </c>
      <c r="AA154" s="12">
        <v>2584762.5</v>
      </c>
      <c r="AB154" s="12">
        <v>3222918</v>
      </c>
      <c r="AC154" s="12">
        <v>780919.1875</v>
      </c>
      <c r="AD154" s="12">
        <v>2026825.375</v>
      </c>
      <c r="AE154" s="12">
        <v>4928010.5</v>
      </c>
      <c r="AF154" s="12">
        <v>7708231.5</v>
      </c>
      <c r="AG154" s="12">
        <v>3398433.75</v>
      </c>
      <c r="AH154" s="12">
        <v>14795185</v>
      </c>
      <c r="AI154" s="12">
        <v>11996800</v>
      </c>
      <c r="AJ154" s="12">
        <v>3322911.5</v>
      </c>
      <c r="AK154" s="12">
        <v>1605370</v>
      </c>
      <c r="AL154" s="12">
        <v>964520</v>
      </c>
      <c r="AM154" s="12">
        <v>2269716</v>
      </c>
      <c r="AN154" s="12">
        <v>738287</v>
      </c>
      <c r="AO154" s="12">
        <v>1851068</v>
      </c>
      <c r="AP154" s="13">
        <f>AVERAGE(L154:AO154)</f>
        <v>4295881.9562499998</v>
      </c>
    </row>
    <row r="155" spans="1:42" ht="15" customHeight="1" x14ac:dyDescent="0.2">
      <c r="A155" s="9">
        <v>1058</v>
      </c>
      <c r="B155" s="10" t="s">
        <v>580</v>
      </c>
      <c r="C155" s="9" t="s">
        <v>135</v>
      </c>
      <c r="D155" s="9" t="s">
        <v>136</v>
      </c>
      <c r="E155" s="9" t="s">
        <v>137</v>
      </c>
      <c r="F155" s="9">
        <v>330</v>
      </c>
      <c r="G155" s="9">
        <v>115.00369999999999</v>
      </c>
      <c r="H155" s="9" t="s">
        <v>581</v>
      </c>
      <c r="I155" s="9">
        <v>444972</v>
      </c>
      <c r="J155" s="11" t="s">
        <v>582</v>
      </c>
      <c r="K155" s="11" t="s">
        <v>583</v>
      </c>
      <c r="L155" s="12">
        <v>2171024</v>
      </c>
      <c r="M155" s="12">
        <v>1823264</v>
      </c>
      <c r="N155" s="12">
        <v>3478759</v>
      </c>
      <c r="O155" s="12">
        <v>2394201</v>
      </c>
      <c r="P155" s="12">
        <v>7951556</v>
      </c>
      <c r="Q155" s="12">
        <v>5234722</v>
      </c>
      <c r="R155" s="12">
        <v>4125211.75</v>
      </c>
      <c r="S155" s="12">
        <v>7658668</v>
      </c>
      <c r="T155" s="12">
        <v>3211042</v>
      </c>
      <c r="U155" s="12">
        <v>3137780</v>
      </c>
      <c r="V155" s="12">
        <v>2554687</v>
      </c>
      <c r="W155" s="12">
        <v>2608558</v>
      </c>
      <c r="X155" s="12">
        <v>5511255</v>
      </c>
      <c r="Y155" s="12">
        <v>3976268.25</v>
      </c>
      <c r="Z155" s="12">
        <v>4246733</v>
      </c>
      <c r="AA155" s="12">
        <v>4447960</v>
      </c>
      <c r="AB155" s="12">
        <v>5050187</v>
      </c>
      <c r="AC155" s="12">
        <v>2888060</v>
      </c>
      <c r="AD155" s="12">
        <v>2086294</v>
      </c>
      <c r="AE155" s="12">
        <v>1329566</v>
      </c>
      <c r="AF155" s="12">
        <v>1542807</v>
      </c>
      <c r="AG155" s="12">
        <v>1956531</v>
      </c>
      <c r="AH155" s="12">
        <v>5049538</v>
      </c>
      <c r="AI155" s="12">
        <v>4761616</v>
      </c>
      <c r="AJ155" s="12">
        <v>3707106</v>
      </c>
      <c r="AK155" s="12">
        <v>5582889</v>
      </c>
      <c r="AL155" s="12">
        <v>5648179</v>
      </c>
      <c r="AM155" s="12">
        <v>11326508</v>
      </c>
      <c r="AN155" s="12">
        <v>3720999</v>
      </c>
      <c r="AO155" s="12">
        <v>8854171</v>
      </c>
      <c r="AP155" s="13">
        <f>AVERAGE(L155:AO155)</f>
        <v>4267871.333333333</v>
      </c>
    </row>
    <row r="156" spans="1:42" ht="15" customHeight="1" x14ac:dyDescent="0.2">
      <c r="A156" s="9">
        <v>1922</v>
      </c>
      <c r="B156" s="10" t="s">
        <v>584</v>
      </c>
      <c r="C156" s="9" t="s">
        <v>100</v>
      </c>
      <c r="D156" s="9" t="s">
        <v>199</v>
      </c>
      <c r="E156" s="9" t="s">
        <v>156</v>
      </c>
      <c r="F156" s="9">
        <v>100009028</v>
      </c>
      <c r="G156" s="9">
        <v>540.53499999999997</v>
      </c>
      <c r="H156" s="9" t="s">
        <v>585</v>
      </c>
      <c r="I156" s="9">
        <v>5283572</v>
      </c>
      <c r="J156" s="9"/>
      <c r="K156" s="11" t="s">
        <v>586</v>
      </c>
      <c r="L156" s="12">
        <v>3983459.25</v>
      </c>
      <c r="M156" s="12">
        <v>2334812</v>
      </c>
      <c r="N156" s="12">
        <v>6323334</v>
      </c>
      <c r="O156" s="12">
        <v>3338954</v>
      </c>
      <c r="P156" s="12">
        <v>6767178.5</v>
      </c>
      <c r="Q156" s="12">
        <v>6269196</v>
      </c>
      <c r="R156" s="12">
        <v>5555297</v>
      </c>
      <c r="S156" s="12">
        <v>7283448</v>
      </c>
      <c r="T156" s="12">
        <v>2985096</v>
      </c>
      <c r="U156" s="12">
        <v>2594156</v>
      </c>
      <c r="V156" s="12">
        <v>2433141</v>
      </c>
      <c r="W156" s="12">
        <v>2986165</v>
      </c>
      <c r="X156" s="12">
        <v>5359576</v>
      </c>
      <c r="Y156" s="12">
        <v>3275018</v>
      </c>
      <c r="Z156" s="12">
        <v>5350523</v>
      </c>
      <c r="AA156" s="12">
        <v>3293098</v>
      </c>
      <c r="AB156" s="12">
        <v>2675255</v>
      </c>
      <c r="AC156" s="12">
        <v>2158619</v>
      </c>
      <c r="AD156" s="12">
        <v>3098551</v>
      </c>
      <c r="AE156" s="12">
        <v>2981343</v>
      </c>
      <c r="AF156" s="12">
        <v>3614789.75</v>
      </c>
      <c r="AG156" s="12">
        <v>1154419</v>
      </c>
      <c r="AH156" s="12">
        <v>4785762</v>
      </c>
      <c r="AI156" s="12">
        <v>4176657</v>
      </c>
      <c r="AJ156" s="12">
        <v>1439493</v>
      </c>
      <c r="AK156" s="12">
        <v>6047218</v>
      </c>
      <c r="AL156" s="12">
        <v>7380948</v>
      </c>
      <c r="AM156" s="12">
        <v>8155525.5</v>
      </c>
      <c r="AN156" s="12">
        <v>3069081</v>
      </c>
      <c r="AO156" s="12">
        <v>5566349</v>
      </c>
      <c r="AP156" s="13">
        <f>AVERAGE(L156:AO156)</f>
        <v>4214548.7333333334</v>
      </c>
    </row>
    <row r="157" spans="1:42" ht="15" customHeight="1" x14ac:dyDescent="0.2">
      <c r="A157" s="9">
        <v>1937</v>
      </c>
      <c r="B157" s="10" t="s">
        <v>587</v>
      </c>
      <c r="C157" s="9" t="s">
        <v>100</v>
      </c>
      <c r="D157" s="9" t="s">
        <v>199</v>
      </c>
      <c r="E157" s="9" t="s">
        <v>156</v>
      </c>
      <c r="F157" s="9">
        <v>100008955</v>
      </c>
      <c r="G157" s="9">
        <v>801.68439999999998</v>
      </c>
      <c r="H157" s="9"/>
      <c r="I157" s="9"/>
      <c r="J157" s="9"/>
      <c r="K157" s="9"/>
      <c r="L157" s="12">
        <v>2574158</v>
      </c>
      <c r="M157" s="12">
        <v>2246778</v>
      </c>
      <c r="N157" s="12">
        <v>4230304</v>
      </c>
      <c r="O157" s="12">
        <v>2156008</v>
      </c>
      <c r="P157" s="12">
        <v>4767513</v>
      </c>
      <c r="Q157" s="12">
        <v>4483714</v>
      </c>
      <c r="R157" s="12">
        <v>4543698</v>
      </c>
      <c r="S157" s="12">
        <v>7078017</v>
      </c>
      <c r="T157" s="12">
        <v>3426568</v>
      </c>
      <c r="U157" s="12">
        <v>3118883</v>
      </c>
      <c r="V157" s="12">
        <v>3128458</v>
      </c>
      <c r="W157" s="12">
        <v>4185204</v>
      </c>
      <c r="X157" s="12">
        <v>7166216</v>
      </c>
      <c r="Y157" s="12">
        <v>4105647</v>
      </c>
      <c r="Z157" s="12">
        <v>6456583</v>
      </c>
      <c r="AA157" s="12">
        <v>4657996</v>
      </c>
      <c r="AB157" s="12">
        <v>5088347</v>
      </c>
      <c r="AC157" s="12">
        <v>3369562</v>
      </c>
      <c r="AD157" s="12">
        <v>3748502</v>
      </c>
      <c r="AE157" s="12">
        <v>2116771</v>
      </c>
      <c r="AF157" s="12">
        <v>2129805</v>
      </c>
      <c r="AG157" s="12">
        <v>3379949</v>
      </c>
      <c r="AH157" s="12">
        <v>6003266</v>
      </c>
      <c r="AI157" s="12">
        <v>6708305</v>
      </c>
      <c r="AJ157" s="12">
        <v>4077514</v>
      </c>
      <c r="AK157" s="12">
        <v>2957155</v>
      </c>
      <c r="AL157" s="12">
        <v>2427775</v>
      </c>
      <c r="AM157" s="12">
        <v>4696105</v>
      </c>
      <c r="AN157" s="12">
        <v>3907033</v>
      </c>
      <c r="AO157" s="12">
        <v>4367979</v>
      </c>
      <c r="AP157" s="13">
        <f>AVERAGE(L157:AO157)</f>
        <v>4110127.1</v>
      </c>
    </row>
    <row r="158" spans="1:42" ht="15" customHeight="1" x14ac:dyDescent="0.2">
      <c r="A158" s="9">
        <v>46</v>
      </c>
      <c r="B158" s="10" t="s">
        <v>588</v>
      </c>
      <c r="C158" s="9" t="s">
        <v>88</v>
      </c>
      <c r="D158" s="9" t="s">
        <v>89</v>
      </c>
      <c r="E158" s="9" t="s">
        <v>90</v>
      </c>
      <c r="F158" s="9">
        <v>141</v>
      </c>
      <c r="G158" s="9">
        <v>104.0706</v>
      </c>
      <c r="H158" s="9" t="s">
        <v>589</v>
      </c>
      <c r="I158" s="9">
        <v>119</v>
      </c>
      <c r="J158" s="11" t="s">
        <v>590</v>
      </c>
      <c r="K158" s="11" t="s">
        <v>591</v>
      </c>
      <c r="L158" s="12">
        <v>1499660</v>
      </c>
      <c r="M158" s="12">
        <v>1471632</v>
      </c>
      <c r="N158" s="12">
        <v>2242845</v>
      </c>
      <c r="O158" s="12">
        <v>1288553</v>
      </c>
      <c r="P158" s="12">
        <v>8608890</v>
      </c>
      <c r="Q158" s="12">
        <v>5127305</v>
      </c>
      <c r="R158" s="12">
        <v>1803246</v>
      </c>
      <c r="S158" s="12">
        <v>4251154</v>
      </c>
      <c r="T158" s="12">
        <v>3421187</v>
      </c>
      <c r="U158" s="12">
        <v>2125798</v>
      </c>
      <c r="V158" s="12">
        <v>1976422</v>
      </c>
      <c r="W158" s="12">
        <v>1221464</v>
      </c>
      <c r="X158" s="12">
        <v>4469510</v>
      </c>
      <c r="Y158" s="12">
        <v>4614832</v>
      </c>
      <c r="Z158" s="12">
        <v>4057418</v>
      </c>
      <c r="AA158" s="12">
        <v>3958028</v>
      </c>
      <c r="AB158" s="12">
        <v>4719360</v>
      </c>
      <c r="AC158" s="12">
        <v>3011455</v>
      </c>
      <c r="AD158" s="12">
        <v>1726982</v>
      </c>
      <c r="AE158" s="12">
        <v>1853297</v>
      </c>
      <c r="AF158" s="12">
        <v>2106135</v>
      </c>
      <c r="AG158" s="12">
        <v>4284075</v>
      </c>
      <c r="AH158" s="12">
        <v>4951811</v>
      </c>
      <c r="AI158" s="12">
        <v>8147602</v>
      </c>
      <c r="AJ158" s="12">
        <v>6063833</v>
      </c>
      <c r="AK158" s="12">
        <v>6249384</v>
      </c>
      <c r="AL158" s="12">
        <v>5599970</v>
      </c>
      <c r="AM158" s="12">
        <v>4929246</v>
      </c>
      <c r="AN158" s="12">
        <v>3542371</v>
      </c>
      <c r="AO158" s="12">
        <v>9003189</v>
      </c>
      <c r="AP158" s="13">
        <f>AVERAGE(L158:AO158)</f>
        <v>3944221.8</v>
      </c>
    </row>
    <row r="159" spans="1:42" ht="15" customHeight="1" x14ac:dyDescent="0.2">
      <c r="A159" s="9">
        <v>1740</v>
      </c>
      <c r="B159" s="10" t="s">
        <v>592</v>
      </c>
      <c r="C159" s="9" t="s">
        <v>100</v>
      </c>
      <c r="D159" s="9" t="s">
        <v>486</v>
      </c>
      <c r="E159" s="9" t="s">
        <v>156</v>
      </c>
      <c r="F159" s="9">
        <v>100001461</v>
      </c>
      <c r="G159" s="9">
        <v>482.32409999999999</v>
      </c>
      <c r="H159" s="9" t="s">
        <v>593</v>
      </c>
      <c r="I159" s="9">
        <v>9547068</v>
      </c>
      <c r="J159" s="9"/>
      <c r="K159" s="11" t="s">
        <v>594</v>
      </c>
      <c r="L159" s="12">
        <v>1592241</v>
      </c>
      <c r="M159" s="12">
        <v>1576624</v>
      </c>
      <c r="N159" s="12">
        <v>3072327</v>
      </c>
      <c r="O159" s="12">
        <v>1341893</v>
      </c>
      <c r="P159" s="12">
        <v>6805282</v>
      </c>
      <c r="Q159" s="12">
        <v>4395340</v>
      </c>
      <c r="R159" s="12">
        <v>3327187</v>
      </c>
      <c r="S159" s="12">
        <v>4368137</v>
      </c>
      <c r="T159" s="12">
        <v>2257941</v>
      </c>
      <c r="U159" s="12">
        <v>1940544</v>
      </c>
      <c r="V159" s="12">
        <v>2217187</v>
      </c>
      <c r="W159" s="12">
        <v>2391695</v>
      </c>
      <c r="X159" s="12">
        <v>5286254</v>
      </c>
      <c r="Y159" s="12">
        <v>3590976.75</v>
      </c>
      <c r="Z159" s="12">
        <v>3842988.25</v>
      </c>
      <c r="AA159" s="12">
        <v>2559882</v>
      </c>
      <c r="AB159" s="12">
        <v>2683152</v>
      </c>
      <c r="AC159" s="12">
        <v>2349253</v>
      </c>
      <c r="AD159" s="12">
        <v>1790768.875</v>
      </c>
      <c r="AE159" s="12">
        <v>4209551</v>
      </c>
      <c r="AF159" s="12">
        <v>3326752</v>
      </c>
      <c r="AG159" s="12">
        <v>2957460</v>
      </c>
      <c r="AH159" s="12">
        <v>7054146.5</v>
      </c>
      <c r="AI159" s="12">
        <v>6837913</v>
      </c>
      <c r="AJ159" s="12">
        <v>2210270</v>
      </c>
      <c r="AK159" s="12">
        <v>5180305</v>
      </c>
      <c r="AL159" s="12">
        <v>4951749</v>
      </c>
      <c r="AM159" s="12">
        <v>10220544</v>
      </c>
      <c r="AN159" s="12">
        <v>4183683</v>
      </c>
      <c r="AO159" s="12">
        <v>9135060</v>
      </c>
      <c r="AP159" s="13">
        <f>AVERAGE(L159:AO159)</f>
        <v>3921903.5458333334</v>
      </c>
    </row>
    <row r="160" spans="1:42" ht="15" customHeight="1" x14ac:dyDescent="0.2">
      <c r="A160" s="9">
        <v>1956</v>
      </c>
      <c r="B160" s="10" t="s">
        <v>595</v>
      </c>
      <c r="C160" s="9" t="s">
        <v>100</v>
      </c>
      <c r="D160" s="9" t="s">
        <v>199</v>
      </c>
      <c r="E160" s="9" t="s">
        <v>156</v>
      </c>
      <c r="F160" s="9">
        <v>297</v>
      </c>
      <c r="G160" s="9">
        <v>300.28969999999998</v>
      </c>
      <c r="H160" s="9" t="s">
        <v>596</v>
      </c>
      <c r="I160" s="9">
        <v>5353955</v>
      </c>
      <c r="J160" s="11" t="s">
        <v>597</v>
      </c>
      <c r="K160" s="11" t="s">
        <v>598</v>
      </c>
      <c r="L160" s="12">
        <v>1566564</v>
      </c>
      <c r="M160" s="12">
        <v>1593997</v>
      </c>
      <c r="N160" s="12">
        <v>2351057</v>
      </c>
      <c r="O160" s="12">
        <v>1608284</v>
      </c>
      <c r="P160" s="12">
        <v>4048215.75</v>
      </c>
      <c r="Q160" s="12">
        <v>4308339</v>
      </c>
      <c r="R160" s="12">
        <v>5293683</v>
      </c>
      <c r="S160" s="12">
        <v>5234144</v>
      </c>
      <c r="T160" s="12">
        <v>3893836</v>
      </c>
      <c r="U160" s="12">
        <v>2889514</v>
      </c>
      <c r="V160" s="12">
        <v>2926203</v>
      </c>
      <c r="W160" s="12">
        <v>4165888.25</v>
      </c>
      <c r="X160" s="12">
        <v>5723321</v>
      </c>
      <c r="Y160" s="12">
        <v>4828943</v>
      </c>
      <c r="Z160" s="12">
        <v>4248752</v>
      </c>
      <c r="AA160" s="12">
        <v>3783615</v>
      </c>
      <c r="AB160" s="12">
        <v>4806409</v>
      </c>
      <c r="AC160" s="12">
        <v>3930304</v>
      </c>
      <c r="AD160" s="12">
        <v>2957212</v>
      </c>
      <c r="AE160" s="12">
        <v>1222131</v>
      </c>
      <c r="AF160" s="12">
        <v>1381625</v>
      </c>
      <c r="AG160" s="12">
        <v>2338200</v>
      </c>
      <c r="AH160" s="12">
        <v>4642967</v>
      </c>
      <c r="AI160" s="12">
        <v>4994292</v>
      </c>
      <c r="AJ160" s="12">
        <v>3311070</v>
      </c>
      <c r="AK160" s="12">
        <v>4022663.25</v>
      </c>
      <c r="AL160" s="12">
        <v>3008832</v>
      </c>
      <c r="AM160" s="12">
        <v>6429972</v>
      </c>
      <c r="AN160" s="12">
        <v>6750322</v>
      </c>
      <c r="AO160" s="12">
        <v>8096808.5</v>
      </c>
      <c r="AP160" s="13">
        <f>AVERAGE(L160:AO160)</f>
        <v>3878572.125</v>
      </c>
    </row>
    <row r="161" spans="1:42" ht="15" customHeight="1" x14ac:dyDescent="0.2">
      <c r="A161" s="9">
        <v>2951</v>
      </c>
      <c r="B161" s="10" t="s">
        <v>599</v>
      </c>
      <c r="C161" s="9" t="s">
        <v>182</v>
      </c>
      <c r="D161" s="9" t="s">
        <v>324</v>
      </c>
      <c r="E161" s="9" t="s">
        <v>137</v>
      </c>
      <c r="F161" s="9">
        <v>100001022</v>
      </c>
      <c r="G161" s="9">
        <v>135.0299</v>
      </c>
      <c r="H161" s="9" t="s">
        <v>600</v>
      </c>
      <c r="I161" s="9">
        <v>151152</v>
      </c>
      <c r="J161" s="11" t="s">
        <v>601</v>
      </c>
      <c r="K161" s="11" t="s">
        <v>602</v>
      </c>
      <c r="L161" s="12">
        <v>1420023</v>
      </c>
      <c r="M161" s="12">
        <v>1705491</v>
      </c>
      <c r="N161" s="12">
        <v>2898672</v>
      </c>
      <c r="O161" s="12">
        <v>2132981</v>
      </c>
      <c r="P161" s="12">
        <v>3968552</v>
      </c>
      <c r="Q161" s="12">
        <v>3971400</v>
      </c>
      <c r="R161" s="12">
        <v>2842440</v>
      </c>
      <c r="S161" s="12">
        <v>5409516</v>
      </c>
      <c r="T161" s="12">
        <v>4535238</v>
      </c>
      <c r="U161" s="12">
        <v>5231554</v>
      </c>
      <c r="V161" s="12">
        <v>2878556</v>
      </c>
      <c r="W161" s="12">
        <v>2690030</v>
      </c>
      <c r="X161" s="12">
        <v>4899202</v>
      </c>
      <c r="Y161" s="12">
        <v>4078151</v>
      </c>
      <c r="Z161" s="12">
        <v>2328889</v>
      </c>
      <c r="AA161" s="12">
        <v>5952603</v>
      </c>
      <c r="AB161" s="12">
        <v>8214640</v>
      </c>
      <c r="AC161" s="12">
        <v>7026327</v>
      </c>
      <c r="AD161" s="12">
        <v>2921911</v>
      </c>
      <c r="AE161" s="12">
        <v>754825</v>
      </c>
      <c r="AF161" s="12">
        <v>1436272</v>
      </c>
      <c r="AG161" s="12">
        <v>1825617.875</v>
      </c>
      <c r="AH161" s="12">
        <v>3230504</v>
      </c>
      <c r="AI161" s="12">
        <v>5207190</v>
      </c>
      <c r="AJ161" s="12">
        <v>1486439</v>
      </c>
      <c r="AK161" s="12">
        <v>3331979</v>
      </c>
      <c r="AL161" s="12">
        <v>4734512</v>
      </c>
      <c r="AM161" s="12">
        <v>7385930.5</v>
      </c>
      <c r="AN161" s="12">
        <v>5294439</v>
      </c>
      <c r="AO161" s="12">
        <v>6399811</v>
      </c>
      <c r="AP161" s="13">
        <f>AVERAGE(L161:AO161)</f>
        <v>3873123.1791666667</v>
      </c>
    </row>
    <row r="162" spans="1:42" ht="15" customHeight="1" x14ac:dyDescent="0.2">
      <c r="A162" s="9">
        <v>1111</v>
      </c>
      <c r="B162" s="10" t="s">
        <v>603</v>
      </c>
      <c r="C162" s="9" t="s">
        <v>100</v>
      </c>
      <c r="D162" s="9" t="s">
        <v>101</v>
      </c>
      <c r="E162" s="9" t="s">
        <v>102</v>
      </c>
      <c r="F162" s="9">
        <v>314</v>
      </c>
      <c r="G162" s="9">
        <v>339.32690000000002</v>
      </c>
      <c r="H162" s="9" t="s">
        <v>604</v>
      </c>
      <c r="I162" s="9">
        <v>8215</v>
      </c>
      <c r="J162" s="11" t="s">
        <v>605</v>
      </c>
      <c r="K162" s="11" t="s">
        <v>606</v>
      </c>
      <c r="L162" s="12">
        <v>2174753</v>
      </c>
      <c r="M162" s="12">
        <v>2396168</v>
      </c>
      <c r="N162" s="12">
        <v>2502844</v>
      </c>
      <c r="O162" s="12">
        <v>2361213</v>
      </c>
      <c r="P162" s="12">
        <v>4839657</v>
      </c>
      <c r="Q162" s="12">
        <v>3693919.25</v>
      </c>
      <c r="R162" s="12">
        <v>3648296.25</v>
      </c>
      <c r="S162" s="12">
        <v>3906506</v>
      </c>
      <c r="T162" s="12">
        <v>3413873</v>
      </c>
      <c r="U162" s="12">
        <v>3134861</v>
      </c>
      <c r="V162" s="12">
        <v>2748941</v>
      </c>
      <c r="W162" s="12">
        <v>2610505</v>
      </c>
      <c r="X162" s="12">
        <v>3698815.75</v>
      </c>
      <c r="Y162" s="12">
        <v>3016040</v>
      </c>
      <c r="Z162" s="12">
        <v>4689551</v>
      </c>
      <c r="AA162" s="12">
        <v>3169729</v>
      </c>
      <c r="AB162" s="12">
        <v>3137077</v>
      </c>
      <c r="AC162" s="12">
        <v>3163245</v>
      </c>
      <c r="AD162" s="12">
        <v>2878256</v>
      </c>
      <c r="AE162" s="12">
        <v>2972295</v>
      </c>
      <c r="AF162" s="12">
        <v>3138170</v>
      </c>
      <c r="AG162" s="12">
        <v>3014311</v>
      </c>
      <c r="AH162" s="12">
        <v>4074700</v>
      </c>
      <c r="AI162" s="12">
        <v>3803212.75</v>
      </c>
      <c r="AJ162" s="12">
        <v>3494996</v>
      </c>
      <c r="AK162" s="12">
        <v>3614793</v>
      </c>
      <c r="AL162" s="12">
        <v>5291416</v>
      </c>
      <c r="AM162" s="12">
        <v>9444671</v>
      </c>
      <c r="AN162" s="12">
        <v>7133716</v>
      </c>
      <c r="AO162" s="12">
        <v>7851525.5</v>
      </c>
      <c r="AP162" s="13">
        <f>AVERAGE(L162:AO162)</f>
        <v>3833935.2166666668</v>
      </c>
    </row>
    <row r="163" spans="1:42" ht="15" customHeight="1" x14ac:dyDescent="0.2">
      <c r="A163" s="9">
        <v>2954</v>
      </c>
      <c r="B163" s="10" t="s">
        <v>607</v>
      </c>
      <c r="C163" s="9" t="s">
        <v>182</v>
      </c>
      <c r="D163" s="9" t="s">
        <v>324</v>
      </c>
      <c r="E163" s="9" t="s">
        <v>137</v>
      </c>
      <c r="F163" s="9">
        <v>100001586</v>
      </c>
      <c r="G163" s="9">
        <v>195.05099999999999</v>
      </c>
      <c r="H163" s="9" t="s">
        <v>608</v>
      </c>
      <c r="I163" s="9">
        <v>9794176</v>
      </c>
      <c r="J163" s="9"/>
      <c r="K163" s="11" t="s">
        <v>609</v>
      </c>
      <c r="L163" s="12">
        <v>903443</v>
      </c>
      <c r="M163" s="12">
        <v>1111376</v>
      </c>
      <c r="N163" s="12">
        <v>2128838</v>
      </c>
      <c r="O163" s="12">
        <v>1292699</v>
      </c>
      <c r="P163" s="12">
        <v>5209766</v>
      </c>
      <c r="Q163" s="12">
        <v>4923571</v>
      </c>
      <c r="R163" s="12">
        <v>3780189</v>
      </c>
      <c r="S163" s="12">
        <v>4772957</v>
      </c>
      <c r="T163" s="12">
        <v>1543826</v>
      </c>
      <c r="U163" s="12">
        <v>2041802</v>
      </c>
      <c r="V163" s="12">
        <v>1670893</v>
      </c>
      <c r="W163" s="12">
        <v>2218236</v>
      </c>
      <c r="X163" s="12">
        <v>3279309</v>
      </c>
      <c r="Y163" s="12">
        <v>2034998</v>
      </c>
      <c r="Z163" s="12">
        <v>1628247</v>
      </c>
      <c r="AA163" s="12">
        <v>2018674</v>
      </c>
      <c r="AB163" s="12">
        <v>2131423</v>
      </c>
      <c r="AC163" s="12">
        <v>2069968</v>
      </c>
      <c r="AD163" s="12">
        <v>1997093</v>
      </c>
      <c r="AE163" s="12">
        <v>2666206</v>
      </c>
      <c r="AF163" s="12">
        <v>1934590</v>
      </c>
      <c r="AG163" s="12">
        <v>932948</v>
      </c>
      <c r="AH163" s="12">
        <v>3952053</v>
      </c>
      <c r="AI163" s="12">
        <v>5012442</v>
      </c>
      <c r="AJ163" s="12">
        <v>1517524</v>
      </c>
      <c r="AK163" s="12">
        <v>11709446</v>
      </c>
      <c r="AL163" s="12">
        <v>13980506</v>
      </c>
      <c r="AM163" s="12">
        <v>13151669</v>
      </c>
      <c r="AN163" s="12">
        <v>1987568</v>
      </c>
      <c r="AO163" s="12">
        <v>7253696</v>
      </c>
      <c r="AP163" s="13">
        <f>AVERAGE(L163:AO163)</f>
        <v>3695198.5333333332</v>
      </c>
    </row>
    <row r="164" spans="1:42" ht="15" customHeight="1" x14ac:dyDescent="0.2">
      <c r="A164" s="9">
        <v>1617</v>
      </c>
      <c r="B164" s="10" t="s">
        <v>610</v>
      </c>
      <c r="C164" s="9" t="s">
        <v>100</v>
      </c>
      <c r="D164" s="9" t="s">
        <v>111</v>
      </c>
      <c r="E164" s="9" t="s">
        <v>156</v>
      </c>
      <c r="F164" s="9">
        <v>100009222</v>
      </c>
      <c r="G164" s="9">
        <v>764.52250000000004</v>
      </c>
      <c r="H164" s="9"/>
      <c r="I164" s="9"/>
      <c r="J164" s="9"/>
      <c r="K164" s="9"/>
      <c r="L164" s="12">
        <v>1388455</v>
      </c>
      <c r="M164" s="12">
        <v>1375792</v>
      </c>
      <c r="N164" s="12">
        <v>2740006</v>
      </c>
      <c r="O164" s="12">
        <v>1784427</v>
      </c>
      <c r="P164" s="12">
        <v>5203547</v>
      </c>
      <c r="Q164" s="12">
        <v>3381826</v>
      </c>
      <c r="R164" s="12">
        <v>2724133</v>
      </c>
      <c r="S164" s="12">
        <v>4508159</v>
      </c>
      <c r="T164" s="12">
        <v>3255124</v>
      </c>
      <c r="U164" s="12">
        <v>2519826</v>
      </c>
      <c r="V164" s="12">
        <v>2215347</v>
      </c>
      <c r="W164" s="12">
        <v>2552022</v>
      </c>
      <c r="X164" s="12">
        <v>5285759</v>
      </c>
      <c r="Y164" s="12">
        <v>4168871</v>
      </c>
      <c r="Z164" s="12">
        <v>4268995</v>
      </c>
      <c r="AA164" s="12">
        <v>3196005</v>
      </c>
      <c r="AB164" s="12">
        <v>3541095.75</v>
      </c>
      <c r="AC164" s="12">
        <v>3011076</v>
      </c>
      <c r="AD164" s="12">
        <v>3140716</v>
      </c>
      <c r="AE164" s="12">
        <v>3009047</v>
      </c>
      <c r="AF164" s="12">
        <v>4106879</v>
      </c>
      <c r="AG164" s="12">
        <v>2606790</v>
      </c>
      <c r="AH164" s="12">
        <v>5961846</v>
      </c>
      <c r="AI164" s="12">
        <v>6285186</v>
      </c>
      <c r="AJ164" s="12">
        <v>2663839</v>
      </c>
      <c r="AK164" s="12">
        <v>3379415.75</v>
      </c>
      <c r="AL164" s="12">
        <v>3722977</v>
      </c>
      <c r="AM164" s="12">
        <v>7425886</v>
      </c>
      <c r="AN164" s="12">
        <v>4535119</v>
      </c>
      <c r="AO164" s="12">
        <v>6495358</v>
      </c>
      <c r="AP164" s="13">
        <f>AVERAGE(L164:AO164)</f>
        <v>3681784.15</v>
      </c>
    </row>
    <row r="165" spans="1:42" ht="15" customHeight="1" x14ac:dyDescent="0.2">
      <c r="A165" s="9">
        <v>1131</v>
      </c>
      <c r="B165" s="10" t="s">
        <v>611</v>
      </c>
      <c r="C165" s="9" t="s">
        <v>100</v>
      </c>
      <c r="D165" s="9" t="s">
        <v>209</v>
      </c>
      <c r="E165" s="9" t="s">
        <v>102</v>
      </c>
      <c r="F165" s="9">
        <v>100001337</v>
      </c>
      <c r="G165" s="9">
        <v>277.21730000000002</v>
      </c>
      <c r="H165" s="9"/>
      <c r="I165" s="9">
        <v>5280934</v>
      </c>
      <c r="J165" s="11" t="s">
        <v>612</v>
      </c>
      <c r="K165" s="11" t="s">
        <v>613</v>
      </c>
      <c r="L165" s="12">
        <v>1967386</v>
      </c>
      <c r="M165" s="12">
        <v>1339832</v>
      </c>
      <c r="N165" s="12">
        <v>2863775</v>
      </c>
      <c r="O165" s="12">
        <v>2048683</v>
      </c>
      <c r="P165" s="12">
        <v>6281215.5</v>
      </c>
      <c r="Q165" s="12">
        <v>4310822</v>
      </c>
      <c r="R165" s="12">
        <v>4293056</v>
      </c>
      <c r="S165" s="12">
        <v>5116690</v>
      </c>
      <c r="T165" s="12">
        <v>3586678.75</v>
      </c>
      <c r="U165" s="12">
        <v>3196651.75</v>
      </c>
      <c r="V165" s="12">
        <v>1754543.125</v>
      </c>
      <c r="W165" s="12">
        <v>2758995</v>
      </c>
      <c r="X165" s="12">
        <v>5975343</v>
      </c>
      <c r="Y165" s="12">
        <v>4843591</v>
      </c>
      <c r="Z165" s="12">
        <v>5575250</v>
      </c>
      <c r="AA165" s="12">
        <v>2250876</v>
      </c>
      <c r="AB165" s="12">
        <v>3118539</v>
      </c>
      <c r="AC165" s="12">
        <v>857939</v>
      </c>
      <c r="AD165" s="12">
        <v>1959302</v>
      </c>
      <c r="AE165" s="12">
        <v>4250626</v>
      </c>
      <c r="AF165" s="12">
        <v>6776866.5</v>
      </c>
      <c r="AG165" s="12">
        <v>4537814</v>
      </c>
      <c r="AH165" s="12">
        <v>10813884</v>
      </c>
      <c r="AI165" s="12">
        <v>7038159</v>
      </c>
      <c r="AJ165" s="12">
        <v>3028618</v>
      </c>
      <c r="AK165" s="12">
        <v>1107670</v>
      </c>
      <c r="AL165" s="12">
        <v>931097</v>
      </c>
      <c r="AM165" s="12">
        <v>2889487</v>
      </c>
      <c r="AN165" s="12">
        <v>1530735</v>
      </c>
      <c r="AO165" s="12">
        <v>3237703.25</v>
      </c>
      <c r="AP165" s="13">
        <f>AVERAGE(L165:AO165)</f>
        <v>3674727.5958333332</v>
      </c>
    </row>
    <row r="166" spans="1:42" ht="15" customHeight="1" x14ac:dyDescent="0.2">
      <c r="A166" s="9">
        <v>1092</v>
      </c>
      <c r="B166" s="10" t="s">
        <v>614</v>
      </c>
      <c r="C166" s="9" t="s">
        <v>100</v>
      </c>
      <c r="D166" s="9" t="s">
        <v>101</v>
      </c>
      <c r="E166" s="9" t="s">
        <v>102</v>
      </c>
      <c r="F166" s="9">
        <v>100001278</v>
      </c>
      <c r="G166" s="9">
        <v>267.233</v>
      </c>
      <c r="H166" s="9" t="s">
        <v>615</v>
      </c>
      <c r="I166" s="9">
        <v>5312435</v>
      </c>
      <c r="J166" s="9"/>
      <c r="K166" s="11" t="s">
        <v>616</v>
      </c>
      <c r="L166" s="12">
        <v>2230897</v>
      </c>
      <c r="M166" s="12">
        <v>1872226.125</v>
      </c>
      <c r="N166" s="12">
        <v>2762920</v>
      </c>
      <c r="O166" s="12">
        <v>2190385</v>
      </c>
      <c r="P166" s="12">
        <v>4683388</v>
      </c>
      <c r="Q166" s="12">
        <v>3745910.75</v>
      </c>
      <c r="R166" s="12">
        <v>2934581</v>
      </c>
      <c r="S166" s="12">
        <v>4447940</v>
      </c>
      <c r="T166" s="12">
        <v>3458534</v>
      </c>
      <c r="U166" s="12">
        <v>2747777</v>
      </c>
      <c r="V166" s="12">
        <v>2449712</v>
      </c>
      <c r="W166" s="12">
        <v>2636487</v>
      </c>
      <c r="X166" s="12">
        <v>4596513</v>
      </c>
      <c r="Y166" s="12">
        <v>4311968</v>
      </c>
      <c r="Z166" s="12">
        <v>4367176</v>
      </c>
      <c r="AA166" s="12">
        <v>4857328</v>
      </c>
      <c r="AB166" s="12">
        <v>3232361</v>
      </c>
      <c r="AC166" s="12">
        <v>2971858</v>
      </c>
      <c r="AD166" s="12">
        <v>2566791</v>
      </c>
      <c r="AE166" s="12">
        <v>3574713.75</v>
      </c>
      <c r="AF166" s="12">
        <v>4444257</v>
      </c>
      <c r="AG166" s="12">
        <v>3099567</v>
      </c>
      <c r="AH166" s="12">
        <v>6866436</v>
      </c>
      <c r="AI166" s="12">
        <v>5874528</v>
      </c>
      <c r="AJ166" s="12">
        <v>2898643</v>
      </c>
      <c r="AK166" s="12">
        <v>3520572.75</v>
      </c>
      <c r="AL166" s="12">
        <v>2593099</v>
      </c>
      <c r="AM166" s="12">
        <v>3943313</v>
      </c>
      <c r="AN166" s="12">
        <v>4008378</v>
      </c>
      <c r="AO166" s="12">
        <v>6124460</v>
      </c>
      <c r="AP166" s="13">
        <f>AVERAGE(L166:AO166)</f>
        <v>3667090.6791666667</v>
      </c>
    </row>
    <row r="167" spans="1:42" ht="15" customHeight="1" x14ac:dyDescent="0.2">
      <c r="A167" s="9">
        <v>1208</v>
      </c>
      <c r="B167" s="10" t="s">
        <v>617</v>
      </c>
      <c r="C167" s="9" t="s">
        <v>100</v>
      </c>
      <c r="D167" s="9" t="s">
        <v>618</v>
      </c>
      <c r="E167" s="9" t="s">
        <v>137</v>
      </c>
      <c r="F167" s="9">
        <v>100002070</v>
      </c>
      <c r="G167" s="9">
        <v>147.0299</v>
      </c>
      <c r="H167" s="9" t="s">
        <v>619</v>
      </c>
      <c r="I167" s="9">
        <v>43</v>
      </c>
      <c r="J167" s="11" t="s">
        <v>620</v>
      </c>
      <c r="K167" s="11" t="s">
        <v>621</v>
      </c>
      <c r="L167" s="12">
        <v>1589063</v>
      </c>
      <c r="M167" s="12">
        <v>1615890</v>
      </c>
      <c r="N167" s="12">
        <v>2573815</v>
      </c>
      <c r="O167" s="12">
        <v>1913141</v>
      </c>
      <c r="P167" s="12">
        <v>4760823</v>
      </c>
      <c r="Q167" s="12">
        <v>4076608</v>
      </c>
      <c r="R167" s="12">
        <v>4202902</v>
      </c>
      <c r="S167" s="12">
        <v>4768008</v>
      </c>
      <c r="T167" s="12">
        <v>2786438</v>
      </c>
      <c r="U167" s="12">
        <v>2727258</v>
      </c>
      <c r="V167" s="12">
        <v>2645686</v>
      </c>
      <c r="W167" s="12">
        <v>3100916</v>
      </c>
      <c r="X167" s="12">
        <v>4813795</v>
      </c>
      <c r="Y167" s="12">
        <v>3564670</v>
      </c>
      <c r="Z167" s="12">
        <v>3671669</v>
      </c>
      <c r="AA167" s="12">
        <v>3271428</v>
      </c>
      <c r="AB167" s="12">
        <v>3832343.75</v>
      </c>
      <c r="AC167" s="12">
        <v>2603234</v>
      </c>
      <c r="AD167" s="12">
        <v>2528846</v>
      </c>
      <c r="AE167" s="12">
        <v>1526641</v>
      </c>
      <c r="AF167" s="12">
        <v>1966775</v>
      </c>
      <c r="AG167" s="12">
        <v>3905593.25</v>
      </c>
      <c r="AH167" s="12">
        <v>5459529</v>
      </c>
      <c r="AI167" s="12">
        <v>7191744.5</v>
      </c>
      <c r="AJ167" s="12">
        <v>3300936</v>
      </c>
      <c r="AK167" s="12">
        <v>3829467.75</v>
      </c>
      <c r="AL167" s="12">
        <v>3696658.25</v>
      </c>
      <c r="AM167" s="12">
        <v>7627075</v>
      </c>
      <c r="AN167" s="12">
        <v>3700970</v>
      </c>
      <c r="AO167" s="12">
        <v>5308564</v>
      </c>
      <c r="AP167" s="13">
        <f>AVERAGE(L167:AO167)</f>
        <v>3618682.9166666665</v>
      </c>
    </row>
    <row r="168" spans="1:42" ht="15" customHeight="1" x14ac:dyDescent="0.2">
      <c r="A168" s="9">
        <v>2940</v>
      </c>
      <c r="B168" s="10" t="s">
        <v>622</v>
      </c>
      <c r="C168" s="9" t="s">
        <v>182</v>
      </c>
      <c r="D168" s="9" t="s">
        <v>623</v>
      </c>
      <c r="E168" s="9" t="s">
        <v>102</v>
      </c>
      <c r="F168" s="9">
        <v>1024</v>
      </c>
      <c r="G168" s="9">
        <v>218.10339999999999</v>
      </c>
      <c r="H168" s="9" t="s">
        <v>624</v>
      </c>
      <c r="I168" s="9">
        <v>6613</v>
      </c>
      <c r="J168" s="11" t="s">
        <v>625</v>
      </c>
      <c r="K168" s="11" t="s">
        <v>626</v>
      </c>
      <c r="L168" s="12">
        <v>1313930</v>
      </c>
      <c r="M168" s="12">
        <v>1724004</v>
      </c>
      <c r="N168" s="12">
        <v>2839967</v>
      </c>
      <c r="O168" s="12">
        <v>3045075</v>
      </c>
      <c r="P168" s="12">
        <v>4485525</v>
      </c>
      <c r="Q168" s="12">
        <v>3253259</v>
      </c>
      <c r="R168" s="12">
        <v>3336463.25</v>
      </c>
      <c r="S168" s="12">
        <v>3969495</v>
      </c>
      <c r="T168" s="12">
        <v>2711851</v>
      </c>
      <c r="U168" s="12">
        <v>2526716</v>
      </c>
      <c r="V168" s="12">
        <v>2216437</v>
      </c>
      <c r="W168" s="12">
        <v>2499674</v>
      </c>
      <c r="X168" s="12">
        <v>4733170</v>
      </c>
      <c r="Y168" s="12">
        <v>3382499.25</v>
      </c>
      <c r="Z168" s="12">
        <v>2635329</v>
      </c>
      <c r="AA168" s="12">
        <v>3330301</v>
      </c>
      <c r="AB168" s="12">
        <v>4241554</v>
      </c>
      <c r="AC168" s="12">
        <v>2251108</v>
      </c>
      <c r="AD168" s="12">
        <v>2533576</v>
      </c>
      <c r="AE168" s="12">
        <v>4080173</v>
      </c>
      <c r="AF168" s="12">
        <v>3205026</v>
      </c>
      <c r="AG168" s="12">
        <v>2110898</v>
      </c>
      <c r="AH168" s="12">
        <v>5327251</v>
      </c>
      <c r="AI168" s="12">
        <v>5901625</v>
      </c>
      <c r="AJ168" s="12">
        <v>3089302</v>
      </c>
      <c r="AK168" s="12">
        <v>4868545</v>
      </c>
      <c r="AL168" s="12">
        <v>4940171</v>
      </c>
      <c r="AM168" s="12">
        <v>8086137</v>
      </c>
      <c r="AN168" s="12">
        <v>3388791.25</v>
      </c>
      <c r="AO168" s="12">
        <v>4858673</v>
      </c>
      <c r="AP168" s="13">
        <f>AVERAGE(L168:AO168)</f>
        <v>3562884.1916666669</v>
      </c>
    </row>
    <row r="169" spans="1:42" ht="15" customHeight="1" x14ac:dyDescent="0.2">
      <c r="A169" s="9">
        <v>2884</v>
      </c>
      <c r="B169" s="10" t="s">
        <v>627</v>
      </c>
      <c r="C169" s="9" t="s">
        <v>257</v>
      </c>
      <c r="D169" s="9" t="s">
        <v>329</v>
      </c>
      <c r="E169" s="9" t="s">
        <v>90</v>
      </c>
      <c r="F169" s="9">
        <v>282</v>
      </c>
      <c r="G169" s="9">
        <v>324.0591</v>
      </c>
      <c r="H169" s="9" t="s">
        <v>628</v>
      </c>
      <c r="I169" s="9">
        <v>6131</v>
      </c>
      <c r="J169" s="11" t="s">
        <v>629</v>
      </c>
      <c r="K169" s="11" t="s">
        <v>630</v>
      </c>
      <c r="L169" s="12">
        <v>1945386.125</v>
      </c>
      <c r="M169" s="12">
        <v>1405871</v>
      </c>
      <c r="N169" s="12">
        <v>2661596.25</v>
      </c>
      <c r="O169" s="12">
        <v>2279878</v>
      </c>
      <c r="P169" s="12">
        <v>3783330</v>
      </c>
      <c r="Q169" s="12">
        <v>2191340</v>
      </c>
      <c r="R169" s="12">
        <v>3722642.75</v>
      </c>
      <c r="S169" s="12">
        <v>3339914</v>
      </c>
      <c r="T169" s="12">
        <v>2793191</v>
      </c>
      <c r="U169" s="12">
        <v>2593167</v>
      </c>
      <c r="V169" s="12">
        <v>2525960</v>
      </c>
      <c r="W169" s="12">
        <v>2317261</v>
      </c>
      <c r="X169" s="12">
        <v>2732801.5</v>
      </c>
      <c r="Y169" s="12">
        <v>2652641</v>
      </c>
      <c r="Z169" s="12">
        <v>2769632</v>
      </c>
      <c r="AA169" s="12">
        <v>2710944</v>
      </c>
      <c r="AB169" s="12">
        <v>2997228.5</v>
      </c>
      <c r="AC169" s="12">
        <v>3471548</v>
      </c>
      <c r="AD169" s="12">
        <v>2729583</v>
      </c>
      <c r="AE169" s="12">
        <v>6449579</v>
      </c>
      <c r="AF169" s="12">
        <v>4738903</v>
      </c>
      <c r="AG169" s="12">
        <v>4059323</v>
      </c>
      <c r="AH169" s="12">
        <v>3992677</v>
      </c>
      <c r="AI169" s="12">
        <v>5780963</v>
      </c>
      <c r="AJ169" s="12">
        <v>2767245</v>
      </c>
      <c r="AK169" s="12">
        <v>4289088</v>
      </c>
      <c r="AL169" s="12">
        <v>3863314.75</v>
      </c>
      <c r="AM169" s="12">
        <v>7708969.5</v>
      </c>
      <c r="AN169" s="12">
        <v>4351709</v>
      </c>
      <c r="AO169" s="12">
        <v>5305069</v>
      </c>
      <c r="AP169" s="13">
        <f>AVERAGE(L169:AO169)</f>
        <v>3497691.8458333332</v>
      </c>
    </row>
    <row r="170" spans="1:42" ht="15" customHeight="1" x14ac:dyDescent="0.2">
      <c r="A170" s="9">
        <v>1349</v>
      </c>
      <c r="B170" s="10" t="s">
        <v>631</v>
      </c>
      <c r="C170" s="9" t="s">
        <v>100</v>
      </c>
      <c r="D170" s="9" t="s">
        <v>507</v>
      </c>
      <c r="E170" s="9" t="s">
        <v>102</v>
      </c>
      <c r="F170" s="9">
        <v>100001579</v>
      </c>
      <c r="G170" s="9">
        <v>271.22789999999998</v>
      </c>
      <c r="H170" s="9" t="s">
        <v>632</v>
      </c>
      <c r="I170" s="9">
        <v>92836</v>
      </c>
      <c r="J170" s="9"/>
      <c r="K170" s="11" t="s">
        <v>633</v>
      </c>
      <c r="L170" s="12">
        <v>2531827</v>
      </c>
      <c r="M170" s="12">
        <v>2542831</v>
      </c>
      <c r="N170" s="12">
        <v>3240938</v>
      </c>
      <c r="O170" s="12">
        <v>2564737</v>
      </c>
      <c r="P170" s="12">
        <v>6667664.5</v>
      </c>
      <c r="Q170" s="12">
        <v>4190546.25</v>
      </c>
      <c r="R170" s="12">
        <v>1840700</v>
      </c>
      <c r="S170" s="12">
        <v>3391852.25</v>
      </c>
      <c r="T170" s="12">
        <v>2574275</v>
      </c>
      <c r="U170" s="12">
        <v>2269379</v>
      </c>
      <c r="V170" s="12">
        <v>1562841</v>
      </c>
      <c r="W170" s="12">
        <v>2581835</v>
      </c>
      <c r="X170" s="12">
        <v>3937341</v>
      </c>
      <c r="Y170" s="12">
        <v>3178091.25</v>
      </c>
      <c r="Z170" s="12">
        <v>3022941</v>
      </c>
      <c r="AA170" s="12">
        <v>2713066</v>
      </c>
      <c r="AB170" s="12">
        <v>3367762.25</v>
      </c>
      <c r="AC170" s="12">
        <v>4621974</v>
      </c>
      <c r="AD170" s="12">
        <v>3860034.75</v>
      </c>
      <c r="AE170" s="12">
        <v>4480141</v>
      </c>
      <c r="AF170" s="12">
        <v>4289142</v>
      </c>
      <c r="AG170" s="12">
        <v>6945183</v>
      </c>
      <c r="AH170" s="12">
        <v>6038393</v>
      </c>
      <c r="AI170" s="12">
        <v>4857306</v>
      </c>
      <c r="AJ170" s="12">
        <v>2034154</v>
      </c>
      <c r="AK170" s="12">
        <v>1319308</v>
      </c>
      <c r="AL170" s="12">
        <v>1845678.125</v>
      </c>
      <c r="AM170" s="12">
        <v>4132220</v>
      </c>
      <c r="AN170" s="12">
        <v>2085777</v>
      </c>
      <c r="AO170" s="12">
        <v>3917926</v>
      </c>
      <c r="AP170" s="13">
        <f>AVERAGE(L170:AO170)</f>
        <v>3420195.4791666665</v>
      </c>
    </row>
    <row r="171" spans="1:42" ht="15" customHeight="1" x14ac:dyDescent="0.2">
      <c r="A171" s="9">
        <v>1562</v>
      </c>
      <c r="B171" s="10" t="s">
        <v>634</v>
      </c>
      <c r="C171" s="9" t="s">
        <v>100</v>
      </c>
      <c r="D171" s="9" t="s">
        <v>111</v>
      </c>
      <c r="E171" s="9" t="s">
        <v>156</v>
      </c>
      <c r="F171" s="9">
        <v>100000641</v>
      </c>
      <c r="G171" s="9">
        <v>766.55930000000001</v>
      </c>
      <c r="H171" s="9"/>
      <c r="I171" s="9">
        <v>5283509</v>
      </c>
      <c r="J171" s="9"/>
      <c r="K171" s="9"/>
      <c r="L171" s="12">
        <v>1700119</v>
      </c>
      <c r="M171" s="12">
        <v>1481179</v>
      </c>
      <c r="N171" s="12">
        <v>3437907.25</v>
      </c>
      <c r="O171" s="12">
        <v>1446911</v>
      </c>
      <c r="P171" s="12">
        <v>5831757</v>
      </c>
      <c r="Q171" s="12">
        <v>4344843</v>
      </c>
      <c r="R171" s="12">
        <v>2809851</v>
      </c>
      <c r="S171" s="12">
        <v>5336368</v>
      </c>
      <c r="T171" s="12">
        <v>2610946</v>
      </c>
      <c r="U171" s="12">
        <v>1748350</v>
      </c>
      <c r="V171" s="12">
        <v>1838843</v>
      </c>
      <c r="W171" s="12">
        <v>2629732</v>
      </c>
      <c r="X171" s="12">
        <v>5294353</v>
      </c>
      <c r="Y171" s="12">
        <v>4084315</v>
      </c>
      <c r="Z171" s="12">
        <v>3613971</v>
      </c>
      <c r="AA171" s="12">
        <v>2862358</v>
      </c>
      <c r="AB171" s="12">
        <v>3004844</v>
      </c>
      <c r="AC171" s="12">
        <v>2134328</v>
      </c>
      <c r="AD171" s="12">
        <v>2569992</v>
      </c>
      <c r="AE171" s="12">
        <v>2955077</v>
      </c>
      <c r="AF171" s="12">
        <v>3711215</v>
      </c>
      <c r="AG171" s="12">
        <v>2068680</v>
      </c>
      <c r="AH171" s="12">
        <v>4852784</v>
      </c>
      <c r="AI171" s="12">
        <v>5051733</v>
      </c>
      <c r="AJ171" s="12">
        <v>1966303.875</v>
      </c>
      <c r="AK171" s="12">
        <v>4097627.75</v>
      </c>
      <c r="AL171" s="12">
        <v>3378624</v>
      </c>
      <c r="AM171" s="12">
        <v>6473819</v>
      </c>
      <c r="AN171" s="12">
        <v>2424652</v>
      </c>
      <c r="AO171" s="12">
        <v>5369485</v>
      </c>
      <c r="AP171" s="13">
        <f>AVERAGE(L171:AO171)</f>
        <v>3371032.2625000002</v>
      </c>
    </row>
    <row r="172" spans="1:42" ht="15" customHeight="1" x14ac:dyDescent="0.2">
      <c r="A172" s="9">
        <v>1933</v>
      </c>
      <c r="B172" s="10" t="s">
        <v>635</v>
      </c>
      <c r="C172" s="9" t="s">
        <v>100</v>
      </c>
      <c r="D172" s="9" t="s">
        <v>199</v>
      </c>
      <c r="E172" s="9" t="s">
        <v>156</v>
      </c>
      <c r="F172" s="9">
        <v>100009026</v>
      </c>
      <c r="G172" s="9">
        <v>789.68439999999998</v>
      </c>
      <c r="H172" s="9"/>
      <c r="I172" s="9"/>
      <c r="J172" s="9"/>
      <c r="K172" s="9"/>
      <c r="L172" s="12">
        <v>3417675</v>
      </c>
      <c r="M172" s="12">
        <v>2172508</v>
      </c>
      <c r="N172" s="12">
        <v>3481705</v>
      </c>
      <c r="O172" s="12">
        <v>2325041</v>
      </c>
      <c r="P172" s="12">
        <v>4098613</v>
      </c>
      <c r="Q172" s="12">
        <v>4465216</v>
      </c>
      <c r="R172" s="12">
        <v>4506208</v>
      </c>
      <c r="S172" s="12">
        <v>4526976</v>
      </c>
      <c r="T172" s="12">
        <v>2511357</v>
      </c>
      <c r="U172" s="12">
        <v>2436228</v>
      </c>
      <c r="V172" s="12">
        <v>2051331.125</v>
      </c>
      <c r="W172" s="12">
        <v>3153615</v>
      </c>
      <c r="X172" s="12">
        <v>4169102</v>
      </c>
      <c r="Y172" s="12">
        <v>2579217</v>
      </c>
      <c r="Z172" s="12">
        <v>3744729.75</v>
      </c>
      <c r="AA172" s="12">
        <v>2720801</v>
      </c>
      <c r="AB172" s="12">
        <v>3001025</v>
      </c>
      <c r="AC172" s="12">
        <v>1901806.125</v>
      </c>
      <c r="AD172" s="12">
        <v>2207759</v>
      </c>
      <c r="AE172" s="12">
        <v>2772572</v>
      </c>
      <c r="AF172" s="12">
        <v>1918693</v>
      </c>
      <c r="AG172" s="12">
        <v>2414051</v>
      </c>
      <c r="AH172" s="12">
        <v>4531825</v>
      </c>
      <c r="AI172" s="12">
        <v>4551695</v>
      </c>
      <c r="AJ172" s="12">
        <v>2786833</v>
      </c>
      <c r="AK172" s="12">
        <v>3080563</v>
      </c>
      <c r="AL172" s="12">
        <v>4122315</v>
      </c>
      <c r="AM172" s="12">
        <v>6477291</v>
      </c>
      <c r="AN172" s="12">
        <v>4513055</v>
      </c>
      <c r="AO172" s="12">
        <v>4219290</v>
      </c>
      <c r="AP172" s="13">
        <f>AVERAGE(L172:AO172)</f>
        <v>3361969.8666666667</v>
      </c>
    </row>
    <row r="173" spans="1:42" ht="15" customHeight="1" x14ac:dyDescent="0.2">
      <c r="A173" s="9">
        <v>1192</v>
      </c>
      <c r="B173" s="10" t="s">
        <v>636</v>
      </c>
      <c r="C173" s="9" t="s">
        <v>100</v>
      </c>
      <c r="D173" s="9" t="s">
        <v>637</v>
      </c>
      <c r="E173" s="9" t="s">
        <v>102</v>
      </c>
      <c r="F173" s="9">
        <v>100002945</v>
      </c>
      <c r="G173" s="9">
        <v>269.24869999999999</v>
      </c>
      <c r="H173" s="9"/>
      <c r="I173" s="9">
        <v>17903417</v>
      </c>
      <c r="J173" s="9"/>
      <c r="K173" s="9"/>
      <c r="L173" s="12">
        <v>2718476.25</v>
      </c>
      <c r="M173" s="12">
        <v>1845688.125</v>
      </c>
      <c r="N173" s="12">
        <v>2888954.25</v>
      </c>
      <c r="O173" s="12">
        <v>2788903.25</v>
      </c>
      <c r="P173" s="12">
        <v>4347613</v>
      </c>
      <c r="Q173" s="12">
        <v>3363363.5</v>
      </c>
      <c r="R173" s="12">
        <v>2808011.5</v>
      </c>
      <c r="S173" s="12">
        <v>3010187</v>
      </c>
      <c r="T173" s="12">
        <v>3018094</v>
      </c>
      <c r="U173" s="12">
        <v>2925982</v>
      </c>
      <c r="V173" s="12">
        <v>2836251</v>
      </c>
      <c r="W173" s="12">
        <v>2733770</v>
      </c>
      <c r="X173" s="12">
        <v>3975506.5</v>
      </c>
      <c r="Y173" s="12">
        <v>2827649.5</v>
      </c>
      <c r="Z173" s="12">
        <v>2878730.5</v>
      </c>
      <c r="AA173" s="12">
        <v>2936953.75</v>
      </c>
      <c r="AB173" s="12">
        <v>2916633.5</v>
      </c>
      <c r="AC173" s="12">
        <v>3015647.25</v>
      </c>
      <c r="AD173" s="12">
        <v>2686069.5</v>
      </c>
      <c r="AE173" s="12">
        <v>3613115.5</v>
      </c>
      <c r="AF173" s="12">
        <v>4441012.5</v>
      </c>
      <c r="AG173" s="12">
        <v>3423360.75</v>
      </c>
      <c r="AH173" s="12">
        <v>4908977</v>
      </c>
      <c r="AI173" s="12">
        <v>3766429</v>
      </c>
      <c r="AJ173" s="12">
        <v>2999301</v>
      </c>
      <c r="AK173" s="12">
        <v>3486202</v>
      </c>
      <c r="AL173" s="12">
        <v>2644641</v>
      </c>
      <c r="AM173" s="12">
        <v>4349007</v>
      </c>
      <c r="AN173" s="12">
        <v>3362271.25</v>
      </c>
      <c r="AO173" s="12">
        <v>4005802</v>
      </c>
      <c r="AP173" s="13">
        <f>AVERAGE(L173:AO173)</f>
        <v>3250753.4458333333</v>
      </c>
    </row>
    <row r="174" spans="1:42" ht="15" customHeight="1" x14ac:dyDescent="0.2">
      <c r="A174" s="9">
        <v>1666</v>
      </c>
      <c r="B174" s="10" t="s">
        <v>638</v>
      </c>
      <c r="C174" s="9" t="s">
        <v>100</v>
      </c>
      <c r="D174" s="9" t="s">
        <v>111</v>
      </c>
      <c r="E174" s="9" t="s">
        <v>156</v>
      </c>
      <c r="F174" s="9">
        <v>100009154</v>
      </c>
      <c r="G174" s="9">
        <v>756.55380000000002</v>
      </c>
      <c r="H174" s="9"/>
      <c r="I174" s="9"/>
      <c r="J174" s="9"/>
      <c r="K174" s="9"/>
      <c r="L174" s="12">
        <v>1614476</v>
      </c>
      <c r="M174" s="12">
        <v>1518742</v>
      </c>
      <c r="N174" s="12">
        <v>2783859</v>
      </c>
      <c r="O174" s="12">
        <v>1733910</v>
      </c>
      <c r="P174" s="12">
        <v>4057311.25</v>
      </c>
      <c r="Q174" s="12">
        <v>1876185</v>
      </c>
      <c r="R174" s="12">
        <v>2495025</v>
      </c>
      <c r="S174" s="12">
        <v>3744756</v>
      </c>
      <c r="T174" s="12">
        <v>2423780</v>
      </c>
      <c r="U174" s="12">
        <v>1918646</v>
      </c>
      <c r="V174" s="12">
        <v>1576815</v>
      </c>
      <c r="W174" s="12">
        <v>1880743.875</v>
      </c>
      <c r="X174" s="12">
        <v>5034464</v>
      </c>
      <c r="Y174" s="12">
        <v>3702854.25</v>
      </c>
      <c r="Z174" s="12">
        <v>4478724</v>
      </c>
      <c r="AA174" s="12">
        <v>3204888.25</v>
      </c>
      <c r="AB174" s="12">
        <v>2985009</v>
      </c>
      <c r="AC174" s="12">
        <v>2841152</v>
      </c>
      <c r="AD174" s="12">
        <v>2869095</v>
      </c>
      <c r="AE174" s="12">
        <v>2438952</v>
      </c>
      <c r="AF174" s="12">
        <v>4139473.75</v>
      </c>
      <c r="AG174" s="12">
        <v>2102758</v>
      </c>
      <c r="AH174" s="12">
        <v>5524198</v>
      </c>
      <c r="AI174" s="12">
        <v>4355370</v>
      </c>
      <c r="AJ174" s="12">
        <v>2416025</v>
      </c>
      <c r="AK174" s="12">
        <v>1638133</v>
      </c>
      <c r="AL174" s="12">
        <v>2263117</v>
      </c>
      <c r="AM174" s="12">
        <v>6581354</v>
      </c>
      <c r="AN174" s="12">
        <v>4468917</v>
      </c>
      <c r="AO174" s="12">
        <v>5742114</v>
      </c>
      <c r="AP174" s="13">
        <f>AVERAGE(L174:AO174)</f>
        <v>3147028.2458333331</v>
      </c>
    </row>
    <row r="175" spans="1:42" ht="15" customHeight="1" x14ac:dyDescent="0.2">
      <c r="A175" s="9">
        <v>2849</v>
      </c>
      <c r="B175" s="10" t="s">
        <v>639</v>
      </c>
      <c r="C175" s="9" t="s">
        <v>257</v>
      </c>
      <c r="D175" s="9" t="s">
        <v>640</v>
      </c>
      <c r="E175" s="9" t="s">
        <v>137</v>
      </c>
      <c r="F175" s="9">
        <v>445</v>
      </c>
      <c r="G175" s="9">
        <v>155.00980000000001</v>
      </c>
      <c r="H175" s="9" t="s">
        <v>641</v>
      </c>
      <c r="I175" s="9">
        <v>967</v>
      </c>
      <c r="J175" s="11" t="s">
        <v>642</v>
      </c>
      <c r="K175" s="11" t="s">
        <v>643</v>
      </c>
      <c r="L175" s="12">
        <v>1765846</v>
      </c>
      <c r="M175" s="12">
        <v>1452580.875</v>
      </c>
      <c r="N175" s="12">
        <v>4060981</v>
      </c>
      <c r="O175" s="12">
        <v>1829868</v>
      </c>
      <c r="P175" s="12">
        <v>5352334</v>
      </c>
      <c r="Q175" s="12">
        <v>2596492</v>
      </c>
      <c r="R175" s="12">
        <v>4052693.25</v>
      </c>
      <c r="S175" s="12">
        <v>4029274</v>
      </c>
      <c r="T175" s="12">
        <v>2053924</v>
      </c>
      <c r="U175" s="12">
        <v>2079697</v>
      </c>
      <c r="V175" s="12">
        <v>2009631</v>
      </c>
      <c r="W175" s="12">
        <v>2199934</v>
      </c>
      <c r="X175" s="12">
        <v>4763553</v>
      </c>
      <c r="Y175" s="12">
        <v>2776518</v>
      </c>
      <c r="Z175" s="12">
        <v>2701603.75</v>
      </c>
      <c r="AA175" s="12">
        <v>3018971</v>
      </c>
      <c r="AB175" s="12">
        <v>6573085</v>
      </c>
      <c r="AC175" s="12">
        <v>2897537</v>
      </c>
      <c r="AD175" s="12">
        <v>3186942</v>
      </c>
      <c r="AE175" s="12">
        <v>89300</v>
      </c>
      <c r="AF175" s="12">
        <v>110048</v>
      </c>
      <c r="AG175" s="12">
        <v>992328</v>
      </c>
      <c r="AH175" s="12">
        <v>2185100</v>
      </c>
      <c r="AI175" s="12">
        <v>770721</v>
      </c>
      <c r="AJ175" s="12">
        <v>2171706</v>
      </c>
      <c r="AK175" s="12">
        <v>6406867</v>
      </c>
      <c r="AL175" s="12">
        <v>5331578</v>
      </c>
      <c r="AM175" s="12">
        <v>11118685</v>
      </c>
      <c r="AN175" s="12">
        <v>2084010</v>
      </c>
      <c r="AO175" s="12">
        <v>3027291</v>
      </c>
      <c r="AP175" s="13">
        <f>AVERAGE(L175:AO175)</f>
        <v>3122969.9624999999</v>
      </c>
    </row>
    <row r="176" spans="1:42" ht="15" customHeight="1" x14ac:dyDescent="0.2">
      <c r="A176" s="9">
        <v>617</v>
      </c>
      <c r="B176" s="10" t="s">
        <v>644</v>
      </c>
      <c r="C176" s="9" t="s">
        <v>645</v>
      </c>
      <c r="D176" s="9" t="s">
        <v>646</v>
      </c>
      <c r="E176" s="9" t="s">
        <v>90</v>
      </c>
      <c r="F176" s="9">
        <v>100003169</v>
      </c>
      <c r="G176" s="9">
        <v>189.1234</v>
      </c>
      <c r="H176" s="9" t="s">
        <v>647</v>
      </c>
      <c r="I176" s="9">
        <v>342532</v>
      </c>
      <c r="J176" s="9"/>
      <c r="K176" s="9"/>
      <c r="L176" s="12">
        <v>3101701</v>
      </c>
      <c r="M176" s="12">
        <v>2008432</v>
      </c>
      <c r="N176" s="12">
        <v>4879478</v>
      </c>
      <c r="O176" s="12">
        <v>2558402</v>
      </c>
      <c r="P176" s="12">
        <v>6662447.5</v>
      </c>
      <c r="Q176" s="12">
        <v>4754275</v>
      </c>
      <c r="R176" s="12">
        <v>3319835</v>
      </c>
      <c r="S176" s="12">
        <v>3244785</v>
      </c>
      <c r="T176" s="12">
        <v>1618767</v>
      </c>
      <c r="U176" s="12">
        <v>2160529</v>
      </c>
      <c r="V176" s="12">
        <v>1901895.125</v>
      </c>
      <c r="W176" s="12">
        <v>2054884</v>
      </c>
      <c r="X176" s="12">
        <v>3327877</v>
      </c>
      <c r="Y176" s="12">
        <v>2870686</v>
      </c>
      <c r="Z176" s="12">
        <v>2769265</v>
      </c>
      <c r="AA176" s="12">
        <v>2654163</v>
      </c>
      <c r="AB176" s="12">
        <v>3112575</v>
      </c>
      <c r="AC176" s="12">
        <v>1953985</v>
      </c>
      <c r="AD176" s="12">
        <v>1033547</v>
      </c>
      <c r="AE176" s="12">
        <v>2394252</v>
      </c>
      <c r="AF176" s="12">
        <v>4097894</v>
      </c>
      <c r="AG176" s="12">
        <v>1663309</v>
      </c>
      <c r="AH176" s="12">
        <v>3662601.75</v>
      </c>
      <c r="AI176" s="12">
        <v>4314923</v>
      </c>
      <c r="AJ176" s="12">
        <v>1419180</v>
      </c>
      <c r="AK176" s="12">
        <v>2227301</v>
      </c>
      <c r="AL176" s="12">
        <v>3093977</v>
      </c>
      <c r="AM176" s="12">
        <v>8105383.5</v>
      </c>
      <c r="AN176" s="12">
        <v>2261968</v>
      </c>
      <c r="AO176" s="12">
        <v>4273418</v>
      </c>
      <c r="AP176" s="13">
        <f>AVERAGE(L176:AO176)</f>
        <v>3116724.5291666668</v>
      </c>
    </row>
    <row r="177" spans="1:42" ht="15" customHeight="1" x14ac:dyDescent="0.2">
      <c r="A177" s="9">
        <v>2828</v>
      </c>
      <c r="B177" s="10" t="s">
        <v>648</v>
      </c>
      <c r="C177" s="9" t="s">
        <v>257</v>
      </c>
      <c r="D177" s="9" t="s">
        <v>320</v>
      </c>
      <c r="E177" s="9" t="s">
        <v>102</v>
      </c>
      <c r="F177" s="9">
        <v>1099</v>
      </c>
      <c r="G177" s="9">
        <v>282.08440000000002</v>
      </c>
      <c r="H177" s="9" t="s">
        <v>649</v>
      </c>
      <c r="I177" s="9">
        <v>6802</v>
      </c>
      <c r="J177" s="11" t="s">
        <v>650</v>
      </c>
      <c r="K177" s="11" t="s">
        <v>651</v>
      </c>
      <c r="L177" s="12">
        <v>2273129</v>
      </c>
      <c r="M177" s="12">
        <v>2711595</v>
      </c>
      <c r="N177" s="12">
        <v>2939784</v>
      </c>
      <c r="O177" s="12">
        <v>2493875</v>
      </c>
      <c r="P177" s="12">
        <v>4054962</v>
      </c>
      <c r="Q177" s="12">
        <v>2576396</v>
      </c>
      <c r="R177" s="12">
        <v>3201146.75</v>
      </c>
      <c r="S177" s="12">
        <v>3772584</v>
      </c>
      <c r="T177" s="12">
        <v>3442566</v>
      </c>
      <c r="U177" s="12">
        <v>3421888</v>
      </c>
      <c r="V177" s="12">
        <v>2903323</v>
      </c>
      <c r="W177" s="12">
        <v>3123698</v>
      </c>
      <c r="X177" s="12">
        <v>3510367</v>
      </c>
      <c r="Y177" s="12">
        <v>2949611</v>
      </c>
      <c r="Z177" s="12">
        <v>2918735</v>
      </c>
      <c r="AA177" s="12">
        <v>3038254</v>
      </c>
      <c r="AB177" s="12">
        <v>3874199.25</v>
      </c>
      <c r="AC177" s="12">
        <v>3420407.75</v>
      </c>
      <c r="AD177" s="12">
        <v>3231172</v>
      </c>
      <c r="AE177" s="12">
        <v>2609224</v>
      </c>
      <c r="AF177" s="12">
        <v>2961851</v>
      </c>
      <c r="AG177" s="12">
        <v>2272550</v>
      </c>
      <c r="AH177" s="12">
        <v>3034727</v>
      </c>
      <c r="AI177" s="12">
        <v>3487181</v>
      </c>
      <c r="AJ177" s="12">
        <v>2204500</v>
      </c>
      <c r="AK177" s="12">
        <v>3138559.25</v>
      </c>
      <c r="AL177" s="12">
        <v>2966482</v>
      </c>
      <c r="AM177" s="12">
        <v>4087943</v>
      </c>
      <c r="AN177" s="12">
        <v>2864836</v>
      </c>
      <c r="AO177" s="12">
        <v>3145422</v>
      </c>
      <c r="AP177" s="13">
        <f>AVERAGE(L177:AO177)</f>
        <v>3087698.9333333331</v>
      </c>
    </row>
    <row r="178" spans="1:42" ht="15" customHeight="1" x14ac:dyDescent="0.2">
      <c r="A178" s="9">
        <v>876</v>
      </c>
      <c r="B178" s="10" t="s">
        <v>652</v>
      </c>
      <c r="C178" s="9" t="s">
        <v>452</v>
      </c>
      <c r="D178" s="9" t="s">
        <v>453</v>
      </c>
      <c r="E178" s="9" t="s">
        <v>102</v>
      </c>
      <c r="F178" s="9">
        <v>132</v>
      </c>
      <c r="G178" s="9">
        <v>184.98570000000001</v>
      </c>
      <c r="H178" s="9" t="s">
        <v>653</v>
      </c>
      <c r="I178" s="9">
        <v>724</v>
      </c>
      <c r="J178" s="11" t="s">
        <v>654</v>
      </c>
      <c r="K178" s="11" t="s">
        <v>655</v>
      </c>
      <c r="L178" s="12">
        <v>1734072</v>
      </c>
      <c r="M178" s="12">
        <v>1064028</v>
      </c>
      <c r="N178" s="12">
        <v>4042710</v>
      </c>
      <c r="O178" s="12">
        <v>2078475.125</v>
      </c>
      <c r="P178" s="12">
        <v>3440858.25</v>
      </c>
      <c r="Q178" s="12">
        <v>3001615</v>
      </c>
      <c r="R178" s="12">
        <v>1872179.125</v>
      </c>
      <c r="S178" s="12">
        <v>2475691</v>
      </c>
      <c r="T178" s="12">
        <v>1691656</v>
      </c>
      <c r="U178" s="12">
        <v>1981633</v>
      </c>
      <c r="V178" s="12">
        <v>3559084.75</v>
      </c>
      <c r="W178" s="12">
        <v>2565760</v>
      </c>
      <c r="X178" s="12">
        <v>3559721</v>
      </c>
      <c r="Y178" s="12">
        <v>3511757</v>
      </c>
      <c r="Z178" s="12">
        <v>3056770.25</v>
      </c>
      <c r="AA178" s="12">
        <v>1677072</v>
      </c>
      <c r="AB178" s="12">
        <v>1833886</v>
      </c>
      <c r="AC178" s="12">
        <v>1931990.875</v>
      </c>
      <c r="AD178" s="12">
        <v>1594092</v>
      </c>
      <c r="AE178" s="12">
        <v>3995893</v>
      </c>
      <c r="AF178" s="12">
        <v>4034091</v>
      </c>
      <c r="AG178" s="12">
        <v>7294358.5</v>
      </c>
      <c r="AH178" s="12">
        <v>4002714.75</v>
      </c>
      <c r="AI178" s="12">
        <v>4543245</v>
      </c>
      <c r="AJ178" s="12">
        <v>3725452</v>
      </c>
      <c r="AK178" s="12">
        <v>1048457.0625</v>
      </c>
      <c r="AL178" s="12">
        <v>2408461</v>
      </c>
      <c r="AM178" s="12">
        <v>4588757</v>
      </c>
      <c r="AN178" s="12">
        <v>4021452.25</v>
      </c>
      <c r="AO178" s="12">
        <v>6233401</v>
      </c>
      <c r="AP178" s="13">
        <f>AVERAGE(L178:AO178)</f>
        <v>3085644.4645833331</v>
      </c>
    </row>
    <row r="179" spans="1:42" ht="15" customHeight="1" x14ac:dyDescent="0.2">
      <c r="A179" s="9">
        <v>1973</v>
      </c>
      <c r="B179" s="10" t="s">
        <v>656</v>
      </c>
      <c r="C179" s="9" t="s">
        <v>100</v>
      </c>
      <c r="D179" s="9" t="s">
        <v>657</v>
      </c>
      <c r="E179" s="9" t="s">
        <v>137</v>
      </c>
      <c r="F179" s="9">
        <v>112</v>
      </c>
      <c r="G179" s="9">
        <v>161.04560000000001</v>
      </c>
      <c r="H179" s="9" t="s">
        <v>658</v>
      </c>
      <c r="I179" s="9">
        <v>1662</v>
      </c>
      <c r="J179" s="11" t="s">
        <v>659</v>
      </c>
      <c r="K179" s="11" t="s">
        <v>660</v>
      </c>
      <c r="L179" s="12">
        <v>1079238</v>
      </c>
      <c r="M179" s="12">
        <v>1217547</v>
      </c>
      <c r="N179" s="12">
        <v>2438124</v>
      </c>
      <c r="O179" s="12">
        <v>1946689</v>
      </c>
      <c r="P179" s="12">
        <v>4885763</v>
      </c>
      <c r="Q179" s="12">
        <v>3226307</v>
      </c>
      <c r="R179" s="12">
        <v>3049401</v>
      </c>
      <c r="S179" s="12">
        <v>4390525</v>
      </c>
      <c r="T179" s="12">
        <v>2250647</v>
      </c>
      <c r="U179" s="12">
        <v>2209304</v>
      </c>
      <c r="V179" s="12">
        <v>1912080</v>
      </c>
      <c r="W179" s="12">
        <v>2062135</v>
      </c>
      <c r="X179" s="12">
        <v>3909008</v>
      </c>
      <c r="Y179" s="12">
        <v>2952815</v>
      </c>
      <c r="Z179" s="12">
        <v>2907890.25</v>
      </c>
      <c r="AA179" s="12">
        <v>2615188</v>
      </c>
      <c r="AB179" s="12">
        <v>3110528</v>
      </c>
      <c r="AC179" s="12">
        <v>1942022</v>
      </c>
      <c r="AD179" s="12">
        <v>1763274</v>
      </c>
      <c r="AE179" s="12">
        <v>1581885</v>
      </c>
      <c r="AF179" s="12">
        <v>1626390.125</v>
      </c>
      <c r="AG179" s="12">
        <v>1787509</v>
      </c>
      <c r="AH179" s="12">
        <v>3992380</v>
      </c>
      <c r="AI179" s="12">
        <v>4811857</v>
      </c>
      <c r="AJ179" s="12">
        <v>2429475</v>
      </c>
      <c r="AK179" s="12">
        <v>6001648</v>
      </c>
      <c r="AL179" s="12">
        <v>4906499</v>
      </c>
      <c r="AM179" s="12">
        <v>6649017</v>
      </c>
      <c r="AN179" s="12">
        <v>2569076</v>
      </c>
      <c r="AO179" s="12">
        <v>4956638</v>
      </c>
      <c r="AP179" s="13">
        <f>AVERAGE(L179:AO179)</f>
        <v>3039361.9791666665</v>
      </c>
    </row>
    <row r="180" spans="1:42" ht="15" customHeight="1" x14ac:dyDescent="0.2">
      <c r="A180" s="9">
        <v>2795</v>
      </c>
      <c r="B180" s="10" t="s">
        <v>661</v>
      </c>
      <c r="C180" s="9" t="s">
        <v>257</v>
      </c>
      <c r="D180" s="9" t="s">
        <v>258</v>
      </c>
      <c r="E180" s="9" t="s">
        <v>90</v>
      </c>
      <c r="F180" s="9">
        <v>798</v>
      </c>
      <c r="G180" s="9">
        <v>268.10399999999998</v>
      </c>
      <c r="H180" s="9" t="s">
        <v>662</v>
      </c>
      <c r="I180" s="9">
        <v>60961</v>
      </c>
      <c r="J180" s="11" t="s">
        <v>663</v>
      </c>
      <c r="K180" s="11" t="s">
        <v>664</v>
      </c>
      <c r="L180" s="12">
        <v>1613043.875</v>
      </c>
      <c r="M180" s="12">
        <v>1538107</v>
      </c>
      <c r="N180" s="12">
        <v>2189218</v>
      </c>
      <c r="O180" s="12">
        <v>1640514</v>
      </c>
      <c r="P180" s="12">
        <v>3907051.25</v>
      </c>
      <c r="Q180" s="12">
        <v>2587627</v>
      </c>
      <c r="R180" s="12">
        <v>2389470</v>
      </c>
      <c r="S180" s="12">
        <v>3747742.75</v>
      </c>
      <c r="T180" s="12">
        <v>2581271</v>
      </c>
      <c r="U180" s="12">
        <v>1539075</v>
      </c>
      <c r="V180" s="12">
        <v>2359677</v>
      </c>
      <c r="W180" s="12">
        <v>1983374</v>
      </c>
      <c r="X180" s="12">
        <v>4604148</v>
      </c>
      <c r="Y180" s="12">
        <v>3282303</v>
      </c>
      <c r="Z180" s="12">
        <v>3168900.25</v>
      </c>
      <c r="AA180" s="12">
        <v>3311940</v>
      </c>
      <c r="AB180" s="12">
        <v>3400914</v>
      </c>
      <c r="AC180" s="12">
        <v>2193057</v>
      </c>
      <c r="AD180" s="12">
        <v>1836614</v>
      </c>
      <c r="AE180" s="12">
        <v>1940676</v>
      </c>
      <c r="AF180" s="12">
        <v>2045061</v>
      </c>
      <c r="AG180" s="12">
        <v>2428932</v>
      </c>
      <c r="AH180" s="12">
        <v>3838867.25</v>
      </c>
      <c r="AI180" s="12">
        <v>5640806</v>
      </c>
      <c r="AJ180" s="12">
        <v>2838638.75</v>
      </c>
      <c r="AK180" s="12">
        <v>3307750.25</v>
      </c>
      <c r="AL180" s="12">
        <v>3801434</v>
      </c>
      <c r="AM180" s="12">
        <v>6399019</v>
      </c>
      <c r="AN180" s="12">
        <v>3139153.75</v>
      </c>
      <c r="AO180" s="12">
        <v>5256230</v>
      </c>
      <c r="AP180" s="13">
        <f>AVERAGE(L180:AO180)</f>
        <v>3017020.5041666669</v>
      </c>
    </row>
    <row r="181" spans="1:42" ht="15" customHeight="1" x14ac:dyDescent="0.2">
      <c r="A181" s="9">
        <v>2858</v>
      </c>
      <c r="B181" s="10" t="s">
        <v>665</v>
      </c>
      <c r="C181" s="9" t="s">
        <v>257</v>
      </c>
      <c r="D181" s="9" t="s">
        <v>481</v>
      </c>
      <c r="E181" s="9" t="s">
        <v>137</v>
      </c>
      <c r="F181" s="9">
        <v>106</v>
      </c>
      <c r="G181" s="9">
        <v>323.02859999999998</v>
      </c>
      <c r="H181" s="9" t="s">
        <v>666</v>
      </c>
      <c r="I181" s="9">
        <v>101543</v>
      </c>
      <c r="J181" s="11" t="s">
        <v>667</v>
      </c>
      <c r="K181" s="9"/>
      <c r="L181" s="12">
        <v>1706628</v>
      </c>
      <c r="M181" s="12">
        <v>1614675.125</v>
      </c>
      <c r="N181" s="12">
        <v>3626441</v>
      </c>
      <c r="O181" s="12">
        <v>1944620</v>
      </c>
      <c r="P181" s="12">
        <v>5934939</v>
      </c>
      <c r="Q181" s="12">
        <v>2593652</v>
      </c>
      <c r="R181" s="12">
        <v>3591541</v>
      </c>
      <c r="S181" s="12">
        <v>3292755</v>
      </c>
      <c r="T181" s="12">
        <v>2730265</v>
      </c>
      <c r="U181" s="12">
        <v>3219346</v>
      </c>
      <c r="V181" s="12">
        <v>2731903</v>
      </c>
      <c r="W181" s="12">
        <v>3067525</v>
      </c>
      <c r="X181" s="12">
        <v>4682961</v>
      </c>
      <c r="Y181" s="12">
        <v>3660611</v>
      </c>
      <c r="Z181" s="12">
        <v>3408490</v>
      </c>
      <c r="AA181" s="12">
        <v>3267750</v>
      </c>
      <c r="AB181" s="12">
        <v>3869003.75</v>
      </c>
      <c r="AC181" s="12">
        <v>3311671</v>
      </c>
      <c r="AD181" s="12">
        <v>2278775</v>
      </c>
      <c r="AE181" s="12">
        <v>1267951</v>
      </c>
      <c r="AF181" s="12">
        <v>2183404</v>
      </c>
      <c r="AG181" s="12">
        <v>1212596</v>
      </c>
      <c r="AH181" s="12">
        <v>3160036</v>
      </c>
      <c r="AI181" s="12">
        <v>3321987</v>
      </c>
      <c r="AJ181" s="12">
        <v>1664366</v>
      </c>
      <c r="AK181" s="12">
        <v>1957441</v>
      </c>
      <c r="AL181" s="12">
        <v>2994062</v>
      </c>
      <c r="AM181" s="12">
        <v>4512568</v>
      </c>
      <c r="AN181" s="12">
        <v>2044845</v>
      </c>
      <c r="AO181" s="12">
        <v>3942075</v>
      </c>
      <c r="AP181" s="13">
        <f>AVERAGE(L181:AO181)</f>
        <v>2959829.4291666667</v>
      </c>
    </row>
    <row r="182" spans="1:42" ht="15" customHeight="1" x14ac:dyDescent="0.2">
      <c r="A182" s="9">
        <v>1742</v>
      </c>
      <c r="B182" s="10" t="s">
        <v>668</v>
      </c>
      <c r="C182" s="9" t="s">
        <v>100</v>
      </c>
      <c r="D182" s="9" t="s">
        <v>486</v>
      </c>
      <c r="E182" s="9" t="s">
        <v>102</v>
      </c>
      <c r="F182" s="9">
        <v>100001569</v>
      </c>
      <c r="G182" s="9">
        <v>478.29390000000001</v>
      </c>
      <c r="H182" s="9" t="s">
        <v>669</v>
      </c>
      <c r="I182" s="9">
        <v>9547071</v>
      </c>
      <c r="J182" s="9"/>
      <c r="K182" s="11" t="s">
        <v>670</v>
      </c>
      <c r="L182" s="12">
        <v>460076</v>
      </c>
      <c r="M182" s="12">
        <v>703230</v>
      </c>
      <c r="N182" s="12">
        <v>818677</v>
      </c>
      <c r="O182" s="12">
        <v>642828</v>
      </c>
      <c r="P182" s="12">
        <v>4249581</v>
      </c>
      <c r="Q182" s="12">
        <v>2496100</v>
      </c>
      <c r="R182" s="12">
        <v>1532006</v>
      </c>
      <c r="S182" s="12">
        <v>2183867</v>
      </c>
      <c r="T182" s="12">
        <v>1996184</v>
      </c>
      <c r="U182" s="12">
        <v>1555516</v>
      </c>
      <c r="V182" s="12">
        <v>1134575</v>
      </c>
      <c r="W182" s="12">
        <v>1072992</v>
      </c>
      <c r="X182" s="12">
        <v>2004058</v>
      </c>
      <c r="Y182" s="12">
        <v>1169594</v>
      </c>
      <c r="Z182" s="12">
        <v>2036078</v>
      </c>
      <c r="AA182" s="12">
        <v>1549017</v>
      </c>
      <c r="AB182" s="12">
        <v>1519897</v>
      </c>
      <c r="AC182" s="12">
        <v>1190170</v>
      </c>
      <c r="AD182" s="12">
        <v>1262061</v>
      </c>
      <c r="AE182" s="12">
        <v>3200832</v>
      </c>
      <c r="AF182" s="12">
        <v>2723933</v>
      </c>
      <c r="AG182" s="12">
        <v>4895448</v>
      </c>
      <c r="AH182" s="12">
        <v>6278050</v>
      </c>
      <c r="AI182" s="12">
        <v>5408580</v>
      </c>
      <c r="AJ182" s="12">
        <v>5087492</v>
      </c>
      <c r="AK182" s="12">
        <v>5986162</v>
      </c>
      <c r="AL182" s="12">
        <v>4474590</v>
      </c>
      <c r="AM182" s="12">
        <v>5744969</v>
      </c>
      <c r="AN182" s="12">
        <v>5076017</v>
      </c>
      <c r="AO182" s="12">
        <v>9155297</v>
      </c>
      <c r="AP182" s="13">
        <f>AVERAGE(L182:AO182)</f>
        <v>2920262.5666666669</v>
      </c>
    </row>
    <row r="183" spans="1:42" ht="15" customHeight="1" x14ac:dyDescent="0.2">
      <c r="A183" s="9">
        <v>1573</v>
      </c>
      <c r="B183" s="10" t="s">
        <v>671</v>
      </c>
      <c r="C183" s="9" t="s">
        <v>100</v>
      </c>
      <c r="D183" s="9" t="s">
        <v>111</v>
      </c>
      <c r="E183" s="9" t="s">
        <v>156</v>
      </c>
      <c r="F183" s="9">
        <v>100001857</v>
      </c>
      <c r="G183" s="9">
        <v>760.51229999999998</v>
      </c>
      <c r="H183" s="9"/>
      <c r="I183" s="9"/>
      <c r="J183" s="9"/>
      <c r="K183" s="9"/>
      <c r="L183" s="12">
        <v>1972953</v>
      </c>
      <c r="M183" s="12">
        <v>1693605</v>
      </c>
      <c r="N183" s="12">
        <v>3033464</v>
      </c>
      <c r="O183" s="12">
        <v>2029078.125</v>
      </c>
      <c r="P183" s="12">
        <v>4664807</v>
      </c>
      <c r="Q183" s="12">
        <v>4258387</v>
      </c>
      <c r="R183" s="12">
        <v>3313745</v>
      </c>
      <c r="S183" s="12">
        <v>4183246</v>
      </c>
      <c r="T183" s="12">
        <v>2150668</v>
      </c>
      <c r="U183" s="12">
        <v>1768605</v>
      </c>
      <c r="V183" s="12">
        <v>2225178</v>
      </c>
      <c r="W183" s="12">
        <v>2505720</v>
      </c>
      <c r="X183" s="12">
        <v>4668337</v>
      </c>
      <c r="Y183" s="12">
        <v>3546931</v>
      </c>
      <c r="Z183" s="12">
        <v>3823682</v>
      </c>
      <c r="AA183" s="12">
        <v>2648677.75</v>
      </c>
      <c r="AB183" s="12">
        <v>2985282</v>
      </c>
      <c r="AC183" s="12">
        <v>2113596</v>
      </c>
      <c r="AD183" s="12">
        <v>2186013</v>
      </c>
      <c r="AE183" s="12">
        <v>1847325</v>
      </c>
      <c r="AF183" s="12">
        <v>1685761</v>
      </c>
      <c r="AG183" s="12">
        <v>2571092</v>
      </c>
      <c r="AH183" s="12">
        <v>4312005</v>
      </c>
      <c r="AI183" s="12">
        <v>4291985</v>
      </c>
      <c r="AJ183" s="12">
        <v>2142011</v>
      </c>
      <c r="AK183" s="12">
        <v>2450534</v>
      </c>
      <c r="AL183" s="12">
        <v>2995622</v>
      </c>
      <c r="AM183" s="12">
        <v>4864546</v>
      </c>
      <c r="AN183" s="12">
        <v>1969132</v>
      </c>
      <c r="AO183" s="12">
        <v>2496974</v>
      </c>
      <c r="AP183" s="13">
        <f>AVERAGE(L183:AO183)</f>
        <v>2913298.7291666665</v>
      </c>
    </row>
    <row r="184" spans="1:42" ht="15" customHeight="1" x14ac:dyDescent="0.2">
      <c r="A184" s="9">
        <v>331</v>
      </c>
      <c r="B184" s="10" t="s">
        <v>672</v>
      </c>
      <c r="C184" s="9" t="s">
        <v>88</v>
      </c>
      <c r="D184" s="9" t="s">
        <v>214</v>
      </c>
      <c r="E184" s="9" t="s">
        <v>90</v>
      </c>
      <c r="F184" s="9">
        <v>100000039</v>
      </c>
      <c r="G184" s="9">
        <v>166.05330000000001</v>
      </c>
      <c r="H184" s="9" t="s">
        <v>673</v>
      </c>
      <c r="I184" s="9">
        <v>158980</v>
      </c>
      <c r="J184" s="11" t="s">
        <v>674</v>
      </c>
      <c r="K184" s="11" t="s">
        <v>675</v>
      </c>
      <c r="L184" s="12">
        <v>3264133</v>
      </c>
      <c r="M184" s="12">
        <v>1894754</v>
      </c>
      <c r="N184" s="12">
        <v>4257405</v>
      </c>
      <c r="O184" s="12">
        <v>2297405</v>
      </c>
      <c r="P184" s="12">
        <v>5561723</v>
      </c>
      <c r="Q184" s="12">
        <v>4679239.5</v>
      </c>
      <c r="R184" s="12">
        <v>2367968.25</v>
      </c>
      <c r="S184" s="12">
        <v>3425395</v>
      </c>
      <c r="T184" s="12">
        <v>2417159</v>
      </c>
      <c r="U184" s="12">
        <v>1811040.125</v>
      </c>
      <c r="V184" s="12">
        <v>1838444.875</v>
      </c>
      <c r="W184" s="12">
        <v>1708921</v>
      </c>
      <c r="X184" s="12">
        <v>4476409</v>
      </c>
      <c r="Y184" s="12">
        <v>3562395</v>
      </c>
      <c r="Z184" s="12">
        <v>4708609</v>
      </c>
      <c r="AA184" s="12">
        <v>2452441</v>
      </c>
      <c r="AB184" s="12">
        <v>3946554</v>
      </c>
      <c r="AC184" s="12">
        <v>2024880</v>
      </c>
      <c r="AD184" s="12">
        <v>1825544</v>
      </c>
      <c r="AE184" s="12">
        <v>1554665</v>
      </c>
      <c r="AF184" s="12">
        <v>1750094</v>
      </c>
      <c r="AG184" s="12">
        <v>1199747</v>
      </c>
      <c r="AH184" s="12">
        <v>2998656</v>
      </c>
      <c r="AI184" s="12">
        <v>3002073.75</v>
      </c>
      <c r="AJ184" s="12">
        <v>1644221</v>
      </c>
      <c r="AK184" s="12">
        <v>1737523</v>
      </c>
      <c r="AL184" s="12">
        <v>2026644</v>
      </c>
      <c r="AM184" s="12">
        <v>3929806</v>
      </c>
      <c r="AN184" s="12">
        <v>1676131</v>
      </c>
      <c r="AO184" s="12">
        <v>4827760</v>
      </c>
      <c r="AP184" s="13">
        <f>AVERAGE(L184:AO184)</f>
        <v>2828924.6833333331</v>
      </c>
    </row>
    <row r="185" spans="1:42" ht="15" customHeight="1" x14ac:dyDescent="0.2">
      <c r="A185" s="9">
        <v>1560</v>
      </c>
      <c r="B185" s="10" t="s">
        <v>676</v>
      </c>
      <c r="C185" s="9" t="s">
        <v>100</v>
      </c>
      <c r="D185" s="9" t="s">
        <v>111</v>
      </c>
      <c r="E185" s="9" t="s">
        <v>156</v>
      </c>
      <c r="F185" s="9">
        <v>100008993</v>
      </c>
      <c r="G185" s="9">
        <v>876.55970000000002</v>
      </c>
      <c r="H185" s="9"/>
      <c r="I185" s="9"/>
      <c r="J185" s="9"/>
      <c r="K185" s="9"/>
      <c r="L185" s="12">
        <v>1465778.875</v>
      </c>
      <c r="M185" s="12">
        <v>1268816</v>
      </c>
      <c r="N185" s="12">
        <v>2126148</v>
      </c>
      <c r="O185" s="12">
        <v>883308</v>
      </c>
      <c r="P185" s="12">
        <v>3421074</v>
      </c>
      <c r="Q185" s="12">
        <v>3564509</v>
      </c>
      <c r="R185" s="12">
        <v>2307093</v>
      </c>
      <c r="S185" s="12">
        <v>3392808</v>
      </c>
      <c r="T185" s="12">
        <v>2516242</v>
      </c>
      <c r="U185" s="12">
        <v>1747969</v>
      </c>
      <c r="V185" s="12">
        <v>1678303</v>
      </c>
      <c r="W185" s="12">
        <v>1938837</v>
      </c>
      <c r="X185" s="12">
        <v>3719375</v>
      </c>
      <c r="Y185" s="12">
        <v>3367686</v>
      </c>
      <c r="Z185" s="12">
        <v>3316096</v>
      </c>
      <c r="AA185" s="12">
        <v>2415684</v>
      </c>
      <c r="AB185" s="12">
        <v>2877501</v>
      </c>
      <c r="AC185" s="12">
        <v>2097734</v>
      </c>
      <c r="AD185" s="12">
        <v>1965374</v>
      </c>
      <c r="AE185" s="12">
        <v>1804833</v>
      </c>
      <c r="AF185" s="12">
        <v>2668195</v>
      </c>
      <c r="AG185" s="12">
        <v>2216877</v>
      </c>
      <c r="AH185" s="12">
        <v>4724720</v>
      </c>
      <c r="AI185" s="12">
        <v>5167210</v>
      </c>
      <c r="AJ185" s="12">
        <v>2170645</v>
      </c>
      <c r="AK185" s="12">
        <v>3099815</v>
      </c>
      <c r="AL185" s="12">
        <v>2332370</v>
      </c>
      <c r="AM185" s="12">
        <v>5906415</v>
      </c>
      <c r="AN185" s="12">
        <v>3118136</v>
      </c>
      <c r="AO185" s="12">
        <v>5349462</v>
      </c>
      <c r="AP185" s="13">
        <f>AVERAGE(L185:AO185)</f>
        <v>2820967.1291666669</v>
      </c>
    </row>
    <row r="186" spans="1:42" ht="15" customHeight="1" x14ac:dyDescent="0.2">
      <c r="A186" s="9">
        <v>1833</v>
      </c>
      <c r="B186" s="10" t="s">
        <v>677</v>
      </c>
      <c r="C186" s="9" t="s">
        <v>100</v>
      </c>
      <c r="D186" s="9" t="s">
        <v>297</v>
      </c>
      <c r="E186" s="9" t="s">
        <v>156</v>
      </c>
      <c r="F186" s="9">
        <v>100003001</v>
      </c>
      <c r="G186" s="9">
        <v>466.32920000000001</v>
      </c>
      <c r="H186" s="9"/>
      <c r="I186" s="9"/>
      <c r="J186" s="9"/>
      <c r="K186" s="9"/>
      <c r="L186" s="12">
        <v>1411577</v>
      </c>
      <c r="M186" s="12">
        <v>1257911</v>
      </c>
      <c r="N186" s="12">
        <v>1835521</v>
      </c>
      <c r="O186" s="12">
        <v>713748</v>
      </c>
      <c r="P186" s="12">
        <v>4275016</v>
      </c>
      <c r="Q186" s="12">
        <v>3417575</v>
      </c>
      <c r="R186" s="12">
        <v>3155170.75</v>
      </c>
      <c r="S186" s="12">
        <v>3692940</v>
      </c>
      <c r="T186" s="12">
        <v>1950828</v>
      </c>
      <c r="U186" s="12">
        <v>1360740</v>
      </c>
      <c r="V186" s="12">
        <v>1689656</v>
      </c>
      <c r="W186" s="12">
        <v>1515396.875</v>
      </c>
      <c r="X186" s="12">
        <v>3612969</v>
      </c>
      <c r="Y186" s="12">
        <v>2731290</v>
      </c>
      <c r="Z186" s="12">
        <v>3103861</v>
      </c>
      <c r="AA186" s="12">
        <v>1673736</v>
      </c>
      <c r="AB186" s="12">
        <v>2231296</v>
      </c>
      <c r="AC186" s="12">
        <v>1702718</v>
      </c>
      <c r="AD186" s="12">
        <v>1221613</v>
      </c>
      <c r="AE186" s="12">
        <v>2099229</v>
      </c>
      <c r="AF186" s="12">
        <v>2289733</v>
      </c>
      <c r="AG186" s="12">
        <v>2225017</v>
      </c>
      <c r="AH186" s="12">
        <v>5914674</v>
      </c>
      <c r="AI186" s="12">
        <v>5474593.5</v>
      </c>
      <c r="AJ186" s="12">
        <v>2076721</v>
      </c>
      <c r="AK186" s="12">
        <v>2377257</v>
      </c>
      <c r="AL186" s="12">
        <v>2380807</v>
      </c>
      <c r="AM186" s="12">
        <v>6409971</v>
      </c>
      <c r="AN186" s="12">
        <v>3603221</v>
      </c>
      <c r="AO186" s="12">
        <v>6520856</v>
      </c>
      <c r="AP186" s="13">
        <f>AVERAGE(L186:AO186)</f>
        <v>2797521.4041666668</v>
      </c>
    </row>
    <row r="187" spans="1:42" ht="15" customHeight="1" x14ac:dyDescent="0.2">
      <c r="A187" s="9">
        <v>1919</v>
      </c>
      <c r="B187" s="10" t="s">
        <v>678</v>
      </c>
      <c r="C187" s="9" t="s">
        <v>100</v>
      </c>
      <c r="D187" s="9" t="s">
        <v>199</v>
      </c>
      <c r="E187" s="9" t="s">
        <v>156</v>
      </c>
      <c r="F187" s="9">
        <v>313</v>
      </c>
      <c r="G187" s="9">
        <v>302.30540000000002</v>
      </c>
      <c r="H187" s="9" t="s">
        <v>679</v>
      </c>
      <c r="I187" s="9">
        <v>3126</v>
      </c>
      <c r="J187" s="11" t="s">
        <v>680</v>
      </c>
      <c r="K187" s="11" t="s">
        <v>681</v>
      </c>
      <c r="L187" s="12">
        <v>1414050</v>
      </c>
      <c r="M187" s="12">
        <v>918670</v>
      </c>
      <c r="N187" s="12">
        <v>2119419</v>
      </c>
      <c r="O187" s="12">
        <v>1234365</v>
      </c>
      <c r="P187" s="12">
        <v>2822458</v>
      </c>
      <c r="Q187" s="12">
        <v>2250923</v>
      </c>
      <c r="R187" s="12">
        <v>3429357</v>
      </c>
      <c r="S187" s="12">
        <v>2559756.75</v>
      </c>
      <c r="T187" s="12">
        <v>1642040</v>
      </c>
      <c r="U187" s="12">
        <v>1071811</v>
      </c>
      <c r="V187" s="12">
        <v>2290863</v>
      </c>
      <c r="W187" s="12">
        <v>2068978</v>
      </c>
      <c r="X187" s="12">
        <v>3218480</v>
      </c>
      <c r="Y187" s="12">
        <v>3091054</v>
      </c>
      <c r="Z187" s="12">
        <v>2721840</v>
      </c>
      <c r="AA187" s="12">
        <v>1602080</v>
      </c>
      <c r="AB187" s="12">
        <v>1895628</v>
      </c>
      <c r="AC187" s="12">
        <v>1690508</v>
      </c>
      <c r="AD187" s="12">
        <v>962788.0625</v>
      </c>
      <c r="AE187" s="12">
        <v>4471693</v>
      </c>
      <c r="AF187" s="12">
        <v>3806944</v>
      </c>
      <c r="AG187" s="12">
        <v>3076362</v>
      </c>
      <c r="AH187" s="12">
        <v>6813278</v>
      </c>
      <c r="AI187" s="12">
        <v>4971721</v>
      </c>
      <c r="AJ187" s="12">
        <v>1859622.875</v>
      </c>
      <c r="AK187" s="12">
        <v>2555020</v>
      </c>
      <c r="AL187" s="12">
        <v>3928953</v>
      </c>
      <c r="AM187" s="12">
        <v>6105184</v>
      </c>
      <c r="AN187" s="12">
        <v>3395021.75</v>
      </c>
      <c r="AO187" s="12">
        <v>3660587</v>
      </c>
      <c r="AP187" s="13">
        <f>AVERAGE(L187:AO187)</f>
        <v>2788315.1812499999</v>
      </c>
    </row>
    <row r="188" spans="1:42" ht="15" customHeight="1" x14ac:dyDescent="0.2">
      <c r="A188" s="9">
        <v>1492</v>
      </c>
      <c r="B188" s="10" t="s">
        <v>682</v>
      </c>
      <c r="C188" s="9" t="s">
        <v>100</v>
      </c>
      <c r="D188" s="9" t="s">
        <v>683</v>
      </c>
      <c r="E188" s="9" t="s">
        <v>137</v>
      </c>
      <c r="F188" s="9">
        <v>363</v>
      </c>
      <c r="G188" s="9">
        <v>225.0616</v>
      </c>
      <c r="H188" s="9" t="s">
        <v>684</v>
      </c>
      <c r="I188" s="9">
        <v>892</v>
      </c>
      <c r="J188" s="11" t="s">
        <v>685</v>
      </c>
      <c r="K188" s="11" t="s">
        <v>686</v>
      </c>
      <c r="L188" s="12">
        <v>1050338</v>
      </c>
      <c r="M188" s="12">
        <v>1334459</v>
      </c>
      <c r="N188" s="12">
        <v>1729197.875</v>
      </c>
      <c r="O188" s="12">
        <v>1640171</v>
      </c>
      <c r="P188" s="12">
        <v>4074716</v>
      </c>
      <c r="Q188" s="12">
        <v>3370066.25</v>
      </c>
      <c r="R188" s="12">
        <v>3066736</v>
      </c>
      <c r="S188" s="12">
        <v>3442746.25</v>
      </c>
      <c r="T188" s="12">
        <v>2891163</v>
      </c>
      <c r="U188" s="12">
        <v>2098329</v>
      </c>
      <c r="V188" s="12">
        <v>1538607.875</v>
      </c>
      <c r="W188" s="12">
        <v>1875359</v>
      </c>
      <c r="X188" s="12">
        <v>2938177.75</v>
      </c>
      <c r="Y188" s="12">
        <v>2809081.75</v>
      </c>
      <c r="Z188" s="12">
        <v>2661046</v>
      </c>
      <c r="AA188" s="12">
        <v>2635708</v>
      </c>
      <c r="AB188" s="12">
        <v>2713239</v>
      </c>
      <c r="AC188" s="12">
        <v>1895404.125</v>
      </c>
      <c r="AD188" s="12">
        <v>1655390</v>
      </c>
      <c r="AE188" s="12">
        <v>1387901</v>
      </c>
      <c r="AF188" s="12">
        <v>1459639</v>
      </c>
      <c r="AG188" s="12">
        <v>1494256</v>
      </c>
      <c r="AH188" s="12">
        <v>3783650</v>
      </c>
      <c r="AI188" s="12">
        <v>4712717</v>
      </c>
      <c r="AJ188" s="12">
        <v>2563971</v>
      </c>
      <c r="AK188" s="12">
        <v>4859761</v>
      </c>
      <c r="AL188" s="12">
        <v>2462416</v>
      </c>
      <c r="AM188" s="12">
        <v>3761053</v>
      </c>
      <c r="AN188" s="12">
        <v>3469499</v>
      </c>
      <c r="AO188" s="12">
        <v>5358614.5</v>
      </c>
      <c r="AP188" s="13">
        <f>AVERAGE(L188:AO188)</f>
        <v>2691113.7791666668</v>
      </c>
    </row>
    <row r="189" spans="1:42" ht="15" customHeight="1" x14ac:dyDescent="0.2">
      <c r="A189" s="9">
        <v>1136</v>
      </c>
      <c r="B189" s="10" t="s">
        <v>687</v>
      </c>
      <c r="C189" s="9" t="s">
        <v>100</v>
      </c>
      <c r="D189" s="9" t="s">
        <v>209</v>
      </c>
      <c r="E189" s="9" t="s">
        <v>102</v>
      </c>
      <c r="F189" s="9">
        <v>100001580</v>
      </c>
      <c r="G189" s="9">
        <v>329.24860000000001</v>
      </c>
      <c r="H189" s="9" t="s">
        <v>688</v>
      </c>
      <c r="I189" s="9">
        <v>6441454</v>
      </c>
      <c r="J189" s="11" t="s">
        <v>578</v>
      </c>
      <c r="K189" s="11" t="s">
        <v>579</v>
      </c>
      <c r="L189" s="12">
        <v>284242.40629999997</v>
      </c>
      <c r="M189" s="12">
        <v>362432.1875</v>
      </c>
      <c r="N189" s="12">
        <v>1028200.375</v>
      </c>
      <c r="O189" s="12">
        <v>521528.8125</v>
      </c>
      <c r="P189" s="12">
        <v>2930267.75</v>
      </c>
      <c r="Q189" s="12">
        <v>1392272.75</v>
      </c>
      <c r="R189" s="12">
        <v>1001599.3125</v>
      </c>
      <c r="S189" s="12">
        <v>1578614.75</v>
      </c>
      <c r="T189" s="12">
        <v>865149</v>
      </c>
      <c r="U189" s="12">
        <v>551484.625</v>
      </c>
      <c r="V189" s="12">
        <v>620937</v>
      </c>
      <c r="W189" s="12">
        <v>820369.6875</v>
      </c>
      <c r="X189" s="12">
        <v>2223820.5</v>
      </c>
      <c r="Y189" s="12">
        <v>1296128</v>
      </c>
      <c r="Z189" s="12">
        <v>1414758.125</v>
      </c>
      <c r="AA189" s="12">
        <v>949626.75</v>
      </c>
      <c r="AB189" s="12">
        <v>1446293</v>
      </c>
      <c r="AC189" s="12">
        <v>316203.8125</v>
      </c>
      <c r="AD189" s="12">
        <v>672022.875</v>
      </c>
      <c r="AE189" s="12">
        <v>1891759.75</v>
      </c>
      <c r="AF189" s="12">
        <v>2394008.5</v>
      </c>
      <c r="AG189" s="12">
        <v>1103075.625</v>
      </c>
      <c r="AH189" s="12">
        <v>4843108.5</v>
      </c>
      <c r="AI189" s="12">
        <v>2688411.25</v>
      </c>
      <c r="AJ189" s="12">
        <v>642520.1875</v>
      </c>
      <c r="AK189" s="12">
        <v>6239269.5</v>
      </c>
      <c r="AL189" s="12">
        <v>6245059</v>
      </c>
      <c r="AM189" s="12">
        <v>15917660</v>
      </c>
      <c r="AN189" s="12">
        <v>5080737</v>
      </c>
      <c r="AO189" s="12">
        <v>12992296</v>
      </c>
      <c r="AP189" s="13">
        <f>AVERAGE(L189:AO189)</f>
        <v>2677128.5677100001</v>
      </c>
    </row>
    <row r="190" spans="1:42" ht="15" customHeight="1" x14ac:dyDescent="0.2">
      <c r="A190" s="9">
        <v>1528</v>
      </c>
      <c r="B190" s="10" t="s">
        <v>689</v>
      </c>
      <c r="C190" s="9" t="s">
        <v>100</v>
      </c>
      <c r="D190" s="9" t="s">
        <v>111</v>
      </c>
      <c r="E190" s="9" t="s">
        <v>90</v>
      </c>
      <c r="F190" s="9">
        <v>100001407</v>
      </c>
      <c r="G190" s="9">
        <v>447.0677</v>
      </c>
      <c r="H190" s="9" t="s">
        <v>690</v>
      </c>
      <c r="I190" s="9">
        <v>123727</v>
      </c>
      <c r="J190" s="11" t="s">
        <v>691</v>
      </c>
      <c r="K190" s="11" t="s">
        <v>692</v>
      </c>
      <c r="L190" s="12">
        <v>1236531</v>
      </c>
      <c r="M190" s="12">
        <v>1710352</v>
      </c>
      <c r="N190" s="12">
        <v>1629234</v>
      </c>
      <c r="O190" s="12">
        <v>1102583</v>
      </c>
      <c r="P190" s="12">
        <v>3165765.25</v>
      </c>
      <c r="Q190" s="12">
        <v>2048175</v>
      </c>
      <c r="R190" s="12">
        <v>2705152</v>
      </c>
      <c r="S190" s="12">
        <v>3921753</v>
      </c>
      <c r="T190" s="12">
        <v>2194538</v>
      </c>
      <c r="U190" s="12">
        <v>2344339</v>
      </c>
      <c r="V190" s="12">
        <v>3084883.25</v>
      </c>
      <c r="W190" s="12">
        <v>2795505</v>
      </c>
      <c r="X190" s="12">
        <v>2469619</v>
      </c>
      <c r="Y190" s="12">
        <v>2579065</v>
      </c>
      <c r="Z190" s="12">
        <v>3490554.25</v>
      </c>
      <c r="AA190" s="12">
        <v>2817193</v>
      </c>
      <c r="AB190" s="12">
        <v>2063333</v>
      </c>
      <c r="AC190" s="12">
        <v>1696801</v>
      </c>
      <c r="AD190" s="12">
        <v>1485996</v>
      </c>
      <c r="AE190" s="12">
        <v>3646049</v>
      </c>
      <c r="AF190" s="12">
        <v>4329503</v>
      </c>
      <c r="AG190" s="12">
        <v>3271522</v>
      </c>
      <c r="AH190" s="12">
        <v>2501917</v>
      </c>
      <c r="AI190" s="12">
        <v>4173649</v>
      </c>
      <c r="AJ190" s="12">
        <v>1849825</v>
      </c>
      <c r="AK190" s="12">
        <v>3574956</v>
      </c>
      <c r="AL190" s="12">
        <v>3482398.25</v>
      </c>
      <c r="AM190" s="12">
        <v>3682508</v>
      </c>
      <c r="AN190" s="12">
        <v>1796089</v>
      </c>
      <c r="AO190" s="12"/>
      <c r="AP190" s="13">
        <f>AVERAGE(L190:AO190)</f>
        <v>2649992.6896551726</v>
      </c>
    </row>
    <row r="191" spans="1:42" ht="15" customHeight="1" x14ac:dyDescent="0.2">
      <c r="A191" s="9">
        <v>1101</v>
      </c>
      <c r="B191" s="10" t="s">
        <v>693</v>
      </c>
      <c r="C191" s="9" t="s">
        <v>100</v>
      </c>
      <c r="D191" s="9" t="s">
        <v>101</v>
      </c>
      <c r="E191" s="9" t="s">
        <v>102</v>
      </c>
      <c r="F191" s="9">
        <v>892</v>
      </c>
      <c r="G191" s="9">
        <v>297.2799</v>
      </c>
      <c r="H191" s="9" t="s">
        <v>694</v>
      </c>
      <c r="I191" s="9">
        <v>12591</v>
      </c>
      <c r="J191" s="11" t="s">
        <v>695</v>
      </c>
      <c r="K191" s="11" t="s">
        <v>696</v>
      </c>
      <c r="L191" s="12">
        <v>1840685</v>
      </c>
      <c r="M191" s="12">
        <v>1760847</v>
      </c>
      <c r="N191" s="12">
        <v>2414854</v>
      </c>
      <c r="O191" s="12">
        <v>1956050</v>
      </c>
      <c r="P191" s="12">
        <v>3402258</v>
      </c>
      <c r="Q191" s="12">
        <v>3371607</v>
      </c>
      <c r="R191" s="12">
        <v>3019205</v>
      </c>
      <c r="S191" s="12">
        <v>3953316</v>
      </c>
      <c r="T191" s="12">
        <v>2493424</v>
      </c>
      <c r="U191" s="12">
        <v>2542801</v>
      </c>
      <c r="V191" s="12">
        <v>1841229</v>
      </c>
      <c r="W191" s="12">
        <v>2503037</v>
      </c>
      <c r="X191" s="12">
        <v>3379479.5</v>
      </c>
      <c r="Y191" s="12">
        <v>2639561</v>
      </c>
      <c r="Z191" s="12">
        <v>3728267</v>
      </c>
      <c r="AA191" s="12">
        <v>2531917</v>
      </c>
      <c r="AB191" s="12">
        <v>2659659</v>
      </c>
      <c r="AC191" s="12">
        <v>2417202</v>
      </c>
      <c r="AD191" s="12">
        <v>2669512.75</v>
      </c>
      <c r="AE191" s="12">
        <v>2335885</v>
      </c>
      <c r="AF191" s="12">
        <v>2701994</v>
      </c>
      <c r="AG191" s="12">
        <v>2138546</v>
      </c>
      <c r="AH191" s="12">
        <v>3744846.25</v>
      </c>
      <c r="AI191" s="12">
        <v>3213311</v>
      </c>
      <c r="AJ191" s="12">
        <v>1956678</v>
      </c>
      <c r="AK191" s="12">
        <v>1979631.875</v>
      </c>
      <c r="AL191" s="12">
        <v>1897454</v>
      </c>
      <c r="AM191" s="12">
        <v>2618856.25</v>
      </c>
      <c r="AN191" s="12">
        <v>2089120</v>
      </c>
      <c r="AO191" s="12">
        <v>3511314</v>
      </c>
      <c r="AP191" s="13">
        <f>AVERAGE(L191:AO191)</f>
        <v>2643751.5874999999</v>
      </c>
    </row>
    <row r="192" spans="1:42" ht="15" customHeight="1" x14ac:dyDescent="0.2">
      <c r="A192" s="9">
        <v>1376</v>
      </c>
      <c r="B192" s="10" t="s">
        <v>697</v>
      </c>
      <c r="C192" s="9" t="s">
        <v>100</v>
      </c>
      <c r="D192" s="9" t="s">
        <v>507</v>
      </c>
      <c r="E192" s="9" t="s">
        <v>102</v>
      </c>
      <c r="F192" s="9">
        <v>100009278</v>
      </c>
      <c r="G192" s="9">
        <v>343.22789999999998</v>
      </c>
      <c r="H192" s="9"/>
      <c r="I192" s="9"/>
      <c r="J192" s="9"/>
      <c r="K192" s="9"/>
      <c r="L192" s="12">
        <v>1257821</v>
      </c>
      <c r="M192" s="12">
        <v>1050915</v>
      </c>
      <c r="N192" s="12">
        <v>4560743</v>
      </c>
      <c r="O192" s="12">
        <v>1113039</v>
      </c>
      <c r="P192" s="12">
        <v>6091801</v>
      </c>
      <c r="Q192" s="12">
        <v>2738229</v>
      </c>
      <c r="R192" s="12">
        <v>862707</v>
      </c>
      <c r="S192" s="12">
        <v>2136674</v>
      </c>
      <c r="T192" s="12">
        <v>1999515</v>
      </c>
      <c r="U192" s="12">
        <v>3315176</v>
      </c>
      <c r="V192" s="12">
        <v>3398132</v>
      </c>
      <c r="W192" s="12">
        <v>2306986</v>
      </c>
      <c r="X192" s="12">
        <v>4972727</v>
      </c>
      <c r="Y192" s="12">
        <v>3272214</v>
      </c>
      <c r="Z192" s="12">
        <v>3063014</v>
      </c>
      <c r="AA192" s="12">
        <v>3623512</v>
      </c>
      <c r="AB192" s="12">
        <v>4354860</v>
      </c>
      <c r="AC192" s="12">
        <v>4909201</v>
      </c>
      <c r="AD192" s="12">
        <v>2578652</v>
      </c>
      <c r="AE192" s="12">
        <v>1961415</v>
      </c>
      <c r="AF192" s="12">
        <v>2727078</v>
      </c>
      <c r="AG192" s="12">
        <v>1423315</v>
      </c>
      <c r="AH192" s="12">
        <v>3944339</v>
      </c>
      <c r="AI192" s="12">
        <v>4442489</v>
      </c>
      <c r="AJ192" s="12">
        <v>978124</v>
      </c>
      <c r="AK192" s="12">
        <v>1473899</v>
      </c>
      <c r="AL192" s="12">
        <v>837606</v>
      </c>
      <c r="AM192" s="12">
        <v>1480954</v>
      </c>
      <c r="AN192" s="12">
        <v>406805</v>
      </c>
      <c r="AO192" s="12">
        <v>1697222</v>
      </c>
      <c r="AP192" s="13">
        <f>AVERAGE(L192:AO192)</f>
        <v>2632638.7999999998</v>
      </c>
    </row>
    <row r="193" spans="1:42" ht="15" customHeight="1" x14ac:dyDescent="0.2">
      <c r="A193" s="9">
        <v>1295</v>
      </c>
      <c r="B193" s="10" t="s">
        <v>698</v>
      </c>
      <c r="C193" s="9" t="s">
        <v>100</v>
      </c>
      <c r="D193" s="9" t="s">
        <v>509</v>
      </c>
      <c r="E193" s="9" t="s">
        <v>137</v>
      </c>
      <c r="F193" s="9">
        <v>418</v>
      </c>
      <c r="G193" s="9">
        <v>117.0193</v>
      </c>
      <c r="H193" s="9" t="s">
        <v>699</v>
      </c>
      <c r="I193" s="9">
        <v>487</v>
      </c>
      <c r="J193" s="11" t="s">
        <v>700</v>
      </c>
      <c r="K193" s="11" t="s">
        <v>701</v>
      </c>
      <c r="L193" s="12">
        <v>1036518.0625</v>
      </c>
      <c r="M193" s="12">
        <v>746560</v>
      </c>
      <c r="N193" s="12">
        <v>2494155</v>
      </c>
      <c r="O193" s="12">
        <v>1139815</v>
      </c>
      <c r="P193" s="12">
        <v>4773426</v>
      </c>
      <c r="Q193" s="12">
        <v>2213688</v>
      </c>
      <c r="R193" s="12">
        <v>5124786</v>
      </c>
      <c r="S193" s="12">
        <v>4054131</v>
      </c>
      <c r="T193" s="12">
        <v>1731973</v>
      </c>
      <c r="U193" s="12">
        <v>1405661</v>
      </c>
      <c r="V193" s="12">
        <v>1275759</v>
      </c>
      <c r="W193" s="12">
        <v>1345357</v>
      </c>
      <c r="X193" s="12">
        <v>2597611</v>
      </c>
      <c r="Y193" s="12">
        <v>2224201</v>
      </c>
      <c r="Z193" s="12">
        <v>2076152.125</v>
      </c>
      <c r="AA193" s="12">
        <v>1430864</v>
      </c>
      <c r="AB193" s="12">
        <v>1525531</v>
      </c>
      <c r="AC193" s="12">
        <v>817629</v>
      </c>
      <c r="AD193" s="12">
        <v>599875.625</v>
      </c>
      <c r="AE193" s="12">
        <v>322432</v>
      </c>
      <c r="AF193" s="12">
        <v>618251</v>
      </c>
      <c r="AG193" s="12">
        <v>868218</v>
      </c>
      <c r="AH193" s="12">
        <v>1368478</v>
      </c>
      <c r="AI193" s="12">
        <v>2315440</v>
      </c>
      <c r="AJ193" s="12">
        <v>1898996</v>
      </c>
      <c r="AK193" s="12">
        <v>8093888</v>
      </c>
      <c r="AL193" s="12">
        <v>5865450</v>
      </c>
      <c r="AM193" s="12">
        <v>6715174</v>
      </c>
      <c r="AN193" s="12">
        <v>3721900</v>
      </c>
      <c r="AO193" s="12">
        <v>8128462</v>
      </c>
      <c r="AP193" s="13">
        <f>AVERAGE(L193:AO193)</f>
        <v>2617679.3937499998</v>
      </c>
    </row>
    <row r="194" spans="1:42" ht="15" customHeight="1" x14ac:dyDescent="0.2">
      <c r="A194" s="9">
        <v>1837</v>
      </c>
      <c r="B194" s="10" t="s">
        <v>702</v>
      </c>
      <c r="C194" s="9" t="s">
        <v>100</v>
      </c>
      <c r="D194" s="9" t="s">
        <v>703</v>
      </c>
      <c r="E194" s="9" t="s">
        <v>90</v>
      </c>
      <c r="F194" s="9">
        <v>100000258</v>
      </c>
      <c r="G194" s="9">
        <v>173.02099999999999</v>
      </c>
      <c r="H194" s="9" t="s">
        <v>704</v>
      </c>
      <c r="I194" s="9">
        <v>754</v>
      </c>
      <c r="J194" s="11" t="s">
        <v>705</v>
      </c>
      <c r="K194" s="11" t="s">
        <v>706</v>
      </c>
      <c r="L194" s="12">
        <v>1863557.125</v>
      </c>
      <c r="M194" s="12">
        <v>2388391</v>
      </c>
      <c r="N194" s="12">
        <v>2814945</v>
      </c>
      <c r="O194" s="12">
        <v>2289885</v>
      </c>
      <c r="P194" s="12">
        <v>2641697</v>
      </c>
      <c r="Q194" s="12">
        <v>2459389.25</v>
      </c>
      <c r="R194" s="12">
        <v>2908308</v>
      </c>
      <c r="S194" s="12">
        <v>2032086</v>
      </c>
      <c r="T194" s="12">
        <v>1689503</v>
      </c>
      <c r="U194" s="12">
        <v>1861028</v>
      </c>
      <c r="V194" s="12">
        <v>2450061</v>
      </c>
      <c r="W194" s="12">
        <v>1854604</v>
      </c>
      <c r="X194" s="12">
        <v>2370935</v>
      </c>
      <c r="Y194" s="12">
        <v>2339619</v>
      </c>
      <c r="Z194" s="12">
        <v>1923617</v>
      </c>
      <c r="AA194" s="12">
        <v>1989236</v>
      </c>
      <c r="AB194" s="12">
        <v>2106674</v>
      </c>
      <c r="AC194" s="12">
        <v>1756011</v>
      </c>
      <c r="AD194" s="12">
        <v>1553358</v>
      </c>
      <c r="AE194" s="12">
        <v>4207159</v>
      </c>
      <c r="AF194" s="12">
        <v>3238749</v>
      </c>
      <c r="AG194" s="12">
        <v>4382000</v>
      </c>
      <c r="AH194" s="12">
        <v>4812043</v>
      </c>
      <c r="AI194" s="12">
        <v>3563058</v>
      </c>
      <c r="AJ194" s="12">
        <v>2558621</v>
      </c>
      <c r="AK194" s="12">
        <v>1412436.125</v>
      </c>
      <c r="AL194" s="12">
        <v>2179167</v>
      </c>
      <c r="AM194" s="12">
        <v>3620764.25</v>
      </c>
      <c r="AN194" s="12">
        <v>4134900.75</v>
      </c>
      <c r="AO194" s="12">
        <v>3077560</v>
      </c>
      <c r="AP194" s="13">
        <f>AVERAGE(L194:AO194)</f>
        <v>2615978.75</v>
      </c>
    </row>
    <row r="195" spans="1:42" ht="15" customHeight="1" x14ac:dyDescent="0.2">
      <c r="A195" s="9">
        <v>61</v>
      </c>
      <c r="B195" s="10" t="s">
        <v>707</v>
      </c>
      <c r="C195" s="9" t="s">
        <v>88</v>
      </c>
      <c r="D195" s="9" t="s">
        <v>243</v>
      </c>
      <c r="E195" s="9" t="s">
        <v>90</v>
      </c>
      <c r="F195" s="9">
        <v>100001051</v>
      </c>
      <c r="G195" s="9">
        <v>170.0924</v>
      </c>
      <c r="H195" s="9" t="s">
        <v>708</v>
      </c>
      <c r="I195" s="9">
        <v>92105</v>
      </c>
      <c r="J195" s="11" t="s">
        <v>709</v>
      </c>
      <c r="K195" s="11" t="s">
        <v>710</v>
      </c>
      <c r="L195" s="12">
        <v>1024382</v>
      </c>
      <c r="M195" s="12">
        <v>956557</v>
      </c>
      <c r="N195" s="12">
        <v>2153545</v>
      </c>
      <c r="O195" s="12">
        <v>2030733</v>
      </c>
      <c r="P195" s="12">
        <v>4021750</v>
      </c>
      <c r="Q195" s="12">
        <v>2751843</v>
      </c>
      <c r="R195" s="12">
        <v>2158292</v>
      </c>
      <c r="S195" s="12">
        <v>2975459</v>
      </c>
      <c r="T195" s="12">
        <v>1857219</v>
      </c>
      <c r="U195" s="12">
        <v>1549049</v>
      </c>
      <c r="V195" s="12">
        <v>1288281</v>
      </c>
      <c r="W195" s="12">
        <v>1460706</v>
      </c>
      <c r="X195" s="12">
        <v>3225890</v>
      </c>
      <c r="Y195" s="12">
        <v>1941093</v>
      </c>
      <c r="Z195" s="12">
        <v>2035797</v>
      </c>
      <c r="AA195" s="12">
        <v>2258288</v>
      </c>
      <c r="AB195" s="12">
        <v>1541620</v>
      </c>
      <c r="AC195" s="12">
        <v>1388973</v>
      </c>
      <c r="AD195" s="12">
        <v>1324133</v>
      </c>
      <c r="AE195" s="12">
        <v>336948</v>
      </c>
      <c r="AF195" s="12">
        <v>661561</v>
      </c>
      <c r="AG195" s="12"/>
      <c r="AH195" s="12">
        <v>2659834</v>
      </c>
      <c r="AI195" s="12">
        <v>2930173</v>
      </c>
      <c r="AJ195" s="12">
        <v>1095559</v>
      </c>
      <c r="AK195" s="12">
        <v>8195063</v>
      </c>
      <c r="AL195" s="12">
        <v>7074318</v>
      </c>
      <c r="AM195" s="12">
        <v>8954196</v>
      </c>
      <c r="AN195" s="12">
        <v>2041740.875</v>
      </c>
      <c r="AO195" s="12">
        <v>3635311</v>
      </c>
      <c r="AP195" s="13">
        <f>AVERAGE(L195:AO195)</f>
        <v>2604424.6163793104</v>
      </c>
    </row>
    <row r="196" spans="1:42" ht="15" customHeight="1" x14ac:dyDescent="0.2">
      <c r="A196" s="9">
        <v>28</v>
      </c>
      <c r="B196" s="10" t="s">
        <v>711</v>
      </c>
      <c r="C196" s="9" t="s">
        <v>88</v>
      </c>
      <c r="D196" s="9" t="s">
        <v>159</v>
      </c>
      <c r="E196" s="9" t="s">
        <v>137</v>
      </c>
      <c r="F196" s="9">
        <v>1110</v>
      </c>
      <c r="G196" s="9">
        <v>130.05099999999999</v>
      </c>
      <c r="H196" s="9" t="s">
        <v>712</v>
      </c>
      <c r="I196" s="9">
        <v>88064</v>
      </c>
      <c r="J196" s="11" t="s">
        <v>713</v>
      </c>
      <c r="K196" s="11" t="s">
        <v>714</v>
      </c>
      <c r="L196" s="12">
        <v>1247387</v>
      </c>
      <c r="M196" s="12">
        <v>980608</v>
      </c>
      <c r="N196" s="12">
        <v>2323119</v>
      </c>
      <c r="O196" s="12">
        <v>986529</v>
      </c>
      <c r="P196" s="12">
        <v>5887026</v>
      </c>
      <c r="Q196" s="12">
        <v>3569997</v>
      </c>
      <c r="R196" s="12">
        <v>3105821</v>
      </c>
      <c r="S196" s="12">
        <v>4461509</v>
      </c>
      <c r="T196" s="12">
        <v>1478482</v>
      </c>
      <c r="U196" s="12">
        <v>2282197</v>
      </c>
      <c r="V196" s="12">
        <v>1688417</v>
      </c>
      <c r="W196" s="12">
        <v>1704946.875</v>
      </c>
      <c r="X196" s="12">
        <v>3628800</v>
      </c>
      <c r="Y196" s="12">
        <v>2450537</v>
      </c>
      <c r="Z196" s="12">
        <v>2672672</v>
      </c>
      <c r="AA196" s="12">
        <v>1925299</v>
      </c>
      <c r="AB196" s="12">
        <v>2620352</v>
      </c>
      <c r="AC196" s="12">
        <v>1391702</v>
      </c>
      <c r="AD196" s="12">
        <v>963082</v>
      </c>
      <c r="AE196" s="12">
        <v>1001237</v>
      </c>
      <c r="AF196" s="12">
        <v>1410044</v>
      </c>
      <c r="AG196" s="12">
        <v>1551598</v>
      </c>
      <c r="AH196" s="12">
        <v>4716396</v>
      </c>
      <c r="AI196" s="12">
        <v>4558728</v>
      </c>
      <c r="AJ196" s="12">
        <v>1397919</v>
      </c>
      <c r="AK196" s="12">
        <v>2347793</v>
      </c>
      <c r="AL196" s="12">
        <v>2803647</v>
      </c>
      <c r="AM196" s="12">
        <v>6541093</v>
      </c>
      <c r="AN196" s="12">
        <v>2021927</v>
      </c>
      <c r="AO196" s="12">
        <v>3519334</v>
      </c>
      <c r="AP196" s="13">
        <f>AVERAGE(L196:AO196)</f>
        <v>2574606.6291666669</v>
      </c>
    </row>
    <row r="197" spans="1:42" ht="15" customHeight="1" x14ac:dyDescent="0.2">
      <c r="A197" s="9">
        <v>1809</v>
      </c>
      <c r="B197" s="10" t="s">
        <v>715</v>
      </c>
      <c r="C197" s="9" t="s">
        <v>100</v>
      </c>
      <c r="D197" s="9" t="s">
        <v>277</v>
      </c>
      <c r="E197" s="9" t="s">
        <v>156</v>
      </c>
      <c r="F197" s="9">
        <v>100009162</v>
      </c>
      <c r="G197" s="9">
        <v>718.57449999999994</v>
      </c>
      <c r="H197" s="9"/>
      <c r="I197" s="9">
        <v>11146967</v>
      </c>
      <c r="J197" s="9"/>
      <c r="K197" s="9"/>
      <c r="L197" s="12">
        <v>1504372</v>
      </c>
      <c r="M197" s="12">
        <v>1423736</v>
      </c>
      <c r="N197" s="12">
        <v>1720735</v>
      </c>
      <c r="O197" s="12">
        <v>1147157</v>
      </c>
      <c r="P197" s="12">
        <v>3625186</v>
      </c>
      <c r="Q197" s="12">
        <v>3502309</v>
      </c>
      <c r="R197" s="12">
        <v>3223360</v>
      </c>
      <c r="S197" s="12">
        <v>4388448</v>
      </c>
      <c r="T197" s="12">
        <v>2614966</v>
      </c>
      <c r="U197" s="12">
        <v>1583694</v>
      </c>
      <c r="V197" s="12">
        <v>2112580</v>
      </c>
      <c r="W197" s="12">
        <v>2121035</v>
      </c>
      <c r="X197" s="12">
        <v>4057713.75</v>
      </c>
      <c r="Y197" s="12">
        <v>3117265</v>
      </c>
      <c r="Z197" s="12">
        <v>3626002</v>
      </c>
      <c r="AA197" s="12">
        <v>2190901</v>
      </c>
      <c r="AB197" s="12">
        <v>2975957</v>
      </c>
      <c r="AC197" s="12">
        <v>1848745</v>
      </c>
      <c r="AD197" s="12">
        <v>2032854</v>
      </c>
      <c r="AE197" s="12">
        <v>785126</v>
      </c>
      <c r="AF197" s="12">
        <v>1327223</v>
      </c>
      <c r="AG197" s="12">
        <v>2340129</v>
      </c>
      <c r="AH197" s="12">
        <v>4622955</v>
      </c>
      <c r="AI197" s="12">
        <v>3519383</v>
      </c>
      <c r="AJ197" s="12">
        <v>2311621</v>
      </c>
      <c r="AK197" s="12">
        <v>804062.9375</v>
      </c>
      <c r="AL197" s="12">
        <v>1116696</v>
      </c>
      <c r="AM197" s="12">
        <v>4645396</v>
      </c>
      <c r="AN197" s="12">
        <v>2314766</v>
      </c>
      <c r="AO197" s="12">
        <v>3328309</v>
      </c>
      <c r="AP197" s="13">
        <f>AVERAGE(L197:AO197)</f>
        <v>2531089.4229166666</v>
      </c>
    </row>
    <row r="198" spans="1:42" ht="15" customHeight="1" x14ac:dyDescent="0.2">
      <c r="A198" s="9">
        <v>2881</v>
      </c>
      <c r="B198" s="10" t="s">
        <v>716</v>
      </c>
      <c r="C198" s="9" t="s">
        <v>257</v>
      </c>
      <c r="D198" s="9" t="s">
        <v>481</v>
      </c>
      <c r="E198" s="9" t="s">
        <v>102</v>
      </c>
      <c r="F198" s="9">
        <v>100008975</v>
      </c>
      <c r="G198" s="9">
        <v>323.02859999999998</v>
      </c>
      <c r="H198" s="9"/>
      <c r="I198" s="9"/>
      <c r="J198" s="9"/>
      <c r="K198" s="9"/>
      <c r="L198" s="12">
        <v>1275483</v>
      </c>
      <c r="M198" s="12">
        <v>1250600</v>
      </c>
      <c r="N198" s="12">
        <v>2865952</v>
      </c>
      <c r="O198" s="12">
        <v>1876621</v>
      </c>
      <c r="P198" s="12">
        <v>4623314</v>
      </c>
      <c r="Q198" s="12">
        <v>2545059.75</v>
      </c>
      <c r="R198" s="12">
        <v>2382436</v>
      </c>
      <c r="S198" s="12">
        <v>2800011</v>
      </c>
      <c r="T198" s="12">
        <v>2804851</v>
      </c>
      <c r="U198" s="12">
        <v>3003580</v>
      </c>
      <c r="V198" s="12">
        <v>2506223</v>
      </c>
      <c r="W198" s="12">
        <v>2788342</v>
      </c>
      <c r="X198" s="12">
        <v>4119668</v>
      </c>
      <c r="Y198" s="12">
        <v>2896553</v>
      </c>
      <c r="Z198" s="12">
        <v>2919984</v>
      </c>
      <c r="AA198" s="12">
        <v>2246396.25</v>
      </c>
      <c r="AB198" s="12">
        <v>3552056</v>
      </c>
      <c r="AC198" s="12">
        <v>3607371</v>
      </c>
      <c r="AD198" s="12">
        <v>2184779</v>
      </c>
      <c r="AE198" s="12">
        <v>1164161</v>
      </c>
      <c r="AF198" s="12">
        <v>1953272</v>
      </c>
      <c r="AG198" s="12">
        <v>1159520</v>
      </c>
      <c r="AH198" s="12">
        <v>2089977</v>
      </c>
      <c r="AI198" s="12">
        <v>2682683</v>
      </c>
      <c r="AJ198" s="12">
        <v>1257058</v>
      </c>
      <c r="AK198" s="12">
        <v>1824371</v>
      </c>
      <c r="AL198" s="12">
        <v>2221803</v>
      </c>
      <c r="AM198" s="12">
        <v>3350726.75</v>
      </c>
      <c r="AN198" s="12">
        <v>1376500</v>
      </c>
      <c r="AO198" s="12">
        <v>3675877</v>
      </c>
      <c r="AP198" s="13">
        <f>AVERAGE(L198:AO198)</f>
        <v>2500174.2916666665</v>
      </c>
    </row>
    <row r="199" spans="1:42" ht="15" customHeight="1" x14ac:dyDescent="0.2">
      <c r="A199" s="9">
        <v>2950</v>
      </c>
      <c r="B199" s="10" t="s">
        <v>717</v>
      </c>
      <c r="C199" s="9" t="s">
        <v>182</v>
      </c>
      <c r="D199" s="9" t="s">
        <v>324</v>
      </c>
      <c r="E199" s="9" t="s">
        <v>102</v>
      </c>
      <c r="F199" s="9">
        <v>301</v>
      </c>
      <c r="G199" s="9">
        <v>173.00919999999999</v>
      </c>
      <c r="H199" s="9" t="s">
        <v>718</v>
      </c>
      <c r="I199" s="9">
        <v>835</v>
      </c>
      <c r="J199" s="11" t="s">
        <v>719</v>
      </c>
      <c r="K199" s="11" t="s">
        <v>720</v>
      </c>
      <c r="L199" s="12">
        <v>1559844</v>
      </c>
      <c r="M199" s="12">
        <v>1118314</v>
      </c>
      <c r="N199" s="12">
        <v>2254715</v>
      </c>
      <c r="O199" s="12">
        <v>1213933</v>
      </c>
      <c r="P199" s="12">
        <v>4128980</v>
      </c>
      <c r="Q199" s="12">
        <v>2679296</v>
      </c>
      <c r="R199" s="12">
        <v>2099669</v>
      </c>
      <c r="S199" s="12">
        <v>3196263</v>
      </c>
      <c r="T199" s="12">
        <v>2173892</v>
      </c>
      <c r="U199" s="12">
        <v>2534343</v>
      </c>
      <c r="V199" s="12">
        <v>3090042.25</v>
      </c>
      <c r="W199" s="12">
        <v>2310833</v>
      </c>
      <c r="X199" s="12">
        <v>4106168</v>
      </c>
      <c r="Y199" s="12">
        <v>3070596</v>
      </c>
      <c r="Z199" s="12">
        <v>3146996.25</v>
      </c>
      <c r="AA199" s="12">
        <v>2243006</v>
      </c>
      <c r="AB199" s="12">
        <v>2881953</v>
      </c>
      <c r="AC199" s="12">
        <v>3335809</v>
      </c>
      <c r="AD199" s="12">
        <v>1064654</v>
      </c>
      <c r="AE199" s="12">
        <v>1016045</v>
      </c>
      <c r="AF199" s="12">
        <v>1501575</v>
      </c>
      <c r="AG199" s="12">
        <v>1949726</v>
      </c>
      <c r="AH199" s="12">
        <v>3772881</v>
      </c>
      <c r="AI199" s="12">
        <v>4019683</v>
      </c>
      <c r="AJ199" s="12">
        <v>1870092</v>
      </c>
      <c r="AK199" s="12">
        <v>2330221.75</v>
      </c>
      <c r="AL199" s="12">
        <v>1996658.875</v>
      </c>
      <c r="AM199" s="12">
        <v>2824282</v>
      </c>
      <c r="AN199" s="12">
        <v>2516814</v>
      </c>
      <c r="AO199" s="12">
        <v>2871119</v>
      </c>
      <c r="AP199" s="13">
        <f>AVERAGE(L199:AO199)</f>
        <v>2495946.8041666667</v>
      </c>
    </row>
    <row r="200" spans="1:42" ht="15" customHeight="1" x14ac:dyDescent="0.2">
      <c r="A200" s="9">
        <v>1850</v>
      </c>
      <c r="B200" s="10" t="s">
        <v>721</v>
      </c>
      <c r="C200" s="9" t="s">
        <v>100</v>
      </c>
      <c r="D200" s="9" t="s">
        <v>543</v>
      </c>
      <c r="E200" s="9" t="s">
        <v>102</v>
      </c>
      <c r="F200" s="9">
        <v>100001048</v>
      </c>
      <c r="G200" s="9">
        <v>255.2329</v>
      </c>
      <c r="H200" s="9" t="s">
        <v>722</v>
      </c>
      <c r="I200" s="9">
        <v>123409</v>
      </c>
      <c r="J200" s="9"/>
      <c r="K200" s="11" t="s">
        <v>723</v>
      </c>
      <c r="L200" s="12"/>
      <c r="M200" s="12"/>
      <c r="N200" s="12">
        <v>1175678</v>
      </c>
      <c r="O200" s="12"/>
      <c r="P200" s="12">
        <v>2363410</v>
      </c>
      <c r="Q200" s="12"/>
      <c r="R200" s="12">
        <v>1351616</v>
      </c>
      <c r="S200" s="12">
        <v>1481673</v>
      </c>
      <c r="T200" s="12"/>
      <c r="U200" s="12">
        <v>843051</v>
      </c>
      <c r="V200" s="12">
        <v>888445</v>
      </c>
      <c r="W200" s="12"/>
      <c r="X200" s="12">
        <v>3553804</v>
      </c>
      <c r="Y200" s="12"/>
      <c r="Z200" s="12"/>
      <c r="AA200" s="12">
        <v>1180203</v>
      </c>
      <c r="AB200" s="12"/>
      <c r="AC200" s="12">
        <v>2304910</v>
      </c>
      <c r="AD200" s="12">
        <v>7075092</v>
      </c>
      <c r="AE200" s="12">
        <v>6247023</v>
      </c>
      <c r="AF200" s="12">
        <v>1099908</v>
      </c>
      <c r="AG200" s="12">
        <v>1088486</v>
      </c>
      <c r="AH200" s="12">
        <v>3452892</v>
      </c>
      <c r="AI200" s="12">
        <v>2163138</v>
      </c>
      <c r="AJ200" s="12">
        <v>946200</v>
      </c>
      <c r="AK200" s="12">
        <v>3638952</v>
      </c>
      <c r="AL200" s="12">
        <v>2444477</v>
      </c>
      <c r="AM200" s="12">
        <v>3808873</v>
      </c>
      <c r="AN200" s="12">
        <v>1361908</v>
      </c>
      <c r="AO200" s="12">
        <v>2341113</v>
      </c>
      <c r="AP200" s="13">
        <f>AVERAGE(L200:AO200)</f>
        <v>2419564.3809523811</v>
      </c>
    </row>
    <row r="201" spans="1:42" ht="15" customHeight="1" x14ac:dyDescent="0.2">
      <c r="A201" s="9">
        <v>1950</v>
      </c>
      <c r="B201" s="10" t="s">
        <v>724</v>
      </c>
      <c r="C201" s="9" t="s">
        <v>100</v>
      </c>
      <c r="D201" s="9" t="s">
        <v>199</v>
      </c>
      <c r="E201" s="9" t="s">
        <v>156</v>
      </c>
      <c r="F201" s="9">
        <v>100008956</v>
      </c>
      <c r="G201" s="9">
        <v>799.66869999999994</v>
      </c>
      <c r="H201" s="9"/>
      <c r="I201" s="9"/>
      <c r="J201" s="9"/>
      <c r="K201" s="9"/>
      <c r="L201" s="12">
        <v>885098</v>
      </c>
      <c r="M201" s="12">
        <v>1065799</v>
      </c>
      <c r="N201" s="12">
        <v>1549937</v>
      </c>
      <c r="O201" s="12">
        <v>947692</v>
      </c>
      <c r="P201" s="12">
        <v>3687282</v>
      </c>
      <c r="Q201" s="12">
        <v>3441844</v>
      </c>
      <c r="R201" s="12">
        <v>1714054</v>
      </c>
      <c r="S201" s="12">
        <v>3290802</v>
      </c>
      <c r="T201" s="12">
        <v>2144269</v>
      </c>
      <c r="U201" s="12">
        <v>1793095</v>
      </c>
      <c r="V201" s="12">
        <v>1430689</v>
      </c>
      <c r="W201" s="12">
        <v>2320044</v>
      </c>
      <c r="X201" s="12">
        <v>4040005</v>
      </c>
      <c r="Y201" s="12">
        <v>3249902</v>
      </c>
      <c r="Z201" s="12">
        <v>3207128</v>
      </c>
      <c r="AA201" s="12">
        <v>2276955</v>
      </c>
      <c r="AB201" s="12">
        <v>2564788</v>
      </c>
      <c r="AC201" s="12">
        <v>1749956</v>
      </c>
      <c r="AD201" s="12">
        <v>1918198</v>
      </c>
      <c r="AE201" s="12">
        <v>1181142</v>
      </c>
      <c r="AF201" s="12">
        <v>1417011</v>
      </c>
      <c r="AG201" s="12">
        <v>2397872</v>
      </c>
      <c r="AH201" s="12">
        <v>3476766</v>
      </c>
      <c r="AI201" s="12">
        <v>4007343</v>
      </c>
      <c r="AJ201" s="12">
        <v>2043192</v>
      </c>
      <c r="AK201" s="12">
        <v>1813685</v>
      </c>
      <c r="AL201" s="12">
        <v>1558260</v>
      </c>
      <c r="AM201" s="12">
        <v>3137195</v>
      </c>
      <c r="AN201" s="12">
        <v>3070664</v>
      </c>
      <c r="AO201" s="12">
        <v>4921000</v>
      </c>
      <c r="AP201" s="13">
        <f>AVERAGE(L201:AO201)</f>
        <v>2410055.5666666669</v>
      </c>
    </row>
    <row r="202" spans="1:42" ht="15" customHeight="1" x14ac:dyDescent="0.2">
      <c r="A202" s="9">
        <v>1607</v>
      </c>
      <c r="B202" s="10" t="s">
        <v>725</v>
      </c>
      <c r="C202" s="9" t="s">
        <v>100</v>
      </c>
      <c r="D202" s="9" t="s">
        <v>111</v>
      </c>
      <c r="E202" s="9" t="s">
        <v>156</v>
      </c>
      <c r="F202" s="9">
        <v>100009217</v>
      </c>
      <c r="G202" s="9">
        <v>740.52250000000004</v>
      </c>
      <c r="H202" s="9"/>
      <c r="I202" s="9">
        <v>9546812</v>
      </c>
      <c r="J202" s="9"/>
      <c r="K202" s="9"/>
      <c r="L202" s="12">
        <v>1005359</v>
      </c>
      <c r="M202" s="12">
        <v>1311082</v>
      </c>
      <c r="N202" s="12">
        <v>2580674</v>
      </c>
      <c r="O202" s="12">
        <v>1587101</v>
      </c>
      <c r="P202" s="12">
        <v>3630616</v>
      </c>
      <c r="Q202" s="12">
        <v>2586241</v>
      </c>
      <c r="R202" s="12">
        <v>2542422</v>
      </c>
      <c r="S202" s="12">
        <v>2396511</v>
      </c>
      <c r="T202" s="12">
        <v>1833226</v>
      </c>
      <c r="U202" s="12">
        <v>1684398</v>
      </c>
      <c r="V202" s="12">
        <v>1555494</v>
      </c>
      <c r="W202" s="12">
        <v>2079570</v>
      </c>
      <c r="X202" s="12">
        <v>3465093</v>
      </c>
      <c r="Y202" s="12">
        <v>2637219</v>
      </c>
      <c r="Z202" s="12">
        <v>3001169</v>
      </c>
      <c r="AA202" s="12">
        <v>1854004</v>
      </c>
      <c r="AB202" s="12">
        <v>2250702</v>
      </c>
      <c r="AC202" s="12">
        <v>1858450</v>
      </c>
      <c r="AD202" s="12">
        <v>1712266</v>
      </c>
      <c r="AE202" s="12">
        <v>2161622</v>
      </c>
      <c r="AF202" s="12">
        <v>1884125</v>
      </c>
      <c r="AG202" s="12">
        <v>2510205</v>
      </c>
      <c r="AH202" s="12">
        <v>4131761</v>
      </c>
      <c r="AI202" s="12">
        <v>4226243</v>
      </c>
      <c r="AJ202" s="12">
        <v>1838450</v>
      </c>
      <c r="AK202" s="12">
        <v>2200497</v>
      </c>
      <c r="AL202" s="12">
        <v>2261710.75</v>
      </c>
      <c r="AM202" s="12">
        <v>3604825</v>
      </c>
      <c r="AN202" s="12">
        <v>2017481</v>
      </c>
      <c r="AO202" s="12">
        <v>2842830</v>
      </c>
      <c r="AP202" s="13">
        <f>AVERAGE(L202:AO202)</f>
        <v>2375044.8916666666</v>
      </c>
    </row>
    <row r="203" spans="1:42" ht="15" customHeight="1" x14ac:dyDescent="0.2">
      <c r="A203" s="9">
        <v>1309</v>
      </c>
      <c r="B203" s="10" t="s">
        <v>726</v>
      </c>
      <c r="C203" s="9" t="s">
        <v>100</v>
      </c>
      <c r="D203" s="9" t="s">
        <v>120</v>
      </c>
      <c r="E203" s="9" t="s">
        <v>90</v>
      </c>
      <c r="F203" s="9">
        <v>100009271</v>
      </c>
      <c r="G203" s="9">
        <v>248.14930000000001</v>
      </c>
      <c r="H203" s="9"/>
      <c r="I203" s="9"/>
      <c r="J203" s="9"/>
      <c r="K203" s="9"/>
      <c r="L203" s="12">
        <v>670031</v>
      </c>
      <c r="M203" s="12">
        <v>674277</v>
      </c>
      <c r="N203" s="12">
        <v>995321</v>
      </c>
      <c r="O203" s="12"/>
      <c r="P203" s="12">
        <v>3307384</v>
      </c>
      <c r="Q203" s="12">
        <v>1474770</v>
      </c>
      <c r="R203" s="12">
        <v>2675726</v>
      </c>
      <c r="S203" s="12">
        <v>2625098</v>
      </c>
      <c r="T203" s="12">
        <v>1649241</v>
      </c>
      <c r="U203" s="12">
        <v>1761999</v>
      </c>
      <c r="V203" s="12">
        <v>2224971</v>
      </c>
      <c r="W203" s="12">
        <v>2040725.875</v>
      </c>
      <c r="X203" s="12">
        <v>3508123</v>
      </c>
      <c r="Y203" s="12">
        <v>2722628</v>
      </c>
      <c r="Z203" s="12">
        <v>2706541</v>
      </c>
      <c r="AA203" s="12">
        <v>2290154</v>
      </c>
      <c r="AB203" s="12">
        <v>2641846</v>
      </c>
      <c r="AC203" s="12">
        <v>1339598</v>
      </c>
      <c r="AD203" s="12">
        <v>1008184</v>
      </c>
      <c r="AE203" s="12">
        <v>1899924</v>
      </c>
      <c r="AF203" s="12">
        <v>2437767</v>
      </c>
      <c r="AG203" s="12">
        <v>3091751</v>
      </c>
      <c r="AH203" s="12">
        <v>3269081</v>
      </c>
      <c r="AI203" s="12">
        <v>7725665</v>
      </c>
      <c r="AJ203" s="12">
        <v>1802216</v>
      </c>
      <c r="AK203" s="12">
        <v>1856603</v>
      </c>
      <c r="AL203" s="12">
        <v>2007841</v>
      </c>
      <c r="AM203" s="12">
        <v>3966323</v>
      </c>
      <c r="AN203" s="12">
        <v>1850792</v>
      </c>
      <c r="AO203" s="12">
        <v>2137809</v>
      </c>
      <c r="AP203" s="13">
        <f>AVERAGE(L203:AO203)</f>
        <v>2357323.7887931033</v>
      </c>
    </row>
    <row r="204" spans="1:42" ht="15" customHeight="1" x14ac:dyDescent="0.2">
      <c r="A204" s="9">
        <v>1308</v>
      </c>
      <c r="B204" s="10" t="s">
        <v>727</v>
      </c>
      <c r="C204" s="9" t="s">
        <v>100</v>
      </c>
      <c r="D204" s="9" t="s">
        <v>120</v>
      </c>
      <c r="E204" s="9" t="s">
        <v>90</v>
      </c>
      <c r="F204" s="9">
        <v>100003926</v>
      </c>
      <c r="G204" s="9">
        <v>248.14930000000001</v>
      </c>
      <c r="H204" s="9"/>
      <c r="I204" s="9">
        <v>53481617</v>
      </c>
      <c r="J204" s="9"/>
      <c r="K204" s="11" t="s">
        <v>728</v>
      </c>
      <c r="L204" s="12">
        <v>893095</v>
      </c>
      <c r="M204" s="12">
        <v>903894</v>
      </c>
      <c r="N204" s="12">
        <v>1843489</v>
      </c>
      <c r="O204" s="12">
        <v>953426</v>
      </c>
      <c r="P204" s="12">
        <v>3401483</v>
      </c>
      <c r="Q204" s="12">
        <v>1720392</v>
      </c>
      <c r="R204" s="12">
        <v>2028954</v>
      </c>
      <c r="S204" s="12">
        <v>3042487</v>
      </c>
      <c r="T204" s="12">
        <v>1866109</v>
      </c>
      <c r="U204" s="12">
        <v>1872483</v>
      </c>
      <c r="V204" s="12">
        <v>1743914</v>
      </c>
      <c r="W204" s="12">
        <v>1594218</v>
      </c>
      <c r="X204" s="12">
        <v>2794509</v>
      </c>
      <c r="Y204" s="12">
        <v>2420750</v>
      </c>
      <c r="Z204" s="12">
        <v>2127396</v>
      </c>
      <c r="AA204" s="12">
        <v>2881490</v>
      </c>
      <c r="AB204" s="12">
        <v>2389706</v>
      </c>
      <c r="AC204" s="12">
        <v>1914380</v>
      </c>
      <c r="AD204" s="12">
        <v>1434183</v>
      </c>
      <c r="AE204" s="12">
        <v>1441222</v>
      </c>
      <c r="AF204" s="12">
        <v>1798351</v>
      </c>
      <c r="AG204" s="12">
        <v>1896268</v>
      </c>
      <c r="AH204" s="12">
        <v>3401362</v>
      </c>
      <c r="AI204" s="12">
        <v>4920570</v>
      </c>
      <c r="AJ204" s="12">
        <v>2273347</v>
      </c>
      <c r="AK204" s="12">
        <v>6832046</v>
      </c>
      <c r="AL204" s="12">
        <v>2461461</v>
      </c>
      <c r="AM204" s="12">
        <v>2689771</v>
      </c>
      <c r="AN204" s="12">
        <v>2147460</v>
      </c>
      <c r="AO204" s="12">
        <v>2352307</v>
      </c>
      <c r="AP204" s="13">
        <f>AVERAGE(L204:AO204)</f>
        <v>2334684.1</v>
      </c>
    </row>
    <row r="205" spans="1:42" ht="15" customHeight="1" x14ac:dyDescent="0.2">
      <c r="A205" s="9">
        <v>2918</v>
      </c>
      <c r="B205" s="10" t="s">
        <v>729</v>
      </c>
      <c r="C205" s="9" t="s">
        <v>182</v>
      </c>
      <c r="D205" s="9" t="s">
        <v>183</v>
      </c>
      <c r="E205" s="9" t="s">
        <v>90</v>
      </c>
      <c r="F205" s="9">
        <v>100001310</v>
      </c>
      <c r="G205" s="9">
        <v>255.0976</v>
      </c>
      <c r="H205" s="9" t="s">
        <v>730</v>
      </c>
      <c r="I205" s="9">
        <v>439924</v>
      </c>
      <c r="J205" s="11" t="s">
        <v>731</v>
      </c>
      <c r="K205" s="11" t="s">
        <v>732</v>
      </c>
      <c r="L205" s="12">
        <v>1371195</v>
      </c>
      <c r="M205" s="12">
        <v>1303941</v>
      </c>
      <c r="N205" s="12">
        <v>1537816</v>
      </c>
      <c r="O205" s="12">
        <v>1084137</v>
      </c>
      <c r="P205" s="12">
        <v>3161658</v>
      </c>
      <c r="Q205" s="12">
        <v>3040503</v>
      </c>
      <c r="R205" s="12">
        <v>2191515</v>
      </c>
      <c r="S205" s="12">
        <v>3179011</v>
      </c>
      <c r="T205" s="12">
        <v>1937423.875</v>
      </c>
      <c r="U205" s="12">
        <v>1971471.875</v>
      </c>
      <c r="V205" s="12">
        <v>1767109</v>
      </c>
      <c r="W205" s="12">
        <v>1814025</v>
      </c>
      <c r="X205" s="12">
        <v>3367300</v>
      </c>
      <c r="Y205" s="12">
        <v>2784355</v>
      </c>
      <c r="Z205" s="12">
        <v>3209449.75</v>
      </c>
      <c r="AA205" s="12">
        <v>2182861</v>
      </c>
      <c r="AB205" s="12">
        <v>2664389</v>
      </c>
      <c r="AC205" s="12">
        <v>2045609</v>
      </c>
      <c r="AD205" s="12">
        <v>1877946</v>
      </c>
      <c r="AE205" s="12">
        <v>1162980</v>
      </c>
      <c r="AF205" s="12">
        <v>1204856</v>
      </c>
      <c r="AG205" s="12">
        <v>2246670</v>
      </c>
      <c r="AH205" s="12">
        <v>3960094</v>
      </c>
      <c r="AI205" s="12">
        <v>4119997</v>
      </c>
      <c r="AJ205" s="12">
        <v>2631816</v>
      </c>
      <c r="AK205" s="12">
        <v>1524373</v>
      </c>
      <c r="AL205" s="12">
        <v>1549698</v>
      </c>
      <c r="AM205" s="12">
        <v>4001086</v>
      </c>
      <c r="AN205" s="12">
        <v>2553667</v>
      </c>
      <c r="AO205" s="12">
        <v>2174278</v>
      </c>
      <c r="AP205" s="13">
        <f>AVERAGE(L205:AO205)</f>
        <v>2320707.6833333331</v>
      </c>
    </row>
    <row r="206" spans="1:42" ht="15" customHeight="1" x14ac:dyDescent="0.2">
      <c r="A206" s="9">
        <v>10</v>
      </c>
      <c r="B206" s="10" t="s">
        <v>733</v>
      </c>
      <c r="C206" s="9" t="s">
        <v>88</v>
      </c>
      <c r="D206" s="9" t="s">
        <v>95</v>
      </c>
      <c r="E206" s="9" t="s">
        <v>90</v>
      </c>
      <c r="F206" s="9">
        <v>100001851</v>
      </c>
      <c r="G206" s="9">
        <v>148.06039999999999</v>
      </c>
      <c r="H206" s="9" t="s">
        <v>734</v>
      </c>
      <c r="I206" s="9">
        <v>65249</v>
      </c>
      <c r="J206" s="9"/>
      <c r="K206" s="11" t="s">
        <v>735</v>
      </c>
      <c r="L206" s="12">
        <v>1349468</v>
      </c>
      <c r="M206" s="12">
        <v>1117445</v>
      </c>
      <c r="N206" s="12">
        <v>2182513</v>
      </c>
      <c r="O206" s="12">
        <v>1505993</v>
      </c>
      <c r="P206" s="12">
        <v>3813135</v>
      </c>
      <c r="Q206" s="12">
        <v>2610709</v>
      </c>
      <c r="R206" s="12">
        <v>2682768</v>
      </c>
      <c r="S206" s="12">
        <v>3229711</v>
      </c>
      <c r="T206" s="12">
        <v>2039196</v>
      </c>
      <c r="U206" s="12">
        <v>2044554</v>
      </c>
      <c r="V206" s="12">
        <v>1988045</v>
      </c>
      <c r="W206" s="12">
        <v>1702827</v>
      </c>
      <c r="X206" s="12">
        <v>2559512</v>
      </c>
      <c r="Y206" s="12">
        <v>2116725</v>
      </c>
      <c r="Z206" s="12">
        <v>2146556</v>
      </c>
      <c r="AA206" s="12">
        <v>2106935</v>
      </c>
      <c r="AB206" s="12">
        <v>2309883</v>
      </c>
      <c r="AC206" s="12">
        <v>1642248</v>
      </c>
      <c r="AD206" s="12">
        <v>1400617</v>
      </c>
      <c r="AE206" s="12">
        <v>1639011</v>
      </c>
      <c r="AF206" s="12">
        <v>1505862</v>
      </c>
      <c r="AG206" s="12">
        <v>1752035</v>
      </c>
      <c r="AH206" s="12">
        <v>2613678</v>
      </c>
      <c r="AI206" s="12">
        <v>2921555</v>
      </c>
      <c r="AJ206" s="12">
        <v>2021731</v>
      </c>
      <c r="AK206" s="12">
        <v>4722013</v>
      </c>
      <c r="AL206" s="12">
        <v>3052523</v>
      </c>
      <c r="AM206" s="12">
        <v>4100355</v>
      </c>
      <c r="AN206" s="12">
        <v>2277898</v>
      </c>
      <c r="AO206" s="12">
        <v>2379405</v>
      </c>
      <c r="AP206" s="13">
        <f>AVERAGE(L206:AO206)</f>
        <v>2317830.2000000002</v>
      </c>
    </row>
    <row r="207" spans="1:42" ht="15" customHeight="1" x14ac:dyDescent="0.2">
      <c r="A207" s="9">
        <v>1112</v>
      </c>
      <c r="B207" s="10" t="s">
        <v>736</v>
      </c>
      <c r="C207" s="9" t="s">
        <v>100</v>
      </c>
      <c r="D207" s="9" t="s">
        <v>101</v>
      </c>
      <c r="E207" s="9" t="s">
        <v>102</v>
      </c>
      <c r="F207" s="9">
        <v>1087</v>
      </c>
      <c r="G207" s="9">
        <v>337.31119999999999</v>
      </c>
      <c r="H207" s="9" t="s">
        <v>737</v>
      </c>
      <c r="I207" s="9">
        <v>5281116</v>
      </c>
      <c r="J207" s="11" t="s">
        <v>738</v>
      </c>
      <c r="K207" s="11" t="s">
        <v>739</v>
      </c>
      <c r="L207" s="12">
        <v>972314</v>
      </c>
      <c r="M207" s="12">
        <v>895544</v>
      </c>
      <c r="N207" s="12">
        <v>1646688</v>
      </c>
      <c r="O207" s="12">
        <v>988416</v>
      </c>
      <c r="P207" s="12">
        <v>3826104</v>
      </c>
      <c r="Q207" s="12">
        <v>3036078</v>
      </c>
      <c r="R207" s="12">
        <v>2177673</v>
      </c>
      <c r="S207" s="12">
        <v>3074997</v>
      </c>
      <c r="T207" s="12">
        <v>1822585</v>
      </c>
      <c r="U207" s="12">
        <v>1894319</v>
      </c>
      <c r="V207" s="12">
        <v>1183197</v>
      </c>
      <c r="W207" s="12">
        <v>2005815</v>
      </c>
      <c r="X207" s="12">
        <v>2878820</v>
      </c>
      <c r="Y207" s="12">
        <v>2232801</v>
      </c>
      <c r="Z207" s="12">
        <v>2633593</v>
      </c>
      <c r="AA207" s="12">
        <v>1716323</v>
      </c>
      <c r="AB207" s="12">
        <v>1936505</v>
      </c>
      <c r="AC207" s="12">
        <v>1381339</v>
      </c>
      <c r="AD207" s="12">
        <v>1355172</v>
      </c>
      <c r="AE207" s="12">
        <v>1550523</v>
      </c>
      <c r="AF207" s="12">
        <v>2124931</v>
      </c>
      <c r="AG207" s="12">
        <v>1181966</v>
      </c>
      <c r="AH207" s="12">
        <v>2493019</v>
      </c>
      <c r="AI207" s="12">
        <v>2379331</v>
      </c>
      <c r="AJ207" s="12">
        <v>1497933</v>
      </c>
      <c r="AK207" s="12">
        <v>3389026</v>
      </c>
      <c r="AL207" s="12">
        <v>3159349</v>
      </c>
      <c r="AM207" s="12">
        <v>5399522</v>
      </c>
      <c r="AN207" s="12">
        <v>2468706</v>
      </c>
      <c r="AO207" s="12">
        <v>5429331</v>
      </c>
      <c r="AP207" s="13">
        <f>AVERAGE(L207:AO207)</f>
        <v>2291064</v>
      </c>
    </row>
    <row r="208" spans="1:42" ht="15" customHeight="1" x14ac:dyDescent="0.2">
      <c r="A208" s="9">
        <v>327</v>
      </c>
      <c r="B208" s="10" t="s">
        <v>740</v>
      </c>
      <c r="C208" s="9" t="s">
        <v>88</v>
      </c>
      <c r="D208" s="9" t="s">
        <v>214</v>
      </c>
      <c r="E208" s="9" t="s">
        <v>102</v>
      </c>
      <c r="F208" s="9">
        <v>1083</v>
      </c>
      <c r="G208" s="9">
        <v>190.05430000000001</v>
      </c>
      <c r="H208" s="9" t="s">
        <v>741</v>
      </c>
      <c r="I208" s="9">
        <v>448580</v>
      </c>
      <c r="J208" s="11" t="s">
        <v>742</v>
      </c>
      <c r="K208" s="11" t="s">
        <v>743</v>
      </c>
      <c r="L208" s="12">
        <v>1457424</v>
      </c>
      <c r="M208" s="12">
        <v>1190002</v>
      </c>
      <c r="N208" s="12">
        <v>2745621</v>
      </c>
      <c r="O208" s="12">
        <v>1192067</v>
      </c>
      <c r="P208" s="12">
        <v>4323077</v>
      </c>
      <c r="Q208" s="12">
        <v>2973081</v>
      </c>
      <c r="R208" s="12">
        <v>2831225</v>
      </c>
      <c r="S208" s="12">
        <v>3343685</v>
      </c>
      <c r="T208" s="12">
        <v>1289359</v>
      </c>
      <c r="U208" s="12">
        <v>1786263</v>
      </c>
      <c r="V208" s="12">
        <v>1485837</v>
      </c>
      <c r="W208" s="12">
        <v>1438506</v>
      </c>
      <c r="X208" s="12">
        <v>3030942</v>
      </c>
      <c r="Y208" s="12">
        <v>2105921</v>
      </c>
      <c r="Z208" s="12">
        <v>2462275</v>
      </c>
      <c r="AA208" s="12">
        <v>1758101</v>
      </c>
      <c r="AB208" s="12">
        <v>2167401</v>
      </c>
      <c r="AC208" s="12">
        <v>1121168</v>
      </c>
      <c r="AD208" s="12">
        <v>961667</v>
      </c>
      <c r="AE208" s="12">
        <v>1245830</v>
      </c>
      <c r="AF208" s="12">
        <v>1476386</v>
      </c>
      <c r="AG208" s="12">
        <v>1253399</v>
      </c>
      <c r="AH208" s="12">
        <v>3397682</v>
      </c>
      <c r="AI208" s="12">
        <v>3341647</v>
      </c>
      <c r="AJ208" s="12">
        <v>1068246</v>
      </c>
      <c r="AK208" s="12">
        <v>1622017</v>
      </c>
      <c r="AL208" s="12">
        <v>2073047</v>
      </c>
      <c r="AM208" s="12">
        <v>5455796</v>
      </c>
      <c r="AN208" s="12">
        <v>1717662</v>
      </c>
      <c r="AO208" s="12">
        <v>3304595</v>
      </c>
      <c r="AP208" s="13">
        <f>AVERAGE(L208:AO208)</f>
        <v>2187330.9666666668</v>
      </c>
    </row>
    <row r="209" spans="1:42" ht="15" customHeight="1" x14ac:dyDescent="0.2">
      <c r="A209" s="9">
        <v>1943</v>
      </c>
      <c r="B209" s="10" t="s">
        <v>744</v>
      </c>
      <c r="C209" s="9" t="s">
        <v>100</v>
      </c>
      <c r="D209" s="9" t="s">
        <v>199</v>
      </c>
      <c r="E209" s="9" t="s">
        <v>156</v>
      </c>
      <c r="F209" s="9">
        <v>100004329</v>
      </c>
      <c r="G209" s="9">
        <v>701.55920000000003</v>
      </c>
      <c r="H209" s="9"/>
      <c r="I209" s="9"/>
      <c r="J209" s="9"/>
      <c r="K209" s="9"/>
      <c r="L209" s="12">
        <v>854862</v>
      </c>
      <c r="M209" s="12">
        <v>790512</v>
      </c>
      <c r="N209" s="12">
        <v>1369474</v>
      </c>
      <c r="O209" s="12">
        <v>836937</v>
      </c>
      <c r="P209" s="12">
        <v>2674556</v>
      </c>
      <c r="Q209" s="12">
        <v>2079538.875</v>
      </c>
      <c r="R209" s="12">
        <v>1739142</v>
      </c>
      <c r="S209" s="12">
        <v>2559607</v>
      </c>
      <c r="T209" s="12">
        <v>1381634</v>
      </c>
      <c r="U209" s="12">
        <v>1352412</v>
      </c>
      <c r="V209" s="12">
        <v>1449443</v>
      </c>
      <c r="W209" s="12">
        <v>1631772</v>
      </c>
      <c r="X209" s="12">
        <v>3004333</v>
      </c>
      <c r="Y209" s="12">
        <v>2720266</v>
      </c>
      <c r="Z209" s="12">
        <v>2968343</v>
      </c>
      <c r="AA209" s="12">
        <v>1798240</v>
      </c>
      <c r="AB209" s="12">
        <v>1979989</v>
      </c>
      <c r="AC209" s="12">
        <v>1511784</v>
      </c>
      <c r="AD209" s="12">
        <v>1445968</v>
      </c>
      <c r="AE209" s="12">
        <v>1199884</v>
      </c>
      <c r="AF209" s="12">
        <v>1077815</v>
      </c>
      <c r="AG209" s="12">
        <v>2042030</v>
      </c>
      <c r="AH209" s="12">
        <v>3769448.75</v>
      </c>
      <c r="AI209" s="12">
        <v>3500292</v>
      </c>
      <c r="AJ209" s="12">
        <v>1721539</v>
      </c>
      <c r="AK209" s="12">
        <v>2068194</v>
      </c>
      <c r="AL209" s="12">
        <v>2480059</v>
      </c>
      <c r="AM209" s="12">
        <v>5271248</v>
      </c>
      <c r="AN209" s="12">
        <v>3015604</v>
      </c>
      <c r="AO209" s="12">
        <v>4616938</v>
      </c>
      <c r="AP209" s="13">
        <f>AVERAGE(L209:AO209)</f>
        <v>2163728.8208333333</v>
      </c>
    </row>
    <row r="210" spans="1:42" ht="15" customHeight="1" x14ac:dyDescent="0.2">
      <c r="A210" s="9">
        <v>420</v>
      </c>
      <c r="B210" s="10" t="s">
        <v>745</v>
      </c>
      <c r="C210" s="9" t="s">
        <v>88</v>
      </c>
      <c r="D210" s="9" t="s">
        <v>227</v>
      </c>
      <c r="E210" s="9" t="s">
        <v>90</v>
      </c>
      <c r="F210" s="9">
        <v>100001437</v>
      </c>
      <c r="G210" s="9">
        <v>427.09519999999998</v>
      </c>
      <c r="H210" s="9" t="s">
        <v>746</v>
      </c>
      <c r="I210" s="9">
        <v>4247235</v>
      </c>
      <c r="J210" s="9"/>
      <c r="K210" s="11" t="s">
        <v>747</v>
      </c>
      <c r="L210" s="12">
        <v>1721582</v>
      </c>
      <c r="M210" s="12">
        <v>1657853</v>
      </c>
      <c r="N210" s="12">
        <v>2509974</v>
      </c>
      <c r="O210" s="12">
        <v>1242141</v>
      </c>
      <c r="P210" s="12">
        <v>3744816</v>
      </c>
      <c r="Q210" s="12">
        <v>2906856</v>
      </c>
      <c r="R210" s="12">
        <v>1946456</v>
      </c>
      <c r="S210" s="12">
        <v>3198079</v>
      </c>
      <c r="T210" s="12">
        <v>2004967</v>
      </c>
      <c r="U210" s="12">
        <v>2587107</v>
      </c>
      <c r="V210" s="12">
        <v>804601</v>
      </c>
      <c r="W210" s="12">
        <v>1530669</v>
      </c>
      <c r="X210" s="12">
        <v>2443385</v>
      </c>
      <c r="Y210" s="12">
        <v>1722276</v>
      </c>
      <c r="Z210" s="12">
        <v>2449065</v>
      </c>
      <c r="AA210" s="12">
        <v>3733401</v>
      </c>
      <c r="AB210" s="12">
        <v>3164669</v>
      </c>
      <c r="AC210" s="12">
        <v>2959298</v>
      </c>
      <c r="AD210" s="12">
        <v>1779111</v>
      </c>
      <c r="AE210" s="12">
        <v>336938</v>
      </c>
      <c r="AF210" s="12">
        <v>359971</v>
      </c>
      <c r="AG210" s="12">
        <v>328528</v>
      </c>
      <c r="AH210" s="12">
        <v>1909833</v>
      </c>
      <c r="AI210" s="12">
        <v>1001169</v>
      </c>
      <c r="AJ210" s="12">
        <v>1346770</v>
      </c>
      <c r="AK210" s="12">
        <v>1829826</v>
      </c>
      <c r="AL210" s="12">
        <v>2138272</v>
      </c>
      <c r="AM210" s="12">
        <v>5517048</v>
      </c>
      <c r="AN210" s="12">
        <v>2185820</v>
      </c>
      <c r="AO210" s="12">
        <v>2933342</v>
      </c>
      <c r="AP210" s="13">
        <f>AVERAGE(L210:AO210)</f>
        <v>2133127.4333333331</v>
      </c>
    </row>
    <row r="211" spans="1:42" ht="15" customHeight="1" x14ac:dyDescent="0.2">
      <c r="A211" s="9">
        <v>423</v>
      </c>
      <c r="B211" s="10" t="s">
        <v>748</v>
      </c>
      <c r="C211" s="9" t="s">
        <v>88</v>
      </c>
      <c r="D211" s="9" t="s">
        <v>227</v>
      </c>
      <c r="E211" s="9" t="s">
        <v>90</v>
      </c>
      <c r="F211" s="9">
        <v>278</v>
      </c>
      <c r="G211" s="9">
        <v>179.04849999999999</v>
      </c>
      <c r="H211" s="9" t="s">
        <v>749</v>
      </c>
      <c r="I211" s="9">
        <v>439498</v>
      </c>
      <c r="J211" s="11" t="s">
        <v>750</v>
      </c>
      <c r="K211" s="11" t="s">
        <v>751</v>
      </c>
      <c r="L211" s="12">
        <v>1063071</v>
      </c>
      <c r="M211" s="12">
        <v>691406</v>
      </c>
      <c r="N211" s="12">
        <v>1573683</v>
      </c>
      <c r="O211" s="12">
        <v>1347429</v>
      </c>
      <c r="P211" s="12">
        <v>3759414.75</v>
      </c>
      <c r="Q211" s="12">
        <v>3238110</v>
      </c>
      <c r="R211" s="12">
        <v>2372673</v>
      </c>
      <c r="S211" s="12">
        <v>2387422</v>
      </c>
      <c r="T211" s="12">
        <v>1026133.9375</v>
      </c>
      <c r="U211" s="12">
        <v>1131924</v>
      </c>
      <c r="V211" s="12">
        <v>874014.0625</v>
      </c>
      <c r="W211" s="12">
        <v>1230641</v>
      </c>
      <c r="X211" s="12">
        <v>2443543</v>
      </c>
      <c r="Y211" s="12">
        <v>1717050</v>
      </c>
      <c r="Z211" s="12">
        <v>2064539</v>
      </c>
      <c r="AA211" s="12">
        <v>1666000</v>
      </c>
      <c r="AB211" s="12">
        <v>1759639</v>
      </c>
      <c r="AC211" s="12">
        <v>1078717</v>
      </c>
      <c r="AD211" s="12">
        <v>1258150</v>
      </c>
      <c r="AE211" s="12">
        <v>1524175</v>
      </c>
      <c r="AF211" s="12">
        <v>1223258</v>
      </c>
      <c r="AG211" s="12">
        <v>1219475</v>
      </c>
      <c r="AH211" s="12">
        <v>3276997</v>
      </c>
      <c r="AI211" s="12">
        <v>2962587</v>
      </c>
      <c r="AJ211" s="12">
        <v>1600112</v>
      </c>
      <c r="AK211" s="12">
        <v>3278380</v>
      </c>
      <c r="AL211" s="12">
        <v>3602171.25</v>
      </c>
      <c r="AM211" s="12">
        <v>5907039</v>
      </c>
      <c r="AN211" s="12">
        <v>2229996</v>
      </c>
      <c r="AO211" s="12">
        <v>4014778.25</v>
      </c>
      <c r="AP211" s="13">
        <f>AVERAGE(L211:AO211)</f>
        <v>2117417.6083333334</v>
      </c>
    </row>
    <row r="212" spans="1:42" ht="15" customHeight="1" x14ac:dyDescent="0.2">
      <c r="A212" s="9">
        <v>1529</v>
      </c>
      <c r="B212" s="10" t="s">
        <v>752</v>
      </c>
      <c r="C212" s="9" t="s">
        <v>100</v>
      </c>
      <c r="D212" s="9" t="s">
        <v>111</v>
      </c>
      <c r="E212" s="9" t="s">
        <v>137</v>
      </c>
      <c r="F212" s="9">
        <v>100001620</v>
      </c>
      <c r="G212" s="9">
        <v>214.04859999999999</v>
      </c>
      <c r="H212" s="9" t="s">
        <v>753</v>
      </c>
      <c r="I212" s="9">
        <v>123874</v>
      </c>
      <c r="J212" s="11" t="s">
        <v>754</v>
      </c>
      <c r="K212" s="11" t="s">
        <v>755</v>
      </c>
      <c r="L212" s="12">
        <v>1119322</v>
      </c>
      <c r="M212" s="12">
        <v>817441</v>
      </c>
      <c r="N212" s="12">
        <v>1862211</v>
      </c>
      <c r="O212" s="12">
        <v>1101656</v>
      </c>
      <c r="P212" s="12">
        <v>2898144</v>
      </c>
      <c r="Q212" s="12">
        <v>2083428</v>
      </c>
      <c r="R212" s="12">
        <v>1921614.125</v>
      </c>
      <c r="S212" s="12">
        <v>2621360</v>
      </c>
      <c r="T212" s="12">
        <v>1362350</v>
      </c>
      <c r="U212" s="12">
        <v>1468202</v>
      </c>
      <c r="V212" s="12">
        <v>1065676</v>
      </c>
      <c r="W212" s="12">
        <v>1309215</v>
      </c>
      <c r="X212" s="12">
        <v>2329488</v>
      </c>
      <c r="Y212" s="12">
        <v>1803623</v>
      </c>
      <c r="Z212" s="12">
        <v>1919417.875</v>
      </c>
      <c r="AA212" s="12">
        <v>1753460</v>
      </c>
      <c r="AB212" s="12">
        <v>1675677</v>
      </c>
      <c r="AC212" s="12">
        <v>1227475</v>
      </c>
      <c r="AD212" s="12">
        <v>970844</v>
      </c>
      <c r="AE212" s="12">
        <v>1929256</v>
      </c>
      <c r="AF212" s="12">
        <v>2269839</v>
      </c>
      <c r="AG212" s="12">
        <v>1151778</v>
      </c>
      <c r="AH212" s="12">
        <v>2803335</v>
      </c>
      <c r="AI212" s="12">
        <v>3723402</v>
      </c>
      <c r="AJ212" s="12">
        <v>1465774</v>
      </c>
      <c r="AK212" s="12">
        <v>3182092</v>
      </c>
      <c r="AL212" s="12">
        <v>3408730</v>
      </c>
      <c r="AM212" s="12">
        <v>5590060</v>
      </c>
      <c r="AN212" s="12">
        <v>2978340</v>
      </c>
      <c r="AO212" s="12">
        <v>3089144</v>
      </c>
      <c r="AP212" s="13">
        <f>AVERAGE(L212:AO212)</f>
        <v>2096745.1333333333</v>
      </c>
    </row>
    <row r="213" spans="1:42" ht="15" customHeight="1" x14ac:dyDescent="0.2">
      <c r="A213" s="9">
        <v>425</v>
      </c>
      <c r="B213" s="10" t="s">
        <v>756</v>
      </c>
      <c r="C213" s="9" t="s">
        <v>88</v>
      </c>
      <c r="D213" s="9" t="s">
        <v>227</v>
      </c>
      <c r="E213" s="9" t="s">
        <v>102</v>
      </c>
      <c r="F213" s="9">
        <v>1021</v>
      </c>
      <c r="G213" s="9">
        <v>128.03530000000001</v>
      </c>
      <c r="H213" s="9" t="s">
        <v>757</v>
      </c>
      <c r="I213" s="9">
        <v>7405</v>
      </c>
      <c r="J213" s="11" t="s">
        <v>758</v>
      </c>
      <c r="K213" s="11" t="s">
        <v>759</v>
      </c>
      <c r="L213" s="12">
        <v>733144</v>
      </c>
      <c r="M213" s="12">
        <v>586656</v>
      </c>
      <c r="N213" s="12">
        <v>1382023</v>
      </c>
      <c r="O213" s="12">
        <v>1457310</v>
      </c>
      <c r="P213" s="12">
        <v>3395702</v>
      </c>
      <c r="Q213" s="12">
        <v>2603651</v>
      </c>
      <c r="R213" s="12">
        <v>1541118</v>
      </c>
      <c r="S213" s="12">
        <v>2859879</v>
      </c>
      <c r="T213" s="12">
        <v>1176329</v>
      </c>
      <c r="U213" s="12">
        <v>1639616</v>
      </c>
      <c r="V213" s="12">
        <v>1134227</v>
      </c>
      <c r="W213" s="12">
        <v>1097245</v>
      </c>
      <c r="X213" s="12">
        <v>2102109</v>
      </c>
      <c r="Y213" s="12">
        <v>1826830.125</v>
      </c>
      <c r="Z213" s="12">
        <v>1552204</v>
      </c>
      <c r="AA213" s="12">
        <v>1650355.125</v>
      </c>
      <c r="AB213" s="12">
        <v>1595283</v>
      </c>
      <c r="AC213" s="12">
        <v>1196960</v>
      </c>
      <c r="AD213" s="12">
        <v>1005092</v>
      </c>
      <c r="AE213" s="12">
        <v>1300534</v>
      </c>
      <c r="AF213" s="12">
        <v>1353303</v>
      </c>
      <c r="AG213" s="12">
        <v>2027532.125</v>
      </c>
      <c r="AH213" s="12">
        <v>3217991.25</v>
      </c>
      <c r="AI213" s="12">
        <v>3635916</v>
      </c>
      <c r="AJ213" s="12">
        <v>1476779</v>
      </c>
      <c r="AK213" s="12">
        <v>3387358</v>
      </c>
      <c r="AL213" s="12">
        <v>2634083</v>
      </c>
      <c r="AM213" s="12">
        <v>6814492.5</v>
      </c>
      <c r="AN213" s="12">
        <v>2303103</v>
      </c>
      <c r="AO213" s="12">
        <v>4138751.25</v>
      </c>
      <c r="AP213" s="13">
        <f>AVERAGE(L213:AO213)</f>
        <v>2094185.8791666667</v>
      </c>
    </row>
    <row r="214" spans="1:42" ht="15" customHeight="1" x14ac:dyDescent="0.2">
      <c r="A214" s="9">
        <v>1829</v>
      </c>
      <c r="B214" s="10" t="s">
        <v>760</v>
      </c>
      <c r="C214" s="9" t="s">
        <v>100</v>
      </c>
      <c r="D214" s="9" t="s">
        <v>297</v>
      </c>
      <c r="E214" s="9" t="s">
        <v>156</v>
      </c>
      <c r="F214" s="9">
        <v>100003000</v>
      </c>
      <c r="G214" s="9">
        <v>438.29790000000003</v>
      </c>
      <c r="H214" s="9"/>
      <c r="I214" s="9"/>
      <c r="J214" s="9"/>
      <c r="K214" s="9"/>
      <c r="L214" s="12">
        <v>786559</v>
      </c>
      <c r="M214" s="12">
        <v>719961</v>
      </c>
      <c r="N214" s="12">
        <v>1184202</v>
      </c>
      <c r="O214" s="12">
        <v>501595.03129999997</v>
      </c>
      <c r="P214" s="12">
        <v>3440453</v>
      </c>
      <c r="Q214" s="12">
        <v>2925472</v>
      </c>
      <c r="R214" s="12">
        <v>2151403</v>
      </c>
      <c r="S214" s="12">
        <v>2877303</v>
      </c>
      <c r="T214" s="12">
        <v>1316946</v>
      </c>
      <c r="U214" s="12">
        <v>1038346.9375</v>
      </c>
      <c r="V214" s="12">
        <v>1363598</v>
      </c>
      <c r="W214" s="12">
        <v>1366756</v>
      </c>
      <c r="X214" s="12">
        <v>2966638</v>
      </c>
      <c r="Y214" s="12">
        <v>2226907</v>
      </c>
      <c r="Z214" s="12">
        <v>2427549</v>
      </c>
      <c r="AA214" s="12">
        <v>1326076</v>
      </c>
      <c r="AB214" s="12">
        <v>1637526</v>
      </c>
      <c r="AC214" s="12">
        <v>1085893</v>
      </c>
      <c r="AD214" s="12">
        <v>825912</v>
      </c>
      <c r="AE214" s="12">
        <v>1681500.875</v>
      </c>
      <c r="AF214" s="12">
        <v>1653459</v>
      </c>
      <c r="AG214" s="12">
        <v>1693214</v>
      </c>
      <c r="AH214" s="12">
        <v>5953426</v>
      </c>
      <c r="AI214" s="12">
        <v>4173717</v>
      </c>
      <c r="AJ214" s="12">
        <v>1383182</v>
      </c>
      <c r="AK214" s="12">
        <v>1807589.875</v>
      </c>
      <c r="AL214" s="12">
        <v>1550502</v>
      </c>
      <c r="AM214" s="12">
        <v>3910677</v>
      </c>
      <c r="AN214" s="12">
        <v>2202053</v>
      </c>
      <c r="AO214" s="12">
        <v>4147294.75</v>
      </c>
      <c r="AP214" s="13">
        <f>AVERAGE(L214:AO214)</f>
        <v>2077523.7156266668</v>
      </c>
    </row>
    <row r="215" spans="1:42" ht="15" customHeight="1" x14ac:dyDescent="0.2">
      <c r="A215" s="9">
        <v>871</v>
      </c>
      <c r="B215" s="10" t="s">
        <v>761</v>
      </c>
      <c r="C215" s="9" t="s">
        <v>452</v>
      </c>
      <c r="D215" s="9" t="s">
        <v>453</v>
      </c>
      <c r="E215" s="9" t="s">
        <v>102</v>
      </c>
      <c r="F215" s="9">
        <v>309</v>
      </c>
      <c r="G215" s="9">
        <v>168.99080000000001</v>
      </c>
      <c r="H215" s="9" t="s">
        <v>762</v>
      </c>
      <c r="I215" s="9">
        <v>668</v>
      </c>
      <c r="J215" s="11" t="s">
        <v>763</v>
      </c>
      <c r="K215" s="11" t="s">
        <v>764</v>
      </c>
      <c r="L215" s="12">
        <v>1306263</v>
      </c>
      <c r="M215" s="12">
        <v>617697</v>
      </c>
      <c r="N215" s="12">
        <v>2146104</v>
      </c>
      <c r="O215" s="12">
        <v>1740270</v>
      </c>
      <c r="P215" s="12">
        <v>5542009</v>
      </c>
      <c r="Q215" s="12">
        <v>3641076</v>
      </c>
      <c r="R215" s="12">
        <v>1340455</v>
      </c>
      <c r="S215" s="12">
        <v>3292750</v>
      </c>
      <c r="T215" s="12">
        <v>1973044.875</v>
      </c>
      <c r="U215" s="12">
        <v>1538544</v>
      </c>
      <c r="V215" s="12">
        <v>970945</v>
      </c>
      <c r="W215" s="12">
        <v>1229081</v>
      </c>
      <c r="X215" s="12">
        <v>2010730.875</v>
      </c>
      <c r="Y215" s="12">
        <v>2143331</v>
      </c>
      <c r="Z215" s="12">
        <v>2342994</v>
      </c>
      <c r="AA215" s="12">
        <v>1462109</v>
      </c>
      <c r="AB215" s="12">
        <v>2462075</v>
      </c>
      <c r="AC215" s="12">
        <v>1392984</v>
      </c>
      <c r="AD215" s="12">
        <v>806442</v>
      </c>
      <c r="AE215" s="12"/>
      <c r="AF215" s="12">
        <v>823279</v>
      </c>
      <c r="AG215" s="12">
        <v>1583060</v>
      </c>
      <c r="AH215" s="12">
        <v>2926674</v>
      </c>
      <c r="AI215" s="12">
        <v>2444567</v>
      </c>
      <c r="AJ215" s="12">
        <v>1843796</v>
      </c>
      <c r="AK215" s="12">
        <v>2937735</v>
      </c>
      <c r="AL215" s="12">
        <v>1893693</v>
      </c>
      <c r="AM215" s="12">
        <v>2692065</v>
      </c>
      <c r="AN215" s="12">
        <v>2055972</v>
      </c>
      <c r="AO215" s="12">
        <v>2029863.125</v>
      </c>
      <c r="AP215" s="13">
        <f>AVERAGE(L215:AO215)</f>
        <v>2041020.9956896552</v>
      </c>
    </row>
    <row r="216" spans="1:42" ht="15" customHeight="1" x14ac:dyDescent="0.2">
      <c r="A216" s="9">
        <v>45</v>
      </c>
      <c r="B216" s="10" t="s">
        <v>765</v>
      </c>
      <c r="C216" s="9" t="s">
        <v>88</v>
      </c>
      <c r="D216" s="9" t="s">
        <v>89</v>
      </c>
      <c r="E216" s="9" t="s">
        <v>90</v>
      </c>
      <c r="F216" s="9">
        <v>100001612</v>
      </c>
      <c r="G216" s="9">
        <v>305.09800000000001</v>
      </c>
      <c r="H216" s="9" t="s">
        <v>766</v>
      </c>
      <c r="I216" s="9">
        <v>5255</v>
      </c>
      <c r="J216" s="11" t="s">
        <v>767</v>
      </c>
      <c r="K216" s="11" t="s">
        <v>768</v>
      </c>
      <c r="L216" s="12">
        <v>858381</v>
      </c>
      <c r="M216" s="12">
        <v>1888071</v>
      </c>
      <c r="N216" s="12">
        <v>1030978</v>
      </c>
      <c r="O216" s="12">
        <v>1217427</v>
      </c>
      <c r="P216" s="12">
        <v>8389482</v>
      </c>
      <c r="Q216" s="12">
        <v>5057263</v>
      </c>
      <c r="R216" s="12">
        <v>1430877</v>
      </c>
      <c r="S216" s="12">
        <v>2176282</v>
      </c>
      <c r="T216" s="12">
        <v>3560709.25</v>
      </c>
      <c r="U216" s="12">
        <v>1414564</v>
      </c>
      <c r="V216" s="12">
        <v>1028720</v>
      </c>
      <c r="W216" s="12">
        <v>967296.9375</v>
      </c>
      <c r="X216" s="12">
        <v>2025996</v>
      </c>
      <c r="Y216" s="12">
        <v>2374093</v>
      </c>
      <c r="Z216" s="12">
        <v>1042480</v>
      </c>
      <c r="AA216" s="12">
        <v>661599</v>
      </c>
      <c r="AB216" s="12">
        <v>1147985</v>
      </c>
      <c r="AC216" s="12">
        <v>988156</v>
      </c>
      <c r="AD216" s="12">
        <v>458464</v>
      </c>
      <c r="AE216" s="12">
        <v>337154</v>
      </c>
      <c r="AF216" s="12">
        <v>580634</v>
      </c>
      <c r="AG216" s="12">
        <v>679243</v>
      </c>
      <c r="AH216" s="12">
        <v>2470013</v>
      </c>
      <c r="AI216" s="12">
        <v>3205211.75</v>
      </c>
      <c r="AJ216" s="12">
        <v>1479291</v>
      </c>
      <c r="AK216" s="12">
        <v>3761186</v>
      </c>
      <c r="AL216" s="12">
        <v>1307276</v>
      </c>
      <c r="AM216" s="12">
        <v>884635.9375</v>
      </c>
      <c r="AN216" s="12">
        <v>2883034</v>
      </c>
      <c r="AO216" s="12">
        <v>4468946</v>
      </c>
      <c r="AP216" s="13">
        <f>AVERAGE(L216:AO216)</f>
        <v>1992514.9624999999</v>
      </c>
    </row>
    <row r="217" spans="1:42" ht="15" customHeight="1" x14ac:dyDescent="0.2">
      <c r="A217" s="9">
        <v>2904</v>
      </c>
      <c r="B217" s="10" t="s">
        <v>769</v>
      </c>
      <c r="C217" s="9" t="s">
        <v>257</v>
      </c>
      <c r="D217" s="9" t="s">
        <v>770</v>
      </c>
      <c r="E217" s="9" t="s">
        <v>102</v>
      </c>
      <c r="F217" s="9">
        <v>872</v>
      </c>
      <c r="G217" s="9">
        <v>241.083</v>
      </c>
      <c r="H217" s="9" t="s">
        <v>771</v>
      </c>
      <c r="I217" s="9">
        <v>5789</v>
      </c>
      <c r="J217" s="11" t="s">
        <v>772</v>
      </c>
      <c r="K217" s="11" t="s">
        <v>773</v>
      </c>
      <c r="L217" s="12">
        <v>927680</v>
      </c>
      <c r="M217" s="12">
        <v>975547</v>
      </c>
      <c r="N217" s="12">
        <v>2106149</v>
      </c>
      <c r="O217" s="12">
        <v>812508</v>
      </c>
      <c r="P217" s="12">
        <v>6705795</v>
      </c>
      <c r="Q217" s="12">
        <v>1744714</v>
      </c>
      <c r="R217" s="12">
        <v>1462556</v>
      </c>
      <c r="S217" s="12">
        <v>1437525</v>
      </c>
      <c r="T217" s="12">
        <v>999350</v>
      </c>
      <c r="U217" s="12">
        <v>951737</v>
      </c>
      <c r="V217" s="12">
        <v>1971327</v>
      </c>
      <c r="W217" s="12">
        <v>938496.0625</v>
      </c>
      <c r="X217" s="12">
        <v>3601176</v>
      </c>
      <c r="Y217" s="12">
        <v>1790932.125</v>
      </c>
      <c r="Z217" s="12">
        <v>2897323.75</v>
      </c>
      <c r="AA217" s="12">
        <v>2651711</v>
      </c>
      <c r="AB217" s="12">
        <v>3454408</v>
      </c>
      <c r="AC217" s="12">
        <v>1365483</v>
      </c>
      <c r="AD217" s="12">
        <v>961390</v>
      </c>
      <c r="AE217" s="12">
        <v>940683.9375</v>
      </c>
      <c r="AF217" s="12">
        <v>1033393</v>
      </c>
      <c r="AG217" s="12">
        <v>1334615</v>
      </c>
      <c r="AH217" s="12">
        <v>3740140.25</v>
      </c>
      <c r="AI217" s="12">
        <v>3745621.25</v>
      </c>
      <c r="AJ217" s="12">
        <v>1278130</v>
      </c>
      <c r="AK217" s="12">
        <v>1128810</v>
      </c>
      <c r="AL217" s="12">
        <v>1571827</v>
      </c>
      <c r="AM217" s="12">
        <v>2558688</v>
      </c>
      <c r="AN217" s="12">
        <v>1700651</v>
      </c>
      <c r="AO217" s="12">
        <v>1881528</v>
      </c>
      <c r="AP217" s="13">
        <f>AVERAGE(L217:AO217)</f>
        <v>1955663.1791666667</v>
      </c>
    </row>
    <row r="218" spans="1:42" ht="15" customHeight="1" x14ac:dyDescent="0.2">
      <c r="A218" s="9">
        <v>62</v>
      </c>
      <c r="B218" s="10" t="s">
        <v>774</v>
      </c>
      <c r="C218" s="9" t="s">
        <v>88</v>
      </c>
      <c r="D218" s="9" t="s">
        <v>243</v>
      </c>
      <c r="E218" s="9" t="s">
        <v>90</v>
      </c>
      <c r="F218" s="9">
        <v>100000042</v>
      </c>
      <c r="G218" s="9">
        <v>170.0924</v>
      </c>
      <c r="H218" s="9" t="s">
        <v>775</v>
      </c>
      <c r="I218" s="9">
        <v>64969</v>
      </c>
      <c r="J218" s="11" t="s">
        <v>709</v>
      </c>
      <c r="K218" s="11" t="s">
        <v>776</v>
      </c>
      <c r="L218" s="12"/>
      <c r="M218" s="12">
        <v>396423</v>
      </c>
      <c r="N218" s="12">
        <v>905260</v>
      </c>
      <c r="O218" s="12">
        <v>383899</v>
      </c>
      <c r="P218" s="12">
        <v>1874820</v>
      </c>
      <c r="Q218" s="12">
        <v>1881384</v>
      </c>
      <c r="R218" s="12">
        <v>1452802</v>
      </c>
      <c r="S218" s="12">
        <v>3071680</v>
      </c>
      <c r="T218" s="12">
        <v>1307453</v>
      </c>
      <c r="U218" s="12">
        <v>1079227</v>
      </c>
      <c r="V218" s="12">
        <v>1308880</v>
      </c>
      <c r="W218" s="12">
        <v>1014766</v>
      </c>
      <c r="X218" s="12">
        <v>2143280</v>
      </c>
      <c r="Y218" s="12">
        <v>1834769.125</v>
      </c>
      <c r="Z218" s="12">
        <v>1737921</v>
      </c>
      <c r="AA218" s="12">
        <v>745516</v>
      </c>
      <c r="AB218" s="12">
        <v>1022741</v>
      </c>
      <c r="AC218" s="12">
        <v>403572</v>
      </c>
      <c r="AD218" s="12"/>
      <c r="AE218" s="12"/>
      <c r="AF218" s="12"/>
      <c r="AG218" s="12">
        <v>421755</v>
      </c>
      <c r="AH218" s="12">
        <v>2036804</v>
      </c>
      <c r="AI218" s="12">
        <v>1858915</v>
      </c>
      <c r="AJ218" s="12">
        <v>1484482</v>
      </c>
      <c r="AK218" s="12">
        <v>4161769</v>
      </c>
      <c r="AL218" s="12">
        <v>5107006</v>
      </c>
      <c r="AM218" s="12">
        <v>6534130</v>
      </c>
      <c r="AN218" s="12">
        <v>1830346.875</v>
      </c>
      <c r="AO218" s="12">
        <v>4778747</v>
      </c>
      <c r="AP218" s="13">
        <f>AVERAGE(L218:AO218)</f>
        <v>1953013.3846153845</v>
      </c>
    </row>
    <row r="219" spans="1:42" ht="15" customHeight="1" x14ac:dyDescent="0.2">
      <c r="A219" s="9">
        <v>1773</v>
      </c>
      <c r="B219" s="10" t="s">
        <v>777</v>
      </c>
      <c r="C219" s="9" t="s">
        <v>100</v>
      </c>
      <c r="D219" s="9" t="s">
        <v>486</v>
      </c>
      <c r="E219" s="9" t="s">
        <v>102</v>
      </c>
      <c r="F219" s="9">
        <v>100004327</v>
      </c>
      <c r="G219" s="9">
        <v>524.29939999999999</v>
      </c>
      <c r="H219" s="9"/>
      <c r="I219" s="9">
        <v>9547101</v>
      </c>
      <c r="J219" s="9"/>
      <c r="K219" s="9"/>
      <c r="L219" s="12">
        <v>416557</v>
      </c>
      <c r="M219" s="12">
        <v>530753</v>
      </c>
      <c r="N219" s="12">
        <v>767759</v>
      </c>
      <c r="O219" s="12">
        <v>544941</v>
      </c>
      <c r="P219" s="12">
        <v>3784298</v>
      </c>
      <c r="Q219" s="12">
        <v>2672600</v>
      </c>
      <c r="R219" s="12">
        <v>1839422</v>
      </c>
      <c r="S219" s="12">
        <v>2231062</v>
      </c>
      <c r="T219" s="12">
        <v>1310095</v>
      </c>
      <c r="U219" s="12">
        <v>989377</v>
      </c>
      <c r="V219" s="12">
        <v>943716</v>
      </c>
      <c r="W219" s="12">
        <v>875611</v>
      </c>
      <c r="X219" s="12">
        <v>1543420</v>
      </c>
      <c r="Y219" s="12">
        <v>875205</v>
      </c>
      <c r="Z219" s="12">
        <v>2283872</v>
      </c>
      <c r="AA219" s="12">
        <v>1174227</v>
      </c>
      <c r="AB219" s="12">
        <v>1294810</v>
      </c>
      <c r="AC219" s="12">
        <v>952631</v>
      </c>
      <c r="AD219" s="12">
        <v>847643</v>
      </c>
      <c r="AE219" s="12">
        <v>2343554</v>
      </c>
      <c r="AF219" s="12">
        <v>2011279.875</v>
      </c>
      <c r="AG219" s="12">
        <v>2163069</v>
      </c>
      <c r="AH219" s="12">
        <v>4974400</v>
      </c>
      <c r="AI219" s="12">
        <v>2783800</v>
      </c>
      <c r="AJ219" s="12">
        <v>1896351</v>
      </c>
      <c r="AK219" s="12">
        <v>2329420</v>
      </c>
      <c r="AL219" s="12">
        <v>2556041</v>
      </c>
      <c r="AM219" s="12">
        <v>4707648</v>
      </c>
      <c r="AN219" s="12">
        <v>2713511</v>
      </c>
      <c r="AO219" s="12">
        <v>4145585.75</v>
      </c>
      <c r="AP219" s="13">
        <f>AVERAGE(L219:AO219)</f>
        <v>1950088.6208333333</v>
      </c>
    </row>
    <row r="220" spans="1:42" ht="15" customHeight="1" x14ac:dyDescent="0.2">
      <c r="A220" s="9">
        <v>1318</v>
      </c>
      <c r="B220" s="10" t="s">
        <v>778</v>
      </c>
      <c r="C220" s="9" t="s">
        <v>100</v>
      </c>
      <c r="D220" s="9" t="s">
        <v>120</v>
      </c>
      <c r="E220" s="9" t="s">
        <v>156</v>
      </c>
      <c r="F220" s="9">
        <v>100001270</v>
      </c>
      <c r="G220" s="9">
        <v>372.31079999999997</v>
      </c>
      <c r="H220" s="9" t="s">
        <v>779</v>
      </c>
      <c r="I220" s="9">
        <v>53477791</v>
      </c>
      <c r="J220" s="9"/>
      <c r="K220" s="11" t="s">
        <v>780</v>
      </c>
      <c r="L220" s="12">
        <v>1030172.9375</v>
      </c>
      <c r="M220" s="12">
        <v>975877.9375</v>
      </c>
      <c r="N220" s="12">
        <v>1236933</v>
      </c>
      <c r="O220" s="12">
        <v>945243</v>
      </c>
      <c r="P220" s="12">
        <v>3854271.25</v>
      </c>
      <c r="Q220" s="12">
        <v>2579201</v>
      </c>
      <c r="R220" s="12">
        <v>1977708</v>
      </c>
      <c r="S220" s="12">
        <v>1527074</v>
      </c>
      <c r="T220" s="12">
        <v>1229272</v>
      </c>
      <c r="U220" s="12">
        <v>499080.03129999997</v>
      </c>
      <c r="V220" s="12">
        <v>926415</v>
      </c>
      <c r="W220" s="12">
        <v>891501.9375</v>
      </c>
      <c r="X220" s="12">
        <v>3182517</v>
      </c>
      <c r="Y220" s="12">
        <v>1761767.875</v>
      </c>
      <c r="Z220" s="12">
        <v>2144387</v>
      </c>
      <c r="AA220" s="12">
        <v>1675133</v>
      </c>
      <c r="AB220" s="12">
        <v>2022534</v>
      </c>
      <c r="AC220" s="12">
        <v>1865167</v>
      </c>
      <c r="AD220" s="12">
        <v>1465387</v>
      </c>
      <c r="AE220" s="12">
        <v>1345686</v>
      </c>
      <c r="AF220" s="12">
        <v>736784</v>
      </c>
      <c r="AG220" s="12">
        <v>1274007</v>
      </c>
      <c r="AH220" s="12">
        <v>8368620.5</v>
      </c>
      <c r="AI220" s="12">
        <v>3042291</v>
      </c>
      <c r="AJ220" s="12">
        <v>1721782.875</v>
      </c>
      <c r="AK220" s="12">
        <v>653840</v>
      </c>
      <c r="AL220" s="12">
        <v>1022833</v>
      </c>
      <c r="AM220" s="12">
        <v>4243807</v>
      </c>
      <c r="AN220" s="12">
        <v>1870766.125</v>
      </c>
      <c r="AO220" s="12">
        <v>2363487</v>
      </c>
      <c r="AP220" s="13">
        <f>AVERAGE(L220:AO220)</f>
        <v>1947784.9156266667</v>
      </c>
    </row>
    <row r="221" spans="1:42" ht="15" customHeight="1" x14ac:dyDescent="0.2">
      <c r="A221" s="9">
        <v>1750</v>
      </c>
      <c r="B221" s="10" t="s">
        <v>781</v>
      </c>
      <c r="C221" s="9" t="s">
        <v>100</v>
      </c>
      <c r="D221" s="9" t="s">
        <v>486</v>
      </c>
      <c r="E221" s="9" t="s">
        <v>102</v>
      </c>
      <c r="F221" s="9">
        <v>100001571</v>
      </c>
      <c r="G221" s="9">
        <v>500.2783</v>
      </c>
      <c r="H221" s="9"/>
      <c r="I221" s="9">
        <v>42607465</v>
      </c>
      <c r="J221" s="9"/>
      <c r="K221" s="11" t="s">
        <v>782</v>
      </c>
      <c r="L221" s="12">
        <v>695420</v>
      </c>
      <c r="M221" s="12">
        <v>865715</v>
      </c>
      <c r="N221" s="12">
        <v>913287.9375</v>
      </c>
      <c r="O221" s="12">
        <v>850682</v>
      </c>
      <c r="P221" s="12">
        <v>3433912</v>
      </c>
      <c r="Q221" s="12">
        <v>2629788</v>
      </c>
      <c r="R221" s="12">
        <v>2538952</v>
      </c>
      <c r="S221" s="12">
        <v>3359405</v>
      </c>
      <c r="T221" s="12">
        <v>1937765.875</v>
      </c>
      <c r="U221" s="12">
        <v>1223850</v>
      </c>
      <c r="V221" s="12">
        <v>1454001</v>
      </c>
      <c r="W221" s="12">
        <v>1132300</v>
      </c>
      <c r="X221" s="12">
        <v>2181164</v>
      </c>
      <c r="Y221" s="12">
        <v>1568342</v>
      </c>
      <c r="Z221" s="12">
        <v>3382497</v>
      </c>
      <c r="AA221" s="12">
        <v>2098709</v>
      </c>
      <c r="AB221" s="12">
        <v>1645071</v>
      </c>
      <c r="AC221" s="12">
        <v>1337631</v>
      </c>
      <c r="AD221" s="12">
        <v>1493095</v>
      </c>
      <c r="AE221" s="12">
        <v>1396190</v>
      </c>
      <c r="AF221" s="12">
        <v>1408512</v>
      </c>
      <c r="AG221" s="12">
        <v>1759532.875</v>
      </c>
      <c r="AH221" s="12">
        <v>2345781</v>
      </c>
      <c r="AI221" s="12">
        <v>2098103</v>
      </c>
      <c r="AJ221" s="12">
        <v>1735569</v>
      </c>
      <c r="AK221" s="12">
        <v>1715961</v>
      </c>
      <c r="AL221" s="12">
        <v>1913061.875</v>
      </c>
      <c r="AM221" s="12">
        <v>3449518</v>
      </c>
      <c r="AN221" s="12">
        <v>1614015</v>
      </c>
      <c r="AO221" s="12">
        <v>2520358</v>
      </c>
      <c r="AP221" s="13">
        <f>AVERAGE(L221:AO221)</f>
        <v>1889939.6520833333</v>
      </c>
    </row>
    <row r="222" spans="1:42" ht="15" customHeight="1" x14ac:dyDescent="0.2">
      <c r="A222" s="9">
        <v>5</v>
      </c>
      <c r="B222" s="10" t="s">
        <v>783</v>
      </c>
      <c r="C222" s="9" t="s">
        <v>88</v>
      </c>
      <c r="D222" s="9" t="s">
        <v>95</v>
      </c>
      <c r="E222" s="9" t="s">
        <v>90</v>
      </c>
      <c r="F222" s="9">
        <v>806</v>
      </c>
      <c r="G222" s="9">
        <v>104.0706</v>
      </c>
      <c r="H222" s="9" t="s">
        <v>784</v>
      </c>
      <c r="I222" s="9">
        <v>673</v>
      </c>
      <c r="J222" s="11" t="s">
        <v>785</v>
      </c>
      <c r="K222" s="11" t="s">
        <v>786</v>
      </c>
      <c r="L222" s="12">
        <v>1359778</v>
      </c>
      <c r="M222" s="12">
        <v>1330111</v>
      </c>
      <c r="N222" s="12">
        <v>1910729</v>
      </c>
      <c r="O222" s="12">
        <v>1694563</v>
      </c>
      <c r="P222" s="12">
        <v>2034998</v>
      </c>
      <c r="Q222" s="12">
        <v>2470681</v>
      </c>
      <c r="R222" s="12">
        <v>2091027.875</v>
      </c>
      <c r="S222" s="12">
        <v>3213577</v>
      </c>
      <c r="T222" s="12">
        <v>2044329.125</v>
      </c>
      <c r="U222" s="12">
        <v>1732236.125</v>
      </c>
      <c r="V222" s="12">
        <v>1306462</v>
      </c>
      <c r="W222" s="12">
        <v>1316865</v>
      </c>
      <c r="X222" s="12">
        <v>2106326</v>
      </c>
      <c r="Y222" s="12">
        <v>1375691</v>
      </c>
      <c r="Z222" s="12">
        <v>2815821</v>
      </c>
      <c r="AA222" s="12">
        <v>1664097</v>
      </c>
      <c r="AB222" s="12">
        <v>1701338</v>
      </c>
      <c r="AC222" s="12">
        <v>1692988</v>
      </c>
      <c r="AD222" s="12">
        <v>1089073</v>
      </c>
      <c r="AE222" s="12">
        <v>1396218</v>
      </c>
      <c r="AF222" s="12">
        <v>1105431</v>
      </c>
      <c r="AG222" s="12">
        <v>1215603</v>
      </c>
      <c r="AH222" s="12">
        <v>1717243</v>
      </c>
      <c r="AI222" s="12">
        <v>1969245</v>
      </c>
      <c r="AJ222" s="12">
        <v>1686717</v>
      </c>
      <c r="AK222" s="12">
        <v>4115499.25</v>
      </c>
      <c r="AL222" s="12">
        <v>2577361</v>
      </c>
      <c r="AM222" s="12">
        <v>2095704</v>
      </c>
      <c r="AN222" s="12">
        <v>1681096</v>
      </c>
      <c r="AO222" s="12">
        <v>2074837</v>
      </c>
      <c r="AP222" s="13">
        <f>AVERAGE(L222:AO222)</f>
        <v>1886188.1791666667</v>
      </c>
    </row>
    <row r="223" spans="1:42" ht="15" customHeight="1" x14ac:dyDescent="0.2">
      <c r="A223" s="9">
        <v>1102</v>
      </c>
      <c r="B223" s="10" t="s">
        <v>787</v>
      </c>
      <c r="C223" s="9" t="s">
        <v>100</v>
      </c>
      <c r="D223" s="9" t="s">
        <v>101</v>
      </c>
      <c r="E223" s="9" t="s">
        <v>102</v>
      </c>
      <c r="F223" s="9">
        <v>100001277</v>
      </c>
      <c r="G223" s="9">
        <v>295.26429999999999</v>
      </c>
      <c r="H223" s="9" t="s">
        <v>788</v>
      </c>
      <c r="I223" s="9">
        <v>5312513</v>
      </c>
      <c r="J223" s="9"/>
      <c r="K223" s="11" t="s">
        <v>789</v>
      </c>
      <c r="L223" s="12">
        <v>1047684.0625</v>
      </c>
      <c r="M223" s="12">
        <v>866932.9375</v>
      </c>
      <c r="N223" s="12">
        <v>1352273</v>
      </c>
      <c r="O223" s="12">
        <v>1131519</v>
      </c>
      <c r="P223" s="12">
        <v>2879217</v>
      </c>
      <c r="Q223" s="12">
        <v>2272854</v>
      </c>
      <c r="R223" s="12">
        <v>1539609</v>
      </c>
      <c r="S223" s="12">
        <v>2262097</v>
      </c>
      <c r="T223" s="12">
        <v>1634848</v>
      </c>
      <c r="U223" s="12">
        <v>1309771</v>
      </c>
      <c r="V223" s="12">
        <v>1179450</v>
      </c>
      <c r="W223" s="12">
        <v>1247285</v>
      </c>
      <c r="X223" s="12">
        <v>2398550</v>
      </c>
      <c r="Y223" s="12">
        <v>1927796</v>
      </c>
      <c r="Z223" s="12">
        <v>1838475</v>
      </c>
      <c r="AA223" s="12">
        <v>1919076</v>
      </c>
      <c r="AB223" s="12">
        <v>1913708</v>
      </c>
      <c r="AC223" s="12">
        <v>1656882</v>
      </c>
      <c r="AD223" s="12">
        <v>1414287</v>
      </c>
      <c r="AE223" s="12">
        <v>2291773</v>
      </c>
      <c r="AF223" s="12">
        <v>2959575</v>
      </c>
      <c r="AG223" s="12">
        <v>1363540</v>
      </c>
      <c r="AH223" s="12">
        <v>3200726</v>
      </c>
      <c r="AI223" s="12">
        <v>2401525</v>
      </c>
      <c r="AJ223" s="12">
        <v>1232793</v>
      </c>
      <c r="AK223" s="12">
        <v>1670564.875</v>
      </c>
      <c r="AL223" s="12">
        <v>1336478</v>
      </c>
      <c r="AM223" s="12">
        <v>2551554</v>
      </c>
      <c r="AN223" s="12">
        <v>1612570</v>
      </c>
      <c r="AO223" s="12">
        <v>3169122</v>
      </c>
      <c r="AP223" s="13">
        <f>AVERAGE(L223:AO223)</f>
        <v>1852751.1625000001</v>
      </c>
    </row>
    <row r="224" spans="1:42" ht="15" customHeight="1" x14ac:dyDescent="0.2">
      <c r="A224" s="9">
        <v>2991</v>
      </c>
      <c r="B224" s="10" t="s">
        <v>790</v>
      </c>
      <c r="C224" s="9" t="s">
        <v>182</v>
      </c>
      <c r="D224" s="9" t="s">
        <v>791</v>
      </c>
      <c r="E224" s="9" t="s">
        <v>156</v>
      </c>
      <c r="F224" s="9">
        <v>100001386</v>
      </c>
      <c r="G224" s="9">
        <v>616.17619999999999</v>
      </c>
      <c r="H224" s="9" t="s">
        <v>792</v>
      </c>
      <c r="I224" s="9">
        <v>26945</v>
      </c>
      <c r="J224" s="11" t="s">
        <v>793</v>
      </c>
      <c r="K224" s="11" t="s">
        <v>794</v>
      </c>
      <c r="L224" s="12">
        <v>597296</v>
      </c>
      <c r="M224" s="12">
        <v>770896</v>
      </c>
      <c r="N224" s="12">
        <v>552283</v>
      </c>
      <c r="O224" s="12">
        <v>776082</v>
      </c>
      <c r="P224" s="12">
        <v>1694582</v>
      </c>
      <c r="Q224" s="12">
        <v>1184563</v>
      </c>
      <c r="R224" s="12">
        <v>1578740</v>
      </c>
      <c r="S224" s="12">
        <v>3267606</v>
      </c>
      <c r="T224" s="12">
        <v>3004882</v>
      </c>
      <c r="U224" s="12">
        <v>5435397</v>
      </c>
      <c r="V224" s="12">
        <v>1527636</v>
      </c>
      <c r="W224" s="12">
        <v>1134382</v>
      </c>
      <c r="X224" s="12">
        <v>1801636</v>
      </c>
      <c r="Y224" s="12">
        <v>2110553</v>
      </c>
      <c r="Z224" s="12">
        <v>1707962</v>
      </c>
      <c r="AA224" s="12">
        <v>5921723</v>
      </c>
      <c r="AB224" s="12">
        <v>4281991</v>
      </c>
      <c r="AC224" s="12">
        <v>3597192</v>
      </c>
      <c r="AD224" s="12">
        <v>1739089</v>
      </c>
      <c r="AE224" s="12"/>
      <c r="AF224" s="12">
        <v>858520.9375</v>
      </c>
      <c r="AG224" s="12">
        <v>602122</v>
      </c>
      <c r="AH224" s="12">
        <v>1463050</v>
      </c>
      <c r="AI224" s="12">
        <v>1230679</v>
      </c>
      <c r="AJ224" s="12">
        <v>1098035</v>
      </c>
      <c r="AK224" s="12">
        <v>1207977</v>
      </c>
      <c r="AL224" s="12">
        <v>746104</v>
      </c>
      <c r="AM224" s="12">
        <v>723148.0625</v>
      </c>
      <c r="AN224" s="12">
        <v>1916898.875</v>
      </c>
      <c r="AO224" s="12">
        <v>846851</v>
      </c>
      <c r="AP224" s="13">
        <f>AVERAGE(L224:AO224)</f>
        <v>1840616.4439655172</v>
      </c>
    </row>
    <row r="225" spans="1:42" ht="15" customHeight="1" x14ac:dyDescent="0.2">
      <c r="A225" s="9">
        <v>863</v>
      </c>
      <c r="B225" s="10" t="s">
        <v>795</v>
      </c>
      <c r="C225" s="9" t="s">
        <v>452</v>
      </c>
      <c r="D225" s="9" t="s">
        <v>453</v>
      </c>
      <c r="E225" s="9" t="s">
        <v>137</v>
      </c>
      <c r="F225" s="9">
        <v>291</v>
      </c>
      <c r="G225" s="9">
        <v>259.0224</v>
      </c>
      <c r="H225" s="9" t="s">
        <v>796</v>
      </c>
      <c r="I225" s="9">
        <v>5958</v>
      </c>
      <c r="J225" s="11" t="s">
        <v>797</v>
      </c>
      <c r="K225" s="11" t="s">
        <v>798</v>
      </c>
      <c r="L225" s="12">
        <v>430632.03129999997</v>
      </c>
      <c r="M225" s="12">
        <v>275984</v>
      </c>
      <c r="N225" s="12">
        <v>1651425</v>
      </c>
      <c r="O225" s="12">
        <v>661686</v>
      </c>
      <c r="P225" s="12">
        <v>4343966</v>
      </c>
      <c r="Q225" s="12">
        <v>1728973</v>
      </c>
      <c r="R225" s="12">
        <v>2023391</v>
      </c>
      <c r="S225" s="12">
        <v>3002679</v>
      </c>
      <c r="T225" s="12">
        <v>1221891</v>
      </c>
      <c r="U225" s="12">
        <v>1184147</v>
      </c>
      <c r="V225" s="12">
        <v>980610.9375</v>
      </c>
      <c r="W225" s="12">
        <v>1195794</v>
      </c>
      <c r="X225" s="12">
        <v>2249696</v>
      </c>
      <c r="Y225" s="12">
        <v>1614384</v>
      </c>
      <c r="Z225" s="12">
        <v>1464863.875</v>
      </c>
      <c r="AA225" s="12">
        <v>1109239</v>
      </c>
      <c r="AB225" s="12">
        <v>1429098</v>
      </c>
      <c r="AC225" s="12">
        <v>1017298</v>
      </c>
      <c r="AD225" s="12">
        <v>511064.03129999997</v>
      </c>
      <c r="AE225" s="12">
        <v>471992.03129999997</v>
      </c>
      <c r="AF225" s="12">
        <v>837480</v>
      </c>
      <c r="AG225" s="12">
        <v>1359869</v>
      </c>
      <c r="AH225" s="12">
        <v>2900215</v>
      </c>
      <c r="AI225" s="12">
        <v>3718245.75</v>
      </c>
      <c r="AJ225" s="12">
        <v>943344</v>
      </c>
      <c r="AK225" s="12">
        <v>2622191</v>
      </c>
      <c r="AL225" s="12">
        <v>2532209</v>
      </c>
      <c r="AM225" s="12">
        <v>6873777.5</v>
      </c>
      <c r="AN225" s="12">
        <v>1985743</v>
      </c>
      <c r="AO225" s="12">
        <v>2426579</v>
      </c>
      <c r="AP225" s="13">
        <f>AVERAGE(L225:AO225)</f>
        <v>1825615.5718800002</v>
      </c>
    </row>
    <row r="226" spans="1:42" ht="15" customHeight="1" x14ac:dyDescent="0.2">
      <c r="A226" s="9">
        <v>1137</v>
      </c>
      <c r="B226" s="10" t="s">
        <v>799</v>
      </c>
      <c r="C226" s="9" t="s">
        <v>100</v>
      </c>
      <c r="D226" s="9" t="s">
        <v>209</v>
      </c>
      <c r="E226" s="9" t="s">
        <v>102</v>
      </c>
      <c r="F226" s="9">
        <v>100001182</v>
      </c>
      <c r="G226" s="9">
        <v>335.29559999999998</v>
      </c>
      <c r="H226" s="9" t="s">
        <v>800</v>
      </c>
      <c r="I226" s="9">
        <v>5282807</v>
      </c>
      <c r="J226" s="11" t="s">
        <v>801</v>
      </c>
      <c r="K226" s="11" t="s">
        <v>802</v>
      </c>
      <c r="L226" s="12">
        <v>751660</v>
      </c>
      <c r="M226" s="12">
        <v>683509</v>
      </c>
      <c r="N226" s="12">
        <v>1421722</v>
      </c>
      <c r="O226" s="12">
        <v>1032882.0625</v>
      </c>
      <c r="P226" s="12">
        <v>3118705</v>
      </c>
      <c r="Q226" s="12">
        <v>2195990</v>
      </c>
      <c r="R226" s="12">
        <v>2023654.875</v>
      </c>
      <c r="S226" s="12">
        <v>2055500.875</v>
      </c>
      <c r="T226" s="12">
        <v>1225188</v>
      </c>
      <c r="U226" s="12">
        <v>1122258</v>
      </c>
      <c r="V226" s="12">
        <v>949987</v>
      </c>
      <c r="W226" s="12">
        <v>1319587</v>
      </c>
      <c r="X226" s="12">
        <v>2463500</v>
      </c>
      <c r="Y226" s="12">
        <v>1600907</v>
      </c>
      <c r="Z226" s="12">
        <v>2130241</v>
      </c>
      <c r="AA226" s="12">
        <v>1002833</v>
      </c>
      <c r="AB226" s="12">
        <v>1443357</v>
      </c>
      <c r="AC226" s="12">
        <v>938909</v>
      </c>
      <c r="AD226" s="12">
        <v>1069751</v>
      </c>
      <c r="AE226" s="12">
        <v>1389517</v>
      </c>
      <c r="AF226" s="12">
        <v>1741651</v>
      </c>
      <c r="AG226" s="12">
        <v>1445201</v>
      </c>
      <c r="AH226" s="12">
        <v>3024437</v>
      </c>
      <c r="AI226" s="12">
        <v>2671002</v>
      </c>
      <c r="AJ226" s="12">
        <v>1143572</v>
      </c>
      <c r="AK226" s="12">
        <v>2355148</v>
      </c>
      <c r="AL226" s="12">
        <v>2332579</v>
      </c>
      <c r="AM226" s="12">
        <v>4211344</v>
      </c>
      <c r="AN226" s="12">
        <v>1350594</v>
      </c>
      <c r="AO226" s="12">
        <v>2629942</v>
      </c>
      <c r="AP226" s="13">
        <f>AVERAGE(L226:AO226)</f>
        <v>1761504.29375</v>
      </c>
    </row>
    <row r="227" spans="1:42" ht="15" customHeight="1" x14ac:dyDescent="0.2">
      <c r="A227" s="9">
        <v>1819</v>
      </c>
      <c r="B227" s="10" t="s">
        <v>803</v>
      </c>
      <c r="C227" s="9" t="s">
        <v>100</v>
      </c>
      <c r="D227" s="9" t="s">
        <v>277</v>
      </c>
      <c r="E227" s="9" t="s">
        <v>156</v>
      </c>
      <c r="F227" s="9">
        <v>100009014</v>
      </c>
      <c r="G227" s="9">
        <v>766.57449999999994</v>
      </c>
      <c r="H227" s="9"/>
      <c r="I227" s="9"/>
      <c r="J227" s="9"/>
      <c r="K227" s="9"/>
      <c r="L227" s="12">
        <v>660536</v>
      </c>
      <c r="M227" s="12">
        <v>820479</v>
      </c>
      <c r="N227" s="12">
        <v>1448022</v>
      </c>
      <c r="O227" s="12">
        <v>681041</v>
      </c>
      <c r="P227" s="12">
        <v>2422677</v>
      </c>
      <c r="Q227" s="12">
        <v>1634868</v>
      </c>
      <c r="R227" s="12">
        <v>1752850</v>
      </c>
      <c r="S227" s="12">
        <v>2270919</v>
      </c>
      <c r="T227" s="12">
        <v>1369518</v>
      </c>
      <c r="U227" s="12">
        <v>1196757</v>
      </c>
      <c r="V227" s="12">
        <v>1265875</v>
      </c>
      <c r="W227" s="12">
        <v>1617542</v>
      </c>
      <c r="X227" s="12">
        <v>2610828</v>
      </c>
      <c r="Y227" s="12">
        <v>2248949</v>
      </c>
      <c r="Z227" s="12">
        <v>2450336</v>
      </c>
      <c r="AA227" s="12">
        <v>1363560</v>
      </c>
      <c r="AB227" s="12">
        <v>1277166</v>
      </c>
      <c r="AC227" s="12">
        <v>1225004</v>
      </c>
      <c r="AD227" s="12">
        <v>1445878</v>
      </c>
      <c r="AE227" s="12">
        <v>1095145</v>
      </c>
      <c r="AF227" s="12">
        <v>1110551</v>
      </c>
      <c r="AG227" s="12">
        <v>996329.9375</v>
      </c>
      <c r="AH227" s="12">
        <v>2504156</v>
      </c>
      <c r="AI227" s="12">
        <v>2302235</v>
      </c>
      <c r="AJ227" s="12">
        <v>1383363</v>
      </c>
      <c r="AK227" s="12">
        <v>1679082</v>
      </c>
      <c r="AL227" s="12">
        <v>2104516</v>
      </c>
      <c r="AM227" s="12">
        <v>4346700</v>
      </c>
      <c r="AN227" s="12">
        <v>1924805</v>
      </c>
      <c r="AO227" s="12">
        <v>3371403</v>
      </c>
      <c r="AP227" s="13">
        <f>AVERAGE(L227:AO227)</f>
        <v>1752703.03125</v>
      </c>
    </row>
    <row r="228" spans="1:42" ht="15" customHeight="1" x14ac:dyDescent="0.2">
      <c r="A228" s="9">
        <v>1962</v>
      </c>
      <c r="B228" s="10" t="s">
        <v>804</v>
      </c>
      <c r="C228" s="9" t="s">
        <v>100</v>
      </c>
      <c r="D228" s="9" t="s">
        <v>199</v>
      </c>
      <c r="E228" s="9" t="s">
        <v>156</v>
      </c>
      <c r="F228" s="9">
        <v>1547</v>
      </c>
      <c r="G228" s="9">
        <v>566.55070000000001</v>
      </c>
      <c r="H228" s="9" t="s">
        <v>805</v>
      </c>
      <c r="I228" s="9">
        <v>5283565</v>
      </c>
      <c r="J228" s="9"/>
      <c r="K228" s="11" t="s">
        <v>806</v>
      </c>
      <c r="L228" s="12">
        <v>1455885</v>
      </c>
      <c r="M228" s="12">
        <v>1127164</v>
      </c>
      <c r="N228" s="12">
        <v>2609318</v>
      </c>
      <c r="O228" s="12">
        <v>985647.0625</v>
      </c>
      <c r="P228" s="12">
        <v>2730868</v>
      </c>
      <c r="Q228" s="12">
        <v>2049879.875</v>
      </c>
      <c r="R228" s="12">
        <v>1900878.875</v>
      </c>
      <c r="S228" s="12">
        <v>3332302.25</v>
      </c>
      <c r="T228" s="12">
        <v>1769758</v>
      </c>
      <c r="U228" s="12">
        <v>840579.0625</v>
      </c>
      <c r="V228" s="12">
        <v>1584651</v>
      </c>
      <c r="W228" s="12">
        <v>1354371</v>
      </c>
      <c r="X228" s="12">
        <v>2907452</v>
      </c>
      <c r="Y228" s="12">
        <v>2134690</v>
      </c>
      <c r="Z228" s="12">
        <v>2358755</v>
      </c>
      <c r="AA228" s="12">
        <v>1881230</v>
      </c>
      <c r="AB228" s="12">
        <v>1809059</v>
      </c>
      <c r="AC228" s="12">
        <v>1286700</v>
      </c>
      <c r="AD228" s="12">
        <v>1418686</v>
      </c>
      <c r="AE228" s="12">
        <v>865414</v>
      </c>
      <c r="AF228" s="12">
        <v>1148142</v>
      </c>
      <c r="AG228" s="12">
        <v>827895.9375</v>
      </c>
      <c r="AH228" s="12">
        <v>2445448</v>
      </c>
      <c r="AI228" s="12">
        <v>2511094</v>
      </c>
      <c r="AJ228" s="12">
        <v>1131983</v>
      </c>
      <c r="AK228" s="12">
        <v>1669514</v>
      </c>
      <c r="AL228" s="12">
        <v>1424987</v>
      </c>
      <c r="AM228" s="12">
        <v>2121224</v>
      </c>
      <c r="AN228" s="12">
        <v>928712</v>
      </c>
      <c r="AO228" s="12">
        <v>1645943.875</v>
      </c>
      <c r="AP228" s="13">
        <f>AVERAGE(L228:AO228)</f>
        <v>1741941.0645833334</v>
      </c>
    </row>
    <row r="229" spans="1:42" ht="15" customHeight="1" x14ac:dyDescent="0.2">
      <c r="A229" s="9">
        <v>451</v>
      </c>
      <c r="B229" s="10" t="s">
        <v>807</v>
      </c>
      <c r="C229" s="9" t="s">
        <v>645</v>
      </c>
      <c r="D229" s="9" t="s">
        <v>808</v>
      </c>
      <c r="E229" s="9" t="s">
        <v>90</v>
      </c>
      <c r="F229" s="9">
        <v>249</v>
      </c>
      <c r="G229" s="9">
        <v>227.1139</v>
      </c>
      <c r="H229" s="9" t="s">
        <v>809</v>
      </c>
      <c r="I229" s="9">
        <v>439224</v>
      </c>
      <c r="J229" s="11" t="s">
        <v>810</v>
      </c>
      <c r="K229" s="11" t="s">
        <v>811</v>
      </c>
      <c r="L229" s="12">
        <v>610075.1875</v>
      </c>
      <c r="M229" s="12">
        <v>824131.75</v>
      </c>
      <c r="N229" s="12">
        <v>1763891.375</v>
      </c>
      <c r="O229" s="12">
        <v>1504169</v>
      </c>
      <c r="P229" s="12">
        <v>5450249</v>
      </c>
      <c r="Q229" s="12">
        <v>3239759.25</v>
      </c>
      <c r="R229" s="12">
        <v>1274760</v>
      </c>
      <c r="S229" s="12">
        <v>1150607.625</v>
      </c>
      <c r="T229" s="12">
        <v>1969642.25</v>
      </c>
      <c r="U229" s="12">
        <v>967293</v>
      </c>
      <c r="V229" s="12">
        <v>736767.6875</v>
      </c>
      <c r="W229" s="12">
        <v>711167.1875</v>
      </c>
      <c r="X229" s="12">
        <v>1355196.875</v>
      </c>
      <c r="Y229" s="12">
        <v>1683418</v>
      </c>
      <c r="Z229" s="12">
        <v>775398.8125</v>
      </c>
      <c r="AA229" s="12">
        <v>760488.1875</v>
      </c>
      <c r="AB229" s="12">
        <v>1581587</v>
      </c>
      <c r="AC229" s="12">
        <v>1224839.75</v>
      </c>
      <c r="AD229" s="12">
        <v>806390.9375</v>
      </c>
      <c r="AE229" s="12">
        <v>763736.125</v>
      </c>
      <c r="AF229" s="12">
        <v>955620.3125</v>
      </c>
      <c r="AG229" s="12">
        <v>947804</v>
      </c>
      <c r="AH229" s="12">
        <v>1882359</v>
      </c>
      <c r="AI229" s="12">
        <v>3585495</v>
      </c>
      <c r="AJ229" s="12">
        <v>1375999</v>
      </c>
      <c r="AK229" s="12">
        <v>2895079</v>
      </c>
      <c r="AL229" s="12">
        <v>1263893.625</v>
      </c>
      <c r="AM229" s="12">
        <v>1892539</v>
      </c>
      <c r="AN229" s="12">
        <v>3534093</v>
      </c>
      <c r="AO229" s="12">
        <v>4760800</v>
      </c>
      <c r="AP229" s="13">
        <f>AVERAGE(L229:AO229)</f>
        <v>1741575.03125</v>
      </c>
    </row>
    <row r="230" spans="1:42" ht="15" customHeight="1" x14ac:dyDescent="0.2">
      <c r="A230" s="9">
        <v>2249</v>
      </c>
      <c r="B230" s="10" t="s">
        <v>812</v>
      </c>
      <c r="C230" s="9" t="s">
        <v>100</v>
      </c>
      <c r="D230" s="9" t="s">
        <v>813</v>
      </c>
      <c r="E230" s="9" t="s">
        <v>156</v>
      </c>
      <c r="F230" s="9">
        <v>100009233</v>
      </c>
      <c r="G230" s="9">
        <v>342.33670000000001</v>
      </c>
      <c r="H230" s="9"/>
      <c r="I230" s="9">
        <v>151731</v>
      </c>
      <c r="J230" s="9"/>
      <c r="K230" s="9"/>
      <c r="L230" s="12">
        <v>807918</v>
      </c>
      <c r="M230" s="12">
        <v>902965</v>
      </c>
      <c r="N230" s="12">
        <v>1203642</v>
      </c>
      <c r="O230" s="12">
        <v>574114</v>
      </c>
      <c r="P230" s="12">
        <v>2096706</v>
      </c>
      <c r="Q230" s="12">
        <v>1225902</v>
      </c>
      <c r="R230" s="12">
        <v>1355412</v>
      </c>
      <c r="S230" s="12">
        <v>2268687</v>
      </c>
      <c r="T230" s="12">
        <v>615642</v>
      </c>
      <c r="U230" s="12">
        <v>832639</v>
      </c>
      <c r="V230" s="12">
        <v>1310880</v>
      </c>
      <c r="W230" s="12">
        <v>1845702</v>
      </c>
      <c r="X230" s="12">
        <v>2080047</v>
      </c>
      <c r="Y230" s="12">
        <v>1995144.125</v>
      </c>
      <c r="Z230" s="12">
        <v>1616780.875</v>
      </c>
      <c r="AA230" s="12">
        <v>1078524</v>
      </c>
      <c r="AB230" s="12">
        <v>1537381</v>
      </c>
      <c r="AC230" s="12">
        <v>982774</v>
      </c>
      <c r="AD230" s="12">
        <v>1352936</v>
      </c>
      <c r="AE230" s="12">
        <v>2884798</v>
      </c>
      <c r="AF230" s="12">
        <v>3472973.75</v>
      </c>
      <c r="AG230" s="12">
        <v>1148703</v>
      </c>
      <c r="AH230" s="12">
        <v>2110594</v>
      </c>
      <c r="AI230" s="12">
        <v>3703130</v>
      </c>
      <c r="AJ230" s="12">
        <v>673491</v>
      </c>
      <c r="AK230" s="12">
        <v>2596240</v>
      </c>
      <c r="AL230" s="12">
        <v>1902746.125</v>
      </c>
      <c r="AM230" s="12">
        <v>3429952</v>
      </c>
      <c r="AN230" s="12">
        <v>1610558</v>
      </c>
      <c r="AO230" s="12">
        <v>2956478</v>
      </c>
      <c r="AP230" s="13">
        <f>AVERAGE(L230:AO230)</f>
        <v>1739115.3291666666</v>
      </c>
    </row>
    <row r="231" spans="1:42" ht="15" customHeight="1" x14ac:dyDescent="0.2">
      <c r="A231" s="9">
        <v>2862</v>
      </c>
      <c r="B231" s="10" t="s">
        <v>814</v>
      </c>
      <c r="C231" s="9" t="s">
        <v>257</v>
      </c>
      <c r="D231" s="9" t="s">
        <v>481</v>
      </c>
      <c r="E231" s="9" t="s">
        <v>102</v>
      </c>
      <c r="F231" s="9">
        <v>825</v>
      </c>
      <c r="G231" s="9">
        <v>111.02</v>
      </c>
      <c r="H231" s="9" t="s">
        <v>815</v>
      </c>
      <c r="I231" s="9">
        <v>1174</v>
      </c>
      <c r="J231" s="11" t="s">
        <v>816</v>
      </c>
      <c r="K231" s="11" t="s">
        <v>817</v>
      </c>
      <c r="L231" s="12">
        <v>699471</v>
      </c>
      <c r="M231" s="12">
        <v>335085</v>
      </c>
      <c r="N231" s="12">
        <v>1866102</v>
      </c>
      <c r="O231" s="12">
        <v>900916</v>
      </c>
      <c r="P231" s="12">
        <v>6417444</v>
      </c>
      <c r="Q231" s="12">
        <v>3121373</v>
      </c>
      <c r="R231" s="12">
        <v>1726515</v>
      </c>
      <c r="S231" s="12">
        <v>2580040</v>
      </c>
      <c r="T231" s="12">
        <v>918070</v>
      </c>
      <c r="U231" s="12">
        <v>1079133</v>
      </c>
      <c r="V231" s="12">
        <v>552044</v>
      </c>
      <c r="W231" s="12">
        <v>331754</v>
      </c>
      <c r="X231" s="12">
        <v>1610655</v>
      </c>
      <c r="Y231" s="12">
        <v>1207505</v>
      </c>
      <c r="Z231" s="12">
        <v>1661004</v>
      </c>
      <c r="AA231" s="12">
        <v>395012.03129999997</v>
      </c>
      <c r="AB231" s="12">
        <v>919409</v>
      </c>
      <c r="AC231" s="12">
        <v>676795</v>
      </c>
      <c r="AD231" s="12">
        <v>300511</v>
      </c>
      <c r="AE231" s="12">
        <v>1114479</v>
      </c>
      <c r="AF231" s="12">
        <v>1406955.875</v>
      </c>
      <c r="AG231" s="12">
        <v>1563326</v>
      </c>
      <c r="AH231" s="12">
        <v>1872380</v>
      </c>
      <c r="AI231" s="12">
        <v>2653046</v>
      </c>
      <c r="AJ231" s="12">
        <v>780768</v>
      </c>
      <c r="AK231" s="12">
        <v>2109513</v>
      </c>
      <c r="AL231" s="12">
        <v>1861038</v>
      </c>
      <c r="AM231" s="12">
        <v>5164718</v>
      </c>
      <c r="AN231" s="12">
        <v>1294431</v>
      </c>
      <c r="AO231" s="12">
        <v>4447575</v>
      </c>
      <c r="AP231" s="13">
        <f>AVERAGE(L231:AO231)</f>
        <v>1718902.2635433334</v>
      </c>
    </row>
    <row r="232" spans="1:42" ht="15" customHeight="1" x14ac:dyDescent="0.2">
      <c r="A232" s="9">
        <v>1944</v>
      </c>
      <c r="B232" s="10" t="s">
        <v>818</v>
      </c>
      <c r="C232" s="9" t="s">
        <v>100</v>
      </c>
      <c r="D232" s="9" t="s">
        <v>199</v>
      </c>
      <c r="E232" s="9" t="s">
        <v>156</v>
      </c>
      <c r="F232" s="9">
        <v>100008920</v>
      </c>
      <c r="G232" s="9">
        <v>717.59050000000002</v>
      </c>
      <c r="H232" s="9" t="s">
        <v>819</v>
      </c>
      <c r="I232" s="9"/>
      <c r="J232" s="9"/>
      <c r="K232" s="9"/>
      <c r="L232" s="12">
        <v>569872</v>
      </c>
      <c r="M232" s="12">
        <v>772178</v>
      </c>
      <c r="N232" s="12">
        <v>1181098</v>
      </c>
      <c r="O232" s="12">
        <v>779731</v>
      </c>
      <c r="P232" s="12">
        <v>2109528</v>
      </c>
      <c r="Q232" s="12">
        <v>1507611.125</v>
      </c>
      <c r="R232" s="12">
        <v>1926726</v>
      </c>
      <c r="S232" s="12">
        <v>2113544</v>
      </c>
      <c r="T232" s="12">
        <v>1347005</v>
      </c>
      <c r="U232" s="12">
        <v>1068761</v>
      </c>
      <c r="V232" s="12">
        <v>1233644</v>
      </c>
      <c r="W232" s="12">
        <v>1488192</v>
      </c>
      <c r="X232" s="12">
        <v>2590862</v>
      </c>
      <c r="Y232" s="12">
        <v>1821781</v>
      </c>
      <c r="Z232" s="12">
        <v>2243740</v>
      </c>
      <c r="AA232" s="12">
        <v>1523930</v>
      </c>
      <c r="AB232" s="12">
        <v>1725144</v>
      </c>
      <c r="AC232" s="12">
        <v>1459562</v>
      </c>
      <c r="AD232" s="12">
        <v>1480793</v>
      </c>
      <c r="AE232" s="12">
        <v>557905</v>
      </c>
      <c r="AF232" s="12">
        <v>585330</v>
      </c>
      <c r="AG232" s="12">
        <v>2261175</v>
      </c>
      <c r="AH232" s="12">
        <v>2759101</v>
      </c>
      <c r="AI232" s="12">
        <v>2802273</v>
      </c>
      <c r="AJ232" s="12">
        <v>1482256</v>
      </c>
      <c r="AK232" s="12">
        <v>1192008</v>
      </c>
      <c r="AL232" s="12">
        <v>1322838</v>
      </c>
      <c r="AM232" s="12">
        <v>3885960</v>
      </c>
      <c r="AN232" s="12">
        <v>2283158</v>
      </c>
      <c r="AO232" s="12">
        <v>3257296</v>
      </c>
      <c r="AP232" s="13">
        <f>AVERAGE(L232:AO232)</f>
        <v>1711100.0708333333</v>
      </c>
    </row>
    <row r="233" spans="1:42" ht="15" customHeight="1" x14ac:dyDescent="0.2">
      <c r="A233" s="9">
        <v>1831</v>
      </c>
      <c r="B233" s="10" t="s">
        <v>820</v>
      </c>
      <c r="C233" s="9" t="s">
        <v>100</v>
      </c>
      <c r="D233" s="9" t="s">
        <v>297</v>
      </c>
      <c r="E233" s="9" t="s">
        <v>156</v>
      </c>
      <c r="F233" s="9">
        <v>100005372</v>
      </c>
      <c r="G233" s="9">
        <v>464.31360000000001</v>
      </c>
      <c r="H233" s="9"/>
      <c r="I233" s="9"/>
      <c r="J233" s="9"/>
      <c r="K233" s="9"/>
      <c r="L233" s="12">
        <v>253876</v>
      </c>
      <c r="M233" s="12"/>
      <c r="N233" s="12">
        <v>456704</v>
      </c>
      <c r="O233" s="12">
        <v>126871</v>
      </c>
      <c r="P233" s="12">
        <v>1821250</v>
      </c>
      <c r="Q233" s="12">
        <v>1650156</v>
      </c>
      <c r="R233" s="12">
        <v>609858</v>
      </c>
      <c r="S233" s="12">
        <v>906699</v>
      </c>
      <c r="T233" s="12">
        <v>805986</v>
      </c>
      <c r="U233" s="12">
        <v>500317</v>
      </c>
      <c r="V233" s="12">
        <v>512659</v>
      </c>
      <c r="W233" s="12">
        <v>824243</v>
      </c>
      <c r="X233" s="12">
        <v>1538514</v>
      </c>
      <c r="Y233" s="12">
        <v>1223094.875</v>
      </c>
      <c r="Z233" s="12">
        <v>963058</v>
      </c>
      <c r="AA233" s="12">
        <v>534192</v>
      </c>
      <c r="AB233" s="12">
        <v>845735.0625</v>
      </c>
      <c r="AC233" s="12">
        <v>612067</v>
      </c>
      <c r="AD233" s="12">
        <v>536336</v>
      </c>
      <c r="AE233" s="12">
        <v>1472565</v>
      </c>
      <c r="AF233" s="12">
        <v>1039887</v>
      </c>
      <c r="AG233" s="12">
        <v>2288405</v>
      </c>
      <c r="AH233" s="12">
        <v>5291736</v>
      </c>
      <c r="AI233" s="12">
        <v>4021800</v>
      </c>
      <c r="AJ233" s="12">
        <v>2036340</v>
      </c>
      <c r="AK233" s="12">
        <v>2583458</v>
      </c>
      <c r="AL233" s="12">
        <v>2373737</v>
      </c>
      <c r="AM233" s="12">
        <v>3602438.75</v>
      </c>
      <c r="AN233" s="12">
        <v>3852838</v>
      </c>
      <c r="AO233" s="12">
        <v>6285170</v>
      </c>
      <c r="AP233" s="13">
        <f>AVERAGE(L233:AO233)</f>
        <v>1709310.0237068965</v>
      </c>
    </row>
    <row r="234" spans="1:42" ht="15" customHeight="1" x14ac:dyDescent="0.2">
      <c r="A234" s="9">
        <v>335</v>
      </c>
      <c r="B234" s="10" t="s">
        <v>821</v>
      </c>
      <c r="C234" s="9" t="s">
        <v>88</v>
      </c>
      <c r="D234" s="9" t="s">
        <v>214</v>
      </c>
      <c r="E234" s="9" t="s">
        <v>90</v>
      </c>
      <c r="F234" s="9">
        <v>311</v>
      </c>
      <c r="G234" s="9">
        <v>136.0427</v>
      </c>
      <c r="H234" s="9" t="s">
        <v>822</v>
      </c>
      <c r="I234" s="9">
        <v>778</v>
      </c>
      <c r="J234" s="11" t="s">
        <v>823</v>
      </c>
      <c r="K234" s="11" t="s">
        <v>824</v>
      </c>
      <c r="L234" s="12">
        <v>1181435</v>
      </c>
      <c r="M234" s="12">
        <v>757023</v>
      </c>
      <c r="N234" s="12">
        <v>1877768.125</v>
      </c>
      <c r="O234" s="12">
        <v>1073372</v>
      </c>
      <c r="P234" s="12">
        <v>3786733</v>
      </c>
      <c r="Q234" s="12">
        <v>2659127.75</v>
      </c>
      <c r="R234" s="12">
        <v>1432998</v>
      </c>
      <c r="S234" s="12">
        <v>2243386</v>
      </c>
      <c r="T234" s="12">
        <v>954510.9375</v>
      </c>
      <c r="U234" s="12">
        <v>1247325</v>
      </c>
      <c r="V234" s="12">
        <v>691999</v>
      </c>
      <c r="W234" s="12">
        <v>913221</v>
      </c>
      <c r="X234" s="12">
        <v>2249126</v>
      </c>
      <c r="Y234" s="12">
        <v>1238837</v>
      </c>
      <c r="Z234" s="12">
        <v>1975261</v>
      </c>
      <c r="AA234" s="12">
        <v>1304354</v>
      </c>
      <c r="AB234" s="12">
        <v>1634582</v>
      </c>
      <c r="AC234" s="12">
        <v>872478</v>
      </c>
      <c r="AD234" s="12">
        <v>1016782</v>
      </c>
      <c r="AE234" s="12">
        <v>1153939</v>
      </c>
      <c r="AF234" s="12">
        <v>1118202</v>
      </c>
      <c r="AG234" s="12">
        <v>684188.9375</v>
      </c>
      <c r="AH234" s="12">
        <v>2860168</v>
      </c>
      <c r="AI234" s="12">
        <v>2392419</v>
      </c>
      <c r="AJ234" s="12">
        <v>871512</v>
      </c>
      <c r="AK234" s="12">
        <v>1602039</v>
      </c>
      <c r="AL234" s="12">
        <v>2251595</v>
      </c>
      <c r="AM234" s="12">
        <v>4073080</v>
      </c>
      <c r="AN234" s="12">
        <v>1325103</v>
      </c>
      <c r="AO234" s="12">
        <v>2919522</v>
      </c>
      <c r="AP234" s="13">
        <f>AVERAGE(L234:AO234)</f>
        <v>1678736.2250000001</v>
      </c>
    </row>
    <row r="235" spans="1:42" ht="15" customHeight="1" x14ac:dyDescent="0.2">
      <c r="A235" s="9">
        <v>1311</v>
      </c>
      <c r="B235" s="10" t="s">
        <v>825</v>
      </c>
      <c r="C235" s="9" t="s">
        <v>100</v>
      </c>
      <c r="D235" s="9" t="s">
        <v>120</v>
      </c>
      <c r="E235" s="9" t="s">
        <v>90</v>
      </c>
      <c r="F235" s="9">
        <v>100000781</v>
      </c>
      <c r="G235" s="9">
        <v>260.18560000000002</v>
      </c>
      <c r="H235" s="9" t="s">
        <v>826</v>
      </c>
      <c r="I235" s="9">
        <v>6426853</v>
      </c>
      <c r="J235" s="9"/>
      <c r="K235" s="11" t="s">
        <v>827</v>
      </c>
      <c r="L235" s="12">
        <v>1326528</v>
      </c>
      <c r="M235" s="12">
        <v>1853348.125</v>
      </c>
      <c r="N235" s="12">
        <v>1774639</v>
      </c>
      <c r="O235" s="12">
        <v>1591507</v>
      </c>
      <c r="P235" s="12">
        <v>2377745</v>
      </c>
      <c r="Q235" s="12">
        <v>1856923</v>
      </c>
      <c r="R235" s="12">
        <v>2015065</v>
      </c>
      <c r="S235" s="12">
        <v>1942391</v>
      </c>
      <c r="T235" s="12">
        <v>2352504</v>
      </c>
      <c r="U235" s="12">
        <v>1175995</v>
      </c>
      <c r="V235" s="12">
        <v>1149560</v>
      </c>
      <c r="W235" s="12">
        <v>683284</v>
      </c>
      <c r="X235" s="12">
        <v>2344881</v>
      </c>
      <c r="Y235" s="12">
        <v>1359585</v>
      </c>
      <c r="Z235" s="12">
        <v>2261484</v>
      </c>
      <c r="AA235" s="12">
        <v>2363146</v>
      </c>
      <c r="AB235" s="12">
        <v>2039971</v>
      </c>
      <c r="AC235" s="12">
        <v>1849884.875</v>
      </c>
      <c r="AD235" s="12">
        <v>1381049</v>
      </c>
      <c r="AE235" s="12">
        <v>1756462</v>
      </c>
      <c r="AF235" s="12">
        <v>1414455</v>
      </c>
      <c r="AG235" s="12">
        <v>636482</v>
      </c>
      <c r="AH235" s="12">
        <v>1558375</v>
      </c>
      <c r="AI235" s="12">
        <v>1600100</v>
      </c>
      <c r="AJ235" s="12">
        <v>1302443</v>
      </c>
      <c r="AK235" s="12">
        <v>816394</v>
      </c>
      <c r="AL235" s="12">
        <v>1798985</v>
      </c>
      <c r="AM235" s="12">
        <v>2513823</v>
      </c>
      <c r="AN235" s="12">
        <v>938180</v>
      </c>
      <c r="AO235" s="12">
        <v>1881935</v>
      </c>
      <c r="AP235" s="13">
        <f>AVERAGE(L235:AO235)</f>
        <v>1663904.1333333333</v>
      </c>
    </row>
    <row r="236" spans="1:42" ht="15" customHeight="1" x14ac:dyDescent="0.2">
      <c r="A236" s="9">
        <v>1018</v>
      </c>
      <c r="B236" s="10" t="s">
        <v>828</v>
      </c>
      <c r="C236" s="9" t="s">
        <v>452</v>
      </c>
      <c r="D236" s="9" t="s">
        <v>521</v>
      </c>
      <c r="E236" s="9" t="s">
        <v>137</v>
      </c>
      <c r="F236" s="9">
        <v>100000257</v>
      </c>
      <c r="G236" s="9">
        <v>193.03540000000001</v>
      </c>
      <c r="H236" s="9" t="s">
        <v>829</v>
      </c>
      <c r="I236" s="9">
        <v>444791</v>
      </c>
      <c r="J236" s="11" t="s">
        <v>830</v>
      </c>
      <c r="K236" s="11" t="s">
        <v>831</v>
      </c>
      <c r="L236" s="12">
        <v>829996</v>
      </c>
      <c r="M236" s="12">
        <v>656451</v>
      </c>
      <c r="N236" s="12">
        <v>1196629</v>
      </c>
      <c r="O236" s="12">
        <v>823758.9375</v>
      </c>
      <c r="P236" s="12">
        <v>2492474</v>
      </c>
      <c r="Q236" s="12">
        <v>2115264</v>
      </c>
      <c r="R236" s="12">
        <v>2111394</v>
      </c>
      <c r="S236" s="12">
        <v>2165190</v>
      </c>
      <c r="T236" s="12">
        <v>947266.9375</v>
      </c>
      <c r="U236" s="12">
        <v>1175991</v>
      </c>
      <c r="V236" s="12">
        <v>1090219</v>
      </c>
      <c r="W236" s="12">
        <v>1317219</v>
      </c>
      <c r="X236" s="12">
        <v>2113058</v>
      </c>
      <c r="Y236" s="12">
        <v>1383481.125</v>
      </c>
      <c r="Z236" s="12">
        <v>1645295</v>
      </c>
      <c r="AA236" s="12">
        <v>1169117</v>
      </c>
      <c r="AB236" s="12">
        <v>1214760</v>
      </c>
      <c r="AC236" s="12">
        <v>899330.9375</v>
      </c>
      <c r="AD236" s="12">
        <v>919358</v>
      </c>
      <c r="AE236" s="12">
        <v>1190418</v>
      </c>
      <c r="AF236" s="12">
        <v>1118669</v>
      </c>
      <c r="AG236" s="12">
        <v>1280049.875</v>
      </c>
      <c r="AH236" s="12">
        <v>2579760</v>
      </c>
      <c r="AI236" s="12">
        <v>2533752</v>
      </c>
      <c r="AJ236" s="12">
        <v>998531</v>
      </c>
      <c r="AK236" s="12">
        <v>2470391</v>
      </c>
      <c r="AL236" s="12">
        <v>3375012.75</v>
      </c>
      <c r="AM236" s="12">
        <v>4188232</v>
      </c>
      <c r="AN236" s="12">
        <v>1255409</v>
      </c>
      <c r="AO236" s="12">
        <v>2469974</v>
      </c>
      <c r="AP236" s="13">
        <f>AVERAGE(L236:AO236)</f>
        <v>1657548.3854166667</v>
      </c>
    </row>
    <row r="237" spans="1:42" ht="15" customHeight="1" x14ac:dyDescent="0.2">
      <c r="A237" s="9">
        <v>1954</v>
      </c>
      <c r="B237" s="10" t="s">
        <v>832</v>
      </c>
      <c r="C237" s="9" t="s">
        <v>100</v>
      </c>
      <c r="D237" s="9" t="s">
        <v>199</v>
      </c>
      <c r="E237" s="9" t="s">
        <v>137</v>
      </c>
      <c r="F237" s="9">
        <v>100001880</v>
      </c>
      <c r="G237" s="9">
        <v>888.62400000000002</v>
      </c>
      <c r="H237" s="9"/>
      <c r="I237" s="9"/>
      <c r="J237" s="9"/>
      <c r="K237" s="9"/>
      <c r="L237" s="12">
        <v>883701</v>
      </c>
      <c r="M237" s="12">
        <v>926106.0625</v>
      </c>
      <c r="N237" s="12">
        <v>965704</v>
      </c>
      <c r="O237" s="12">
        <v>651855</v>
      </c>
      <c r="P237" s="12">
        <v>2038994.875</v>
      </c>
      <c r="Q237" s="12">
        <v>2478717</v>
      </c>
      <c r="R237" s="12">
        <v>823699.9375</v>
      </c>
      <c r="S237" s="12">
        <v>1016244</v>
      </c>
      <c r="T237" s="12">
        <v>2201622</v>
      </c>
      <c r="U237" s="12">
        <v>976892</v>
      </c>
      <c r="V237" s="12">
        <v>1057394</v>
      </c>
      <c r="W237" s="12">
        <v>1263576</v>
      </c>
      <c r="X237" s="12">
        <v>1310065</v>
      </c>
      <c r="Y237" s="12">
        <v>1870479</v>
      </c>
      <c r="Z237" s="12">
        <v>1040045</v>
      </c>
      <c r="AA237" s="12">
        <v>1159314</v>
      </c>
      <c r="AB237" s="12">
        <v>1629563.125</v>
      </c>
      <c r="AC237" s="12">
        <v>1177492</v>
      </c>
      <c r="AD237" s="12">
        <v>854291</v>
      </c>
      <c r="AE237" s="12">
        <v>1216241</v>
      </c>
      <c r="AF237" s="12">
        <v>1244992</v>
      </c>
      <c r="AG237" s="12">
        <v>1884748.875</v>
      </c>
      <c r="AH237" s="12">
        <v>1756841</v>
      </c>
      <c r="AI237" s="12">
        <v>2948553</v>
      </c>
      <c r="AJ237" s="12">
        <v>3042088</v>
      </c>
      <c r="AK237" s="12">
        <v>3281932.75</v>
      </c>
      <c r="AL237" s="12">
        <v>1811628</v>
      </c>
      <c r="AM237" s="12">
        <v>1145141</v>
      </c>
      <c r="AN237" s="12">
        <v>3352718</v>
      </c>
      <c r="AO237" s="12">
        <v>3390962</v>
      </c>
      <c r="AP237" s="13">
        <f>AVERAGE(L237:AO237)</f>
        <v>1646720.0208333333</v>
      </c>
    </row>
    <row r="238" spans="1:42" ht="15" customHeight="1" x14ac:dyDescent="0.2">
      <c r="A238" s="9">
        <v>84</v>
      </c>
      <c r="B238" s="10" t="s">
        <v>833</v>
      </c>
      <c r="C238" s="9" t="s">
        <v>88</v>
      </c>
      <c r="D238" s="9" t="s">
        <v>202</v>
      </c>
      <c r="E238" s="9" t="s">
        <v>90</v>
      </c>
      <c r="F238" s="9">
        <v>189</v>
      </c>
      <c r="G238" s="9">
        <v>189.15979999999999</v>
      </c>
      <c r="H238" s="9" t="s">
        <v>834</v>
      </c>
      <c r="I238" s="9">
        <v>440120</v>
      </c>
      <c r="J238" s="11" t="s">
        <v>835</v>
      </c>
      <c r="K238" s="11" t="s">
        <v>836</v>
      </c>
      <c r="L238" s="12">
        <v>692464</v>
      </c>
      <c r="M238" s="12">
        <v>590601</v>
      </c>
      <c r="N238" s="12">
        <v>1328770</v>
      </c>
      <c r="O238" s="12">
        <v>1148527</v>
      </c>
      <c r="P238" s="12">
        <v>2915250</v>
      </c>
      <c r="Q238" s="12">
        <v>1866482</v>
      </c>
      <c r="R238" s="12">
        <v>1708262</v>
      </c>
      <c r="S238" s="12">
        <v>1962265</v>
      </c>
      <c r="T238" s="12">
        <v>1208365</v>
      </c>
      <c r="U238" s="12">
        <v>1153192</v>
      </c>
      <c r="V238" s="12">
        <v>882972</v>
      </c>
      <c r="W238" s="12">
        <v>1021456.0625</v>
      </c>
      <c r="X238" s="12">
        <v>1889643.875</v>
      </c>
      <c r="Y238" s="12">
        <v>1246687</v>
      </c>
      <c r="Z238" s="12">
        <v>1225685</v>
      </c>
      <c r="AA238" s="12">
        <v>1390874</v>
      </c>
      <c r="AB238" s="12">
        <v>1408012</v>
      </c>
      <c r="AC238" s="12">
        <v>1060065</v>
      </c>
      <c r="AD238" s="12">
        <v>1003201</v>
      </c>
      <c r="AE238" s="12">
        <v>804194</v>
      </c>
      <c r="AF238" s="12">
        <v>1270791</v>
      </c>
      <c r="AG238" s="12">
        <v>858416.0625</v>
      </c>
      <c r="AH238" s="12">
        <v>2784389</v>
      </c>
      <c r="AI238" s="12">
        <v>2537286</v>
      </c>
      <c r="AJ238" s="12">
        <v>1152686</v>
      </c>
      <c r="AK238" s="12">
        <v>2302909</v>
      </c>
      <c r="AL238" s="12">
        <v>2571492</v>
      </c>
      <c r="AM238" s="12">
        <v>4836897</v>
      </c>
      <c r="AN238" s="12">
        <v>2006824</v>
      </c>
      <c r="AO238" s="12">
        <v>2411132</v>
      </c>
      <c r="AP238" s="13">
        <f>AVERAGE(L238:AO238)</f>
        <v>1641326.3333333333</v>
      </c>
    </row>
    <row r="239" spans="1:42" ht="15" customHeight="1" x14ac:dyDescent="0.2">
      <c r="A239" s="9">
        <v>2935</v>
      </c>
      <c r="B239" s="10" t="s">
        <v>837</v>
      </c>
      <c r="C239" s="9" t="s">
        <v>182</v>
      </c>
      <c r="D239" s="9" t="s">
        <v>183</v>
      </c>
      <c r="E239" s="9" t="s">
        <v>102</v>
      </c>
      <c r="F239" s="9">
        <v>215</v>
      </c>
      <c r="G239" s="9">
        <v>558.06439999999998</v>
      </c>
      <c r="H239" s="9" t="s">
        <v>838</v>
      </c>
      <c r="I239" s="9">
        <v>192</v>
      </c>
      <c r="J239" s="11" t="s">
        <v>839</v>
      </c>
      <c r="K239" s="11" t="s">
        <v>840</v>
      </c>
      <c r="L239" s="12">
        <v>934272</v>
      </c>
      <c r="M239" s="12">
        <v>741302.9375</v>
      </c>
      <c r="N239" s="12">
        <v>979318</v>
      </c>
      <c r="O239" s="12">
        <v>1425819</v>
      </c>
      <c r="P239" s="12">
        <v>2939611.75</v>
      </c>
      <c r="Q239" s="12">
        <v>2537656</v>
      </c>
      <c r="R239" s="12">
        <v>1900319</v>
      </c>
      <c r="S239" s="12">
        <v>2761910</v>
      </c>
      <c r="T239" s="12">
        <v>1660118.875</v>
      </c>
      <c r="U239" s="12">
        <v>1931635</v>
      </c>
      <c r="V239" s="12">
        <v>807620</v>
      </c>
      <c r="W239" s="12">
        <v>1160084</v>
      </c>
      <c r="X239" s="12">
        <v>1551928</v>
      </c>
      <c r="Y239" s="12">
        <v>1236760</v>
      </c>
      <c r="Z239" s="12">
        <v>1855790</v>
      </c>
      <c r="AA239" s="12">
        <v>1394879</v>
      </c>
      <c r="AB239" s="12">
        <v>1372995</v>
      </c>
      <c r="AC239" s="12">
        <v>1201012</v>
      </c>
      <c r="AD239" s="12">
        <v>1210613</v>
      </c>
      <c r="AE239" s="12">
        <v>297849</v>
      </c>
      <c r="AF239" s="12">
        <v>634876</v>
      </c>
      <c r="AG239" s="12">
        <v>1108729</v>
      </c>
      <c r="AH239" s="12">
        <v>1333662</v>
      </c>
      <c r="AI239" s="12">
        <v>1009289</v>
      </c>
      <c r="AJ239" s="12">
        <v>1585838.875</v>
      </c>
      <c r="AK239" s="12">
        <v>2061611</v>
      </c>
      <c r="AL239" s="12">
        <v>2541919</v>
      </c>
      <c r="AM239" s="12">
        <v>3773852</v>
      </c>
      <c r="AN239" s="12">
        <v>1956315.875</v>
      </c>
      <c r="AO239" s="12">
        <v>2893235</v>
      </c>
      <c r="AP239" s="13">
        <f>AVERAGE(L239:AO239)</f>
        <v>1626694.0104166667</v>
      </c>
    </row>
    <row r="240" spans="1:42" ht="15" customHeight="1" x14ac:dyDescent="0.2">
      <c r="A240" s="9">
        <v>435</v>
      </c>
      <c r="B240" s="10" t="s">
        <v>841</v>
      </c>
      <c r="C240" s="9" t="s">
        <v>645</v>
      </c>
      <c r="D240" s="9" t="s">
        <v>842</v>
      </c>
      <c r="E240" s="9" t="s">
        <v>90</v>
      </c>
      <c r="F240" s="9">
        <v>331</v>
      </c>
      <c r="G240" s="9">
        <v>277.10300000000001</v>
      </c>
      <c r="H240" s="9" t="s">
        <v>843</v>
      </c>
      <c r="I240" s="9">
        <v>92865</v>
      </c>
      <c r="J240" s="11" t="s">
        <v>844</v>
      </c>
      <c r="K240" s="11" t="s">
        <v>845</v>
      </c>
      <c r="L240" s="12">
        <v>888756</v>
      </c>
      <c r="M240" s="12">
        <v>642188</v>
      </c>
      <c r="N240" s="12">
        <v>1220189</v>
      </c>
      <c r="O240" s="12">
        <v>593795.0625</v>
      </c>
      <c r="P240" s="12">
        <v>2604784</v>
      </c>
      <c r="Q240" s="12">
        <v>2288960</v>
      </c>
      <c r="R240" s="12">
        <v>1151111</v>
      </c>
      <c r="S240" s="12">
        <v>1560788</v>
      </c>
      <c r="T240" s="12">
        <v>956544</v>
      </c>
      <c r="U240" s="12">
        <v>1059417</v>
      </c>
      <c r="V240" s="12"/>
      <c r="W240" s="12">
        <v>719595</v>
      </c>
      <c r="X240" s="12">
        <v>1847972</v>
      </c>
      <c r="Y240" s="12">
        <v>1073298</v>
      </c>
      <c r="Z240" s="12">
        <v>1380218</v>
      </c>
      <c r="AA240" s="12">
        <v>689404</v>
      </c>
      <c r="AB240" s="12">
        <v>1346973</v>
      </c>
      <c r="AC240" s="12">
        <v>567841</v>
      </c>
      <c r="AD240" s="12">
        <v>957105.0625</v>
      </c>
      <c r="AE240" s="12">
        <v>1172775</v>
      </c>
      <c r="AF240" s="12">
        <v>1077866</v>
      </c>
      <c r="AG240" s="12">
        <v>779932</v>
      </c>
      <c r="AH240" s="12">
        <v>1720590</v>
      </c>
      <c r="AI240" s="12">
        <v>2293074</v>
      </c>
      <c r="AJ240" s="12">
        <v>788069</v>
      </c>
      <c r="AK240" s="12">
        <v>3941763</v>
      </c>
      <c r="AL240" s="12">
        <v>3431310</v>
      </c>
      <c r="AM240" s="12">
        <v>4836244</v>
      </c>
      <c r="AN240" s="12">
        <v>1545070</v>
      </c>
      <c r="AO240" s="12">
        <v>3855987</v>
      </c>
      <c r="AP240" s="13">
        <f>AVERAGE(L240:AO240)</f>
        <v>1620400.625</v>
      </c>
    </row>
    <row r="241" spans="1:42" ht="15" customHeight="1" x14ac:dyDescent="0.2">
      <c r="A241" s="9">
        <v>355</v>
      </c>
      <c r="B241" s="10" t="s">
        <v>846</v>
      </c>
      <c r="C241" s="9" t="s">
        <v>88</v>
      </c>
      <c r="D241" s="9" t="s">
        <v>214</v>
      </c>
      <c r="E241" s="9" t="s">
        <v>102</v>
      </c>
      <c r="F241" s="9">
        <v>100005466</v>
      </c>
      <c r="G241" s="9">
        <v>166.018</v>
      </c>
      <c r="H241" s="9"/>
      <c r="I241" s="9">
        <v>159864</v>
      </c>
      <c r="J241" s="9"/>
      <c r="K241" s="9"/>
      <c r="L241" s="12">
        <v>788749</v>
      </c>
      <c r="M241" s="12">
        <v>669950</v>
      </c>
      <c r="N241" s="12">
        <v>1178981</v>
      </c>
      <c r="O241" s="12">
        <v>918037</v>
      </c>
      <c r="P241" s="12">
        <v>2099806</v>
      </c>
      <c r="Q241" s="12">
        <v>1686488</v>
      </c>
      <c r="R241" s="12">
        <v>1581501</v>
      </c>
      <c r="S241" s="12">
        <v>2320265</v>
      </c>
      <c r="T241" s="12">
        <v>1526689</v>
      </c>
      <c r="U241" s="12">
        <v>1508901</v>
      </c>
      <c r="V241" s="12">
        <v>1021271</v>
      </c>
      <c r="W241" s="12">
        <v>994227.9375</v>
      </c>
      <c r="X241" s="12">
        <v>1975168.875</v>
      </c>
      <c r="Y241" s="12">
        <v>1530979</v>
      </c>
      <c r="Z241" s="12">
        <v>1701748</v>
      </c>
      <c r="AA241" s="12">
        <v>1798037</v>
      </c>
      <c r="AB241" s="12">
        <v>2168622</v>
      </c>
      <c r="AC241" s="12">
        <v>1315504</v>
      </c>
      <c r="AD241" s="12">
        <v>1068697</v>
      </c>
      <c r="AE241" s="12">
        <v>650185</v>
      </c>
      <c r="AF241" s="12">
        <v>882230</v>
      </c>
      <c r="AG241" s="12">
        <v>1293442</v>
      </c>
      <c r="AH241" s="12">
        <v>1842034</v>
      </c>
      <c r="AI241" s="12">
        <v>2121208</v>
      </c>
      <c r="AJ241" s="12">
        <v>1592332</v>
      </c>
      <c r="AK241" s="12">
        <v>3617590</v>
      </c>
      <c r="AL241" s="12">
        <v>2216646</v>
      </c>
      <c r="AM241" s="12">
        <v>2563067</v>
      </c>
      <c r="AN241" s="12">
        <v>1785398</v>
      </c>
      <c r="AO241" s="12">
        <v>2158555</v>
      </c>
      <c r="AP241" s="13">
        <f>AVERAGE(L241:AO241)</f>
        <v>1619210.29375</v>
      </c>
    </row>
    <row r="242" spans="1:42" ht="15" customHeight="1" x14ac:dyDescent="0.2">
      <c r="A242" s="9">
        <v>1531</v>
      </c>
      <c r="B242" s="10" t="s">
        <v>847</v>
      </c>
      <c r="C242" s="9" t="s">
        <v>100</v>
      </c>
      <c r="D242" s="9" t="s">
        <v>111</v>
      </c>
      <c r="E242" s="9" t="s">
        <v>90</v>
      </c>
      <c r="F242" s="9">
        <v>100001621</v>
      </c>
      <c r="G242" s="9">
        <v>335.07380000000001</v>
      </c>
      <c r="H242" s="9" t="s">
        <v>848</v>
      </c>
      <c r="I242" s="9"/>
      <c r="J242" s="9"/>
      <c r="K242" s="9"/>
      <c r="L242" s="12">
        <v>952118</v>
      </c>
      <c r="M242" s="12">
        <v>810497</v>
      </c>
      <c r="N242" s="12">
        <v>1261278</v>
      </c>
      <c r="O242" s="12">
        <v>843937</v>
      </c>
      <c r="P242" s="12">
        <v>2731491</v>
      </c>
      <c r="Q242" s="12">
        <v>2048212</v>
      </c>
      <c r="R242" s="12">
        <v>1423978</v>
      </c>
      <c r="S242" s="12">
        <v>2110240</v>
      </c>
      <c r="T242" s="12">
        <v>812882</v>
      </c>
      <c r="U242" s="12">
        <v>904827</v>
      </c>
      <c r="V242" s="12">
        <v>1022453.9375</v>
      </c>
      <c r="W242" s="12">
        <v>902445</v>
      </c>
      <c r="X242" s="12">
        <v>2089768</v>
      </c>
      <c r="Y242" s="12">
        <v>1484316</v>
      </c>
      <c r="Z242" s="12">
        <v>1828350</v>
      </c>
      <c r="AA242" s="12">
        <v>1298852</v>
      </c>
      <c r="AB242" s="12">
        <v>1441881</v>
      </c>
      <c r="AC242" s="12">
        <v>829492.9375</v>
      </c>
      <c r="AD242" s="12">
        <v>746572</v>
      </c>
      <c r="AE242" s="12">
        <v>1547646</v>
      </c>
      <c r="AF242" s="12">
        <v>1790772.875</v>
      </c>
      <c r="AG242" s="12">
        <v>897483</v>
      </c>
      <c r="AH242" s="12">
        <v>3275013.75</v>
      </c>
      <c r="AI242" s="12">
        <v>2947083</v>
      </c>
      <c r="AJ242" s="12">
        <v>1177127</v>
      </c>
      <c r="AK242" s="12">
        <v>1704006</v>
      </c>
      <c r="AL242" s="12">
        <v>2001043</v>
      </c>
      <c r="AM242" s="12">
        <v>3049992</v>
      </c>
      <c r="AN242" s="12">
        <v>1367562</v>
      </c>
      <c r="AO242" s="12">
        <v>2145516</v>
      </c>
      <c r="AP242" s="13">
        <f>AVERAGE(L242:AO242)</f>
        <v>1581561.1833333333</v>
      </c>
    </row>
    <row r="243" spans="1:42" ht="15" customHeight="1" x14ac:dyDescent="0.2">
      <c r="A243" s="9">
        <v>1942</v>
      </c>
      <c r="B243" s="10" t="s">
        <v>849</v>
      </c>
      <c r="C243" s="9" t="s">
        <v>100</v>
      </c>
      <c r="D243" s="9" t="s">
        <v>199</v>
      </c>
      <c r="E243" s="9" t="s">
        <v>156</v>
      </c>
      <c r="F243" s="9">
        <v>100006314</v>
      </c>
      <c r="G243" s="9">
        <v>689.55920000000003</v>
      </c>
      <c r="H243" s="9" t="s">
        <v>850</v>
      </c>
      <c r="I243" s="9"/>
      <c r="J243" s="9"/>
      <c r="K243" s="9"/>
      <c r="L243" s="12">
        <v>578744</v>
      </c>
      <c r="M243" s="12">
        <v>621642</v>
      </c>
      <c r="N243" s="12">
        <v>922507</v>
      </c>
      <c r="O243" s="12">
        <v>688969</v>
      </c>
      <c r="P243" s="12">
        <v>2037338</v>
      </c>
      <c r="Q243" s="12">
        <v>1527015</v>
      </c>
      <c r="R243" s="12">
        <v>1480974</v>
      </c>
      <c r="S243" s="12">
        <v>2134228</v>
      </c>
      <c r="T243" s="12">
        <v>1140440</v>
      </c>
      <c r="U243" s="12">
        <v>982204.9375</v>
      </c>
      <c r="V243" s="12">
        <v>1109474</v>
      </c>
      <c r="W243" s="12">
        <v>1376957</v>
      </c>
      <c r="X243" s="12">
        <v>2264579</v>
      </c>
      <c r="Y243" s="12">
        <v>1554722</v>
      </c>
      <c r="Z243" s="12">
        <v>2109815</v>
      </c>
      <c r="AA243" s="12">
        <v>1329568</v>
      </c>
      <c r="AB243" s="12">
        <v>1662005</v>
      </c>
      <c r="AC243" s="12">
        <v>1338871</v>
      </c>
      <c r="AD243" s="12">
        <v>1247194</v>
      </c>
      <c r="AE243" s="12">
        <v>579028</v>
      </c>
      <c r="AF243" s="12">
        <v>628060</v>
      </c>
      <c r="AG243" s="12">
        <v>1699097</v>
      </c>
      <c r="AH243" s="12">
        <v>2526606</v>
      </c>
      <c r="AI243" s="12">
        <v>2161521</v>
      </c>
      <c r="AJ243" s="12">
        <v>1343865</v>
      </c>
      <c r="AK243" s="12">
        <v>1052830</v>
      </c>
      <c r="AL243" s="12">
        <v>1170069</v>
      </c>
      <c r="AM243" s="12">
        <v>3338116</v>
      </c>
      <c r="AN243" s="12">
        <v>1799503</v>
      </c>
      <c r="AO243" s="12">
        <v>3379025</v>
      </c>
      <c r="AP243" s="13">
        <f>AVERAGE(L243:AO243)</f>
        <v>1526165.5645833334</v>
      </c>
    </row>
    <row r="244" spans="1:42" ht="15" customHeight="1" x14ac:dyDescent="0.2">
      <c r="A244" s="9">
        <v>1737</v>
      </c>
      <c r="B244" s="10" t="s">
        <v>851</v>
      </c>
      <c r="C244" s="9" t="s">
        <v>100</v>
      </c>
      <c r="D244" s="9" t="s">
        <v>486</v>
      </c>
      <c r="E244" s="9" t="s">
        <v>102</v>
      </c>
      <c r="F244" s="9">
        <v>100001567</v>
      </c>
      <c r="G244" s="9">
        <v>452.2783</v>
      </c>
      <c r="H244" s="9" t="s">
        <v>852</v>
      </c>
      <c r="I244" s="9">
        <v>9547069</v>
      </c>
      <c r="J244" s="9"/>
      <c r="K244" s="11" t="s">
        <v>853</v>
      </c>
      <c r="L244" s="12">
        <v>464980</v>
      </c>
      <c r="M244" s="12">
        <v>516759</v>
      </c>
      <c r="N244" s="12">
        <v>880807</v>
      </c>
      <c r="O244" s="12">
        <v>489970.03129999997</v>
      </c>
      <c r="P244" s="12">
        <v>3884314</v>
      </c>
      <c r="Q244" s="12">
        <v>2234639</v>
      </c>
      <c r="R244" s="12">
        <v>1195734</v>
      </c>
      <c r="S244" s="12">
        <v>2118697</v>
      </c>
      <c r="T244" s="12">
        <v>1244612</v>
      </c>
      <c r="U244" s="12">
        <v>1030433</v>
      </c>
      <c r="V244" s="12">
        <v>879758</v>
      </c>
      <c r="W244" s="12">
        <v>684763</v>
      </c>
      <c r="X244" s="12">
        <v>1578292.125</v>
      </c>
      <c r="Y244" s="12">
        <v>1074910</v>
      </c>
      <c r="Z244" s="12">
        <v>2177817</v>
      </c>
      <c r="AA244" s="12">
        <v>1332284</v>
      </c>
      <c r="AB244" s="12">
        <v>1127560</v>
      </c>
      <c r="AC244" s="12">
        <v>890236</v>
      </c>
      <c r="AD244" s="12">
        <v>866038.9375</v>
      </c>
      <c r="AE244" s="12">
        <v>1807668</v>
      </c>
      <c r="AF244" s="12">
        <v>1700607</v>
      </c>
      <c r="AG244" s="12">
        <v>1275855</v>
      </c>
      <c r="AH244" s="12">
        <v>2871184</v>
      </c>
      <c r="AI244" s="12">
        <v>2244592</v>
      </c>
      <c r="AJ244" s="12">
        <v>1422416</v>
      </c>
      <c r="AK244" s="12">
        <v>1910761.875</v>
      </c>
      <c r="AL244" s="12">
        <v>1469111</v>
      </c>
      <c r="AM244" s="12">
        <v>2384802</v>
      </c>
      <c r="AN244" s="12">
        <v>1298589</v>
      </c>
      <c r="AO244" s="12">
        <v>2584360</v>
      </c>
      <c r="AP244" s="13">
        <f>AVERAGE(L244:AO244)</f>
        <v>1521418.3322933333</v>
      </c>
    </row>
    <row r="245" spans="1:42" ht="15" customHeight="1" x14ac:dyDescent="0.2">
      <c r="A245" s="9">
        <v>1595</v>
      </c>
      <c r="B245" s="10" t="s">
        <v>854</v>
      </c>
      <c r="C245" s="9" t="s">
        <v>100</v>
      </c>
      <c r="D245" s="9" t="s">
        <v>111</v>
      </c>
      <c r="E245" s="9" t="s">
        <v>137</v>
      </c>
      <c r="F245" s="9">
        <v>100001866</v>
      </c>
      <c r="G245" s="9">
        <v>775.54949999999997</v>
      </c>
      <c r="H245" s="9"/>
      <c r="I245" s="9"/>
      <c r="J245" s="9"/>
      <c r="K245" s="9"/>
      <c r="L245" s="12">
        <v>957502</v>
      </c>
      <c r="M245" s="12">
        <v>958903.0625</v>
      </c>
      <c r="N245" s="12">
        <v>1253717</v>
      </c>
      <c r="O245" s="12">
        <v>834885</v>
      </c>
      <c r="P245" s="12">
        <v>2145600</v>
      </c>
      <c r="Q245" s="12">
        <v>2049495</v>
      </c>
      <c r="R245" s="12">
        <v>1727160.875</v>
      </c>
      <c r="S245" s="12">
        <v>2107234</v>
      </c>
      <c r="T245" s="12">
        <v>1662878.125</v>
      </c>
      <c r="U245" s="12">
        <v>1272031</v>
      </c>
      <c r="V245" s="12">
        <v>1380175</v>
      </c>
      <c r="W245" s="12">
        <v>1294574</v>
      </c>
      <c r="X245" s="12">
        <v>2039257</v>
      </c>
      <c r="Y245" s="12">
        <v>1766546.875</v>
      </c>
      <c r="Z245" s="12">
        <v>1815710</v>
      </c>
      <c r="AA245" s="12">
        <v>1409822</v>
      </c>
      <c r="AB245" s="12">
        <v>1575947.875</v>
      </c>
      <c r="AC245" s="12">
        <v>1469259</v>
      </c>
      <c r="AD245" s="12">
        <v>1300515</v>
      </c>
      <c r="AE245" s="12">
        <v>971031</v>
      </c>
      <c r="AF245" s="12">
        <v>907612</v>
      </c>
      <c r="AG245" s="12">
        <v>1338279</v>
      </c>
      <c r="AH245" s="12">
        <v>2151134</v>
      </c>
      <c r="AI245" s="12">
        <v>2087300.125</v>
      </c>
      <c r="AJ245" s="12">
        <v>1188311</v>
      </c>
      <c r="AK245" s="12">
        <v>1392351</v>
      </c>
      <c r="AL245" s="12">
        <v>1112874</v>
      </c>
      <c r="AM245" s="12">
        <v>2226974</v>
      </c>
      <c r="AN245" s="12">
        <v>1220933</v>
      </c>
      <c r="AO245" s="12">
        <v>1947708.125</v>
      </c>
      <c r="AP245" s="13">
        <f>AVERAGE(L245:AO245)</f>
        <v>1518857.3354166667</v>
      </c>
    </row>
    <row r="246" spans="1:42" ht="15" customHeight="1" x14ac:dyDescent="0.2">
      <c r="A246" s="9">
        <v>454</v>
      </c>
      <c r="B246" s="10" t="s">
        <v>855</v>
      </c>
      <c r="C246" s="9" t="s">
        <v>645</v>
      </c>
      <c r="D246" s="9" t="s">
        <v>808</v>
      </c>
      <c r="E246" s="9" t="s">
        <v>90</v>
      </c>
      <c r="F246" s="9">
        <v>100000044</v>
      </c>
      <c r="G246" s="9">
        <v>241.12950000000001</v>
      </c>
      <c r="H246" s="9" t="s">
        <v>856</v>
      </c>
      <c r="I246" s="9">
        <v>112072</v>
      </c>
      <c r="J246" s="11" t="s">
        <v>857</v>
      </c>
      <c r="K246" s="11" t="s">
        <v>858</v>
      </c>
      <c r="L246" s="12">
        <v>710195</v>
      </c>
      <c r="M246" s="12">
        <v>426049</v>
      </c>
      <c r="N246" s="12">
        <v>2107320</v>
      </c>
      <c r="O246" s="12">
        <v>523532.03129999997</v>
      </c>
      <c r="P246" s="12">
        <v>3506402</v>
      </c>
      <c r="Q246" s="12">
        <v>1125184</v>
      </c>
      <c r="R246" s="12">
        <v>1801339.125</v>
      </c>
      <c r="S246" s="12">
        <v>905005</v>
      </c>
      <c r="T246" s="12">
        <v>1207363</v>
      </c>
      <c r="U246" s="12">
        <v>1001972</v>
      </c>
      <c r="V246" s="12">
        <v>677279</v>
      </c>
      <c r="W246" s="12">
        <v>651451</v>
      </c>
      <c r="X246" s="12">
        <v>1437440</v>
      </c>
      <c r="Y246" s="12">
        <v>1059135</v>
      </c>
      <c r="Z246" s="12">
        <v>735891</v>
      </c>
      <c r="AA246" s="12">
        <v>828201</v>
      </c>
      <c r="AB246" s="12">
        <v>1639532</v>
      </c>
      <c r="AC246" s="12">
        <v>1484715</v>
      </c>
      <c r="AD246" s="12">
        <v>722934</v>
      </c>
      <c r="AE246" s="12">
        <v>1363638</v>
      </c>
      <c r="AF246" s="12">
        <v>1081223</v>
      </c>
      <c r="AG246" s="12">
        <v>934678.0625</v>
      </c>
      <c r="AH246" s="12">
        <v>1361769.125</v>
      </c>
      <c r="AI246" s="12">
        <v>2070167</v>
      </c>
      <c r="AJ246" s="12">
        <v>1283762</v>
      </c>
      <c r="AK246" s="12">
        <v>1902843</v>
      </c>
      <c r="AL246" s="12">
        <v>1461971</v>
      </c>
      <c r="AM246" s="12">
        <v>3065597</v>
      </c>
      <c r="AN246" s="12">
        <v>3448839.75</v>
      </c>
      <c r="AO246" s="12">
        <v>3485864</v>
      </c>
      <c r="AP246" s="13">
        <f>AVERAGE(L246:AO246)</f>
        <v>1467043.0364600001</v>
      </c>
    </row>
    <row r="247" spans="1:42" ht="15" customHeight="1" x14ac:dyDescent="0.2">
      <c r="A247" s="9">
        <v>2796</v>
      </c>
      <c r="B247" s="10" t="s">
        <v>859</v>
      </c>
      <c r="C247" s="9" t="s">
        <v>257</v>
      </c>
      <c r="D247" s="9" t="s">
        <v>258</v>
      </c>
      <c r="E247" s="9" t="s">
        <v>90</v>
      </c>
      <c r="F247" s="9">
        <v>880</v>
      </c>
      <c r="G247" s="9">
        <v>136.06180000000001</v>
      </c>
      <c r="H247" s="9" t="s">
        <v>860</v>
      </c>
      <c r="I247" s="9">
        <v>190</v>
      </c>
      <c r="J247" s="11" t="s">
        <v>861</v>
      </c>
      <c r="K247" s="11" t="s">
        <v>862</v>
      </c>
      <c r="L247" s="12">
        <v>1828025</v>
      </c>
      <c r="M247" s="12">
        <v>1155608</v>
      </c>
      <c r="N247" s="12">
        <v>2629197</v>
      </c>
      <c r="O247" s="12">
        <v>960144</v>
      </c>
      <c r="P247" s="12">
        <v>4730004</v>
      </c>
      <c r="Q247" s="12">
        <v>663462</v>
      </c>
      <c r="R247" s="12"/>
      <c r="S247" s="12"/>
      <c r="T247" s="12">
        <v>681514</v>
      </c>
      <c r="U247" s="12">
        <v>540572</v>
      </c>
      <c r="V247" s="12"/>
      <c r="W247" s="12"/>
      <c r="X247" s="12">
        <v>3307389</v>
      </c>
      <c r="Y247" s="12">
        <v>1597374</v>
      </c>
      <c r="Z247" s="12">
        <v>2603225</v>
      </c>
      <c r="AA247" s="12">
        <v>1851957</v>
      </c>
      <c r="AB247" s="12">
        <v>2779660</v>
      </c>
      <c r="AC247" s="12">
        <v>859701</v>
      </c>
      <c r="AD247" s="12">
        <v>629694</v>
      </c>
      <c r="AE247" s="12">
        <v>826719</v>
      </c>
      <c r="AF247" s="12">
        <v>1515813</v>
      </c>
      <c r="AG247" s="12">
        <v>383246</v>
      </c>
      <c r="AH247" s="12"/>
      <c r="AI247" s="12">
        <v>650104</v>
      </c>
      <c r="AJ247" s="12">
        <v>598085</v>
      </c>
      <c r="AK247" s="12"/>
      <c r="AL247" s="12">
        <v>301696</v>
      </c>
      <c r="AM247" s="12">
        <v>602341</v>
      </c>
      <c r="AN247" s="12"/>
      <c r="AO247" s="12">
        <v>1632990</v>
      </c>
      <c r="AP247" s="13">
        <f>AVERAGE(L247:AO247)</f>
        <v>1449066.0869565217</v>
      </c>
    </row>
    <row r="248" spans="1:42" ht="15" customHeight="1" x14ac:dyDescent="0.2">
      <c r="A248" s="9">
        <v>387</v>
      </c>
      <c r="B248" s="10" t="s">
        <v>863</v>
      </c>
      <c r="C248" s="9" t="s">
        <v>88</v>
      </c>
      <c r="D248" s="9" t="s">
        <v>130</v>
      </c>
      <c r="E248" s="9" t="s">
        <v>90</v>
      </c>
      <c r="F248" s="9">
        <v>100004488</v>
      </c>
      <c r="G248" s="9">
        <v>189.13460000000001</v>
      </c>
      <c r="H248" s="9" t="s">
        <v>864</v>
      </c>
      <c r="I248" s="9">
        <v>132862</v>
      </c>
      <c r="J248" s="11" t="s">
        <v>865</v>
      </c>
      <c r="K248" s="11" t="s">
        <v>866</v>
      </c>
      <c r="L248" s="12">
        <v>829859</v>
      </c>
      <c r="M248" s="12">
        <v>709265.0625</v>
      </c>
      <c r="N248" s="12">
        <v>2479431</v>
      </c>
      <c r="O248" s="12">
        <v>1039573</v>
      </c>
      <c r="P248" s="12">
        <v>3072791.25</v>
      </c>
      <c r="Q248" s="12">
        <v>1339351.375</v>
      </c>
      <c r="R248" s="12">
        <v>1321408</v>
      </c>
      <c r="S248" s="12">
        <v>1421837.75</v>
      </c>
      <c r="T248" s="12">
        <v>1138120</v>
      </c>
      <c r="U248" s="12">
        <v>694245.0625</v>
      </c>
      <c r="V248" s="12">
        <v>468703</v>
      </c>
      <c r="W248" s="12"/>
      <c r="X248" s="12">
        <v>1819579</v>
      </c>
      <c r="Y248" s="12">
        <v>1744204</v>
      </c>
      <c r="Z248" s="12">
        <v>1437626.125</v>
      </c>
      <c r="AA248" s="12">
        <v>907237</v>
      </c>
      <c r="AB248" s="12">
        <v>1851939.625</v>
      </c>
      <c r="AC248" s="12">
        <v>1174776.75</v>
      </c>
      <c r="AD248" s="12">
        <v>741936.3125</v>
      </c>
      <c r="AE248" s="12">
        <v>1438996.625</v>
      </c>
      <c r="AF248" s="12">
        <v>1845560.875</v>
      </c>
      <c r="AG248" s="12">
        <v>936701.4375</v>
      </c>
      <c r="AH248" s="12">
        <v>1701066.875</v>
      </c>
      <c r="AI248" s="12">
        <v>2083811.25</v>
      </c>
      <c r="AJ248" s="12">
        <v>706255</v>
      </c>
      <c r="AK248" s="12">
        <v>599737</v>
      </c>
      <c r="AL248" s="12">
        <v>1357385</v>
      </c>
      <c r="AM248" s="12">
        <v>3036371</v>
      </c>
      <c r="AN248" s="12">
        <v>785555</v>
      </c>
      <c r="AO248" s="12">
        <v>3203716</v>
      </c>
      <c r="AP248" s="13">
        <f>AVERAGE(L248:AO248)</f>
        <v>1444380.6681034483</v>
      </c>
    </row>
    <row r="249" spans="1:42" ht="15" customHeight="1" x14ac:dyDescent="0.2">
      <c r="A249" s="9">
        <v>2886</v>
      </c>
      <c r="B249" s="10" t="s">
        <v>867</v>
      </c>
      <c r="C249" s="9" t="s">
        <v>257</v>
      </c>
      <c r="D249" s="9" t="s">
        <v>329</v>
      </c>
      <c r="E249" s="9" t="s">
        <v>102</v>
      </c>
      <c r="F249" s="9">
        <v>73</v>
      </c>
      <c r="G249" s="9">
        <v>304.03399999999999</v>
      </c>
      <c r="H249" s="9" t="s">
        <v>868</v>
      </c>
      <c r="I249" s="9">
        <v>417654</v>
      </c>
      <c r="J249" s="11" t="s">
        <v>869</v>
      </c>
      <c r="K249" s="11" t="s">
        <v>870</v>
      </c>
      <c r="L249" s="12">
        <v>2203649</v>
      </c>
      <c r="M249" s="12">
        <v>1696171</v>
      </c>
      <c r="N249" s="12">
        <v>1999035</v>
      </c>
      <c r="O249" s="12">
        <v>2724188.75</v>
      </c>
      <c r="P249" s="12">
        <v>1010539</v>
      </c>
      <c r="Q249" s="12">
        <v>1201556</v>
      </c>
      <c r="R249" s="12">
        <v>3015176.75</v>
      </c>
      <c r="S249" s="12">
        <v>1278214</v>
      </c>
      <c r="T249" s="12">
        <v>1386970.875</v>
      </c>
      <c r="U249" s="12">
        <v>2201958</v>
      </c>
      <c r="V249" s="12">
        <v>1134838</v>
      </c>
      <c r="W249" s="12">
        <v>1264484.875</v>
      </c>
      <c r="X249" s="12">
        <v>897761</v>
      </c>
      <c r="Y249" s="12">
        <v>861871</v>
      </c>
      <c r="Z249" s="12">
        <v>1111125</v>
      </c>
      <c r="AA249" s="12">
        <v>440681</v>
      </c>
      <c r="AB249" s="12">
        <v>713595.0625</v>
      </c>
      <c r="AC249" s="12">
        <v>584899</v>
      </c>
      <c r="AD249" s="12">
        <v>1041944</v>
      </c>
      <c r="AE249" s="12">
        <v>2989888</v>
      </c>
      <c r="AF249" s="12">
        <v>2149057</v>
      </c>
      <c r="AG249" s="12">
        <v>1352828</v>
      </c>
      <c r="AH249" s="12">
        <v>894600</v>
      </c>
      <c r="AI249" s="12">
        <v>685467</v>
      </c>
      <c r="AJ249" s="12">
        <v>1194640</v>
      </c>
      <c r="AK249" s="12">
        <v>1379388</v>
      </c>
      <c r="AL249" s="12">
        <v>2748605</v>
      </c>
      <c r="AM249" s="12">
        <v>1394375</v>
      </c>
      <c r="AN249" s="12">
        <v>780847</v>
      </c>
      <c r="AO249" s="12">
        <v>509902</v>
      </c>
      <c r="AP249" s="13">
        <f>AVERAGE(L249:AO249)</f>
        <v>1428275.14375</v>
      </c>
    </row>
    <row r="250" spans="1:42" ht="15" customHeight="1" x14ac:dyDescent="0.2">
      <c r="A250" s="9">
        <v>2851</v>
      </c>
      <c r="B250" s="10" t="s">
        <v>871</v>
      </c>
      <c r="C250" s="9" t="s">
        <v>257</v>
      </c>
      <c r="D250" s="9" t="s">
        <v>640</v>
      </c>
      <c r="E250" s="9" t="s">
        <v>137</v>
      </c>
      <c r="F250" s="9">
        <v>100001416</v>
      </c>
      <c r="G250" s="9">
        <v>287.0521</v>
      </c>
      <c r="H250" s="9" t="s">
        <v>872</v>
      </c>
      <c r="I250" s="9">
        <v>92751</v>
      </c>
      <c r="J250" s="11" t="s">
        <v>873</v>
      </c>
      <c r="K250" s="11" t="s">
        <v>874</v>
      </c>
      <c r="L250" s="12">
        <v>608515</v>
      </c>
      <c r="M250" s="12">
        <v>502403</v>
      </c>
      <c r="N250" s="12">
        <v>1156767</v>
      </c>
      <c r="O250" s="12">
        <v>680596</v>
      </c>
      <c r="P250" s="12">
        <v>1900435</v>
      </c>
      <c r="Q250" s="12">
        <v>1196259</v>
      </c>
      <c r="R250" s="12">
        <v>1425509</v>
      </c>
      <c r="S250" s="12">
        <v>1642345</v>
      </c>
      <c r="T250" s="12">
        <v>1097567</v>
      </c>
      <c r="U250" s="12">
        <v>978910</v>
      </c>
      <c r="V250" s="12">
        <v>947007</v>
      </c>
      <c r="W250" s="12">
        <v>859565</v>
      </c>
      <c r="X250" s="12">
        <v>1901019</v>
      </c>
      <c r="Y250" s="12">
        <v>1209485</v>
      </c>
      <c r="Z250" s="12">
        <v>1201251</v>
      </c>
      <c r="AA250" s="12">
        <v>1367204</v>
      </c>
      <c r="AB250" s="12">
        <v>1617155.125</v>
      </c>
      <c r="AC250" s="12">
        <v>1070440</v>
      </c>
      <c r="AD250" s="12">
        <v>806715.0625</v>
      </c>
      <c r="AE250" s="12">
        <v>1077332</v>
      </c>
      <c r="AF250" s="12">
        <v>1198694</v>
      </c>
      <c r="AG250" s="12">
        <v>1109563</v>
      </c>
      <c r="AH250" s="12">
        <v>1856674</v>
      </c>
      <c r="AI250" s="12">
        <v>2833957</v>
      </c>
      <c r="AJ250" s="12">
        <v>1055972</v>
      </c>
      <c r="AK250" s="12">
        <v>2260374</v>
      </c>
      <c r="AL250" s="12">
        <v>2348295</v>
      </c>
      <c r="AM250" s="12">
        <v>3550591</v>
      </c>
      <c r="AN250" s="12">
        <v>1241703</v>
      </c>
      <c r="AO250" s="12">
        <v>1901685.875</v>
      </c>
      <c r="AP250" s="13">
        <f>AVERAGE(L250:AO250)</f>
        <v>1420132.9354166666</v>
      </c>
    </row>
    <row r="251" spans="1:42" ht="15" customHeight="1" x14ac:dyDescent="0.2">
      <c r="A251" s="9">
        <v>1086</v>
      </c>
      <c r="B251" s="10" t="s">
        <v>875</v>
      </c>
      <c r="C251" s="9" t="s">
        <v>100</v>
      </c>
      <c r="D251" s="9" t="s">
        <v>101</v>
      </c>
      <c r="E251" s="9" t="s">
        <v>102</v>
      </c>
      <c r="F251" s="9">
        <v>100001198</v>
      </c>
      <c r="G251" s="9">
        <v>225.18600000000001</v>
      </c>
      <c r="H251" s="9" t="s">
        <v>876</v>
      </c>
      <c r="I251" s="9">
        <v>5281119</v>
      </c>
      <c r="J251" s="11" t="s">
        <v>877</v>
      </c>
      <c r="K251" s="11" t="s">
        <v>878</v>
      </c>
      <c r="L251" s="12">
        <v>880380</v>
      </c>
      <c r="M251" s="12">
        <v>890106.9375</v>
      </c>
      <c r="N251" s="12">
        <v>1023626</v>
      </c>
      <c r="O251" s="12">
        <v>840416</v>
      </c>
      <c r="P251" s="12">
        <v>1440192.125</v>
      </c>
      <c r="Q251" s="12">
        <v>1591870.875</v>
      </c>
      <c r="R251" s="12">
        <v>1172863</v>
      </c>
      <c r="S251" s="12">
        <v>1200898.875</v>
      </c>
      <c r="T251" s="12">
        <v>1508462.125</v>
      </c>
      <c r="U251" s="12">
        <v>714606</v>
      </c>
      <c r="V251" s="12">
        <v>795158</v>
      </c>
      <c r="W251" s="12">
        <v>797656</v>
      </c>
      <c r="X251" s="12">
        <v>1657097</v>
      </c>
      <c r="Y251" s="12">
        <v>1155053</v>
      </c>
      <c r="Z251" s="12">
        <v>1191154</v>
      </c>
      <c r="AA251" s="12">
        <v>1465551</v>
      </c>
      <c r="AB251" s="12">
        <v>1502567</v>
      </c>
      <c r="AC251" s="12">
        <v>1023168</v>
      </c>
      <c r="AD251" s="12">
        <v>1167070</v>
      </c>
      <c r="AE251" s="12">
        <v>2163717</v>
      </c>
      <c r="AF251" s="12">
        <v>2417387</v>
      </c>
      <c r="AG251" s="12">
        <v>1037918</v>
      </c>
      <c r="AH251" s="12">
        <v>2022356.875</v>
      </c>
      <c r="AI251" s="12">
        <v>1568338</v>
      </c>
      <c r="AJ251" s="12">
        <v>939303.0625</v>
      </c>
      <c r="AK251" s="12">
        <v>850701</v>
      </c>
      <c r="AL251" s="12">
        <v>1742746</v>
      </c>
      <c r="AM251" s="12">
        <v>4084326</v>
      </c>
      <c r="AN251" s="12">
        <v>1171614</v>
      </c>
      <c r="AO251" s="12">
        <v>2546690</v>
      </c>
      <c r="AP251" s="13">
        <f>AVERAGE(L251:AO251)</f>
        <v>1418766.4291666667</v>
      </c>
    </row>
    <row r="252" spans="1:42" ht="15" customHeight="1" x14ac:dyDescent="0.2">
      <c r="A252" s="9">
        <v>409</v>
      </c>
      <c r="B252" s="10" t="s">
        <v>879</v>
      </c>
      <c r="C252" s="9" t="s">
        <v>88</v>
      </c>
      <c r="D252" s="9" t="s">
        <v>405</v>
      </c>
      <c r="E252" s="9" t="s">
        <v>90</v>
      </c>
      <c r="F252" s="9">
        <v>192</v>
      </c>
      <c r="G252" s="9">
        <v>131.11789999999999</v>
      </c>
      <c r="H252" s="9" t="s">
        <v>880</v>
      </c>
      <c r="I252" s="9">
        <v>122356</v>
      </c>
      <c r="J252" s="11" t="s">
        <v>881</v>
      </c>
      <c r="K252" s="11" t="s">
        <v>882</v>
      </c>
      <c r="L252" s="12"/>
      <c r="M252" s="12"/>
      <c r="N252" s="12"/>
      <c r="O252" s="12"/>
      <c r="P252" s="12">
        <v>1831584</v>
      </c>
      <c r="Q252" s="12">
        <v>1412493</v>
      </c>
      <c r="R252" s="12">
        <v>1060415</v>
      </c>
      <c r="S252" s="12">
        <v>1088127</v>
      </c>
      <c r="T252" s="12">
        <v>198424</v>
      </c>
      <c r="U252" s="12">
        <v>726159</v>
      </c>
      <c r="V252" s="12">
        <v>766719</v>
      </c>
      <c r="W252" s="12">
        <v>1150839.125</v>
      </c>
      <c r="X252" s="12"/>
      <c r="Y252" s="12">
        <v>486760</v>
      </c>
      <c r="Z252" s="12">
        <v>299064.96879999997</v>
      </c>
      <c r="AA252" s="12">
        <v>328249</v>
      </c>
      <c r="AB252" s="12"/>
      <c r="AC252" s="12">
        <v>284117</v>
      </c>
      <c r="AD252" s="12"/>
      <c r="AE252" s="12"/>
      <c r="AF252" s="12"/>
      <c r="AG252" s="12">
        <v>1589432</v>
      </c>
      <c r="AH252" s="12">
        <v>1735647</v>
      </c>
      <c r="AI252" s="12">
        <v>1774594</v>
      </c>
      <c r="AJ252" s="12">
        <v>1001008</v>
      </c>
      <c r="AK252" s="12">
        <v>3939423</v>
      </c>
      <c r="AL252" s="12">
        <v>2234470</v>
      </c>
      <c r="AM252" s="12">
        <v>5265526</v>
      </c>
      <c r="AN252" s="12">
        <v>1106051</v>
      </c>
      <c r="AO252" s="12">
        <v>1316372</v>
      </c>
      <c r="AP252" s="13">
        <f>AVERAGE(L252:AO252)</f>
        <v>1409308.2901809525</v>
      </c>
    </row>
    <row r="253" spans="1:42" ht="15" customHeight="1" x14ac:dyDescent="0.2">
      <c r="A253" s="9">
        <v>2783</v>
      </c>
      <c r="B253" s="10" t="s">
        <v>883</v>
      </c>
      <c r="C253" s="9" t="s">
        <v>257</v>
      </c>
      <c r="D253" s="9" t="s">
        <v>302</v>
      </c>
      <c r="E253" s="9" t="s">
        <v>137</v>
      </c>
      <c r="F253" s="9">
        <v>1002</v>
      </c>
      <c r="G253" s="9">
        <v>157.0367</v>
      </c>
      <c r="H253" s="9" t="s">
        <v>884</v>
      </c>
      <c r="I253" s="9">
        <v>204</v>
      </c>
      <c r="J253" s="11" t="s">
        <v>885</v>
      </c>
      <c r="K253" s="11" t="s">
        <v>886</v>
      </c>
      <c r="L253" s="12">
        <v>673504</v>
      </c>
      <c r="M253" s="12">
        <v>747585.0625</v>
      </c>
      <c r="N253" s="12">
        <v>1412183</v>
      </c>
      <c r="O253" s="12">
        <v>1191665</v>
      </c>
      <c r="P253" s="12">
        <v>2117225</v>
      </c>
      <c r="Q253" s="12">
        <v>1763806</v>
      </c>
      <c r="R253" s="12">
        <v>2064885</v>
      </c>
      <c r="S253" s="12">
        <v>2167775</v>
      </c>
      <c r="T253" s="12">
        <v>1429170</v>
      </c>
      <c r="U253" s="12">
        <v>1448633.875</v>
      </c>
      <c r="V253" s="12">
        <v>1176634</v>
      </c>
      <c r="W253" s="12">
        <v>1400674</v>
      </c>
      <c r="X253" s="12">
        <v>1939239</v>
      </c>
      <c r="Y253" s="12">
        <v>1386249</v>
      </c>
      <c r="Z253" s="12">
        <v>1599204</v>
      </c>
      <c r="AA253" s="12">
        <v>1549426</v>
      </c>
      <c r="AB253" s="12">
        <v>1430864</v>
      </c>
      <c r="AC253" s="12">
        <v>1014414.9375</v>
      </c>
      <c r="AD253" s="12">
        <v>1213788</v>
      </c>
      <c r="AE253" s="12">
        <v>733341.0625</v>
      </c>
      <c r="AF253" s="12">
        <v>716193.0625</v>
      </c>
      <c r="AG253" s="12">
        <v>798234</v>
      </c>
      <c r="AH253" s="12">
        <v>1790060</v>
      </c>
      <c r="AI253" s="12">
        <v>1588762</v>
      </c>
      <c r="AJ253" s="12">
        <v>1203168</v>
      </c>
      <c r="AK253" s="12">
        <v>1664640</v>
      </c>
      <c r="AL253" s="12">
        <v>1378766</v>
      </c>
      <c r="AM253" s="12">
        <v>1894725</v>
      </c>
      <c r="AN253" s="12">
        <v>1150879</v>
      </c>
      <c r="AO253" s="12">
        <v>1567191</v>
      </c>
      <c r="AP253" s="13">
        <f>AVERAGE(L253:AO253)</f>
        <v>1407096.1333333333</v>
      </c>
    </row>
    <row r="254" spans="1:42" ht="15" customHeight="1" x14ac:dyDescent="0.2">
      <c r="A254" s="9">
        <v>71</v>
      </c>
      <c r="B254" s="10" t="s">
        <v>887</v>
      </c>
      <c r="C254" s="9" t="s">
        <v>88</v>
      </c>
      <c r="D254" s="9" t="s">
        <v>243</v>
      </c>
      <c r="E254" s="9" t="s">
        <v>90</v>
      </c>
      <c r="F254" s="9">
        <v>354</v>
      </c>
      <c r="G254" s="9">
        <v>112.0869</v>
      </c>
      <c r="H254" s="9" t="s">
        <v>888</v>
      </c>
      <c r="I254" s="9">
        <v>774</v>
      </c>
      <c r="J254" s="11" t="s">
        <v>889</v>
      </c>
      <c r="K254" s="11" t="s">
        <v>890</v>
      </c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>
        <v>2983232</v>
      </c>
      <c r="AL254" s="12">
        <v>1215626</v>
      </c>
      <c r="AM254" s="12">
        <v>1231642</v>
      </c>
      <c r="AN254" s="12"/>
      <c r="AO254" s="12">
        <v>169723</v>
      </c>
      <c r="AP254" s="13">
        <f>AVERAGE(L254:AO254)</f>
        <v>1400055.75</v>
      </c>
    </row>
    <row r="255" spans="1:42" ht="15" customHeight="1" x14ac:dyDescent="0.2">
      <c r="A255" s="9">
        <v>1350</v>
      </c>
      <c r="B255" s="10" t="s">
        <v>891</v>
      </c>
      <c r="C255" s="9" t="s">
        <v>100</v>
      </c>
      <c r="D255" s="9" t="s">
        <v>507</v>
      </c>
      <c r="E255" s="9" t="s">
        <v>102</v>
      </c>
      <c r="F255" s="9">
        <v>1239</v>
      </c>
      <c r="G255" s="9">
        <v>299.25920000000002</v>
      </c>
      <c r="H255" s="9" t="s">
        <v>892</v>
      </c>
      <c r="I255" s="9">
        <v>69417</v>
      </c>
      <c r="J255" s="11" t="s">
        <v>893</v>
      </c>
      <c r="K255" s="9"/>
      <c r="L255" s="12">
        <v>622077.125</v>
      </c>
      <c r="M255" s="12">
        <v>997041.625</v>
      </c>
      <c r="N255" s="12">
        <v>1211097.375</v>
      </c>
      <c r="O255" s="12">
        <v>892422</v>
      </c>
      <c r="P255" s="12">
        <v>2080295.875</v>
      </c>
      <c r="Q255" s="12">
        <v>1604895.375</v>
      </c>
      <c r="R255" s="12">
        <v>1124233.125</v>
      </c>
      <c r="S255" s="12">
        <v>1224048</v>
      </c>
      <c r="T255" s="12">
        <v>1294642.625</v>
      </c>
      <c r="U255" s="12">
        <v>846666.25</v>
      </c>
      <c r="V255" s="12">
        <v>846231</v>
      </c>
      <c r="W255" s="12">
        <v>890200</v>
      </c>
      <c r="X255" s="12">
        <v>1227824.75</v>
      </c>
      <c r="Y255" s="12">
        <v>1154743.625</v>
      </c>
      <c r="Z255" s="12">
        <v>1328156.375</v>
      </c>
      <c r="AA255" s="12">
        <v>959497.875</v>
      </c>
      <c r="AB255" s="12">
        <v>1123542.625</v>
      </c>
      <c r="AC255" s="12">
        <v>1849978.375</v>
      </c>
      <c r="AD255" s="12">
        <v>1462784.75</v>
      </c>
      <c r="AE255" s="12">
        <v>1847669.125</v>
      </c>
      <c r="AF255" s="12">
        <v>2037874</v>
      </c>
      <c r="AG255" s="12">
        <v>2317878.75</v>
      </c>
      <c r="AH255" s="12">
        <v>2618370.5</v>
      </c>
      <c r="AI255" s="12">
        <v>2149485</v>
      </c>
      <c r="AJ255" s="12">
        <v>967471.25</v>
      </c>
      <c r="AK255" s="12">
        <v>693350.625</v>
      </c>
      <c r="AL255" s="12">
        <v>848526.3125</v>
      </c>
      <c r="AM255" s="12">
        <v>2269940.5</v>
      </c>
      <c r="AN255" s="12">
        <v>1250489.25</v>
      </c>
      <c r="AO255" s="12">
        <v>1893799.875</v>
      </c>
      <c r="AP255" s="13">
        <f>AVERAGE(L255:AO255)</f>
        <v>1387841.1312500001</v>
      </c>
    </row>
    <row r="256" spans="1:42" ht="15" customHeight="1" x14ac:dyDescent="0.2">
      <c r="A256" s="9">
        <v>1885</v>
      </c>
      <c r="B256" s="10" t="s">
        <v>894</v>
      </c>
      <c r="C256" s="9" t="s">
        <v>100</v>
      </c>
      <c r="D256" s="9" t="s">
        <v>895</v>
      </c>
      <c r="E256" s="9" t="s">
        <v>156</v>
      </c>
      <c r="F256" s="9">
        <v>100002990</v>
      </c>
      <c r="G256" s="9">
        <v>636.55619999999999</v>
      </c>
      <c r="H256" s="9" t="s">
        <v>896</v>
      </c>
      <c r="I256" s="9"/>
      <c r="J256" s="9"/>
      <c r="K256" s="9"/>
      <c r="L256" s="12">
        <v>453596</v>
      </c>
      <c r="M256" s="12">
        <v>323278</v>
      </c>
      <c r="N256" s="12">
        <v>1256842</v>
      </c>
      <c r="O256" s="12">
        <v>584148.9375</v>
      </c>
      <c r="P256" s="12">
        <v>2355499</v>
      </c>
      <c r="Q256" s="12">
        <v>1270008</v>
      </c>
      <c r="R256" s="12">
        <v>896891</v>
      </c>
      <c r="S256" s="12">
        <v>1235810</v>
      </c>
      <c r="T256" s="12">
        <v>733185</v>
      </c>
      <c r="U256" s="12">
        <v>845921</v>
      </c>
      <c r="V256" s="12">
        <v>490768</v>
      </c>
      <c r="W256" s="12">
        <v>665149.9375</v>
      </c>
      <c r="X256" s="12">
        <v>1872774</v>
      </c>
      <c r="Y256" s="12">
        <v>1215968.125</v>
      </c>
      <c r="Z256" s="12">
        <v>1127777</v>
      </c>
      <c r="AA256" s="12">
        <v>1015574</v>
      </c>
      <c r="AB256" s="12">
        <v>735649</v>
      </c>
      <c r="AC256" s="12">
        <v>842848</v>
      </c>
      <c r="AD256" s="12">
        <v>915891</v>
      </c>
      <c r="AE256" s="12">
        <v>1137717.125</v>
      </c>
      <c r="AF256" s="12">
        <v>1647109</v>
      </c>
      <c r="AG256" s="12">
        <v>819197</v>
      </c>
      <c r="AH256" s="12">
        <v>2038173.875</v>
      </c>
      <c r="AI256" s="12">
        <v>1592324</v>
      </c>
      <c r="AJ256" s="12">
        <v>391303</v>
      </c>
      <c r="AK256" s="12">
        <v>1551393</v>
      </c>
      <c r="AL256" s="12">
        <v>1607658</v>
      </c>
      <c r="AM256" s="12">
        <v>4440892</v>
      </c>
      <c r="AN256" s="12">
        <v>1946855</v>
      </c>
      <c r="AO256" s="12">
        <v>4890181</v>
      </c>
      <c r="AP256" s="13">
        <f>AVERAGE(L256:AO256)</f>
        <v>1363346.0333333334</v>
      </c>
    </row>
    <row r="257" spans="1:42" ht="15" customHeight="1" x14ac:dyDescent="0.2">
      <c r="A257" s="9">
        <v>52</v>
      </c>
      <c r="B257" s="10" t="s">
        <v>897</v>
      </c>
      <c r="C257" s="9" t="s">
        <v>88</v>
      </c>
      <c r="D257" s="9" t="s">
        <v>89</v>
      </c>
      <c r="E257" s="9" t="s">
        <v>90</v>
      </c>
      <c r="F257" s="9">
        <v>100001103</v>
      </c>
      <c r="G257" s="9">
        <v>162.0761</v>
      </c>
      <c r="H257" s="9" t="s">
        <v>898</v>
      </c>
      <c r="I257" s="9">
        <v>68662</v>
      </c>
      <c r="J257" s="9"/>
      <c r="K257" s="9"/>
      <c r="L257" s="12">
        <v>509840</v>
      </c>
      <c r="M257" s="12">
        <v>297819</v>
      </c>
      <c r="N257" s="12">
        <v>893676</v>
      </c>
      <c r="O257" s="12">
        <v>609577</v>
      </c>
      <c r="P257" s="12">
        <v>1199717</v>
      </c>
      <c r="Q257" s="12">
        <v>1171040</v>
      </c>
      <c r="R257" s="12">
        <v>779543</v>
      </c>
      <c r="S257" s="12">
        <v>1176478</v>
      </c>
      <c r="T257" s="12">
        <v>519562.96879999997</v>
      </c>
      <c r="U257" s="12">
        <v>570577</v>
      </c>
      <c r="V257" s="12">
        <v>711211</v>
      </c>
      <c r="W257" s="12">
        <v>627672</v>
      </c>
      <c r="X257" s="12">
        <v>2781337</v>
      </c>
      <c r="Y257" s="12">
        <v>1506442</v>
      </c>
      <c r="Z257" s="12">
        <v>1326570</v>
      </c>
      <c r="AA257" s="12">
        <v>1334097</v>
      </c>
      <c r="AB257" s="12">
        <v>1680622</v>
      </c>
      <c r="AC257" s="12">
        <v>953900</v>
      </c>
      <c r="AD257" s="12">
        <v>794434</v>
      </c>
      <c r="AE257" s="12">
        <v>751504</v>
      </c>
      <c r="AF257" s="12">
        <v>995712</v>
      </c>
      <c r="AG257" s="12">
        <v>715904</v>
      </c>
      <c r="AH257" s="12">
        <v>1486098</v>
      </c>
      <c r="AI257" s="12">
        <v>2873867</v>
      </c>
      <c r="AJ257" s="12">
        <v>877408</v>
      </c>
      <c r="AK257" s="12">
        <v>1341207</v>
      </c>
      <c r="AL257" s="12">
        <v>1617036</v>
      </c>
      <c r="AM257" s="12">
        <v>5959988</v>
      </c>
      <c r="AN257" s="12">
        <v>951087</v>
      </c>
      <c r="AO257" s="12">
        <v>3401499</v>
      </c>
      <c r="AP257" s="13">
        <f>AVERAGE(L257:AO257)</f>
        <v>1347180.8322933333</v>
      </c>
    </row>
    <row r="258" spans="1:42" ht="15" customHeight="1" x14ac:dyDescent="0.2">
      <c r="A258" s="9">
        <v>2927</v>
      </c>
      <c r="B258" s="10" t="s">
        <v>899</v>
      </c>
      <c r="C258" s="9" t="s">
        <v>182</v>
      </c>
      <c r="D258" s="9" t="s">
        <v>183</v>
      </c>
      <c r="E258" s="9" t="s">
        <v>90</v>
      </c>
      <c r="F258" s="9">
        <v>55</v>
      </c>
      <c r="G258" s="9">
        <v>137.07089999999999</v>
      </c>
      <c r="H258" s="9" t="s">
        <v>900</v>
      </c>
      <c r="I258" s="9">
        <v>10129985</v>
      </c>
      <c r="J258" s="11" t="s">
        <v>901</v>
      </c>
      <c r="K258" s="11" t="s">
        <v>902</v>
      </c>
      <c r="L258" s="12">
        <v>810920</v>
      </c>
      <c r="M258" s="12">
        <v>1063554</v>
      </c>
      <c r="N258" s="12">
        <v>1000780</v>
      </c>
      <c r="O258" s="12">
        <v>844224</v>
      </c>
      <c r="P258" s="12">
        <v>1470169</v>
      </c>
      <c r="Q258" s="12">
        <v>1023141</v>
      </c>
      <c r="R258" s="12">
        <v>1093136</v>
      </c>
      <c r="S258" s="12">
        <v>1389078</v>
      </c>
      <c r="T258" s="12">
        <v>1055233</v>
      </c>
      <c r="U258" s="12">
        <v>561639</v>
      </c>
      <c r="V258" s="12">
        <v>1031661.9375</v>
      </c>
      <c r="W258" s="12">
        <v>887593</v>
      </c>
      <c r="X258" s="12">
        <v>1789001</v>
      </c>
      <c r="Y258" s="12">
        <v>925040</v>
      </c>
      <c r="Z258" s="12">
        <v>948135</v>
      </c>
      <c r="AA258" s="12">
        <v>1545938</v>
      </c>
      <c r="AB258" s="12">
        <v>1391884</v>
      </c>
      <c r="AC258" s="12">
        <v>1197039</v>
      </c>
      <c r="AD258" s="12">
        <v>1380028</v>
      </c>
      <c r="AE258" s="12">
        <v>1930335.125</v>
      </c>
      <c r="AF258" s="12">
        <v>1646583</v>
      </c>
      <c r="AG258" s="12">
        <v>1702777</v>
      </c>
      <c r="AH258" s="12">
        <v>3128601</v>
      </c>
      <c r="AI258" s="12">
        <v>2417238</v>
      </c>
      <c r="AJ258" s="12">
        <v>1559368.125</v>
      </c>
      <c r="AK258" s="12">
        <v>923053</v>
      </c>
      <c r="AL258" s="12">
        <v>874944</v>
      </c>
      <c r="AM258" s="12">
        <v>1487370.125</v>
      </c>
      <c r="AN258" s="12">
        <v>1264422</v>
      </c>
      <c r="AO258" s="12">
        <v>1705536</v>
      </c>
      <c r="AP258" s="13">
        <f>AVERAGE(L258:AO258)</f>
        <v>1334947.3770833334</v>
      </c>
    </row>
    <row r="259" spans="1:42" ht="15" customHeight="1" x14ac:dyDescent="0.2">
      <c r="A259" s="9">
        <v>2790</v>
      </c>
      <c r="B259" s="10" t="s">
        <v>903</v>
      </c>
      <c r="C259" s="9" t="s">
        <v>257</v>
      </c>
      <c r="D259" s="9" t="s">
        <v>258</v>
      </c>
      <c r="E259" s="9" t="s">
        <v>102</v>
      </c>
      <c r="F259" s="9">
        <v>100001694</v>
      </c>
      <c r="G259" s="9">
        <v>346.05579999999998</v>
      </c>
      <c r="H259" s="9" t="s">
        <v>904</v>
      </c>
      <c r="I259" s="9">
        <v>94136</v>
      </c>
      <c r="J259" s="11" t="s">
        <v>905</v>
      </c>
      <c r="K259" s="11" t="s">
        <v>906</v>
      </c>
      <c r="L259" s="12">
        <v>790936</v>
      </c>
      <c r="M259" s="12">
        <v>533719</v>
      </c>
      <c r="N259" s="12">
        <v>1195259</v>
      </c>
      <c r="O259" s="12">
        <v>633558</v>
      </c>
      <c r="P259" s="12">
        <v>3718103.75</v>
      </c>
      <c r="Q259" s="12">
        <v>1596483</v>
      </c>
      <c r="R259" s="12">
        <v>1985082</v>
      </c>
      <c r="S259" s="12">
        <v>1322418</v>
      </c>
      <c r="T259" s="12">
        <v>360263</v>
      </c>
      <c r="U259" s="12">
        <v>435059</v>
      </c>
      <c r="V259" s="12">
        <v>949766</v>
      </c>
      <c r="W259" s="12">
        <v>590572</v>
      </c>
      <c r="X259" s="12">
        <v>2447257</v>
      </c>
      <c r="Y259" s="12">
        <v>1186091</v>
      </c>
      <c r="Z259" s="12">
        <v>2074660</v>
      </c>
      <c r="AA259" s="12">
        <v>1414568</v>
      </c>
      <c r="AB259" s="12">
        <v>1605669</v>
      </c>
      <c r="AC259" s="12">
        <v>377509</v>
      </c>
      <c r="AD259" s="12">
        <v>274823</v>
      </c>
      <c r="AE259" s="12">
        <v>501338.03129999997</v>
      </c>
      <c r="AF259" s="12">
        <v>615739</v>
      </c>
      <c r="AG259" s="12">
        <v>384684</v>
      </c>
      <c r="AH259" s="12">
        <v>2661360</v>
      </c>
      <c r="AI259" s="12">
        <v>2261960</v>
      </c>
      <c r="AJ259" s="12">
        <v>707347</v>
      </c>
      <c r="AK259" s="12">
        <v>890858</v>
      </c>
      <c r="AL259" s="12">
        <v>1614268</v>
      </c>
      <c r="AM259" s="12">
        <v>3296621</v>
      </c>
      <c r="AN259" s="12">
        <v>1121851</v>
      </c>
      <c r="AO259" s="12">
        <v>2162917</v>
      </c>
      <c r="AP259" s="13">
        <f>AVERAGE(L259:AO259)</f>
        <v>1323691.29271</v>
      </c>
    </row>
    <row r="260" spans="1:42" ht="15" customHeight="1" x14ac:dyDescent="0.2">
      <c r="A260" s="9">
        <v>406</v>
      </c>
      <c r="B260" s="10" t="s">
        <v>907</v>
      </c>
      <c r="C260" s="9" t="s">
        <v>88</v>
      </c>
      <c r="D260" s="9" t="s">
        <v>405</v>
      </c>
      <c r="E260" s="9" t="s">
        <v>90</v>
      </c>
      <c r="F260" s="9">
        <v>212</v>
      </c>
      <c r="G260" s="9">
        <v>298.09679999999997</v>
      </c>
      <c r="H260" s="9" t="s">
        <v>908</v>
      </c>
      <c r="I260" s="9">
        <v>439176</v>
      </c>
      <c r="J260" s="11" t="s">
        <v>909</v>
      </c>
      <c r="K260" s="11" t="s">
        <v>910</v>
      </c>
      <c r="L260" s="12">
        <v>649502</v>
      </c>
      <c r="M260" s="12">
        <v>385357</v>
      </c>
      <c r="N260" s="12">
        <v>806458.0625</v>
      </c>
      <c r="O260" s="12">
        <v>511526</v>
      </c>
      <c r="P260" s="12">
        <v>1705769</v>
      </c>
      <c r="Q260" s="12">
        <v>1091946</v>
      </c>
      <c r="R260" s="12">
        <v>1487771.125</v>
      </c>
      <c r="S260" s="12">
        <v>1284214</v>
      </c>
      <c r="T260" s="12">
        <v>990088</v>
      </c>
      <c r="U260" s="12">
        <v>846222</v>
      </c>
      <c r="V260" s="12">
        <v>1363700</v>
      </c>
      <c r="W260" s="12">
        <v>1061879</v>
      </c>
      <c r="X260" s="12">
        <v>1477056</v>
      </c>
      <c r="Y260" s="12">
        <v>1250419.125</v>
      </c>
      <c r="Z260" s="12">
        <v>1138932</v>
      </c>
      <c r="AA260" s="12">
        <v>930200</v>
      </c>
      <c r="AB260" s="12">
        <v>980530</v>
      </c>
      <c r="AC260" s="12">
        <v>878227</v>
      </c>
      <c r="AD260" s="12">
        <v>650735</v>
      </c>
      <c r="AE260" s="12">
        <v>1307306</v>
      </c>
      <c r="AF260" s="12">
        <v>1086340</v>
      </c>
      <c r="AG260" s="12">
        <v>1790117</v>
      </c>
      <c r="AH260" s="12">
        <v>1955458</v>
      </c>
      <c r="AI260" s="12">
        <v>2598007</v>
      </c>
      <c r="AJ260" s="12">
        <v>1181080</v>
      </c>
      <c r="AK260" s="12">
        <v>2147249</v>
      </c>
      <c r="AL260" s="12">
        <v>1801978</v>
      </c>
      <c r="AM260" s="12">
        <v>2827576</v>
      </c>
      <c r="AN260" s="12">
        <v>1505924</v>
      </c>
      <c r="AO260" s="12">
        <v>1805610</v>
      </c>
      <c r="AP260" s="13">
        <f>AVERAGE(L260:AO260)</f>
        <v>1316572.54375</v>
      </c>
    </row>
    <row r="261" spans="1:42" ht="15" customHeight="1" x14ac:dyDescent="0.2">
      <c r="A261" s="9">
        <v>2777</v>
      </c>
      <c r="B261" s="10" t="s">
        <v>911</v>
      </c>
      <c r="C261" s="9" t="s">
        <v>257</v>
      </c>
      <c r="D261" s="9" t="s">
        <v>302</v>
      </c>
      <c r="E261" s="9" t="s">
        <v>102</v>
      </c>
      <c r="F261" s="9">
        <v>100000299</v>
      </c>
      <c r="G261" s="9">
        <v>283.0684</v>
      </c>
      <c r="H261" s="9" t="s">
        <v>912</v>
      </c>
      <c r="I261" s="9">
        <v>64959</v>
      </c>
      <c r="J261" s="11" t="s">
        <v>913</v>
      </c>
      <c r="K261" s="11" t="s">
        <v>914</v>
      </c>
      <c r="L261" s="12">
        <v>718261</v>
      </c>
      <c r="M261" s="12">
        <v>480494</v>
      </c>
      <c r="N261" s="12">
        <v>1320576</v>
      </c>
      <c r="O261" s="12">
        <v>671400</v>
      </c>
      <c r="P261" s="12">
        <v>3361338</v>
      </c>
      <c r="Q261" s="12">
        <v>1740479</v>
      </c>
      <c r="R261" s="12">
        <v>1558826</v>
      </c>
      <c r="S261" s="12">
        <v>2117002</v>
      </c>
      <c r="T261" s="12">
        <v>994646</v>
      </c>
      <c r="U261" s="12">
        <v>753761</v>
      </c>
      <c r="V261" s="12">
        <v>643214</v>
      </c>
      <c r="W261" s="12">
        <v>699018</v>
      </c>
      <c r="X261" s="12">
        <v>1887348.875</v>
      </c>
      <c r="Y261" s="12">
        <v>1022027</v>
      </c>
      <c r="Z261" s="12">
        <v>1623157</v>
      </c>
      <c r="AA261" s="12">
        <v>1238777</v>
      </c>
      <c r="AB261" s="12">
        <v>1608423</v>
      </c>
      <c r="AC261" s="12">
        <v>916239</v>
      </c>
      <c r="AD261" s="12">
        <v>542849</v>
      </c>
      <c r="AE261" s="12">
        <v>363179</v>
      </c>
      <c r="AF261" s="12">
        <v>338578</v>
      </c>
      <c r="AG261" s="12">
        <v>530508</v>
      </c>
      <c r="AH261" s="12">
        <v>1835077</v>
      </c>
      <c r="AI261" s="12">
        <v>1664934</v>
      </c>
      <c r="AJ261" s="12">
        <v>881092</v>
      </c>
      <c r="AK261" s="12">
        <v>1153278</v>
      </c>
      <c r="AL261" s="12">
        <v>1159996</v>
      </c>
      <c r="AM261" s="12">
        <v>3908531</v>
      </c>
      <c r="AN261" s="12">
        <v>1542143</v>
      </c>
      <c r="AO261" s="12">
        <v>1814742</v>
      </c>
      <c r="AP261" s="13">
        <f>AVERAGE(L261:AO261)</f>
        <v>1302996.4624999999</v>
      </c>
    </row>
    <row r="262" spans="1:42" ht="15" customHeight="1" x14ac:dyDescent="0.2">
      <c r="A262" s="9">
        <v>1558</v>
      </c>
      <c r="B262" s="10" t="s">
        <v>915</v>
      </c>
      <c r="C262" s="9" t="s">
        <v>100</v>
      </c>
      <c r="D262" s="9" t="s">
        <v>111</v>
      </c>
      <c r="E262" s="9" t="s">
        <v>156</v>
      </c>
      <c r="F262" s="9">
        <v>1528</v>
      </c>
      <c r="G262" s="9">
        <v>852.55970000000002</v>
      </c>
      <c r="H262" s="9"/>
      <c r="I262" s="9"/>
      <c r="J262" s="9"/>
      <c r="K262" s="9"/>
      <c r="L262" s="12">
        <v>727593</v>
      </c>
      <c r="M262" s="12">
        <v>330412</v>
      </c>
      <c r="N262" s="12">
        <v>1030105.9375</v>
      </c>
      <c r="O262" s="12">
        <v>658615</v>
      </c>
      <c r="P262" s="12">
        <v>2688040</v>
      </c>
      <c r="Q262" s="12">
        <v>1748272</v>
      </c>
      <c r="R262" s="12">
        <v>2060737</v>
      </c>
      <c r="S262" s="12">
        <v>2606110</v>
      </c>
      <c r="T262" s="12">
        <v>720415</v>
      </c>
      <c r="U262" s="12">
        <v>919870</v>
      </c>
      <c r="V262" s="12">
        <v>387435</v>
      </c>
      <c r="W262" s="12">
        <v>559356</v>
      </c>
      <c r="X262" s="12">
        <v>1857189</v>
      </c>
      <c r="Y262" s="12">
        <v>1844777</v>
      </c>
      <c r="Z262" s="12">
        <v>2139823</v>
      </c>
      <c r="AA262" s="12">
        <v>803094</v>
      </c>
      <c r="AB262" s="12">
        <v>1090636</v>
      </c>
      <c r="AC262" s="12">
        <v>802373</v>
      </c>
      <c r="AD262" s="12">
        <v>1001737</v>
      </c>
      <c r="AE262" s="12">
        <v>978239</v>
      </c>
      <c r="AF262" s="12">
        <v>1031524</v>
      </c>
      <c r="AG262" s="12">
        <v>1220453</v>
      </c>
      <c r="AH262" s="12">
        <v>2435343</v>
      </c>
      <c r="AI262" s="12">
        <v>2304461</v>
      </c>
      <c r="AJ262" s="12">
        <v>731681</v>
      </c>
      <c r="AK262" s="12">
        <v>608039</v>
      </c>
      <c r="AL262" s="12">
        <v>820040</v>
      </c>
      <c r="AM262" s="12">
        <v>2464821</v>
      </c>
      <c r="AN262" s="12">
        <v>478763</v>
      </c>
      <c r="AO262" s="12">
        <v>1503988</v>
      </c>
      <c r="AP262" s="13">
        <f>AVERAGE(L262:AO262)</f>
        <v>1285131.3979166667</v>
      </c>
    </row>
    <row r="263" spans="1:42" ht="15" customHeight="1" x14ac:dyDescent="0.2">
      <c r="A263" s="9">
        <v>1856</v>
      </c>
      <c r="B263" s="10" t="s">
        <v>916</v>
      </c>
      <c r="C263" s="9" t="s">
        <v>100</v>
      </c>
      <c r="D263" s="9" t="s">
        <v>543</v>
      </c>
      <c r="E263" s="9" t="s">
        <v>102</v>
      </c>
      <c r="F263" s="9">
        <v>100001040</v>
      </c>
      <c r="G263" s="9">
        <v>279.23289999999997</v>
      </c>
      <c r="H263" s="9" t="s">
        <v>917</v>
      </c>
      <c r="I263" s="9">
        <v>5283469</v>
      </c>
      <c r="J263" s="9"/>
      <c r="K263" s="9"/>
      <c r="L263" s="12">
        <v>551658</v>
      </c>
      <c r="M263" s="12">
        <v>469453</v>
      </c>
      <c r="N263" s="12">
        <v>766329</v>
      </c>
      <c r="O263" s="12">
        <v>500922</v>
      </c>
      <c r="P263" s="12">
        <v>1609275</v>
      </c>
      <c r="Q263" s="12">
        <v>1135139</v>
      </c>
      <c r="R263" s="12">
        <v>1223812</v>
      </c>
      <c r="S263" s="12">
        <v>1029854</v>
      </c>
      <c r="T263" s="12">
        <v>677435</v>
      </c>
      <c r="U263" s="12">
        <v>843246</v>
      </c>
      <c r="V263" s="12">
        <v>970721</v>
      </c>
      <c r="W263" s="12">
        <v>1181480</v>
      </c>
      <c r="X263" s="12">
        <v>1803056</v>
      </c>
      <c r="Y263" s="12">
        <v>1066161</v>
      </c>
      <c r="Z263" s="12">
        <v>1233783</v>
      </c>
      <c r="AA263" s="12">
        <v>915281</v>
      </c>
      <c r="AB263" s="12">
        <v>844225</v>
      </c>
      <c r="AC263" s="12">
        <v>593819</v>
      </c>
      <c r="AD263" s="12">
        <v>512151</v>
      </c>
      <c r="AE263" s="12">
        <v>1675471</v>
      </c>
      <c r="AF263" s="12">
        <v>1510054</v>
      </c>
      <c r="AG263" s="12">
        <v>969433</v>
      </c>
      <c r="AH263" s="12">
        <v>2094700</v>
      </c>
      <c r="AI263" s="12">
        <v>1513692</v>
      </c>
      <c r="AJ263" s="12">
        <v>799852</v>
      </c>
      <c r="AK263" s="12">
        <v>3070475</v>
      </c>
      <c r="AL263" s="12">
        <v>2135530</v>
      </c>
      <c r="AM263" s="12">
        <v>2430481</v>
      </c>
      <c r="AN263" s="12">
        <v>1085448</v>
      </c>
      <c r="AO263" s="12">
        <v>2400579</v>
      </c>
      <c r="AP263" s="13">
        <f>AVERAGE(L263:AO263)</f>
        <v>1253783.8333333333</v>
      </c>
    </row>
    <row r="264" spans="1:42" ht="15" customHeight="1" x14ac:dyDescent="0.2">
      <c r="A264" s="9">
        <v>1123</v>
      </c>
      <c r="B264" s="10" t="s">
        <v>918</v>
      </c>
      <c r="C264" s="9" t="s">
        <v>100</v>
      </c>
      <c r="D264" s="9" t="s">
        <v>209</v>
      </c>
      <c r="E264" s="9" t="s">
        <v>102</v>
      </c>
      <c r="F264" s="9">
        <v>2050</v>
      </c>
      <c r="G264" s="9">
        <v>301.21730000000002</v>
      </c>
      <c r="H264" s="9" t="s">
        <v>919</v>
      </c>
      <c r="I264" s="9">
        <v>446284</v>
      </c>
      <c r="J264" s="11" t="s">
        <v>920</v>
      </c>
      <c r="K264" s="11" t="s">
        <v>921</v>
      </c>
      <c r="L264" s="12">
        <v>723396</v>
      </c>
      <c r="M264" s="12">
        <v>519278.96879999997</v>
      </c>
      <c r="N264" s="12">
        <v>1046707.0625</v>
      </c>
      <c r="O264" s="12">
        <v>761166</v>
      </c>
      <c r="P264" s="12">
        <v>2450139</v>
      </c>
      <c r="Q264" s="12">
        <v>1377026</v>
      </c>
      <c r="R264" s="12">
        <v>1219061</v>
      </c>
      <c r="S264" s="12">
        <v>1881234.875</v>
      </c>
      <c r="T264" s="12">
        <v>1079878</v>
      </c>
      <c r="U264" s="12">
        <v>720550</v>
      </c>
      <c r="V264" s="12">
        <v>699931</v>
      </c>
      <c r="W264" s="12">
        <v>841877</v>
      </c>
      <c r="X264" s="12">
        <v>2274421</v>
      </c>
      <c r="Y264" s="12">
        <v>1580513</v>
      </c>
      <c r="Z264" s="12">
        <v>1550471</v>
      </c>
      <c r="AA264" s="12">
        <v>528671</v>
      </c>
      <c r="AB264" s="12">
        <v>834103</v>
      </c>
      <c r="AC264" s="12">
        <v>373492</v>
      </c>
      <c r="AD264" s="12">
        <v>661147</v>
      </c>
      <c r="AE264" s="12">
        <v>1874365.875</v>
      </c>
      <c r="AF264" s="12">
        <v>3056974</v>
      </c>
      <c r="AG264" s="12">
        <v>932127.0625</v>
      </c>
      <c r="AH264" s="12">
        <v>4425627</v>
      </c>
      <c r="AI264" s="12">
        <v>2584550</v>
      </c>
      <c r="AJ264" s="12">
        <v>1272598</v>
      </c>
      <c r="AK264" s="12">
        <v>560778</v>
      </c>
      <c r="AL264" s="12">
        <v>350895</v>
      </c>
      <c r="AM264" s="12">
        <v>407672</v>
      </c>
      <c r="AN264" s="12">
        <v>282006</v>
      </c>
      <c r="AO264" s="12">
        <v>707528</v>
      </c>
      <c r="AP264" s="13">
        <f>AVERAGE(L264:AO264)</f>
        <v>1252606.1281266666</v>
      </c>
    </row>
    <row r="265" spans="1:42" ht="15" customHeight="1" x14ac:dyDescent="0.2">
      <c r="A265" s="9">
        <v>869</v>
      </c>
      <c r="B265" s="10" t="s">
        <v>922</v>
      </c>
      <c r="C265" s="9" t="s">
        <v>452</v>
      </c>
      <c r="D265" s="9" t="s">
        <v>453</v>
      </c>
      <c r="E265" s="9" t="s">
        <v>102</v>
      </c>
      <c r="F265" s="9">
        <v>100002180</v>
      </c>
      <c r="G265" s="9">
        <v>338.98899999999998</v>
      </c>
      <c r="H265" s="9"/>
      <c r="I265" s="9"/>
      <c r="J265" s="9"/>
      <c r="K265" s="9"/>
      <c r="L265" s="12">
        <v>528301</v>
      </c>
      <c r="M265" s="12">
        <v>348569</v>
      </c>
      <c r="N265" s="12">
        <v>1258170</v>
      </c>
      <c r="O265" s="12">
        <v>311948</v>
      </c>
      <c r="P265" s="12">
        <v>3991290</v>
      </c>
      <c r="Q265" s="12">
        <v>1949840</v>
      </c>
      <c r="R265" s="12">
        <v>482836</v>
      </c>
      <c r="S265" s="12">
        <v>922045</v>
      </c>
      <c r="T265" s="12">
        <v>621507</v>
      </c>
      <c r="U265" s="12">
        <v>453290.03129999997</v>
      </c>
      <c r="V265" s="12">
        <v>820734</v>
      </c>
      <c r="W265" s="12">
        <v>458555</v>
      </c>
      <c r="X265" s="12">
        <v>2553128</v>
      </c>
      <c r="Y265" s="12">
        <v>1413087</v>
      </c>
      <c r="Z265" s="12">
        <v>1702854.875</v>
      </c>
      <c r="AA265" s="12">
        <v>762116</v>
      </c>
      <c r="AB265" s="12">
        <v>1303998</v>
      </c>
      <c r="AC265" s="12">
        <v>687812</v>
      </c>
      <c r="AD265" s="12">
        <v>251276</v>
      </c>
      <c r="AE265" s="12">
        <v>306415</v>
      </c>
      <c r="AF265" s="12">
        <v>554628</v>
      </c>
      <c r="AG265" s="12">
        <v>1138803</v>
      </c>
      <c r="AH265" s="12">
        <v>2723240</v>
      </c>
      <c r="AI265" s="12">
        <v>3273128</v>
      </c>
      <c r="AJ265" s="12">
        <v>768860</v>
      </c>
      <c r="AK265" s="12">
        <v>975037</v>
      </c>
      <c r="AL265" s="12">
        <v>637083</v>
      </c>
      <c r="AM265" s="12">
        <v>2286152</v>
      </c>
      <c r="AN265" s="12">
        <v>1070501</v>
      </c>
      <c r="AO265" s="12">
        <v>1854889</v>
      </c>
      <c r="AP265" s="13">
        <f>AVERAGE(L265:AO265)</f>
        <v>1213669.7635433334</v>
      </c>
    </row>
    <row r="266" spans="1:42" ht="15" customHeight="1" x14ac:dyDescent="0.2">
      <c r="A266" s="9">
        <v>382</v>
      </c>
      <c r="B266" s="10" t="s">
        <v>923</v>
      </c>
      <c r="C266" s="9" t="s">
        <v>88</v>
      </c>
      <c r="D266" s="9" t="s">
        <v>130</v>
      </c>
      <c r="E266" s="9" t="s">
        <v>90</v>
      </c>
      <c r="F266" s="9">
        <v>100001956</v>
      </c>
      <c r="G266" s="9">
        <v>130.08629999999999</v>
      </c>
      <c r="H266" s="9" t="s">
        <v>924</v>
      </c>
      <c r="I266" s="9">
        <v>557</v>
      </c>
      <c r="J266" s="9"/>
      <c r="K266" s="9"/>
      <c r="L266" s="12">
        <v>453771</v>
      </c>
      <c r="M266" s="12">
        <v>670813</v>
      </c>
      <c r="N266" s="12">
        <v>1094893</v>
      </c>
      <c r="O266" s="12">
        <v>1083900</v>
      </c>
      <c r="P266" s="12">
        <v>1052639</v>
      </c>
      <c r="Q266" s="12">
        <v>1876540</v>
      </c>
      <c r="R266" s="12">
        <v>1796721.875</v>
      </c>
      <c r="S266" s="12">
        <v>2536083</v>
      </c>
      <c r="T266" s="12">
        <v>1253200</v>
      </c>
      <c r="U266" s="12">
        <v>1228367</v>
      </c>
      <c r="V266" s="12">
        <v>940614</v>
      </c>
      <c r="W266" s="12">
        <v>1183159</v>
      </c>
      <c r="X266" s="12">
        <v>1830175</v>
      </c>
      <c r="Y266" s="12">
        <v>1661199</v>
      </c>
      <c r="Z266" s="12">
        <v>1571543</v>
      </c>
      <c r="AA266" s="12">
        <v>1540732</v>
      </c>
      <c r="AB266" s="12">
        <v>1164995</v>
      </c>
      <c r="AC266" s="12">
        <v>1220240</v>
      </c>
      <c r="AD266" s="12">
        <v>1543970</v>
      </c>
      <c r="AE266" s="12">
        <v>519782</v>
      </c>
      <c r="AF266" s="12">
        <v>804658</v>
      </c>
      <c r="AG266" s="12">
        <v>893657</v>
      </c>
      <c r="AH266" s="12">
        <v>1425939</v>
      </c>
      <c r="AI266" s="12">
        <v>1108587</v>
      </c>
      <c r="AJ266" s="12">
        <v>905414</v>
      </c>
      <c r="AK266" s="12"/>
      <c r="AL266" s="12">
        <v>701831</v>
      </c>
      <c r="AM266" s="12">
        <v>1182697</v>
      </c>
      <c r="AN266" s="12">
        <v>679502</v>
      </c>
      <c r="AO266" s="12">
        <v>627941</v>
      </c>
      <c r="AP266" s="13">
        <f>AVERAGE(L266:AO266)</f>
        <v>1191502.1681034483</v>
      </c>
    </row>
    <row r="267" spans="1:42" ht="15" customHeight="1" x14ac:dyDescent="0.2">
      <c r="A267" s="9">
        <v>1071</v>
      </c>
      <c r="B267" s="10" t="s">
        <v>925</v>
      </c>
      <c r="C267" s="9" t="s">
        <v>135</v>
      </c>
      <c r="D267" s="9" t="s">
        <v>190</v>
      </c>
      <c r="E267" s="9" t="s">
        <v>137</v>
      </c>
      <c r="F267" s="9">
        <v>1211</v>
      </c>
      <c r="G267" s="9">
        <v>138.9802</v>
      </c>
      <c r="H267" s="9" t="s">
        <v>926</v>
      </c>
      <c r="I267" s="9">
        <v>186</v>
      </c>
      <c r="J267" s="11" t="s">
        <v>927</v>
      </c>
      <c r="K267" s="11" t="s">
        <v>928</v>
      </c>
      <c r="L267" s="12">
        <v>893694</v>
      </c>
      <c r="M267" s="12">
        <v>825227.0625</v>
      </c>
      <c r="N267" s="12">
        <v>1755265</v>
      </c>
      <c r="O267" s="12">
        <v>720876.0625</v>
      </c>
      <c r="P267" s="12">
        <v>2031328</v>
      </c>
      <c r="Q267" s="12">
        <v>1516545</v>
      </c>
      <c r="R267" s="12">
        <v>821084</v>
      </c>
      <c r="S267" s="12">
        <v>1385297</v>
      </c>
      <c r="T267" s="12">
        <v>817156</v>
      </c>
      <c r="U267" s="12">
        <v>823961</v>
      </c>
      <c r="V267" s="12">
        <v>1368263</v>
      </c>
      <c r="W267" s="12">
        <v>844973</v>
      </c>
      <c r="X267" s="12">
        <v>1375262</v>
      </c>
      <c r="Y267" s="12">
        <v>895008</v>
      </c>
      <c r="Z267" s="12">
        <v>1577700.875</v>
      </c>
      <c r="AA267" s="12">
        <v>1147747</v>
      </c>
      <c r="AB267" s="12">
        <v>1441100</v>
      </c>
      <c r="AC267" s="12">
        <v>891778</v>
      </c>
      <c r="AD267" s="12">
        <v>626742</v>
      </c>
      <c r="AE267" s="12">
        <v>688249</v>
      </c>
      <c r="AF267" s="12">
        <v>714771</v>
      </c>
      <c r="AG267" s="12">
        <v>1315926</v>
      </c>
      <c r="AH267" s="12">
        <v>1955915</v>
      </c>
      <c r="AI267" s="12">
        <v>1853277.875</v>
      </c>
      <c r="AJ267" s="12">
        <v>1018199</v>
      </c>
      <c r="AK267" s="12">
        <v>1450436</v>
      </c>
      <c r="AL267" s="12">
        <v>1153546</v>
      </c>
      <c r="AM267" s="12">
        <v>1521013</v>
      </c>
      <c r="AN267" s="12">
        <v>1440383</v>
      </c>
      <c r="AO267" s="12">
        <v>782554</v>
      </c>
      <c r="AP267" s="13">
        <f>AVERAGE(L267:AO267)</f>
        <v>1188442.5625</v>
      </c>
    </row>
    <row r="268" spans="1:42" ht="15" customHeight="1" x14ac:dyDescent="0.2">
      <c r="A268" s="9">
        <v>1746</v>
      </c>
      <c r="B268" s="10" t="s">
        <v>929</v>
      </c>
      <c r="C268" s="9" t="s">
        <v>100</v>
      </c>
      <c r="D268" s="9" t="s">
        <v>486</v>
      </c>
      <c r="E268" s="9" t="s">
        <v>102</v>
      </c>
      <c r="F268" s="9">
        <v>100001570</v>
      </c>
      <c r="G268" s="9">
        <v>476.2783</v>
      </c>
      <c r="H268" s="9"/>
      <c r="I268" s="9">
        <v>52925130</v>
      </c>
      <c r="J268" s="9"/>
      <c r="K268" s="11" t="s">
        <v>930</v>
      </c>
      <c r="L268" s="12">
        <v>450587</v>
      </c>
      <c r="M268" s="12">
        <v>637945</v>
      </c>
      <c r="N268" s="12">
        <v>551544</v>
      </c>
      <c r="O268" s="12">
        <v>653214</v>
      </c>
      <c r="P268" s="12">
        <v>2062694</v>
      </c>
      <c r="Q268" s="12">
        <v>1533129</v>
      </c>
      <c r="R268" s="12">
        <v>2160155</v>
      </c>
      <c r="S268" s="12">
        <v>2545603</v>
      </c>
      <c r="T268" s="12">
        <v>1186847</v>
      </c>
      <c r="U268" s="12">
        <v>872508</v>
      </c>
      <c r="V268" s="12">
        <v>964574</v>
      </c>
      <c r="W268" s="12">
        <v>600583</v>
      </c>
      <c r="X268" s="12">
        <v>1261907</v>
      </c>
      <c r="Y268" s="12">
        <v>741350</v>
      </c>
      <c r="Z268" s="12">
        <v>2241227</v>
      </c>
      <c r="AA268" s="12">
        <v>1245690</v>
      </c>
      <c r="AB268" s="12">
        <v>1118484</v>
      </c>
      <c r="AC268" s="12">
        <v>1010053</v>
      </c>
      <c r="AD268" s="12">
        <v>1310420</v>
      </c>
      <c r="AE268" s="12">
        <v>773279</v>
      </c>
      <c r="AF268" s="12">
        <v>716270</v>
      </c>
      <c r="AG268" s="12">
        <v>1152195</v>
      </c>
      <c r="AH268" s="12">
        <v>1494243</v>
      </c>
      <c r="AI268" s="12">
        <v>1231528</v>
      </c>
      <c r="AJ268" s="12">
        <v>1214149</v>
      </c>
      <c r="AK268" s="12">
        <v>657516</v>
      </c>
      <c r="AL268" s="12">
        <v>1019314</v>
      </c>
      <c r="AM268" s="12">
        <v>1580480</v>
      </c>
      <c r="AN268" s="12">
        <v>784520</v>
      </c>
      <c r="AO268" s="12">
        <v>1083709</v>
      </c>
      <c r="AP268" s="13">
        <f>AVERAGE(L268:AO268)</f>
        <v>1161857.2333333334</v>
      </c>
    </row>
    <row r="269" spans="1:42" ht="15" customHeight="1" x14ac:dyDescent="0.2">
      <c r="A269" s="9">
        <v>1478</v>
      </c>
      <c r="B269" s="10" t="s">
        <v>931</v>
      </c>
      <c r="C269" s="9" t="s">
        <v>100</v>
      </c>
      <c r="D269" s="9" t="s">
        <v>932</v>
      </c>
      <c r="E269" s="9" t="s">
        <v>102</v>
      </c>
      <c r="F269" s="9">
        <v>1489</v>
      </c>
      <c r="G269" s="9">
        <v>298.27519999999998</v>
      </c>
      <c r="H269" s="9" t="s">
        <v>933</v>
      </c>
      <c r="I269" s="9">
        <v>4671</v>
      </c>
      <c r="J269" s="11" t="s">
        <v>934</v>
      </c>
      <c r="K269" s="11" t="s">
        <v>935</v>
      </c>
      <c r="L269" s="12">
        <v>540602</v>
      </c>
      <c r="M269" s="12">
        <v>532658</v>
      </c>
      <c r="N269" s="12">
        <v>792288</v>
      </c>
      <c r="O269" s="12">
        <v>596831</v>
      </c>
      <c r="P269" s="12">
        <v>2210260</v>
      </c>
      <c r="Q269" s="12">
        <v>1811410</v>
      </c>
      <c r="R269" s="12">
        <v>976317</v>
      </c>
      <c r="S269" s="12">
        <v>1274544</v>
      </c>
      <c r="T269" s="12">
        <v>1092567</v>
      </c>
      <c r="U269" s="12">
        <v>624627</v>
      </c>
      <c r="V269" s="12">
        <v>710114</v>
      </c>
      <c r="W269" s="12">
        <v>755707</v>
      </c>
      <c r="X269" s="12">
        <v>1448675</v>
      </c>
      <c r="Y269" s="12">
        <v>1341326</v>
      </c>
      <c r="Z269" s="12">
        <v>1095139</v>
      </c>
      <c r="AA269" s="12">
        <v>735806</v>
      </c>
      <c r="AB269" s="12">
        <v>792168</v>
      </c>
      <c r="AC269" s="12">
        <v>683610</v>
      </c>
      <c r="AD269" s="12">
        <v>721355</v>
      </c>
      <c r="AE269" s="12">
        <v>1122829</v>
      </c>
      <c r="AF269" s="12">
        <v>1450159</v>
      </c>
      <c r="AG269" s="12">
        <v>642797</v>
      </c>
      <c r="AH269" s="12">
        <v>1530409</v>
      </c>
      <c r="AI269" s="12">
        <v>1366007</v>
      </c>
      <c r="AJ269" s="12">
        <v>751864</v>
      </c>
      <c r="AK269" s="12">
        <v>1241988</v>
      </c>
      <c r="AL269" s="12">
        <v>877368</v>
      </c>
      <c r="AM269" s="12">
        <v>1705984</v>
      </c>
      <c r="AN269" s="12">
        <v>1302278</v>
      </c>
      <c r="AO269" s="12">
        <v>3652017</v>
      </c>
      <c r="AP269" s="13">
        <f>AVERAGE(L269:AO269)</f>
        <v>1145990.1333333333</v>
      </c>
    </row>
    <row r="270" spans="1:42" ht="15" customHeight="1" x14ac:dyDescent="0.2">
      <c r="A270" s="9">
        <v>1040</v>
      </c>
      <c r="B270" s="10" t="s">
        <v>936</v>
      </c>
      <c r="C270" s="9" t="s">
        <v>452</v>
      </c>
      <c r="D270" s="9" t="s">
        <v>521</v>
      </c>
      <c r="E270" s="9" t="s">
        <v>90</v>
      </c>
      <c r="F270" s="9">
        <v>1215</v>
      </c>
      <c r="G270" s="9">
        <v>336.14019999999999</v>
      </c>
      <c r="H270" s="9" t="s">
        <v>937</v>
      </c>
      <c r="I270" s="9">
        <v>123826</v>
      </c>
      <c r="J270" s="11" t="s">
        <v>938</v>
      </c>
      <c r="K270" s="11" t="s">
        <v>939</v>
      </c>
      <c r="L270" s="12">
        <v>565802</v>
      </c>
      <c r="M270" s="12">
        <v>490388</v>
      </c>
      <c r="N270" s="12">
        <v>655731</v>
      </c>
      <c r="O270" s="12">
        <v>537135</v>
      </c>
      <c r="P270" s="12">
        <v>1580117</v>
      </c>
      <c r="Q270" s="12">
        <v>1189721</v>
      </c>
      <c r="R270" s="12">
        <v>1397452</v>
      </c>
      <c r="S270" s="12">
        <v>1447789</v>
      </c>
      <c r="T270" s="12">
        <v>768061</v>
      </c>
      <c r="U270" s="12">
        <v>801295</v>
      </c>
      <c r="V270" s="12">
        <v>721722</v>
      </c>
      <c r="W270" s="12">
        <v>829238</v>
      </c>
      <c r="X270" s="12">
        <v>1216501</v>
      </c>
      <c r="Y270" s="12">
        <v>970846</v>
      </c>
      <c r="Z270" s="12">
        <v>1007989</v>
      </c>
      <c r="AA270" s="12">
        <v>918444</v>
      </c>
      <c r="AB270" s="12">
        <v>1099816</v>
      </c>
      <c r="AC270" s="12">
        <v>793602</v>
      </c>
      <c r="AD270" s="12">
        <v>678166</v>
      </c>
      <c r="AE270" s="12">
        <v>851320</v>
      </c>
      <c r="AF270" s="12">
        <v>691754</v>
      </c>
      <c r="AG270" s="12">
        <v>1021274.9375</v>
      </c>
      <c r="AH270" s="12">
        <v>1600961</v>
      </c>
      <c r="AI270" s="12">
        <v>1740598</v>
      </c>
      <c r="AJ270" s="12">
        <v>971804</v>
      </c>
      <c r="AK270" s="12">
        <v>1767747</v>
      </c>
      <c r="AL270" s="12">
        <v>2002688</v>
      </c>
      <c r="AM270" s="12">
        <v>2766301</v>
      </c>
      <c r="AN270" s="12">
        <v>1111546</v>
      </c>
      <c r="AO270" s="12">
        <v>1854058</v>
      </c>
      <c r="AP270" s="13">
        <f>AVERAGE(L270:AO270)</f>
        <v>1134995.5645833334</v>
      </c>
    </row>
    <row r="271" spans="1:42" ht="15" customHeight="1" x14ac:dyDescent="0.2">
      <c r="A271" s="9">
        <v>1836</v>
      </c>
      <c r="B271" s="10" t="s">
        <v>940</v>
      </c>
      <c r="C271" s="9" t="s">
        <v>100</v>
      </c>
      <c r="D271" s="9" t="s">
        <v>703</v>
      </c>
      <c r="E271" s="9" t="s">
        <v>102</v>
      </c>
      <c r="F271" s="9">
        <v>1254</v>
      </c>
      <c r="G271" s="9">
        <v>91.040099999999995</v>
      </c>
      <c r="H271" s="9" t="s">
        <v>941</v>
      </c>
      <c r="I271" s="9">
        <v>753</v>
      </c>
      <c r="J271" s="11" t="s">
        <v>942</v>
      </c>
      <c r="K271" s="11" t="s">
        <v>943</v>
      </c>
      <c r="L271" s="12">
        <v>931007</v>
      </c>
      <c r="M271" s="12">
        <v>863561</v>
      </c>
      <c r="N271" s="12">
        <v>935285</v>
      </c>
      <c r="O271" s="12">
        <v>1250433</v>
      </c>
      <c r="P271" s="12">
        <v>1237825</v>
      </c>
      <c r="Q271" s="12">
        <v>1915051</v>
      </c>
      <c r="R271" s="12">
        <v>753137</v>
      </c>
      <c r="S271" s="12">
        <v>1755755</v>
      </c>
      <c r="T271" s="12">
        <v>1356852</v>
      </c>
      <c r="U271" s="12">
        <v>1347529</v>
      </c>
      <c r="V271" s="12">
        <v>426551</v>
      </c>
      <c r="W271" s="12">
        <v>1611912</v>
      </c>
      <c r="X271" s="12">
        <v>732875</v>
      </c>
      <c r="Y271" s="12">
        <v>1055902</v>
      </c>
      <c r="Z271" s="12">
        <v>1703871</v>
      </c>
      <c r="AA271" s="12">
        <v>809920</v>
      </c>
      <c r="AB271" s="12">
        <v>856288</v>
      </c>
      <c r="AC271" s="12">
        <v>698884</v>
      </c>
      <c r="AD271" s="12"/>
      <c r="AE271" s="12"/>
      <c r="AF271" s="12">
        <v>808583</v>
      </c>
      <c r="AG271" s="12">
        <v>903307</v>
      </c>
      <c r="AH271" s="12">
        <v>1368395</v>
      </c>
      <c r="AI271" s="12">
        <v>974654</v>
      </c>
      <c r="AJ271" s="12">
        <v>720525</v>
      </c>
      <c r="AK271" s="12">
        <v>1329867</v>
      </c>
      <c r="AL271" s="12">
        <v>559857</v>
      </c>
      <c r="AM271" s="12">
        <v>1532360</v>
      </c>
      <c r="AN271" s="12">
        <v>994926</v>
      </c>
      <c r="AO271" s="12">
        <v>1958220</v>
      </c>
      <c r="AP271" s="13">
        <f>AVERAGE(L271:AO271)</f>
        <v>1121190.4285714286</v>
      </c>
    </row>
    <row r="272" spans="1:42" ht="15" customHeight="1" x14ac:dyDescent="0.2">
      <c r="A272" s="9">
        <v>1857</v>
      </c>
      <c r="B272" s="10" t="s">
        <v>944</v>
      </c>
      <c r="C272" s="9" t="s">
        <v>100</v>
      </c>
      <c r="D272" s="9" t="s">
        <v>543</v>
      </c>
      <c r="E272" s="9" t="s">
        <v>102</v>
      </c>
      <c r="F272" s="9">
        <v>100000987</v>
      </c>
      <c r="G272" s="9">
        <v>279.23289999999997</v>
      </c>
      <c r="H272" s="9" t="s">
        <v>945</v>
      </c>
      <c r="I272" s="9">
        <v>5365676</v>
      </c>
      <c r="J272" s="9"/>
      <c r="K272" s="11" t="s">
        <v>946</v>
      </c>
      <c r="L272" s="12">
        <v>327743</v>
      </c>
      <c r="M272" s="12">
        <v>266263</v>
      </c>
      <c r="N272" s="12">
        <v>573972</v>
      </c>
      <c r="O272" s="12">
        <v>301441</v>
      </c>
      <c r="P272" s="12">
        <v>1640652</v>
      </c>
      <c r="Q272" s="12">
        <v>987474.9375</v>
      </c>
      <c r="R272" s="12">
        <v>940511</v>
      </c>
      <c r="S272" s="12">
        <v>951465</v>
      </c>
      <c r="T272" s="12">
        <v>468277</v>
      </c>
      <c r="U272" s="12">
        <v>574911</v>
      </c>
      <c r="V272" s="12">
        <v>590906</v>
      </c>
      <c r="W272" s="12">
        <v>952137</v>
      </c>
      <c r="X272" s="12">
        <v>1810665</v>
      </c>
      <c r="Y272" s="12">
        <v>1041349.9375</v>
      </c>
      <c r="Z272" s="12">
        <v>1004955</v>
      </c>
      <c r="AA272" s="12">
        <v>711827</v>
      </c>
      <c r="AB272" s="12">
        <v>665240</v>
      </c>
      <c r="AC272" s="12">
        <v>493425</v>
      </c>
      <c r="AD272" s="12"/>
      <c r="AE272" s="12">
        <v>1095834</v>
      </c>
      <c r="AF272" s="12">
        <v>951397</v>
      </c>
      <c r="AG272" s="12">
        <v>711941</v>
      </c>
      <c r="AH272" s="12">
        <v>1828691</v>
      </c>
      <c r="AI272" s="12">
        <v>1257221</v>
      </c>
      <c r="AJ272" s="12">
        <v>519988</v>
      </c>
      <c r="AK272" s="12">
        <v>2794997</v>
      </c>
      <c r="AL272" s="12">
        <v>2078467.125</v>
      </c>
      <c r="AM272" s="12">
        <v>3306611</v>
      </c>
      <c r="AN272" s="12">
        <v>932814</v>
      </c>
      <c r="AO272" s="12">
        <v>2552384</v>
      </c>
      <c r="AP272" s="13">
        <f>AVERAGE(L272:AO272)</f>
        <v>1114950.3448275863</v>
      </c>
    </row>
    <row r="273" spans="1:42" ht="15" customHeight="1" x14ac:dyDescent="0.2">
      <c r="A273" s="9">
        <v>2846</v>
      </c>
      <c r="B273" s="10" t="s">
        <v>947</v>
      </c>
      <c r="C273" s="9" t="s">
        <v>257</v>
      </c>
      <c r="D273" s="9" t="s">
        <v>320</v>
      </c>
      <c r="E273" s="9" t="s">
        <v>102</v>
      </c>
      <c r="F273" s="9">
        <v>100002733</v>
      </c>
      <c r="G273" s="9">
        <v>362.05119999999999</v>
      </c>
      <c r="H273" s="9"/>
      <c r="I273" s="9">
        <v>444571</v>
      </c>
      <c r="J273" s="9"/>
      <c r="K273" s="9"/>
      <c r="L273" s="12">
        <v>647782</v>
      </c>
      <c r="M273" s="12">
        <v>450907</v>
      </c>
      <c r="N273" s="12">
        <v>930638</v>
      </c>
      <c r="O273" s="12">
        <v>539617</v>
      </c>
      <c r="P273" s="12">
        <v>3654655</v>
      </c>
      <c r="Q273" s="12">
        <v>1755106.875</v>
      </c>
      <c r="R273" s="12">
        <v>1814287</v>
      </c>
      <c r="S273" s="12">
        <v>1266838</v>
      </c>
      <c r="T273" s="12">
        <v>242897</v>
      </c>
      <c r="U273" s="12">
        <v>304271</v>
      </c>
      <c r="V273" s="12">
        <v>935759</v>
      </c>
      <c r="W273" s="12">
        <v>453281.03129999997</v>
      </c>
      <c r="X273" s="12">
        <v>2122689</v>
      </c>
      <c r="Y273" s="12">
        <v>925981</v>
      </c>
      <c r="Z273" s="12">
        <v>2107113</v>
      </c>
      <c r="AA273" s="12">
        <v>1130738</v>
      </c>
      <c r="AB273" s="12">
        <v>1152990</v>
      </c>
      <c r="AC273" s="12">
        <v>246295</v>
      </c>
      <c r="AD273" s="12">
        <v>177833</v>
      </c>
      <c r="AE273" s="12">
        <v>118999</v>
      </c>
      <c r="AF273" s="12">
        <v>239178</v>
      </c>
      <c r="AG273" s="12">
        <v>163229</v>
      </c>
      <c r="AH273" s="12">
        <v>2504625</v>
      </c>
      <c r="AI273" s="12">
        <v>1849889</v>
      </c>
      <c r="AJ273" s="12">
        <v>551135</v>
      </c>
      <c r="AK273" s="12">
        <v>697987</v>
      </c>
      <c r="AL273" s="12">
        <v>1507841</v>
      </c>
      <c r="AM273" s="12">
        <v>2443947</v>
      </c>
      <c r="AN273" s="12">
        <v>803877</v>
      </c>
      <c r="AO273" s="12">
        <v>1670736</v>
      </c>
      <c r="AP273" s="13">
        <f>AVERAGE(L273:AO273)</f>
        <v>1113704.03021</v>
      </c>
    </row>
    <row r="274" spans="1:42" ht="15" customHeight="1" x14ac:dyDescent="0.2">
      <c r="A274" s="9">
        <v>862</v>
      </c>
      <c r="B274" s="10" t="s">
        <v>948</v>
      </c>
      <c r="C274" s="9" t="s">
        <v>452</v>
      </c>
      <c r="D274" s="9" t="s">
        <v>453</v>
      </c>
      <c r="E274" s="9" t="s">
        <v>137</v>
      </c>
      <c r="F274" s="9">
        <v>572</v>
      </c>
      <c r="G274" s="9">
        <v>225.0616</v>
      </c>
      <c r="H274" s="9" t="s">
        <v>949</v>
      </c>
      <c r="I274" s="9">
        <v>79025</v>
      </c>
      <c r="J274" s="11" t="s">
        <v>950</v>
      </c>
      <c r="K274" s="11" t="s">
        <v>951</v>
      </c>
      <c r="L274" s="12">
        <v>597175</v>
      </c>
      <c r="M274" s="12">
        <v>401361</v>
      </c>
      <c r="N274" s="12">
        <v>4708781</v>
      </c>
      <c r="O274" s="12">
        <v>2636478</v>
      </c>
      <c r="P274" s="12">
        <v>1882875</v>
      </c>
      <c r="Q274" s="12">
        <v>995525</v>
      </c>
      <c r="R274" s="12">
        <v>715154</v>
      </c>
      <c r="S274" s="12">
        <v>1023983.9375</v>
      </c>
      <c r="T274" s="12">
        <v>1039876</v>
      </c>
      <c r="U274" s="12">
        <v>555481</v>
      </c>
      <c r="V274" s="12">
        <v>607053</v>
      </c>
      <c r="W274" s="12">
        <v>820172</v>
      </c>
      <c r="X274" s="12">
        <v>944067</v>
      </c>
      <c r="Y274" s="12">
        <v>1082162</v>
      </c>
      <c r="Z274" s="12">
        <v>740775</v>
      </c>
      <c r="AA274" s="12">
        <v>662154</v>
      </c>
      <c r="AB274" s="12">
        <v>790200</v>
      </c>
      <c r="AC274" s="12">
        <v>656629</v>
      </c>
      <c r="AD274" s="12">
        <v>548068</v>
      </c>
      <c r="AE274" s="12">
        <v>342701</v>
      </c>
      <c r="AF274" s="12">
        <v>548381</v>
      </c>
      <c r="AG274" s="12">
        <v>1021515</v>
      </c>
      <c r="AH274" s="12">
        <v>926067</v>
      </c>
      <c r="AI274" s="12">
        <v>1131696</v>
      </c>
      <c r="AJ274" s="12">
        <v>566617</v>
      </c>
      <c r="AK274" s="12">
        <v>1230563</v>
      </c>
      <c r="AL274" s="12">
        <v>1324119</v>
      </c>
      <c r="AM274" s="12">
        <v>2220593</v>
      </c>
      <c r="AN274" s="12">
        <v>1465724</v>
      </c>
      <c r="AO274" s="12">
        <v>1123124</v>
      </c>
      <c r="AP274" s="13">
        <f>AVERAGE(L274:AO274)</f>
        <v>1110302.33125</v>
      </c>
    </row>
    <row r="275" spans="1:42" ht="15" customHeight="1" x14ac:dyDescent="0.2">
      <c r="A275" s="9">
        <v>437</v>
      </c>
      <c r="B275" s="10" t="s">
        <v>952</v>
      </c>
      <c r="C275" s="9" t="s">
        <v>645</v>
      </c>
      <c r="D275" s="9" t="s">
        <v>842</v>
      </c>
      <c r="E275" s="9" t="s">
        <v>90</v>
      </c>
      <c r="F275" s="9">
        <v>100001294</v>
      </c>
      <c r="G275" s="9">
        <v>205.08189999999999</v>
      </c>
      <c r="H275" s="9" t="s">
        <v>953</v>
      </c>
      <c r="I275" s="9">
        <v>165527</v>
      </c>
      <c r="J275" s="9"/>
      <c r="K275" s="11" t="s">
        <v>954</v>
      </c>
      <c r="L275" s="12">
        <v>205701</v>
      </c>
      <c r="M275" s="12"/>
      <c r="N275" s="12">
        <v>289303</v>
      </c>
      <c r="O275" s="12"/>
      <c r="P275" s="12">
        <v>1014987.0625</v>
      </c>
      <c r="Q275" s="12">
        <v>574480</v>
      </c>
      <c r="R275" s="12"/>
      <c r="S275" s="12">
        <v>431363</v>
      </c>
      <c r="T275" s="12">
        <v>172135</v>
      </c>
      <c r="U275" s="12"/>
      <c r="V275" s="12">
        <v>149410</v>
      </c>
      <c r="W275" s="12"/>
      <c r="X275" s="12">
        <v>495881</v>
      </c>
      <c r="Y275" s="12">
        <v>216127</v>
      </c>
      <c r="Z275" s="12">
        <v>329824</v>
      </c>
      <c r="AA275" s="12">
        <v>230719</v>
      </c>
      <c r="AB275" s="12">
        <v>205845</v>
      </c>
      <c r="AC275" s="12">
        <v>144605</v>
      </c>
      <c r="AD275" s="12"/>
      <c r="AE275" s="12">
        <v>588994</v>
      </c>
      <c r="AF275" s="12">
        <v>435669</v>
      </c>
      <c r="AG275" s="12">
        <v>247028</v>
      </c>
      <c r="AH275" s="12">
        <v>411838</v>
      </c>
      <c r="AI275" s="12">
        <v>596684</v>
      </c>
      <c r="AJ275" s="12">
        <v>148236</v>
      </c>
      <c r="AK275" s="12">
        <v>2278885</v>
      </c>
      <c r="AL275" s="12">
        <v>2426129</v>
      </c>
      <c r="AM275" s="12">
        <v>12156180</v>
      </c>
      <c r="AN275" s="12">
        <v>248868</v>
      </c>
      <c r="AO275" s="12">
        <v>1947818</v>
      </c>
      <c r="AP275" s="13">
        <f>AVERAGE(L275:AO275)</f>
        <v>1081112.8776041667</v>
      </c>
    </row>
    <row r="276" spans="1:42" ht="15" customHeight="1" x14ac:dyDescent="0.2">
      <c r="A276" s="9">
        <v>1945</v>
      </c>
      <c r="B276" s="10" t="s">
        <v>955</v>
      </c>
      <c r="C276" s="9" t="s">
        <v>100</v>
      </c>
      <c r="D276" s="9" t="s">
        <v>199</v>
      </c>
      <c r="E276" s="9" t="s">
        <v>156</v>
      </c>
      <c r="F276" s="9">
        <v>100002106</v>
      </c>
      <c r="G276" s="9">
        <v>729.59050000000002</v>
      </c>
      <c r="H276" s="9" t="s">
        <v>956</v>
      </c>
      <c r="I276" s="9">
        <v>6443882</v>
      </c>
      <c r="J276" s="9"/>
      <c r="K276" s="9"/>
      <c r="L276" s="12">
        <v>444550</v>
      </c>
      <c r="M276" s="12">
        <v>400550</v>
      </c>
      <c r="N276" s="12">
        <v>653004</v>
      </c>
      <c r="O276" s="12">
        <v>409703</v>
      </c>
      <c r="P276" s="12">
        <v>1267244</v>
      </c>
      <c r="Q276" s="12">
        <v>1103505</v>
      </c>
      <c r="R276" s="12">
        <v>605625</v>
      </c>
      <c r="S276" s="12">
        <v>576700</v>
      </c>
      <c r="T276" s="12">
        <v>834371</v>
      </c>
      <c r="U276" s="12">
        <v>584151</v>
      </c>
      <c r="V276" s="12">
        <v>541673</v>
      </c>
      <c r="W276" s="12">
        <v>692623</v>
      </c>
      <c r="X276" s="12">
        <v>1133426</v>
      </c>
      <c r="Y276" s="12">
        <v>1125853</v>
      </c>
      <c r="Z276" s="12">
        <v>1013790.0625</v>
      </c>
      <c r="AA276" s="12">
        <v>726614</v>
      </c>
      <c r="AB276" s="12">
        <v>809858</v>
      </c>
      <c r="AC276" s="12">
        <v>720946</v>
      </c>
      <c r="AD276" s="12">
        <v>620125</v>
      </c>
      <c r="AE276" s="12">
        <v>699094</v>
      </c>
      <c r="AF276" s="12">
        <v>764500</v>
      </c>
      <c r="AG276" s="12">
        <v>1129526</v>
      </c>
      <c r="AH276" s="12">
        <v>1539140</v>
      </c>
      <c r="AI276" s="12">
        <v>1970231.125</v>
      </c>
      <c r="AJ276" s="12">
        <v>990262.0625</v>
      </c>
      <c r="AK276" s="12">
        <v>1736562</v>
      </c>
      <c r="AL276" s="12">
        <v>1259484</v>
      </c>
      <c r="AM276" s="12">
        <v>1990181.875</v>
      </c>
      <c r="AN276" s="12">
        <v>2339627</v>
      </c>
      <c r="AO276" s="12">
        <v>3708468</v>
      </c>
      <c r="AP276" s="13">
        <f>AVERAGE(L276:AO276)</f>
        <v>1079712.9041666666</v>
      </c>
    </row>
    <row r="277" spans="1:42" ht="15" customHeight="1" x14ac:dyDescent="0.2">
      <c r="A277" s="9">
        <v>967</v>
      </c>
      <c r="B277" s="10" t="s">
        <v>957</v>
      </c>
      <c r="C277" s="9" t="s">
        <v>452</v>
      </c>
      <c r="D277" s="9" t="s">
        <v>958</v>
      </c>
      <c r="E277" s="9" t="s">
        <v>137</v>
      </c>
      <c r="F277" s="9">
        <v>878</v>
      </c>
      <c r="G277" s="9">
        <v>179.05609999999999</v>
      </c>
      <c r="H277" s="9" t="s">
        <v>959</v>
      </c>
      <c r="I277" s="9">
        <v>5984</v>
      </c>
      <c r="J277" s="11" t="s">
        <v>960</v>
      </c>
      <c r="K277" s="11" t="s">
        <v>961</v>
      </c>
      <c r="L277" s="12">
        <v>404566.03129999997</v>
      </c>
      <c r="M277" s="12">
        <v>330442</v>
      </c>
      <c r="N277" s="12">
        <v>4854876</v>
      </c>
      <c r="O277" s="12">
        <v>6572370.5</v>
      </c>
      <c r="P277" s="12">
        <v>516057</v>
      </c>
      <c r="Q277" s="12">
        <v>453179</v>
      </c>
      <c r="R277" s="12">
        <v>286141</v>
      </c>
      <c r="S277" s="12">
        <v>673732</v>
      </c>
      <c r="T277" s="12">
        <v>1785617</v>
      </c>
      <c r="U277" s="12">
        <v>765400</v>
      </c>
      <c r="V277" s="12">
        <v>575366</v>
      </c>
      <c r="W277" s="12">
        <v>1009127</v>
      </c>
      <c r="X277" s="12">
        <v>392922</v>
      </c>
      <c r="Y277" s="12">
        <v>1425027</v>
      </c>
      <c r="Z277" s="12">
        <v>421722</v>
      </c>
      <c r="AA277" s="12">
        <v>386505</v>
      </c>
      <c r="AB277" s="12">
        <v>330546</v>
      </c>
      <c r="AC277" s="12">
        <v>486022</v>
      </c>
      <c r="AD277" s="12">
        <v>781536.9375</v>
      </c>
      <c r="AE277" s="12"/>
      <c r="AF277" s="12"/>
      <c r="AG277" s="12"/>
      <c r="AH277" s="12">
        <v>201233.01560000001</v>
      </c>
      <c r="AI277" s="12">
        <v>151082</v>
      </c>
      <c r="AJ277" s="12">
        <v>612421</v>
      </c>
      <c r="AK277" s="12">
        <v>937323</v>
      </c>
      <c r="AL277" s="12">
        <v>735879.0625</v>
      </c>
      <c r="AM277" s="12">
        <v>1176086</v>
      </c>
      <c r="AN277" s="12">
        <v>1699613</v>
      </c>
      <c r="AO277" s="12">
        <v>908553</v>
      </c>
      <c r="AP277" s="13">
        <f>AVERAGE(L277:AO277)</f>
        <v>1069383.1313666666</v>
      </c>
    </row>
    <row r="278" spans="1:42" ht="15" customHeight="1" x14ac:dyDescent="0.2">
      <c r="A278" s="9">
        <v>415</v>
      </c>
      <c r="B278" s="10" t="s">
        <v>962</v>
      </c>
      <c r="C278" s="9" t="s">
        <v>88</v>
      </c>
      <c r="D278" s="9" t="s">
        <v>963</v>
      </c>
      <c r="E278" s="9" t="s">
        <v>90</v>
      </c>
      <c r="F278" s="9">
        <v>100000096</v>
      </c>
      <c r="G278" s="9">
        <v>146.0924</v>
      </c>
      <c r="H278" s="9" t="s">
        <v>964</v>
      </c>
      <c r="I278" s="9">
        <v>500</v>
      </c>
      <c r="J278" s="11" t="s">
        <v>965</v>
      </c>
      <c r="K278" s="11" t="s">
        <v>966</v>
      </c>
      <c r="L278" s="12">
        <v>652754</v>
      </c>
      <c r="M278" s="12">
        <v>462836</v>
      </c>
      <c r="N278" s="12">
        <v>722439</v>
      </c>
      <c r="O278" s="12">
        <v>598021</v>
      </c>
      <c r="P278" s="12">
        <v>1350786</v>
      </c>
      <c r="Q278" s="12">
        <v>1311850</v>
      </c>
      <c r="R278" s="12">
        <v>1517685.125</v>
      </c>
      <c r="S278" s="12">
        <v>2407486</v>
      </c>
      <c r="T278" s="12">
        <v>1187295</v>
      </c>
      <c r="U278" s="12">
        <v>1315272</v>
      </c>
      <c r="V278" s="12">
        <v>578886</v>
      </c>
      <c r="W278" s="12">
        <v>835348</v>
      </c>
      <c r="X278" s="12">
        <v>1925551</v>
      </c>
      <c r="Y278" s="12">
        <v>1154137</v>
      </c>
      <c r="Z278" s="12">
        <v>2352436</v>
      </c>
      <c r="AA278" s="12">
        <v>679290</v>
      </c>
      <c r="AB278" s="12">
        <v>1428306</v>
      </c>
      <c r="AC278" s="12">
        <v>922894</v>
      </c>
      <c r="AD278" s="12">
        <v>818893</v>
      </c>
      <c r="AE278" s="12">
        <v>246596</v>
      </c>
      <c r="AF278" s="12">
        <v>370850</v>
      </c>
      <c r="AG278" s="12">
        <v>1876110</v>
      </c>
      <c r="AH278" s="12">
        <v>737700.0625</v>
      </c>
      <c r="AI278" s="12">
        <v>2395321</v>
      </c>
      <c r="AJ278" s="12">
        <v>657619</v>
      </c>
      <c r="AK278" s="12"/>
      <c r="AL278" s="12"/>
      <c r="AM278" s="12">
        <v>646241</v>
      </c>
      <c r="AN278" s="12">
        <v>354412</v>
      </c>
      <c r="AO278" s="12">
        <v>241996</v>
      </c>
      <c r="AP278" s="13">
        <f>AVERAGE(L278:AO278)</f>
        <v>1062464.6495535714</v>
      </c>
    </row>
    <row r="279" spans="1:42" ht="15" customHeight="1" x14ac:dyDescent="0.2">
      <c r="A279" s="9">
        <v>783</v>
      </c>
      <c r="B279" s="10" t="s">
        <v>967</v>
      </c>
      <c r="C279" s="9" t="s">
        <v>645</v>
      </c>
      <c r="D279" s="9" t="s">
        <v>646</v>
      </c>
      <c r="E279" s="9" t="s">
        <v>90</v>
      </c>
      <c r="F279" s="9">
        <v>100003641</v>
      </c>
      <c r="G279" s="9">
        <v>175.10769999999999</v>
      </c>
      <c r="H279" s="9" t="s">
        <v>968</v>
      </c>
      <c r="I279" s="9">
        <v>136487</v>
      </c>
      <c r="J279" s="9"/>
      <c r="K279" s="11" t="s">
        <v>969</v>
      </c>
      <c r="L279" s="12"/>
      <c r="M279" s="12"/>
      <c r="N279" s="12">
        <v>2141174</v>
      </c>
      <c r="O279" s="12">
        <v>657831</v>
      </c>
      <c r="P279" s="12">
        <v>2866976</v>
      </c>
      <c r="Q279" s="12">
        <v>535649</v>
      </c>
      <c r="R279" s="12">
        <v>646731</v>
      </c>
      <c r="S279" s="12">
        <v>769748</v>
      </c>
      <c r="T279" s="12"/>
      <c r="U279" s="12"/>
      <c r="V279" s="12">
        <v>177861</v>
      </c>
      <c r="W279" s="12">
        <v>447278</v>
      </c>
      <c r="X279" s="12">
        <v>1502014</v>
      </c>
      <c r="Y279" s="12">
        <v>838844.9375</v>
      </c>
      <c r="Z279" s="12">
        <v>1100431</v>
      </c>
      <c r="AA279" s="12">
        <v>1618668</v>
      </c>
      <c r="AB279" s="12">
        <v>2292882</v>
      </c>
      <c r="AC279" s="12">
        <v>570783</v>
      </c>
      <c r="AD279" s="12"/>
      <c r="AE279" s="12">
        <v>273872</v>
      </c>
      <c r="AF279" s="12">
        <v>773167.0625</v>
      </c>
      <c r="AG279" s="12"/>
      <c r="AH279" s="12">
        <v>673862</v>
      </c>
      <c r="AI279" s="12">
        <v>892814</v>
      </c>
      <c r="AJ279" s="12">
        <v>479563.03129999997</v>
      </c>
      <c r="AK279" s="12">
        <v>736426</v>
      </c>
      <c r="AL279" s="12">
        <v>1064499</v>
      </c>
      <c r="AM279" s="12">
        <v>2531553</v>
      </c>
      <c r="AN279" s="12">
        <v>426490</v>
      </c>
      <c r="AO279" s="12">
        <v>1399402</v>
      </c>
      <c r="AP279" s="13">
        <f>AVERAGE(L279:AO279)</f>
        <v>1059104.9596375001</v>
      </c>
    </row>
    <row r="280" spans="1:42" ht="15" customHeight="1" x14ac:dyDescent="0.2">
      <c r="A280" s="9">
        <v>360</v>
      </c>
      <c r="B280" s="10" t="s">
        <v>970</v>
      </c>
      <c r="C280" s="9" t="s">
        <v>88</v>
      </c>
      <c r="D280" s="9" t="s">
        <v>214</v>
      </c>
      <c r="E280" s="9" t="s">
        <v>90</v>
      </c>
      <c r="F280" s="9">
        <v>100001418</v>
      </c>
      <c r="G280" s="9">
        <v>168.0437</v>
      </c>
      <c r="H280" s="9" t="s">
        <v>971</v>
      </c>
      <c r="I280" s="9">
        <v>68340</v>
      </c>
      <c r="J280" s="11" t="s">
        <v>972</v>
      </c>
      <c r="K280" s="11" t="s">
        <v>973</v>
      </c>
      <c r="L280" s="12">
        <v>385977</v>
      </c>
      <c r="M280" s="12">
        <v>320719</v>
      </c>
      <c r="N280" s="12">
        <v>275952</v>
      </c>
      <c r="O280" s="12">
        <v>249103</v>
      </c>
      <c r="P280" s="12">
        <v>794162</v>
      </c>
      <c r="Q280" s="12">
        <v>1154365</v>
      </c>
      <c r="R280" s="12">
        <v>953360</v>
      </c>
      <c r="S280" s="12">
        <v>971414.0625</v>
      </c>
      <c r="T280" s="12">
        <v>408309</v>
      </c>
      <c r="U280" s="12">
        <v>474524</v>
      </c>
      <c r="V280" s="12">
        <v>295788</v>
      </c>
      <c r="W280" s="12">
        <v>381622.96879999997</v>
      </c>
      <c r="X280" s="12">
        <v>874829</v>
      </c>
      <c r="Y280" s="12">
        <v>761106</v>
      </c>
      <c r="Z280" s="12">
        <v>870905</v>
      </c>
      <c r="AA280" s="12">
        <v>584366</v>
      </c>
      <c r="AB280" s="12">
        <v>539356</v>
      </c>
      <c r="AC280" s="12">
        <v>500273</v>
      </c>
      <c r="AD280" s="12">
        <v>479579</v>
      </c>
      <c r="AE280" s="12">
        <v>262136</v>
      </c>
      <c r="AF280" s="12">
        <v>171187.98439999999</v>
      </c>
      <c r="AG280" s="12">
        <v>793373</v>
      </c>
      <c r="AH280" s="12">
        <v>623388</v>
      </c>
      <c r="AI280" s="12">
        <v>1486526</v>
      </c>
      <c r="AJ280" s="12">
        <v>673043</v>
      </c>
      <c r="AK280" s="12">
        <v>1882188</v>
      </c>
      <c r="AL280" s="12">
        <v>1926670.875</v>
      </c>
      <c r="AM280" s="12">
        <v>5946797.5</v>
      </c>
      <c r="AN280" s="12">
        <v>1784592</v>
      </c>
      <c r="AO280" s="12">
        <v>4090294</v>
      </c>
      <c r="AP280" s="13">
        <f>AVERAGE(L280:AO280)</f>
        <v>1030530.2130233333</v>
      </c>
    </row>
    <row r="281" spans="1:42" ht="15" customHeight="1" x14ac:dyDescent="0.2">
      <c r="A281" s="9">
        <v>1414</v>
      </c>
      <c r="B281" s="10" t="s">
        <v>974</v>
      </c>
      <c r="C281" s="9" t="s">
        <v>100</v>
      </c>
      <c r="D281" s="9" t="s">
        <v>458</v>
      </c>
      <c r="E281" s="9" t="s">
        <v>102</v>
      </c>
      <c r="F281" s="9">
        <v>487</v>
      </c>
      <c r="G281" s="9">
        <v>351.21769999999998</v>
      </c>
      <c r="H281" s="9" t="s">
        <v>975</v>
      </c>
      <c r="I281" s="9">
        <v>5280360</v>
      </c>
      <c r="J281" s="11" t="s">
        <v>976</v>
      </c>
      <c r="K281" s="11" t="s">
        <v>977</v>
      </c>
      <c r="L281" s="12">
        <v>801024.0625</v>
      </c>
      <c r="M281" s="12">
        <v>468252.03129999997</v>
      </c>
      <c r="N281" s="12">
        <v>776227</v>
      </c>
      <c r="O281" s="12">
        <v>494177</v>
      </c>
      <c r="P281" s="12">
        <v>2050072.125</v>
      </c>
      <c r="Q281" s="12">
        <v>1377264</v>
      </c>
      <c r="R281" s="12">
        <v>1153208</v>
      </c>
      <c r="S281" s="12">
        <v>1327148</v>
      </c>
      <c r="T281" s="12">
        <v>1413823</v>
      </c>
      <c r="U281" s="12">
        <v>1110276</v>
      </c>
      <c r="V281" s="12">
        <v>408908</v>
      </c>
      <c r="W281" s="12">
        <v>455836.03129999997</v>
      </c>
      <c r="X281" s="12">
        <v>982319</v>
      </c>
      <c r="Y281" s="12">
        <v>744426</v>
      </c>
      <c r="Z281" s="12">
        <v>624056</v>
      </c>
      <c r="AA281" s="12">
        <v>798860</v>
      </c>
      <c r="AB281" s="12">
        <v>559119</v>
      </c>
      <c r="AC281" s="12">
        <v>1336593</v>
      </c>
      <c r="AD281" s="12">
        <v>664277</v>
      </c>
      <c r="AE281" s="12">
        <v>182351</v>
      </c>
      <c r="AF281" s="12">
        <v>206760.98439999999</v>
      </c>
      <c r="AG281" s="12">
        <v>336691</v>
      </c>
      <c r="AH281" s="12">
        <v>1026874.9375</v>
      </c>
      <c r="AI281" s="12">
        <v>513953</v>
      </c>
      <c r="AJ281" s="12">
        <v>408920</v>
      </c>
      <c r="AK281" s="12">
        <v>811859</v>
      </c>
      <c r="AL281" s="12">
        <v>847357.0625</v>
      </c>
      <c r="AM281" s="12">
        <v>2824269</v>
      </c>
      <c r="AN281" s="12">
        <v>2374572</v>
      </c>
      <c r="AO281" s="12">
        <v>3607311</v>
      </c>
      <c r="AP281" s="13">
        <f>AVERAGE(L281:AO281)</f>
        <v>1022892.8078166668</v>
      </c>
    </row>
    <row r="282" spans="1:42" ht="15" customHeight="1" x14ac:dyDescent="0.2">
      <c r="A282" s="9">
        <v>1323</v>
      </c>
      <c r="B282" s="10" t="s">
        <v>978</v>
      </c>
      <c r="C282" s="9" t="s">
        <v>100</v>
      </c>
      <c r="D282" s="9" t="s">
        <v>120</v>
      </c>
      <c r="E282" s="9" t="s">
        <v>156</v>
      </c>
      <c r="F282" s="9">
        <v>100003151</v>
      </c>
      <c r="G282" s="9">
        <v>424.34210000000002</v>
      </c>
      <c r="H282" s="9" t="s">
        <v>979</v>
      </c>
      <c r="I282" s="9">
        <v>6450015</v>
      </c>
      <c r="J282" s="9"/>
      <c r="K282" s="11" t="s">
        <v>980</v>
      </c>
      <c r="L282" s="12">
        <v>371703</v>
      </c>
      <c r="M282" s="12">
        <v>327297</v>
      </c>
      <c r="N282" s="12">
        <v>444668</v>
      </c>
      <c r="O282" s="12">
        <v>580080</v>
      </c>
      <c r="P282" s="12">
        <v>1348295</v>
      </c>
      <c r="Q282" s="12">
        <v>1202534</v>
      </c>
      <c r="R282" s="12">
        <v>1398664</v>
      </c>
      <c r="S282" s="12">
        <v>592885</v>
      </c>
      <c r="T282" s="12">
        <v>642118</v>
      </c>
      <c r="U282" s="12">
        <v>344094</v>
      </c>
      <c r="V282" s="12">
        <v>425174</v>
      </c>
      <c r="W282" s="12">
        <v>474744</v>
      </c>
      <c r="X282" s="12">
        <v>1510033</v>
      </c>
      <c r="Y282" s="12">
        <v>584276</v>
      </c>
      <c r="Z282" s="12">
        <v>1095943</v>
      </c>
      <c r="AA282" s="12">
        <v>1286089</v>
      </c>
      <c r="AB282" s="12">
        <v>1073069</v>
      </c>
      <c r="AC282" s="12">
        <v>1068950</v>
      </c>
      <c r="AD282" s="12">
        <v>675155</v>
      </c>
      <c r="AE282" s="12">
        <v>329628</v>
      </c>
      <c r="AF282" s="12">
        <v>312200</v>
      </c>
      <c r="AG282" s="12">
        <v>863597</v>
      </c>
      <c r="AH282" s="12">
        <v>5960236</v>
      </c>
      <c r="AI282" s="12">
        <v>979758</v>
      </c>
      <c r="AJ282" s="12">
        <v>817554.0625</v>
      </c>
      <c r="AK282" s="12">
        <v>270836</v>
      </c>
      <c r="AL282" s="12">
        <v>469350</v>
      </c>
      <c r="AM282" s="12">
        <v>2171245</v>
      </c>
      <c r="AN282" s="12">
        <v>1445329</v>
      </c>
      <c r="AO282" s="12">
        <v>1306313</v>
      </c>
      <c r="AP282" s="13">
        <f>AVERAGE(L282:AO282)</f>
        <v>1012393.9020833333</v>
      </c>
    </row>
    <row r="283" spans="1:42" ht="15" customHeight="1" x14ac:dyDescent="0.2">
      <c r="A283" s="9">
        <v>1774</v>
      </c>
      <c r="B283" s="10" t="s">
        <v>981</v>
      </c>
      <c r="C283" s="9" t="s">
        <v>100</v>
      </c>
      <c r="D283" s="9" t="s">
        <v>486</v>
      </c>
      <c r="E283" s="9" t="s">
        <v>102</v>
      </c>
      <c r="F283" s="9">
        <v>100000630</v>
      </c>
      <c r="G283" s="9">
        <v>522.28369999999995</v>
      </c>
      <c r="H283" s="9"/>
      <c r="I283" s="9">
        <v>9547099</v>
      </c>
      <c r="J283" s="9"/>
      <c r="K283" s="9"/>
      <c r="L283" s="12">
        <v>42197</v>
      </c>
      <c r="M283" s="12"/>
      <c r="N283" s="12">
        <v>135433</v>
      </c>
      <c r="O283" s="12"/>
      <c r="P283" s="12">
        <v>963329</v>
      </c>
      <c r="Q283" s="12">
        <v>530334</v>
      </c>
      <c r="R283" s="12">
        <v>191876</v>
      </c>
      <c r="S283" s="12">
        <v>280369</v>
      </c>
      <c r="T283" s="12">
        <v>224188</v>
      </c>
      <c r="U283" s="12">
        <v>200719</v>
      </c>
      <c r="V283" s="12">
        <v>177554</v>
      </c>
      <c r="W283" s="12">
        <v>192937</v>
      </c>
      <c r="X283" s="12">
        <v>227471</v>
      </c>
      <c r="Y283" s="12">
        <v>196593</v>
      </c>
      <c r="Z283" s="12">
        <v>404838</v>
      </c>
      <c r="AA283" s="12">
        <v>132731</v>
      </c>
      <c r="AB283" s="12">
        <v>303458</v>
      </c>
      <c r="AC283" s="12">
        <v>147910</v>
      </c>
      <c r="AD283" s="12">
        <v>125688</v>
      </c>
      <c r="AE283" s="12">
        <v>1257967</v>
      </c>
      <c r="AF283" s="12">
        <v>742806</v>
      </c>
      <c r="AG283" s="12">
        <v>1677431</v>
      </c>
      <c r="AH283" s="12">
        <v>2542562</v>
      </c>
      <c r="AI283" s="12">
        <v>1976656</v>
      </c>
      <c r="AJ283" s="12">
        <v>1670679</v>
      </c>
      <c r="AK283" s="12">
        <v>2056005</v>
      </c>
      <c r="AL283" s="12">
        <v>1906126</v>
      </c>
      <c r="AM283" s="12">
        <v>2445159</v>
      </c>
      <c r="AN283" s="12">
        <v>2578820</v>
      </c>
      <c r="AO283" s="12">
        <v>4998058</v>
      </c>
      <c r="AP283" s="13">
        <f>AVERAGE(L283:AO283)</f>
        <v>1011781.9285714285</v>
      </c>
    </row>
    <row r="284" spans="1:42" ht="15" customHeight="1" x14ac:dyDescent="0.2">
      <c r="A284" s="9">
        <v>353</v>
      </c>
      <c r="B284" s="10" t="s">
        <v>982</v>
      </c>
      <c r="C284" s="9" t="s">
        <v>88</v>
      </c>
      <c r="D284" s="9" t="s">
        <v>214</v>
      </c>
      <c r="E284" s="9" t="s">
        <v>137</v>
      </c>
      <c r="F284" s="9">
        <v>358</v>
      </c>
      <c r="G284" s="9">
        <v>108.0125</v>
      </c>
      <c r="H284" s="9" t="s">
        <v>983</v>
      </c>
      <c r="I284" s="9">
        <v>107812</v>
      </c>
      <c r="J284" s="11" t="s">
        <v>984</v>
      </c>
      <c r="K284" s="11" t="s">
        <v>985</v>
      </c>
      <c r="L284" s="12">
        <v>619359</v>
      </c>
      <c r="M284" s="12">
        <v>635684</v>
      </c>
      <c r="N284" s="12">
        <v>761766</v>
      </c>
      <c r="O284" s="12">
        <v>579287</v>
      </c>
      <c r="P284" s="12">
        <v>1629318</v>
      </c>
      <c r="Q284" s="12">
        <v>1512277</v>
      </c>
      <c r="R284" s="12">
        <v>1424666</v>
      </c>
      <c r="S284" s="12">
        <v>1892410</v>
      </c>
      <c r="T284" s="12">
        <v>1191871</v>
      </c>
      <c r="U284" s="12">
        <v>1325616</v>
      </c>
      <c r="V284" s="12">
        <v>876866</v>
      </c>
      <c r="W284" s="12">
        <v>1253231</v>
      </c>
      <c r="X284" s="12">
        <v>2444780</v>
      </c>
      <c r="Y284" s="12">
        <v>1400141</v>
      </c>
      <c r="Z284" s="12">
        <v>1297822</v>
      </c>
      <c r="AA284" s="12">
        <v>1460646</v>
      </c>
      <c r="AB284" s="12">
        <v>1580069</v>
      </c>
      <c r="AC284" s="12">
        <v>1199849</v>
      </c>
      <c r="AD284" s="12">
        <v>1014518.9375</v>
      </c>
      <c r="AE284" s="12">
        <v>206062</v>
      </c>
      <c r="AF284" s="12">
        <v>251583</v>
      </c>
      <c r="AG284" s="12">
        <v>584091</v>
      </c>
      <c r="AH284" s="12">
        <v>1322840</v>
      </c>
      <c r="AI284" s="12">
        <v>1279201</v>
      </c>
      <c r="AJ284" s="12">
        <v>951056.0625</v>
      </c>
      <c r="AK284" s="12">
        <v>162532</v>
      </c>
      <c r="AL284" s="12">
        <v>221454</v>
      </c>
      <c r="AM284" s="12">
        <v>394923</v>
      </c>
      <c r="AN284" s="12">
        <v>340519</v>
      </c>
      <c r="AO284" s="12">
        <v>342795</v>
      </c>
      <c r="AP284" s="13">
        <f>AVERAGE(L284:AO284)</f>
        <v>1005241.1</v>
      </c>
    </row>
    <row r="285" spans="1:42" ht="15" customHeight="1" x14ac:dyDescent="0.2">
      <c r="A285" s="9">
        <v>87</v>
      </c>
      <c r="B285" s="10" t="s">
        <v>986</v>
      </c>
      <c r="C285" s="9" t="s">
        <v>88</v>
      </c>
      <c r="D285" s="9" t="s">
        <v>202</v>
      </c>
      <c r="E285" s="9" t="s">
        <v>90</v>
      </c>
      <c r="F285" s="9">
        <v>381</v>
      </c>
      <c r="G285" s="9">
        <v>162.0761</v>
      </c>
      <c r="H285" s="9" t="s">
        <v>987</v>
      </c>
      <c r="I285" s="9">
        <v>469</v>
      </c>
      <c r="J285" s="11" t="s">
        <v>988</v>
      </c>
      <c r="K285" s="11" t="s">
        <v>989</v>
      </c>
      <c r="L285" s="12">
        <v>855346</v>
      </c>
      <c r="M285" s="12">
        <v>492263.03129999997</v>
      </c>
      <c r="N285" s="12">
        <v>1364756</v>
      </c>
      <c r="O285" s="12">
        <v>550039</v>
      </c>
      <c r="P285" s="12">
        <v>2035592</v>
      </c>
      <c r="Q285" s="12">
        <v>1514703</v>
      </c>
      <c r="R285" s="12">
        <v>449387</v>
      </c>
      <c r="S285" s="12">
        <v>1673850</v>
      </c>
      <c r="T285" s="12">
        <v>430958</v>
      </c>
      <c r="U285" s="12">
        <v>875750</v>
      </c>
      <c r="V285" s="12">
        <v>983108</v>
      </c>
      <c r="W285" s="12">
        <v>651826</v>
      </c>
      <c r="X285" s="12">
        <v>1746566</v>
      </c>
      <c r="Y285" s="12">
        <v>1234870</v>
      </c>
      <c r="Z285" s="12">
        <v>2205150</v>
      </c>
      <c r="AA285" s="12">
        <v>1274971</v>
      </c>
      <c r="AB285" s="12">
        <v>1468603</v>
      </c>
      <c r="AC285" s="12">
        <v>762419</v>
      </c>
      <c r="AD285" s="12"/>
      <c r="AE285" s="12"/>
      <c r="AF285" s="12">
        <v>275008</v>
      </c>
      <c r="AG285" s="12">
        <v>601312</v>
      </c>
      <c r="AH285" s="12">
        <v>1031760</v>
      </c>
      <c r="AI285" s="12">
        <v>1141419</v>
      </c>
      <c r="AJ285" s="12">
        <v>841554</v>
      </c>
      <c r="AK285" s="12">
        <v>292918</v>
      </c>
      <c r="AL285" s="12">
        <v>790308</v>
      </c>
      <c r="AM285" s="12">
        <v>956142</v>
      </c>
      <c r="AN285" s="12">
        <v>373327</v>
      </c>
      <c r="AO285" s="12">
        <v>1169337</v>
      </c>
      <c r="AP285" s="13">
        <f>AVERAGE(L285:AO285)</f>
        <v>1001544.3582607143</v>
      </c>
    </row>
    <row r="286" spans="1:42" ht="15" customHeight="1" x14ac:dyDescent="0.2">
      <c r="A286" s="9">
        <v>311</v>
      </c>
      <c r="B286" s="10" t="s">
        <v>990</v>
      </c>
      <c r="C286" s="9" t="s">
        <v>88</v>
      </c>
      <c r="D286" s="9" t="s">
        <v>125</v>
      </c>
      <c r="E286" s="9" t="s">
        <v>90</v>
      </c>
      <c r="F286" s="9">
        <v>100001055</v>
      </c>
      <c r="G286" s="9">
        <v>232.15430000000001</v>
      </c>
      <c r="H286" s="9" t="s">
        <v>991</v>
      </c>
      <c r="I286" s="9">
        <v>168379</v>
      </c>
      <c r="J286" s="9"/>
      <c r="K286" s="11" t="s">
        <v>992</v>
      </c>
      <c r="L286" s="12">
        <v>481979.03129999997</v>
      </c>
      <c r="M286" s="12">
        <v>251258</v>
      </c>
      <c r="N286" s="12">
        <v>723857</v>
      </c>
      <c r="O286" s="12">
        <v>501406</v>
      </c>
      <c r="P286" s="12">
        <v>1426789</v>
      </c>
      <c r="Q286" s="12">
        <v>906442</v>
      </c>
      <c r="R286" s="12">
        <v>1370412</v>
      </c>
      <c r="S286" s="12">
        <v>1098612</v>
      </c>
      <c r="T286" s="12">
        <v>1523063</v>
      </c>
      <c r="U286" s="12">
        <v>1349490</v>
      </c>
      <c r="V286" s="12">
        <v>1350622</v>
      </c>
      <c r="W286" s="12">
        <v>1023010.0625</v>
      </c>
      <c r="X286" s="12">
        <v>1553559</v>
      </c>
      <c r="Y286" s="12">
        <v>1312113</v>
      </c>
      <c r="Z286" s="12">
        <v>1398408</v>
      </c>
      <c r="AA286" s="12">
        <v>1149305</v>
      </c>
      <c r="AB286" s="12">
        <v>2198241</v>
      </c>
      <c r="AC286" s="12">
        <v>1386928</v>
      </c>
      <c r="AD286" s="12">
        <v>761389</v>
      </c>
      <c r="AE286" s="12">
        <v>798972</v>
      </c>
      <c r="AF286" s="12">
        <v>765655</v>
      </c>
      <c r="AG286" s="12">
        <v>422863.96879999997</v>
      </c>
      <c r="AH286" s="12">
        <v>991411</v>
      </c>
      <c r="AI286" s="12">
        <v>2324637</v>
      </c>
      <c r="AJ286" s="12">
        <v>593762</v>
      </c>
      <c r="AK286" s="12">
        <v>660520</v>
      </c>
      <c r="AL286" s="12">
        <v>359991</v>
      </c>
      <c r="AM286" s="12">
        <v>479339.96879999997</v>
      </c>
      <c r="AN286" s="12">
        <v>144543</v>
      </c>
      <c r="AO286" s="12">
        <v>600810</v>
      </c>
      <c r="AP286" s="13">
        <f>AVERAGE(L286:AO286)</f>
        <v>996979.60104666674</v>
      </c>
    </row>
    <row r="287" spans="1:42" ht="15" customHeight="1" x14ac:dyDescent="0.2">
      <c r="A287" s="9">
        <v>877</v>
      </c>
      <c r="B287" s="10" t="s">
        <v>993</v>
      </c>
      <c r="C287" s="9" t="s">
        <v>452</v>
      </c>
      <c r="D287" s="9" t="s">
        <v>453</v>
      </c>
      <c r="E287" s="9" t="s">
        <v>102</v>
      </c>
      <c r="F287" s="9">
        <v>463</v>
      </c>
      <c r="G287" s="9">
        <v>166.9751</v>
      </c>
      <c r="H287" s="9" t="s">
        <v>994</v>
      </c>
      <c r="I287" s="9">
        <v>1005</v>
      </c>
      <c r="J287" s="11" t="s">
        <v>995</v>
      </c>
      <c r="K287" s="11" t="s">
        <v>996</v>
      </c>
      <c r="L287" s="12">
        <v>636384</v>
      </c>
      <c r="M287" s="12">
        <v>363695</v>
      </c>
      <c r="N287" s="12">
        <v>1350511</v>
      </c>
      <c r="O287" s="12">
        <v>741294</v>
      </c>
      <c r="P287" s="12">
        <v>1121515</v>
      </c>
      <c r="Q287" s="12">
        <v>989871</v>
      </c>
      <c r="R287" s="12">
        <v>615425</v>
      </c>
      <c r="S287" s="12">
        <v>912869</v>
      </c>
      <c r="T287" s="12">
        <v>652943</v>
      </c>
      <c r="U287" s="12">
        <v>692429</v>
      </c>
      <c r="V287" s="12">
        <v>1073551</v>
      </c>
      <c r="W287" s="12">
        <v>839898</v>
      </c>
      <c r="X287" s="12">
        <v>1090134</v>
      </c>
      <c r="Y287" s="12">
        <v>999778</v>
      </c>
      <c r="Z287" s="12">
        <v>1013467</v>
      </c>
      <c r="AA287" s="12">
        <v>500007</v>
      </c>
      <c r="AB287" s="12">
        <v>563896</v>
      </c>
      <c r="AC287" s="12">
        <v>521291</v>
      </c>
      <c r="AD287" s="12">
        <v>480919</v>
      </c>
      <c r="AE287" s="12">
        <v>1247408</v>
      </c>
      <c r="AF287" s="12">
        <v>1371419</v>
      </c>
      <c r="AG287" s="12">
        <v>2322727</v>
      </c>
      <c r="AH287" s="12">
        <v>1282994</v>
      </c>
      <c r="AI287" s="12">
        <v>1508181</v>
      </c>
      <c r="AJ287" s="12">
        <v>1372288</v>
      </c>
      <c r="AK287" s="12">
        <v>309432</v>
      </c>
      <c r="AL287" s="12">
        <v>643566</v>
      </c>
      <c r="AM287" s="12">
        <v>1015715.0625</v>
      </c>
      <c r="AN287" s="12">
        <v>1184822</v>
      </c>
      <c r="AO287" s="12">
        <v>1795676</v>
      </c>
      <c r="AP287" s="13">
        <f>AVERAGE(L287:AO287)</f>
        <v>973803.50208333333</v>
      </c>
    </row>
    <row r="288" spans="1:42" ht="15" customHeight="1" x14ac:dyDescent="0.2">
      <c r="A288" s="9">
        <v>453</v>
      </c>
      <c r="B288" s="10" t="s">
        <v>997</v>
      </c>
      <c r="C288" s="9" t="s">
        <v>645</v>
      </c>
      <c r="D288" s="9" t="s">
        <v>808</v>
      </c>
      <c r="E288" s="9" t="s">
        <v>90</v>
      </c>
      <c r="F288" s="9">
        <v>41</v>
      </c>
      <c r="G288" s="9">
        <v>241.12950000000001</v>
      </c>
      <c r="H288" s="9" t="s">
        <v>998</v>
      </c>
      <c r="I288" s="9">
        <v>10243361</v>
      </c>
      <c r="J288" s="11" t="s">
        <v>999</v>
      </c>
      <c r="K288" s="11" t="s">
        <v>1000</v>
      </c>
      <c r="L288" s="12">
        <v>103018</v>
      </c>
      <c r="M288" s="12">
        <v>439119</v>
      </c>
      <c r="N288" s="12">
        <v>227131</v>
      </c>
      <c r="O288" s="12">
        <v>301091</v>
      </c>
      <c r="P288" s="12">
        <v>3113565</v>
      </c>
      <c r="Q288" s="12">
        <v>2378828</v>
      </c>
      <c r="R288" s="12">
        <v>271772</v>
      </c>
      <c r="S288" s="12">
        <v>540998</v>
      </c>
      <c r="T288" s="12">
        <v>897054</v>
      </c>
      <c r="U288" s="12">
        <v>237152</v>
      </c>
      <c r="V288" s="12">
        <v>211749.98439999999</v>
      </c>
      <c r="W288" s="12">
        <v>233822</v>
      </c>
      <c r="X288" s="12">
        <v>716109</v>
      </c>
      <c r="Y288" s="12">
        <v>844147</v>
      </c>
      <c r="Z288" s="12">
        <v>400778</v>
      </c>
      <c r="AA288" s="12">
        <v>321579</v>
      </c>
      <c r="AB288" s="12">
        <v>445598</v>
      </c>
      <c r="AC288" s="12">
        <v>353796</v>
      </c>
      <c r="AD288" s="12">
        <v>187414</v>
      </c>
      <c r="AE288" s="12">
        <v>223781</v>
      </c>
      <c r="AF288" s="12">
        <v>551172</v>
      </c>
      <c r="AG288" s="12">
        <v>515920</v>
      </c>
      <c r="AH288" s="12">
        <v>1512212</v>
      </c>
      <c r="AI288" s="12">
        <v>3386130</v>
      </c>
      <c r="AJ288" s="12">
        <v>1025796</v>
      </c>
      <c r="AK288" s="12">
        <v>2170077</v>
      </c>
      <c r="AL288" s="12">
        <v>580793</v>
      </c>
      <c r="AM288" s="12">
        <v>847779</v>
      </c>
      <c r="AN288" s="12">
        <v>2211244</v>
      </c>
      <c r="AO288" s="12">
        <v>3674016</v>
      </c>
      <c r="AP288" s="13">
        <f>AVERAGE(L288:AO288)</f>
        <v>964121.3661466667</v>
      </c>
    </row>
    <row r="289" spans="1:42" ht="15" customHeight="1" x14ac:dyDescent="0.2">
      <c r="A289" s="9">
        <v>1548</v>
      </c>
      <c r="B289" s="10" t="s">
        <v>1001</v>
      </c>
      <c r="C289" s="9" t="s">
        <v>100</v>
      </c>
      <c r="D289" s="9" t="s">
        <v>111</v>
      </c>
      <c r="E289" s="9" t="s">
        <v>156</v>
      </c>
      <c r="F289" s="9">
        <v>100009343</v>
      </c>
      <c r="G289" s="9">
        <v>780.55380000000002</v>
      </c>
      <c r="H289" s="9"/>
      <c r="I289" s="9"/>
      <c r="J289" s="9"/>
      <c r="K289" s="9"/>
      <c r="L289" s="12">
        <v>342571</v>
      </c>
      <c r="M289" s="12">
        <v>374482</v>
      </c>
      <c r="N289" s="12">
        <v>1036374</v>
      </c>
      <c r="O289" s="12">
        <v>701995</v>
      </c>
      <c r="P289" s="12">
        <v>1230671</v>
      </c>
      <c r="Q289" s="12">
        <v>723711</v>
      </c>
      <c r="R289" s="12">
        <v>1228601</v>
      </c>
      <c r="S289" s="12">
        <v>930927</v>
      </c>
      <c r="T289" s="12">
        <v>769327</v>
      </c>
      <c r="U289" s="12">
        <v>962069</v>
      </c>
      <c r="V289" s="12">
        <v>451616</v>
      </c>
      <c r="W289" s="12">
        <v>805758</v>
      </c>
      <c r="X289" s="12">
        <v>1553735</v>
      </c>
      <c r="Y289" s="12">
        <v>977642.9375</v>
      </c>
      <c r="Z289" s="12">
        <v>1407886</v>
      </c>
      <c r="AA289" s="12">
        <v>558977</v>
      </c>
      <c r="AB289" s="12">
        <v>831489</v>
      </c>
      <c r="AC289" s="12">
        <v>921352.9375</v>
      </c>
      <c r="AD289" s="12">
        <v>593854</v>
      </c>
      <c r="AE289" s="12">
        <v>688630</v>
      </c>
      <c r="AF289" s="12">
        <v>697392</v>
      </c>
      <c r="AG289" s="12">
        <v>1687232</v>
      </c>
      <c r="AH289" s="12">
        <v>1919051.125</v>
      </c>
      <c r="AI289" s="12">
        <v>1919995</v>
      </c>
      <c r="AJ289" s="12">
        <v>749383</v>
      </c>
      <c r="AK289" s="12"/>
      <c r="AL289" s="12"/>
      <c r="AM289" s="12"/>
      <c r="AN289" s="12"/>
      <c r="AO289" s="12"/>
      <c r="AP289" s="13">
        <f>AVERAGE(L289:AO289)</f>
        <v>962588.88</v>
      </c>
    </row>
    <row r="290" spans="1:42" ht="15" customHeight="1" x14ac:dyDescent="0.2">
      <c r="A290" s="9">
        <v>593</v>
      </c>
      <c r="B290" s="10" t="s">
        <v>1002</v>
      </c>
      <c r="C290" s="9" t="s">
        <v>645</v>
      </c>
      <c r="D290" s="9" t="s">
        <v>646</v>
      </c>
      <c r="E290" s="9" t="s">
        <v>90</v>
      </c>
      <c r="F290" s="9">
        <v>100000487</v>
      </c>
      <c r="G290" s="9">
        <v>175.10769999999999</v>
      </c>
      <c r="H290" s="9" t="s">
        <v>1003</v>
      </c>
      <c r="I290" s="9">
        <v>97417</v>
      </c>
      <c r="J290" s="9"/>
      <c r="K290" s="11" t="s">
        <v>1004</v>
      </c>
      <c r="L290" s="12">
        <v>890536</v>
      </c>
      <c r="M290" s="12">
        <v>490061.96879999997</v>
      </c>
      <c r="N290" s="12">
        <v>1343773</v>
      </c>
      <c r="O290" s="12">
        <v>536966</v>
      </c>
      <c r="P290" s="12">
        <v>2242196</v>
      </c>
      <c r="Q290" s="12">
        <v>1414162</v>
      </c>
      <c r="R290" s="12">
        <v>1101910</v>
      </c>
      <c r="S290" s="12">
        <v>840988</v>
      </c>
      <c r="T290" s="12">
        <v>358761</v>
      </c>
      <c r="U290" s="12">
        <v>526525</v>
      </c>
      <c r="V290" s="12">
        <v>457415.03129999997</v>
      </c>
      <c r="W290" s="12">
        <v>583885</v>
      </c>
      <c r="X290" s="12">
        <v>984627</v>
      </c>
      <c r="Y290" s="12">
        <v>854265.0625</v>
      </c>
      <c r="Z290" s="12">
        <v>1024308</v>
      </c>
      <c r="AA290" s="12">
        <v>792122</v>
      </c>
      <c r="AB290" s="12">
        <v>840995</v>
      </c>
      <c r="AC290" s="12">
        <v>455809.03129999997</v>
      </c>
      <c r="AD290" s="12"/>
      <c r="AE290" s="12">
        <v>499682</v>
      </c>
      <c r="AF290" s="12">
        <v>1082358</v>
      </c>
      <c r="AG290" s="12">
        <v>403000</v>
      </c>
      <c r="AH290" s="12">
        <v>1172112</v>
      </c>
      <c r="AI290" s="12">
        <v>1464161</v>
      </c>
      <c r="AJ290" s="12">
        <v>394197</v>
      </c>
      <c r="AK290" s="12">
        <v>578401</v>
      </c>
      <c r="AL290" s="12">
        <v>850575</v>
      </c>
      <c r="AM290" s="12">
        <v>3003195</v>
      </c>
      <c r="AN290" s="12">
        <v>948463</v>
      </c>
      <c r="AO290" s="12">
        <v>1231663</v>
      </c>
      <c r="AP290" s="13">
        <f>AVERAGE(L290:AO290)</f>
        <v>943693.52047931042</v>
      </c>
    </row>
    <row r="291" spans="1:42" ht="15" customHeight="1" x14ac:dyDescent="0.2">
      <c r="A291" s="9">
        <v>49</v>
      </c>
      <c r="B291" s="10" t="s">
        <v>1005</v>
      </c>
      <c r="C291" s="9" t="s">
        <v>88</v>
      </c>
      <c r="D291" s="9" t="s">
        <v>89</v>
      </c>
      <c r="E291" s="9" t="s">
        <v>90</v>
      </c>
      <c r="F291" s="9">
        <v>100002544</v>
      </c>
      <c r="G291" s="9">
        <v>164.05539999999999</v>
      </c>
      <c r="H291" s="9" t="s">
        <v>1006</v>
      </c>
      <c r="I291" s="9">
        <v>439902</v>
      </c>
      <c r="J291" s="11" t="s">
        <v>1007</v>
      </c>
      <c r="K291" s="11" t="s">
        <v>1008</v>
      </c>
      <c r="L291" s="12">
        <v>700880</v>
      </c>
      <c r="M291" s="12">
        <v>558244</v>
      </c>
      <c r="N291" s="12">
        <v>784396.0625</v>
      </c>
      <c r="O291" s="12">
        <v>743548</v>
      </c>
      <c r="P291" s="12">
        <v>1126666</v>
      </c>
      <c r="Q291" s="12">
        <v>1169117</v>
      </c>
      <c r="R291" s="12">
        <v>1453395</v>
      </c>
      <c r="S291" s="12">
        <v>1343360</v>
      </c>
      <c r="T291" s="12">
        <v>902621.9375</v>
      </c>
      <c r="U291" s="12">
        <v>630852</v>
      </c>
      <c r="V291" s="12">
        <v>378806</v>
      </c>
      <c r="W291" s="12">
        <v>476173.96879999997</v>
      </c>
      <c r="X291" s="12">
        <v>1011578</v>
      </c>
      <c r="Y291" s="12">
        <v>677729</v>
      </c>
      <c r="Z291" s="12">
        <v>724888</v>
      </c>
      <c r="AA291" s="12">
        <v>745480.0625</v>
      </c>
      <c r="AB291" s="12">
        <v>650737</v>
      </c>
      <c r="AC291" s="12">
        <v>634949</v>
      </c>
      <c r="AD291" s="12">
        <v>547688</v>
      </c>
      <c r="AE291" s="12">
        <v>584566</v>
      </c>
      <c r="AF291" s="12">
        <v>475410</v>
      </c>
      <c r="AG291" s="12">
        <v>490449.03129999997</v>
      </c>
      <c r="AH291" s="12">
        <v>792195</v>
      </c>
      <c r="AI291" s="12">
        <v>1016977</v>
      </c>
      <c r="AJ291" s="12">
        <v>425017</v>
      </c>
      <c r="AK291" s="12">
        <v>925847</v>
      </c>
      <c r="AL291" s="12">
        <v>1475133</v>
      </c>
      <c r="AM291" s="12">
        <v>2574329</v>
      </c>
      <c r="AN291" s="12">
        <v>1501920</v>
      </c>
      <c r="AO291" s="12">
        <v>1727277.875</v>
      </c>
      <c r="AP291" s="13">
        <f>AVERAGE(L291:AO291)</f>
        <v>908340.99792000011</v>
      </c>
    </row>
    <row r="292" spans="1:42" ht="15" customHeight="1" x14ac:dyDescent="0.2">
      <c r="A292" s="9">
        <v>4</v>
      </c>
      <c r="B292" s="10" t="s">
        <v>1009</v>
      </c>
      <c r="C292" s="9" t="s">
        <v>88</v>
      </c>
      <c r="D292" s="9" t="s">
        <v>95</v>
      </c>
      <c r="E292" s="9" t="s">
        <v>90</v>
      </c>
      <c r="F292" s="9">
        <v>1023</v>
      </c>
      <c r="G292" s="9">
        <v>90.055000000000007</v>
      </c>
      <c r="H292" s="9" t="s">
        <v>1010</v>
      </c>
      <c r="I292" s="9">
        <v>1088</v>
      </c>
      <c r="J292" s="11" t="s">
        <v>1011</v>
      </c>
      <c r="K292" s="11" t="s">
        <v>1012</v>
      </c>
      <c r="L292" s="12"/>
      <c r="M292" s="12"/>
      <c r="N292" s="12"/>
      <c r="O292" s="12"/>
      <c r="P292" s="12"/>
      <c r="Q292" s="12">
        <v>710208</v>
      </c>
      <c r="R292" s="12">
        <v>870257</v>
      </c>
      <c r="S292" s="12">
        <v>782140</v>
      </c>
      <c r="T292" s="12">
        <v>251982</v>
      </c>
      <c r="U292" s="12">
        <v>766293</v>
      </c>
      <c r="V292" s="12"/>
      <c r="W292" s="12"/>
      <c r="X292" s="12">
        <v>560031</v>
      </c>
      <c r="Y292" s="12"/>
      <c r="Z292" s="12">
        <v>985167.0625</v>
      </c>
      <c r="AA292" s="12"/>
      <c r="AB292" s="12">
        <v>789961</v>
      </c>
      <c r="AC292" s="12"/>
      <c r="AD292" s="12"/>
      <c r="AE292" s="12"/>
      <c r="AF292" s="12"/>
      <c r="AG292" s="12">
        <v>794451.9375</v>
      </c>
      <c r="AH292" s="12">
        <v>770923</v>
      </c>
      <c r="AI292" s="12">
        <v>2244680</v>
      </c>
      <c r="AJ292" s="12"/>
      <c r="AK292" s="12">
        <v>1359943</v>
      </c>
      <c r="AL292" s="12">
        <v>802605</v>
      </c>
      <c r="AM292" s="12">
        <v>867704</v>
      </c>
      <c r="AN292" s="12"/>
      <c r="AO292" s="12"/>
      <c r="AP292" s="13">
        <f>AVERAGE(L292:AO292)</f>
        <v>896881.85714285716</v>
      </c>
    </row>
    <row r="293" spans="1:42" ht="15" customHeight="1" x14ac:dyDescent="0.2">
      <c r="A293" s="9">
        <v>3003</v>
      </c>
      <c r="B293" s="10" t="s">
        <v>1013</v>
      </c>
      <c r="C293" s="9" t="s">
        <v>182</v>
      </c>
      <c r="D293" s="9" t="s">
        <v>1014</v>
      </c>
      <c r="E293" s="9" t="s">
        <v>90</v>
      </c>
      <c r="F293" s="9">
        <v>873</v>
      </c>
      <c r="G293" s="9">
        <v>265.11180000000002</v>
      </c>
      <c r="H293" s="9" t="s">
        <v>1015</v>
      </c>
      <c r="I293" s="9">
        <v>1130</v>
      </c>
      <c r="J293" s="11" t="s">
        <v>1016</v>
      </c>
      <c r="K293" s="11" t="s">
        <v>1017</v>
      </c>
      <c r="L293" s="12">
        <v>247726</v>
      </c>
      <c r="M293" s="12">
        <v>195998</v>
      </c>
      <c r="N293" s="12">
        <v>479398.03129999997</v>
      </c>
      <c r="O293" s="12">
        <v>78603</v>
      </c>
      <c r="P293" s="12">
        <v>1982794</v>
      </c>
      <c r="Q293" s="12">
        <v>664400</v>
      </c>
      <c r="R293" s="12">
        <v>828606.9375</v>
      </c>
      <c r="S293" s="12">
        <v>1327866</v>
      </c>
      <c r="T293" s="12">
        <v>496524.03129999997</v>
      </c>
      <c r="U293" s="12">
        <v>417805.03129999997</v>
      </c>
      <c r="V293" s="12">
        <v>477374.96879999997</v>
      </c>
      <c r="W293" s="12">
        <v>609395</v>
      </c>
      <c r="X293" s="12">
        <v>1370845</v>
      </c>
      <c r="Y293" s="12">
        <v>774092</v>
      </c>
      <c r="Z293" s="12">
        <v>1092164</v>
      </c>
      <c r="AA293" s="12">
        <v>833488.9375</v>
      </c>
      <c r="AB293" s="12">
        <v>988728.0625</v>
      </c>
      <c r="AC293" s="12">
        <v>786707</v>
      </c>
      <c r="AD293" s="12">
        <v>499848</v>
      </c>
      <c r="AE293" s="12">
        <v>555785</v>
      </c>
      <c r="AF293" s="12">
        <v>446107.03129999997</v>
      </c>
      <c r="AG293" s="12">
        <v>779140</v>
      </c>
      <c r="AH293" s="12">
        <v>1924103</v>
      </c>
      <c r="AI293" s="12">
        <v>2069791.875</v>
      </c>
      <c r="AJ293" s="12">
        <v>544717</v>
      </c>
      <c r="AK293" s="12">
        <v>779229</v>
      </c>
      <c r="AL293" s="12">
        <v>1067628</v>
      </c>
      <c r="AM293" s="12">
        <v>2229203</v>
      </c>
      <c r="AN293" s="12">
        <v>793443.0625</v>
      </c>
      <c r="AO293" s="12">
        <v>1515257</v>
      </c>
      <c r="AP293" s="13">
        <f>AVERAGE(L293:AO293)</f>
        <v>895225.59896666673</v>
      </c>
    </row>
    <row r="294" spans="1:42" ht="15" customHeight="1" x14ac:dyDescent="0.2">
      <c r="A294" s="9">
        <v>686</v>
      </c>
      <c r="B294" s="10" t="s">
        <v>1018</v>
      </c>
      <c r="C294" s="9" t="s">
        <v>645</v>
      </c>
      <c r="D294" s="9" t="s">
        <v>646</v>
      </c>
      <c r="E294" s="9" t="s">
        <v>90</v>
      </c>
      <c r="F294" s="9">
        <v>100003588</v>
      </c>
      <c r="G294" s="9">
        <v>223.10769999999999</v>
      </c>
      <c r="H294" s="9" t="s">
        <v>1019</v>
      </c>
      <c r="I294" s="9">
        <v>98207</v>
      </c>
      <c r="J294" s="9"/>
      <c r="K294" s="9"/>
      <c r="L294" s="12">
        <v>460526</v>
      </c>
      <c r="M294" s="12">
        <v>405856</v>
      </c>
      <c r="N294" s="12">
        <v>1861955</v>
      </c>
      <c r="O294" s="12">
        <v>613388</v>
      </c>
      <c r="P294" s="12">
        <v>2120308</v>
      </c>
      <c r="Q294" s="12">
        <v>578081</v>
      </c>
      <c r="R294" s="12">
        <v>826982</v>
      </c>
      <c r="S294" s="12">
        <v>631037</v>
      </c>
      <c r="T294" s="12">
        <v>477984</v>
      </c>
      <c r="U294" s="12">
        <v>498408</v>
      </c>
      <c r="V294" s="12">
        <v>551131</v>
      </c>
      <c r="W294" s="12">
        <v>575727</v>
      </c>
      <c r="X294" s="12">
        <v>1027507</v>
      </c>
      <c r="Y294" s="12">
        <v>869293</v>
      </c>
      <c r="Z294" s="12">
        <v>724624</v>
      </c>
      <c r="AA294" s="12">
        <v>1304405</v>
      </c>
      <c r="AB294" s="12">
        <v>1374391</v>
      </c>
      <c r="AC294" s="12">
        <v>789686</v>
      </c>
      <c r="AD294" s="12">
        <v>292212</v>
      </c>
      <c r="AE294" s="12">
        <v>1018059.0625</v>
      </c>
      <c r="AF294" s="12">
        <v>1560965</v>
      </c>
      <c r="AG294" s="12">
        <v>421927</v>
      </c>
      <c r="AH294" s="12">
        <v>1018651</v>
      </c>
      <c r="AI294" s="12">
        <v>1550769</v>
      </c>
      <c r="AJ294" s="12">
        <v>359222</v>
      </c>
      <c r="AK294" s="12">
        <v>693699</v>
      </c>
      <c r="AL294" s="12">
        <v>854044</v>
      </c>
      <c r="AM294" s="12">
        <v>1876270.875</v>
      </c>
      <c r="AN294" s="12">
        <v>553362</v>
      </c>
      <c r="AO294" s="12">
        <v>825429.9375</v>
      </c>
      <c r="AP294" s="13">
        <f>AVERAGE(L294:AO294)</f>
        <v>890529.99583333335</v>
      </c>
    </row>
    <row r="295" spans="1:42" ht="15" customHeight="1" x14ac:dyDescent="0.2">
      <c r="A295" s="9">
        <v>583</v>
      </c>
      <c r="B295" s="10" t="s">
        <v>1020</v>
      </c>
      <c r="C295" s="9" t="s">
        <v>645</v>
      </c>
      <c r="D295" s="9" t="s">
        <v>646</v>
      </c>
      <c r="E295" s="9" t="s">
        <v>90</v>
      </c>
      <c r="F295" s="9">
        <v>100001258</v>
      </c>
      <c r="G295" s="9">
        <v>189.1234</v>
      </c>
      <c r="H295" s="9" t="s">
        <v>1021</v>
      </c>
      <c r="I295" s="9">
        <v>92843</v>
      </c>
      <c r="J295" s="11" t="s">
        <v>1022</v>
      </c>
      <c r="K295" s="11" t="s">
        <v>1023</v>
      </c>
      <c r="L295" s="12">
        <v>703416</v>
      </c>
      <c r="M295" s="12">
        <v>394853</v>
      </c>
      <c r="N295" s="12">
        <v>1772364.875</v>
      </c>
      <c r="O295" s="12">
        <v>831436</v>
      </c>
      <c r="P295" s="12">
        <v>2334976</v>
      </c>
      <c r="Q295" s="12">
        <v>757202</v>
      </c>
      <c r="R295" s="12">
        <v>1059059</v>
      </c>
      <c r="S295" s="12">
        <v>679235</v>
      </c>
      <c r="T295" s="12">
        <v>397617</v>
      </c>
      <c r="U295" s="12">
        <v>395968</v>
      </c>
      <c r="V295" s="12">
        <v>480918.03129999997</v>
      </c>
      <c r="W295" s="12">
        <v>530134</v>
      </c>
      <c r="X295" s="12">
        <v>1079788</v>
      </c>
      <c r="Y295" s="12">
        <v>740401</v>
      </c>
      <c r="Z295" s="12">
        <v>848222</v>
      </c>
      <c r="AA295" s="12">
        <v>722099</v>
      </c>
      <c r="AB295" s="12">
        <v>1134333</v>
      </c>
      <c r="AC295" s="12">
        <v>517760</v>
      </c>
      <c r="AD295" s="12">
        <v>348373</v>
      </c>
      <c r="AE295" s="12">
        <v>860272.0625</v>
      </c>
      <c r="AF295" s="12">
        <v>1518738.875</v>
      </c>
      <c r="AG295" s="12">
        <v>242830</v>
      </c>
      <c r="AH295" s="12">
        <v>735757</v>
      </c>
      <c r="AI295" s="12">
        <v>1323517</v>
      </c>
      <c r="AJ295" s="12">
        <v>310604</v>
      </c>
      <c r="AK295" s="12">
        <v>603619</v>
      </c>
      <c r="AL295" s="12">
        <v>1150267</v>
      </c>
      <c r="AM295" s="12">
        <v>2263472</v>
      </c>
      <c r="AN295" s="12">
        <v>453703</v>
      </c>
      <c r="AO295" s="12">
        <v>1461071</v>
      </c>
      <c r="AP295" s="13">
        <f>AVERAGE(L295:AO295)</f>
        <v>888400.19479333342</v>
      </c>
    </row>
    <row r="296" spans="1:42" ht="15" customHeight="1" x14ac:dyDescent="0.2">
      <c r="A296" s="9">
        <v>363</v>
      </c>
      <c r="B296" s="10" t="s">
        <v>1024</v>
      </c>
      <c r="C296" s="9" t="s">
        <v>88</v>
      </c>
      <c r="D296" s="9" t="s">
        <v>130</v>
      </c>
      <c r="E296" s="9" t="s">
        <v>90</v>
      </c>
      <c r="F296" s="9">
        <v>533</v>
      </c>
      <c r="G296" s="9">
        <v>121.072</v>
      </c>
      <c r="H296" s="9" t="s">
        <v>1025</v>
      </c>
      <c r="I296" s="9">
        <v>1176</v>
      </c>
      <c r="J296" s="11" t="s">
        <v>1026</v>
      </c>
      <c r="K296" s="11" t="s">
        <v>1027</v>
      </c>
      <c r="L296" s="12">
        <v>1021745.8125</v>
      </c>
      <c r="M296" s="12">
        <v>1040420</v>
      </c>
      <c r="N296" s="12">
        <v>964290</v>
      </c>
      <c r="O296" s="12">
        <v>1493327</v>
      </c>
      <c r="P296" s="12">
        <v>1263764</v>
      </c>
      <c r="Q296" s="12">
        <v>1877353</v>
      </c>
      <c r="R296" s="12">
        <v>527756</v>
      </c>
      <c r="S296" s="12">
        <v>1075009</v>
      </c>
      <c r="T296" s="12">
        <v>655220</v>
      </c>
      <c r="U296" s="12">
        <v>402215</v>
      </c>
      <c r="V296" s="12"/>
      <c r="W296" s="12">
        <v>509397</v>
      </c>
      <c r="X296" s="12">
        <v>1438135</v>
      </c>
      <c r="Y296" s="12">
        <v>961502.4375</v>
      </c>
      <c r="Z296" s="12">
        <v>1744491.125</v>
      </c>
      <c r="AA296" s="12">
        <v>1309687</v>
      </c>
      <c r="AB296" s="12">
        <v>1010937.9375</v>
      </c>
      <c r="AC296" s="12">
        <v>395019</v>
      </c>
      <c r="AD296" s="12">
        <v>652377</v>
      </c>
      <c r="AE296" s="12">
        <v>64300.402300000002</v>
      </c>
      <c r="AF296" s="12">
        <v>710932.375</v>
      </c>
      <c r="AG296" s="12">
        <v>179942.79689999999</v>
      </c>
      <c r="AH296" s="12">
        <v>330573</v>
      </c>
      <c r="AI296" s="12">
        <v>168991.9063</v>
      </c>
      <c r="AJ296" s="12">
        <v>896274</v>
      </c>
      <c r="AK296" s="12">
        <v>366478</v>
      </c>
      <c r="AL296" s="12">
        <v>727229</v>
      </c>
      <c r="AM296" s="12">
        <v>2334418</v>
      </c>
      <c r="AN296" s="12">
        <v>578938</v>
      </c>
      <c r="AO296" s="12">
        <v>966830.9375</v>
      </c>
      <c r="AP296" s="13">
        <f>AVERAGE(L296:AO296)</f>
        <v>885088.09415517247</v>
      </c>
    </row>
    <row r="297" spans="1:42" ht="15" customHeight="1" x14ac:dyDescent="0.2">
      <c r="A297" s="9">
        <v>333</v>
      </c>
      <c r="B297" s="10" t="s">
        <v>1028</v>
      </c>
      <c r="C297" s="9" t="s">
        <v>88</v>
      </c>
      <c r="D297" s="9" t="s">
        <v>214</v>
      </c>
      <c r="E297" s="9" t="s">
        <v>90</v>
      </c>
      <c r="F297" s="9">
        <v>1263</v>
      </c>
      <c r="G297" s="9">
        <v>399.14449999999999</v>
      </c>
      <c r="H297" s="9" t="s">
        <v>1029</v>
      </c>
      <c r="I297" s="9">
        <v>34755</v>
      </c>
      <c r="J297" s="11" t="s">
        <v>1030</v>
      </c>
      <c r="K297" s="11" t="s">
        <v>1031</v>
      </c>
      <c r="L297" s="12">
        <v>451443.03129999997</v>
      </c>
      <c r="M297" s="12"/>
      <c r="N297" s="12">
        <v>412576</v>
      </c>
      <c r="O297" s="12"/>
      <c r="P297" s="12">
        <v>1027707.0625</v>
      </c>
      <c r="Q297" s="12">
        <v>674441</v>
      </c>
      <c r="R297" s="12">
        <v>1034686.9375</v>
      </c>
      <c r="S297" s="12">
        <v>734960</v>
      </c>
      <c r="T297" s="12">
        <v>570715</v>
      </c>
      <c r="U297" s="12">
        <v>407245</v>
      </c>
      <c r="V297" s="12">
        <v>651184</v>
      </c>
      <c r="W297" s="12"/>
      <c r="X297" s="12">
        <v>854048.9375</v>
      </c>
      <c r="Y297" s="12">
        <v>664673</v>
      </c>
      <c r="Z297" s="12">
        <v>821966</v>
      </c>
      <c r="AA297" s="12">
        <v>931271.0625</v>
      </c>
      <c r="AB297" s="12">
        <v>935356</v>
      </c>
      <c r="AC297" s="12">
        <v>779474</v>
      </c>
      <c r="AD297" s="12">
        <v>511690.96879999997</v>
      </c>
      <c r="AE297" s="12">
        <v>766600</v>
      </c>
      <c r="AF297" s="12">
        <v>567169</v>
      </c>
      <c r="AG297" s="12">
        <v>712511</v>
      </c>
      <c r="AH297" s="12">
        <v>1228001</v>
      </c>
      <c r="AI297" s="12">
        <v>1597546.125</v>
      </c>
      <c r="AJ297" s="12">
        <v>585066</v>
      </c>
      <c r="AK297" s="12">
        <v>1361608</v>
      </c>
      <c r="AL297" s="12">
        <v>1337971</v>
      </c>
      <c r="AM297" s="12">
        <v>1824861</v>
      </c>
      <c r="AN297" s="12">
        <v>850785.0625</v>
      </c>
      <c r="AO297" s="12">
        <v>1337387</v>
      </c>
      <c r="AP297" s="13">
        <f>AVERAGE(L297:AO297)</f>
        <v>875294.19213333342</v>
      </c>
    </row>
    <row r="298" spans="1:42" ht="15" customHeight="1" x14ac:dyDescent="0.2">
      <c r="A298" s="9">
        <v>338</v>
      </c>
      <c r="B298" s="10" t="s">
        <v>1032</v>
      </c>
      <c r="C298" s="9" t="s">
        <v>88</v>
      </c>
      <c r="D298" s="9" t="s">
        <v>214</v>
      </c>
      <c r="E298" s="9" t="s">
        <v>90</v>
      </c>
      <c r="F298" s="9">
        <v>310</v>
      </c>
      <c r="G298" s="9">
        <v>223.07470000000001</v>
      </c>
      <c r="H298" s="9" t="s">
        <v>1033</v>
      </c>
      <c r="I298" s="9">
        <v>439258</v>
      </c>
      <c r="J298" s="11" t="s">
        <v>1034</v>
      </c>
      <c r="K298" s="11" t="s">
        <v>1035</v>
      </c>
      <c r="L298" s="12">
        <v>648162</v>
      </c>
      <c r="M298" s="12">
        <v>572458</v>
      </c>
      <c r="N298" s="12">
        <v>894062</v>
      </c>
      <c r="O298" s="12">
        <v>359444</v>
      </c>
      <c r="P298" s="12">
        <v>1307925</v>
      </c>
      <c r="Q298" s="12">
        <v>1023873</v>
      </c>
      <c r="R298" s="12">
        <v>1054677</v>
      </c>
      <c r="S298" s="12">
        <v>1240584</v>
      </c>
      <c r="T298" s="12">
        <v>1022305</v>
      </c>
      <c r="U298" s="12">
        <v>785192</v>
      </c>
      <c r="V298" s="12">
        <v>870196</v>
      </c>
      <c r="W298" s="12">
        <v>836165</v>
      </c>
      <c r="X298" s="12">
        <v>1698216</v>
      </c>
      <c r="Y298" s="12">
        <v>1232100</v>
      </c>
      <c r="Z298" s="12">
        <v>1600364</v>
      </c>
      <c r="AA298" s="12">
        <v>972744</v>
      </c>
      <c r="AB298" s="12">
        <v>1095643</v>
      </c>
      <c r="AC298" s="12">
        <v>1418850</v>
      </c>
      <c r="AD298" s="12">
        <v>801557</v>
      </c>
      <c r="AE298" s="12">
        <v>221500</v>
      </c>
      <c r="AF298" s="12">
        <v>319751</v>
      </c>
      <c r="AG298" s="12">
        <v>370039</v>
      </c>
      <c r="AH298" s="12">
        <v>529603</v>
      </c>
      <c r="AI298" s="12">
        <v>636636</v>
      </c>
      <c r="AJ298" s="12">
        <v>648876</v>
      </c>
      <c r="AK298" s="12">
        <v>434521</v>
      </c>
      <c r="AL298" s="12">
        <v>618147</v>
      </c>
      <c r="AM298" s="12">
        <v>1370305</v>
      </c>
      <c r="AN298" s="12">
        <v>307628</v>
      </c>
      <c r="AO298" s="12">
        <v>1311280</v>
      </c>
      <c r="AP298" s="13">
        <f>AVERAGE(L298:AO298)</f>
        <v>873426.76666666672</v>
      </c>
    </row>
    <row r="299" spans="1:42" ht="15" customHeight="1" x14ac:dyDescent="0.2">
      <c r="A299" s="9">
        <v>2860</v>
      </c>
      <c r="B299" s="10" t="s">
        <v>1036</v>
      </c>
      <c r="C299" s="9" t="s">
        <v>257</v>
      </c>
      <c r="D299" s="9" t="s">
        <v>481</v>
      </c>
      <c r="E299" s="9" t="s">
        <v>102</v>
      </c>
      <c r="F299" s="9">
        <v>75</v>
      </c>
      <c r="G299" s="9">
        <v>305.01799999999997</v>
      </c>
      <c r="H299" s="9" t="s">
        <v>1037</v>
      </c>
      <c r="I299" s="9">
        <v>439715</v>
      </c>
      <c r="J299" s="11" t="s">
        <v>1038</v>
      </c>
      <c r="K299" s="11" t="s">
        <v>1039</v>
      </c>
      <c r="L299" s="12">
        <v>1155032</v>
      </c>
      <c r="M299" s="12">
        <v>812115</v>
      </c>
      <c r="N299" s="12">
        <v>1088109</v>
      </c>
      <c r="O299" s="12">
        <v>1261826</v>
      </c>
      <c r="P299" s="12">
        <v>879597.9375</v>
      </c>
      <c r="Q299" s="12">
        <v>960438</v>
      </c>
      <c r="R299" s="12">
        <v>1558546</v>
      </c>
      <c r="S299" s="12">
        <v>865740</v>
      </c>
      <c r="T299" s="12">
        <v>954081</v>
      </c>
      <c r="U299" s="12">
        <v>1472027</v>
      </c>
      <c r="V299" s="12">
        <v>969939</v>
      </c>
      <c r="W299" s="12">
        <v>1289860</v>
      </c>
      <c r="X299" s="12">
        <v>735463</v>
      </c>
      <c r="Y299" s="12">
        <v>542545</v>
      </c>
      <c r="Z299" s="12">
        <v>806002</v>
      </c>
      <c r="AA299" s="12">
        <v>540933</v>
      </c>
      <c r="AB299" s="12">
        <v>441211.03129999997</v>
      </c>
      <c r="AC299" s="12">
        <v>919924</v>
      </c>
      <c r="AD299" s="12">
        <v>623996</v>
      </c>
      <c r="AE299" s="12">
        <v>1116614</v>
      </c>
      <c r="AF299" s="12">
        <v>1010473.9375</v>
      </c>
      <c r="AG299" s="12">
        <v>620825</v>
      </c>
      <c r="AH299" s="12">
        <v>586808</v>
      </c>
      <c r="AI299" s="12">
        <v>455540</v>
      </c>
      <c r="AJ299" s="12">
        <v>532768</v>
      </c>
      <c r="AK299" s="12">
        <v>636452</v>
      </c>
      <c r="AL299" s="12">
        <v>1536116</v>
      </c>
      <c r="AM299" s="12">
        <v>921382</v>
      </c>
      <c r="AN299" s="12">
        <v>348054</v>
      </c>
      <c r="AO299" s="12">
        <v>402043</v>
      </c>
      <c r="AP299" s="13">
        <f>AVERAGE(L299:AO299)</f>
        <v>868148.69687666674</v>
      </c>
    </row>
    <row r="300" spans="1:42" ht="15" customHeight="1" x14ac:dyDescent="0.2">
      <c r="A300" s="9">
        <v>786</v>
      </c>
      <c r="B300" s="10" t="s">
        <v>1040</v>
      </c>
      <c r="C300" s="9" t="s">
        <v>645</v>
      </c>
      <c r="D300" s="9" t="s">
        <v>646</v>
      </c>
      <c r="E300" s="9" t="s">
        <v>90</v>
      </c>
      <c r="F300" s="9">
        <v>100003210</v>
      </c>
      <c r="G300" s="9">
        <v>231.1703</v>
      </c>
      <c r="H300" s="9" t="s">
        <v>1041</v>
      </c>
      <c r="I300" s="9">
        <v>352039</v>
      </c>
      <c r="J300" s="9"/>
      <c r="K300" s="11" t="s">
        <v>1042</v>
      </c>
      <c r="L300" s="12">
        <v>836672</v>
      </c>
      <c r="M300" s="12">
        <v>511913</v>
      </c>
      <c r="N300" s="12">
        <v>1541301</v>
      </c>
      <c r="O300" s="12">
        <v>794457</v>
      </c>
      <c r="P300" s="12">
        <v>1824439.875</v>
      </c>
      <c r="Q300" s="12">
        <v>972671</v>
      </c>
      <c r="R300" s="12">
        <v>1219635</v>
      </c>
      <c r="S300" s="12">
        <v>975953</v>
      </c>
      <c r="T300" s="12">
        <v>501692.96879999997</v>
      </c>
      <c r="U300" s="12">
        <v>460910.03129999997</v>
      </c>
      <c r="V300" s="12">
        <v>590614</v>
      </c>
      <c r="W300" s="12">
        <v>624572</v>
      </c>
      <c r="X300" s="12">
        <v>1084556</v>
      </c>
      <c r="Y300" s="12">
        <v>778652</v>
      </c>
      <c r="Z300" s="12">
        <v>935150</v>
      </c>
      <c r="AA300" s="12">
        <v>873679</v>
      </c>
      <c r="AB300" s="12">
        <v>905039.0625</v>
      </c>
      <c r="AC300" s="12">
        <v>527048</v>
      </c>
      <c r="AD300" s="12">
        <v>244025.01560000001</v>
      </c>
      <c r="AE300" s="12">
        <v>471362.96879999997</v>
      </c>
      <c r="AF300" s="12">
        <v>868420.0625</v>
      </c>
      <c r="AG300" s="12">
        <v>302205</v>
      </c>
      <c r="AH300" s="12">
        <v>1153222</v>
      </c>
      <c r="AI300" s="12">
        <v>882554</v>
      </c>
      <c r="AJ300" s="12">
        <v>423606</v>
      </c>
      <c r="AK300" s="12">
        <v>584794</v>
      </c>
      <c r="AL300" s="12">
        <v>971871</v>
      </c>
      <c r="AM300" s="12">
        <v>2084534.125</v>
      </c>
      <c r="AN300" s="12">
        <v>576622</v>
      </c>
      <c r="AO300" s="12">
        <v>1041159.0625</v>
      </c>
      <c r="AP300" s="13">
        <f>AVERAGE(L300:AO300)</f>
        <v>852111.00573333341</v>
      </c>
    </row>
    <row r="301" spans="1:42" ht="15" customHeight="1" x14ac:dyDescent="0.2">
      <c r="A301" s="9">
        <v>1888</v>
      </c>
      <c r="B301" s="10" t="s">
        <v>1043</v>
      </c>
      <c r="C301" s="9" t="s">
        <v>100</v>
      </c>
      <c r="D301" s="9" t="s">
        <v>895</v>
      </c>
      <c r="E301" s="9" t="s">
        <v>156</v>
      </c>
      <c r="F301" s="9">
        <v>100010937</v>
      </c>
      <c r="G301" s="9">
        <v>660.55619999999999</v>
      </c>
      <c r="H301" s="9"/>
      <c r="I301" s="9"/>
      <c r="J301" s="9"/>
      <c r="K301" s="9"/>
      <c r="L301" s="12">
        <v>322696</v>
      </c>
      <c r="M301" s="12"/>
      <c r="N301" s="12">
        <v>660146</v>
      </c>
      <c r="O301" s="12"/>
      <c r="P301" s="12">
        <v>1828814</v>
      </c>
      <c r="Q301" s="12">
        <v>1463485.875</v>
      </c>
      <c r="R301" s="12">
        <v>319804</v>
      </c>
      <c r="S301" s="12">
        <v>868723</v>
      </c>
      <c r="T301" s="12">
        <v>660895</v>
      </c>
      <c r="U301" s="12">
        <v>289469</v>
      </c>
      <c r="V301" s="12">
        <v>256522</v>
      </c>
      <c r="W301" s="12">
        <v>131571</v>
      </c>
      <c r="X301" s="12">
        <v>1145959</v>
      </c>
      <c r="Y301" s="12">
        <v>1068120</v>
      </c>
      <c r="Z301" s="12">
        <v>453822.03129999997</v>
      </c>
      <c r="AA301" s="12">
        <v>464616.96879999997</v>
      </c>
      <c r="AB301" s="12">
        <v>614514</v>
      </c>
      <c r="AC301" s="12">
        <v>476145</v>
      </c>
      <c r="AD301" s="12"/>
      <c r="AE301" s="12">
        <v>456710</v>
      </c>
      <c r="AF301" s="12">
        <v>683354</v>
      </c>
      <c r="AG301" s="12">
        <v>223934</v>
      </c>
      <c r="AH301" s="12">
        <v>904883</v>
      </c>
      <c r="AI301" s="12">
        <v>1036577</v>
      </c>
      <c r="AJ301" s="12">
        <v>261292</v>
      </c>
      <c r="AK301" s="12">
        <v>852969</v>
      </c>
      <c r="AL301" s="12">
        <v>653616</v>
      </c>
      <c r="AM301" s="12">
        <v>2288306</v>
      </c>
      <c r="AN301" s="12">
        <v>991188</v>
      </c>
      <c r="AO301" s="12">
        <v>3364033</v>
      </c>
      <c r="AP301" s="13">
        <f>AVERAGE(L301:AO301)</f>
        <v>842302.40278148151</v>
      </c>
    </row>
    <row r="302" spans="1:42" ht="15" customHeight="1" x14ac:dyDescent="0.2">
      <c r="A302" s="9">
        <v>898</v>
      </c>
      <c r="B302" s="10" t="s">
        <v>1044</v>
      </c>
      <c r="C302" s="9" t="s">
        <v>452</v>
      </c>
      <c r="D302" s="9" t="s">
        <v>1045</v>
      </c>
      <c r="E302" s="9" t="s">
        <v>137</v>
      </c>
      <c r="F302" s="9">
        <v>100001007</v>
      </c>
      <c r="G302" s="9">
        <v>165.04050000000001</v>
      </c>
      <c r="H302" s="14">
        <v>1255190</v>
      </c>
      <c r="I302" s="9">
        <v>5460677</v>
      </c>
      <c r="J302" s="11" t="s">
        <v>1046</v>
      </c>
      <c r="K302" s="11" t="s">
        <v>1047</v>
      </c>
      <c r="L302" s="12">
        <v>356971</v>
      </c>
      <c r="M302" s="12">
        <v>313880</v>
      </c>
      <c r="N302" s="12">
        <v>412097.03129999997</v>
      </c>
      <c r="O302" s="12">
        <v>349421</v>
      </c>
      <c r="P302" s="12">
        <v>958003</v>
      </c>
      <c r="Q302" s="12">
        <v>973614</v>
      </c>
      <c r="R302" s="12">
        <v>1033777</v>
      </c>
      <c r="S302" s="12">
        <v>803078</v>
      </c>
      <c r="T302" s="12">
        <v>689778</v>
      </c>
      <c r="U302" s="12">
        <v>604193</v>
      </c>
      <c r="V302" s="12">
        <v>506651.03129999997</v>
      </c>
      <c r="W302" s="12">
        <v>594683</v>
      </c>
      <c r="X302" s="12">
        <v>1227176</v>
      </c>
      <c r="Y302" s="12">
        <v>922729.9375</v>
      </c>
      <c r="Z302" s="12">
        <v>865806</v>
      </c>
      <c r="AA302" s="12">
        <v>822561</v>
      </c>
      <c r="AB302" s="12">
        <v>831985</v>
      </c>
      <c r="AC302" s="12">
        <v>648037</v>
      </c>
      <c r="AD302" s="12">
        <v>502495</v>
      </c>
      <c r="AE302" s="12">
        <v>192535</v>
      </c>
      <c r="AF302" s="12">
        <v>325473</v>
      </c>
      <c r="AG302" s="12">
        <v>607819</v>
      </c>
      <c r="AH302" s="12">
        <v>1423154</v>
      </c>
      <c r="AI302" s="12">
        <v>1035902.0625</v>
      </c>
      <c r="AJ302" s="12">
        <v>676998</v>
      </c>
      <c r="AK302" s="12">
        <v>1095205</v>
      </c>
      <c r="AL302" s="12">
        <v>1062117</v>
      </c>
      <c r="AM302" s="12">
        <v>1915946.125</v>
      </c>
      <c r="AN302" s="12">
        <v>1347892</v>
      </c>
      <c r="AO302" s="12">
        <v>2002650</v>
      </c>
      <c r="AP302" s="13">
        <f>AVERAGE(L302:AO302)</f>
        <v>836754.23958666669</v>
      </c>
    </row>
    <row r="303" spans="1:42" ht="15" customHeight="1" x14ac:dyDescent="0.2">
      <c r="A303" s="9">
        <v>465</v>
      </c>
      <c r="B303" s="10" t="s">
        <v>1048</v>
      </c>
      <c r="C303" s="9" t="s">
        <v>645</v>
      </c>
      <c r="D303" s="9" t="s">
        <v>646</v>
      </c>
      <c r="E303" s="9" t="s">
        <v>90</v>
      </c>
      <c r="F303" s="9">
        <v>100001890</v>
      </c>
      <c r="G303" s="9">
        <v>203.13900000000001</v>
      </c>
      <c r="H303" s="9" t="s">
        <v>1049</v>
      </c>
      <c r="I303" s="9">
        <v>259583</v>
      </c>
      <c r="J303" s="9"/>
      <c r="K303" s="11" t="s">
        <v>1050</v>
      </c>
      <c r="L303" s="12">
        <v>990224</v>
      </c>
      <c r="M303" s="12">
        <v>571661</v>
      </c>
      <c r="N303" s="12">
        <v>1695296</v>
      </c>
      <c r="O303" s="12">
        <v>893273</v>
      </c>
      <c r="P303" s="12">
        <v>1775860</v>
      </c>
      <c r="Q303" s="12">
        <v>825390</v>
      </c>
      <c r="R303" s="12">
        <v>1005627.9375</v>
      </c>
      <c r="S303" s="12">
        <v>675688</v>
      </c>
      <c r="T303" s="12">
        <v>375229</v>
      </c>
      <c r="U303" s="12">
        <v>475386.03129999997</v>
      </c>
      <c r="V303" s="12">
        <v>503769</v>
      </c>
      <c r="W303" s="12">
        <v>540988</v>
      </c>
      <c r="X303" s="12">
        <v>947803.0625</v>
      </c>
      <c r="Y303" s="12">
        <v>698327</v>
      </c>
      <c r="Z303" s="12">
        <v>742173</v>
      </c>
      <c r="AA303" s="12">
        <v>817088</v>
      </c>
      <c r="AB303" s="12">
        <v>838534</v>
      </c>
      <c r="AC303" s="12">
        <v>551988</v>
      </c>
      <c r="AD303" s="12">
        <v>194334</v>
      </c>
      <c r="AE303" s="12">
        <v>693219</v>
      </c>
      <c r="AF303" s="12">
        <v>1442085</v>
      </c>
      <c r="AG303" s="12">
        <v>245765</v>
      </c>
      <c r="AH303" s="12">
        <v>956073.9375</v>
      </c>
      <c r="AI303" s="12">
        <v>1016800.0625</v>
      </c>
      <c r="AJ303" s="12">
        <v>262418</v>
      </c>
      <c r="AK303" s="12">
        <v>572932</v>
      </c>
      <c r="AL303" s="12">
        <v>942008</v>
      </c>
      <c r="AM303" s="12">
        <v>2340774</v>
      </c>
      <c r="AN303" s="12">
        <v>413043</v>
      </c>
      <c r="AO303" s="12">
        <v>965025</v>
      </c>
      <c r="AP303" s="13">
        <f>AVERAGE(L303:AO303)</f>
        <v>832292.73437666672</v>
      </c>
    </row>
    <row r="304" spans="1:42" ht="15" customHeight="1" x14ac:dyDescent="0.2">
      <c r="A304" s="9">
        <v>2877</v>
      </c>
      <c r="B304" s="10" t="s">
        <v>1051</v>
      </c>
      <c r="C304" s="9" t="s">
        <v>257</v>
      </c>
      <c r="D304" s="9" t="s">
        <v>481</v>
      </c>
      <c r="E304" s="9" t="s">
        <v>90</v>
      </c>
      <c r="F304" s="9">
        <v>1053</v>
      </c>
      <c r="G304" s="9">
        <v>133.0608</v>
      </c>
      <c r="H304" s="9" t="s">
        <v>1052</v>
      </c>
      <c r="I304" s="9">
        <v>111</v>
      </c>
      <c r="J304" s="11" t="s">
        <v>1053</v>
      </c>
      <c r="K304" s="11" t="s">
        <v>1054</v>
      </c>
      <c r="L304" s="12">
        <v>518881</v>
      </c>
      <c r="M304" s="12">
        <v>362718.96879999997</v>
      </c>
      <c r="N304" s="12">
        <v>1019816</v>
      </c>
      <c r="O304" s="12">
        <v>708911</v>
      </c>
      <c r="P304" s="12">
        <v>905505.0625</v>
      </c>
      <c r="Q304" s="12">
        <v>1563454</v>
      </c>
      <c r="R304" s="12">
        <v>1542083</v>
      </c>
      <c r="S304" s="12">
        <v>821375</v>
      </c>
      <c r="T304" s="12">
        <v>414778</v>
      </c>
      <c r="U304" s="12">
        <v>486582</v>
      </c>
      <c r="V304" s="12">
        <v>522799.96879999997</v>
      </c>
      <c r="W304" s="12">
        <v>987140</v>
      </c>
      <c r="X304" s="12">
        <v>1047411</v>
      </c>
      <c r="Y304" s="12">
        <v>1079971</v>
      </c>
      <c r="Z304" s="12">
        <v>1167214</v>
      </c>
      <c r="AA304" s="12">
        <v>642453</v>
      </c>
      <c r="AB304" s="12">
        <v>720024</v>
      </c>
      <c r="AC304" s="12">
        <v>497606</v>
      </c>
      <c r="AD304" s="12">
        <v>736899.0625</v>
      </c>
      <c r="AE304" s="12">
        <v>542884</v>
      </c>
      <c r="AF304" s="12">
        <v>332628</v>
      </c>
      <c r="AG304" s="12">
        <v>100905</v>
      </c>
      <c r="AH304" s="12">
        <v>349110</v>
      </c>
      <c r="AI304" s="12">
        <v>556479</v>
      </c>
      <c r="AJ304" s="12">
        <v>263158</v>
      </c>
      <c r="AK304" s="12">
        <v>2287745</v>
      </c>
      <c r="AL304" s="12">
        <v>1352887</v>
      </c>
      <c r="AM304" s="12">
        <v>940266</v>
      </c>
      <c r="AN304" s="12">
        <v>628415</v>
      </c>
      <c r="AO304" s="12">
        <v>1491251</v>
      </c>
      <c r="AP304" s="13">
        <f>AVERAGE(L304:AO304)</f>
        <v>819711.66875333339</v>
      </c>
    </row>
    <row r="305" spans="1:42" ht="15" customHeight="1" x14ac:dyDescent="0.2">
      <c r="A305" s="9">
        <v>2776</v>
      </c>
      <c r="B305" s="10" t="s">
        <v>1055</v>
      </c>
      <c r="C305" s="9" t="s">
        <v>257</v>
      </c>
      <c r="D305" s="9" t="s">
        <v>302</v>
      </c>
      <c r="E305" s="9" t="s">
        <v>102</v>
      </c>
      <c r="F305" s="9">
        <v>1251</v>
      </c>
      <c r="G305" s="9">
        <v>363.03469999999999</v>
      </c>
      <c r="H305" s="9" t="s">
        <v>1056</v>
      </c>
      <c r="I305" s="9">
        <v>73323</v>
      </c>
      <c r="J305" s="11" t="s">
        <v>1057</v>
      </c>
      <c r="K305" s="11" t="s">
        <v>1058</v>
      </c>
      <c r="L305" s="12">
        <v>545582</v>
      </c>
      <c r="M305" s="12">
        <v>505377</v>
      </c>
      <c r="N305" s="12">
        <v>805986.0625</v>
      </c>
      <c r="O305" s="12">
        <v>682248</v>
      </c>
      <c r="P305" s="12">
        <v>1199540</v>
      </c>
      <c r="Q305" s="12">
        <v>812422</v>
      </c>
      <c r="R305" s="12">
        <v>625168</v>
      </c>
      <c r="S305" s="12">
        <v>1050294</v>
      </c>
      <c r="T305" s="12">
        <v>802807.0625</v>
      </c>
      <c r="U305" s="12">
        <v>693746</v>
      </c>
      <c r="V305" s="12">
        <v>422327</v>
      </c>
      <c r="W305" s="12">
        <v>465866</v>
      </c>
      <c r="X305" s="12">
        <v>1051394</v>
      </c>
      <c r="Y305" s="12">
        <v>599240</v>
      </c>
      <c r="Z305" s="12">
        <v>904476</v>
      </c>
      <c r="AA305" s="12">
        <v>842785</v>
      </c>
      <c r="AB305" s="12">
        <v>854633</v>
      </c>
      <c r="AC305" s="12">
        <v>574303</v>
      </c>
      <c r="AD305" s="12">
        <v>561174</v>
      </c>
      <c r="AE305" s="12">
        <v>559027</v>
      </c>
      <c r="AF305" s="12">
        <v>428795</v>
      </c>
      <c r="AG305" s="12">
        <v>528214</v>
      </c>
      <c r="AH305" s="12">
        <v>1208937</v>
      </c>
      <c r="AI305" s="12">
        <v>1080408</v>
      </c>
      <c r="AJ305" s="12">
        <v>715673</v>
      </c>
      <c r="AK305" s="12">
        <v>874857</v>
      </c>
      <c r="AL305" s="12">
        <v>1048442</v>
      </c>
      <c r="AM305" s="12">
        <v>1479528.125</v>
      </c>
      <c r="AN305" s="12">
        <v>679324</v>
      </c>
      <c r="AO305" s="12">
        <v>1225768</v>
      </c>
      <c r="AP305" s="13">
        <f>AVERAGE(L305:AO305)</f>
        <v>794278.04166666663</v>
      </c>
    </row>
    <row r="306" spans="1:42" ht="15" customHeight="1" x14ac:dyDescent="0.2">
      <c r="A306" s="9">
        <v>1644</v>
      </c>
      <c r="B306" s="10" t="s">
        <v>1059</v>
      </c>
      <c r="C306" s="9" t="s">
        <v>100</v>
      </c>
      <c r="D306" s="9" t="s">
        <v>111</v>
      </c>
      <c r="E306" s="9" t="s">
        <v>156</v>
      </c>
      <c r="F306" s="9">
        <v>100009331</v>
      </c>
      <c r="G306" s="9">
        <v>368.35230000000001</v>
      </c>
      <c r="H306" s="9"/>
      <c r="I306" s="9"/>
      <c r="J306" s="9"/>
      <c r="K306" s="9"/>
      <c r="L306" s="12">
        <v>242215</v>
      </c>
      <c r="M306" s="12"/>
      <c r="N306" s="12"/>
      <c r="O306" s="12"/>
      <c r="P306" s="12">
        <v>558901</v>
      </c>
      <c r="Q306" s="12">
        <v>360924</v>
      </c>
      <c r="R306" s="12">
        <v>327635</v>
      </c>
      <c r="S306" s="12">
        <v>601893</v>
      </c>
      <c r="T306" s="12">
        <v>194668</v>
      </c>
      <c r="U306" s="12">
        <v>241983.98439999999</v>
      </c>
      <c r="V306" s="12">
        <v>325284</v>
      </c>
      <c r="W306" s="12">
        <v>428537</v>
      </c>
      <c r="X306" s="12">
        <v>774723</v>
      </c>
      <c r="Y306" s="12">
        <v>529989</v>
      </c>
      <c r="Z306" s="12"/>
      <c r="AA306" s="12">
        <v>325716</v>
      </c>
      <c r="AB306" s="12">
        <v>335620</v>
      </c>
      <c r="AC306" s="12">
        <v>328192</v>
      </c>
      <c r="AD306" s="12">
        <v>348716</v>
      </c>
      <c r="AE306" s="12">
        <v>1428441</v>
      </c>
      <c r="AF306" s="12">
        <v>1532548</v>
      </c>
      <c r="AG306" s="12">
        <v>417667</v>
      </c>
      <c r="AH306" s="12">
        <v>303496</v>
      </c>
      <c r="AI306" s="12">
        <v>953291</v>
      </c>
      <c r="AJ306" s="12"/>
      <c r="AK306" s="12">
        <v>1592452</v>
      </c>
      <c r="AL306" s="12">
        <v>1106813</v>
      </c>
      <c r="AM306" s="12">
        <v>2221846</v>
      </c>
      <c r="AN306" s="12">
        <v>995946.0625</v>
      </c>
      <c r="AO306" s="12">
        <v>3237947</v>
      </c>
      <c r="AP306" s="13">
        <f>AVERAGE(L306:AO306)</f>
        <v>788617.76187599998</v>
      </c>
    </row>
    <row r="307" spans="1:42" ht="15" customHeight="1" x14ac:dyDescent="0.2">
      <c r="A307" s="9">
        <v>1899</v>
      </c>
      <c r="B307" s="10" t="s">
        <v>1060</v>
      </c>
      <c r="C307" s="9" t="s">
        <v>100</v>
      </c>
      <c r="D307" s="9" t="s">
        <v>895</v>
      </c>
      <c r="E307" s="9" t="s">
        <v>156</v>
      </c>
      <c r="F307" s="9">
        <v>100010925</v>
      </c>
      <c r="G307" s="9">
        <v>634.54049999999995</v>
      </c>
      <c r="H307" s="9"/>
      <c r="I307" s="9"/>
      <c r="J307" s="9"/>
      <c r="K307" s="9"/>
      <c r="L307" s="12">
        <v>181426</v>
      </c>
      <c r="M307" s="12">
        <v>227119</v>
      </c>
      <c r="N307" s="12">
        <v>617345</v>
      </c>
      <c r="O307" s="12">
        <v>244705</v>
      </c>
      <c r="P307" s="12">
        <v>1693889</v>
      </c>
      <c r="Q307" s="12">
        <v>1177251</v>
      </c>
      <c r="R307" s="12">
        <v>528170</v>
      </c>
      <c r="S307" s="12">
        <v>802266</v>
      </c>
      <c r="T307" s="12">
        <v>615162</v>
      </c>
      <c r="U307" s="12">
        <v>325228</v>
      </c>
      <c r="V307" s="12">
        <v>222867</v>
      </c>
      <c r="W307" s="12">
        <v>350436</v>
      </c>
      <c r="X307" s="12">
        <v>1173484</v>
      </c>
      <c r="Y307" s="12">
        <v>1034342</v>
      </c>
      <c r="Z307" s="12">
        <v>640947</v>
      </c>
      <c r="AA307" s="12">
        <v>400546</v>
      </c>
      <c r="AB307" s="12">
        <v>627145</v>
      </c>
      <c r="AC307" s="12">
        <v>452913</v>
      </c>
      <c r="AD307" s="12">
        <v>509264</v>
      </c>
      <c r="AE307" s="12">
        <v>397729</v>
      </c>
      <c r="AF307" s="12">
        <v>481898</v>
      </c>
      <c r="AG307" s="12">
        <v>271250</v>
      </c>
      <c r="AH307" s="12">
        <v>1270992</v>
      </c>
      <c r="AI307" s="12">
        <v>1062951</v>
      </c>
      <c r="AJ307" s="12">
        <v>381964</v>
      </c>
      <c r="AK307" s="12">
        <v>958219</v>
      </c>
      <c r="AL307" s="12">
        <v>332794</v>
      </c>
      <c r="AM307" s="12">
        <v>1826669</v>
      </c>
      <c r="AN307" s="12">
        <v>1212951</v>
      </c>
      <c r="AO307" s="12">
        <v>3588555</v>
      </c>
      <c r="AP307" s="13">
        <f>AVERAGE(L307:AO307)</f>
        <v>787015.9</v>
      </c>
    </row>
    <row r="308" spans="1:42" ht="15" customHeight="1" x14ac:dyDescent="0.2">
      <c r="A308" s="9">
        <v>1842</v>
      </c>
      <c r="B308" s="10" t="s">
        <v>1061</v>
      </c>
      <c r="C308" s="9" t="s">
        <v>100</v>
      </c>
      <c r="D308" s="9" t="s">
        <v>703</v>
      </c>
      <c r="E308" s="9" t="s">
        <v>137</v>
      </c>
      <c r="F308" s="9">
        <v>100001619</v>
      </c>
      <c r="G308" s="9">
        <v>245.04320000000001</v>
      </c>
      <c r="H308" s="9"/>
      <c r="I308" s="9">
        <v>439964</v>
      </c>
      <c r="J308" s="11" t="s">
        <v>1062</v>
      </c>
      <c r="K308" s="9"/>
      <c r="L308" s="12">
        <v>355492</v>
      </c>
      <c r="M308" s="12">
        <v>334079</v>
      </c>
      <c r="N308" s="12">
        <v>600438</v>
      </c>
      <c r="O308" s="12">
        <v>351282</v>
      </c>
      <c r="P308" s="12">
        <v>1258107</v>
      </c>
      <c r="Q308" s="12">
        <v>906787</v>
      </c>
      <c r="R308" s="12">
        <v>936459</v>
      </c>
      <c r="S308" s="12">
        <v>1002755</v>
      </c>
      <c r="T308" s="12">
        <v>591963</v>
      </c>
      <c r="U308" s="12">
        <v>559981</v>
      </c>
      <c r="V308" s="12">
        <v>512664</v>
      </c>
      <c r="W308" s="12">
        <v>580528</v>
      </c>
      <c r="X308" s="12">
        <v>1024440</v>
      </c>
      <c r="Y308" s="12">
        <v>791187</v>
      </c>
      <c r="Z308" s="12">
        <v>736339.9375</v>
      </c>
      <c r="AA308" s="12">
        <v>751033</v>
      </c>
      <c r="AB308" s="12">
        <v>795225</v>
      </c>
      <c r="AC308" s="12">
        <v>473816</v>
      </c>
      <c r="AD308" s="12">
        <v>439717</v>
      </c>
      <c r="AE308" s="12">
        <v>525471</v>
      </c>
      <c r="AF308" s="12">
        <v>588630</v>
      </c>
      <c r="AG308" s="12">
        <v>498134.96879999997</v>
      </c>
      <c r="AH308" s="12">
        <v>1071229</v>
      </c>
      <c r="AI308" s="12">
        <v>1346635</v>
      </c>
      <c r="AJ308" s="12">
        <v>569457</v>
      </c>
      <c r="AK308" s="12">
        <v>1042970.9375</v>
      </c>
      <c r="AL308" s="12">
        <v>1029669</v>
      </c>
      <c r="AM308" s="12">
        <v>1908440</v>
      </c>
      <c r="AN308" s="12">
        <v>713531</v>
      </c>
      <c r="AO308" s="12">
        <v>1109520</v>
      </c>
      <c r="AP308" s="13">
        <f>AVERAGE(L308:AO308)</f>
        <v>780199.36146000004</v>
      </c>
    </row>
    <row r="309" spans="1:42" ht="15" customHeight="1" x14ac:dyDescent="0.2">
      <c r="A309" s="9">
        <v>2815</v>
      </c>
      <c r="B309" s="10" t="s">
        <v>1063</v>
      </c>
      <c r="C309" s="9" t="s">
        <v>257</v>
      </c>
      <c r="D309" s="9" t="s">
        <v>258</v>
      </c>
      <c r="E309" s="9" t="s">
        <v>102</v>
      </c>
      <c r="F309" s="9">
        <v>100003420</v>
      </c>
      <c r="G309" s="9">
        <v>330.0609</v>
      </c>
      <c r="H309" s="9" t="s">
        <v>1064</v>
      </c>
      <c r="I309" s="9">
        <v>1467</v>
      </c>
      <c r="J309" s="9"/>
      <c r="K309" s="9"/>
      <c r="L309" s="12">
        <v>661091</v>
      </c>
      <c r="M309" s="12">
        <v>548225</v>
      </c>
      <c r="N309" s="12">
        <v>1671569.125</v>
      </c>
      <c r="O309" s="12">
        <v>222916</v>
      </c>
      <c r="P309" s="12">
        <v>4071676</v>
      </c>
      <c r="Q309" s="12">
        <v>826532</v>
      </c>
      <c r="R309" s="12">
        <v>326780</v>
      </c>
      <c r="S309" s="12">
        <v>199392.98439999999</v>
      </c>
      <c r="T309" s="12">
        <v>55828</v>
      </c>
      <c r="U309" s="12">
        <v>61445</v>
      </c>
      <c r="V309" s="12">
        <v>1102970</v>
      </c>
      <c r="W309" s="12">
        <v>138444</v>
      </c>
      <c r="X309" s="12">
        <v>2374706</v>
      </c>
      <c r="Y309" s="12">
        <v>506213</v>
      </c>
      <c r="Z309" s="12">
        <v>1650240</v>
      </c>
      <c r="AA309" s="12">
        <v>1470106</v>
      </c>
      <c r="AB309" s="12">
        <v>1510808.125</v>
      </c>
      <c r="AC309" s="12">
        <v>130659</v>
      </c>
      <c r="AD309" s="12">
        <v>17344</v>
      </c>
      <c r="AE309" s="12"/>
      <c r="AF309" s="12">
        <v>38107</v>
      </c>
      <c r="AG309" s="12"/>
      <c r="AH309" s="12">
        <v>1255870</v>
      </c>
      <c r="AI309" s="12">
        <v>1252241</v>
      </c>
      <c r="AJ309" s="12">
        <v>273034</v>
      </c>
      <c r="AK309" s="12"/>
      <c r="AL309" s="12">
        <v>71207</v>
      </c>
      <c r="AM309" s="12">
        <v>140806</v>
      </c>
      <c r="AN309" s="12">
        <v>171222</v>
      </c>
      <c r="AO309" s="12">
        <v>154678</v>
      </c>
      <c r="AP309" s="13">
        <f>AVERAGE(L309:AO309)</f>
        <v>774226.30497777776</v>
      </c>
    </row>
    <row r="310" spans="1:42" ht="15" customHeight="1" x14ac:dyDescent="0.2">
      <c r="A310" s="9">
        <v>2823</v>
      </c>
      <c r="B310" s="10" t="s">
        <v>1065</v>
      </c>
      <c r="C310" s="9" t="s">
        <v>257</v>
      </c>
      <c r="D310" s="9" t="s">
        <v>320</v>
      </c>
      <c r="E310" s="9" t="s">
        <v>102</v>
      </c>
      <c r="F310" s="9">
        <v>347</v>
      </c>
      <c r="G310" s="9">
        <v>362.05070000000001</v>
      </c>
      <c r="H310" s="14">
        <v>1333479</v>
      </c>
      <c r="I310" s="9">
        <v>6804</v>
      </c>
      <c r="J310" s="11" t="s">
        <v>1066</v>
      </c>
      <c r="K310" s="11" t="s">
        <v>1067</v>
      </c>
      <c r="L310" s="12">
        <v>399036</v>
      </c>
      <c r="M310" s="12">
        <v>235787</v>
      </c>
      <c r="N310" s="12">
        <v>571495</v>
      </c>
      <c r="O310" s="12">
        <v>297946</v>
      </c>
      <c r="P310" s="12">
        <v>1142396</v>
      </c>
      <c r="Q310" s="12">
        <v>935230.9375</v>
      </c>
      <c r="R310" s="12">
        <v>678568</v>
      </c>
      <c r="S310" s="12">
        <v>525214</v>
      </c>
      <c r="T310" s="12">
        <v>249823</v>
      </c>
      <c r="U310" s="12">
        <v>385513</v>
      </c>
      <c r="V310" s="12">
        <v>426442</v>
      </c>
      <c r="W310" s="12">
        <v>300822</v>
      </c>
      <c r="X310" s="12">
        <v>1278287</v>
      </c>
      <c r="Y310" s="12">
        <v>660388</v>
      </c>
      <c r="Z310" s="12">
        <v>1161746</v>
      </c>
      <c r="AA310" s="12">
        <v>777248</v>
      </c>
      <c r="AB310" s="12">
        <v>940389.0625</v>
      </c>
      <c r="AC310" s="12">
        <v>644881</v>
      </c>
      <c r="AD310" s="12">
        <v>551061</v>
      </c>
      <c r="AE310" s="12">
        <v>508898.03129999997</v>
      </c>
      <c r="AF310" s="12">
        <v>411639</v>
      </c>
      <c r="AG310" s="12">
        <v>527702</v>
      </c>
      <c r="AH310" s="12">
        <v>1433170</v>
      </c>
      <c r="AI310" s="12">
        <v>1562700</v>
      </c>
      <c r="AJ310" s="12">
        <v>564144</v>
      </c>
      <c r="AK310" s="12">
        <v>642008</v>
      </c>
      <c r="AL310" s="12">
        <v>873786</v>
      </c>
      <c r="AM310" s="12">
        <v>1987756</v>
      </c>
      <c r="AN310" s="12">
        <v>584213</v>
      </c>
      <c r="AO310" s="12">
        <v>1353680.875</v>
      </c>
      <c r="AP310" s="13">
        <f>AVERAGE(L310:AO310)</f>
        <v>753732.33021000004</v>
      </c>
    </row>
    <row r="311" spans="1:42" ht="15" customHeight="1" x14ac:dyDescent="0.2">
      <c r="A311" s="9">
        <v>378</v>
      </c>
      <c r="B311" s="10" t="s">
        <v>1068</v>
      </c>
      <c r="C311" s="9" t="s">
        <v>88</v>
      </c>
      <c r="D311" s="9" t="s">
        <v>130</v>
      </c>
      <c r="E311" s="9" t="s">
        <v>90</v>
      </c>
      <c r="F311" s="9">
        <v>100004523</v>
      </c>
      <c r="G311" s="9">
        <v>175.10769999999999</v>
      </c>
      <c r="H311" s="9"/>
      <c r="I311" s="9">
        <v>9920500</v>
      </c>
      <c r="J311" s="9"/>
      <c r="K311" s="9"/>
      <c r="L311" s="12">
        <v>677206</v>
      </c>
      <c r="M311" s="12">
        <v>326314</v>
      </c>
      <c r="N311" s="12">
        <v>1102079</v>
      </c>
      <c r="O311" s="12">
        <v>674666</v>
      </c>
      <c r="P311" s="12">
        <v>1392096</v>
      </c>
      <c r="Q311" s="12">
        <v>1151596</v>
      </c>
      <c r="R311" s="12">
        <v>864428.9375</v>
      </c>
      <c r="S311" s="12">
        <v>972245</v>
      </c>
      <c r="T311" s="12">
        <v>959260.9375</v>
      </c>
      <c r="U311" s="12">
        <v>567604</v>
      </c>
      <c r="V311" s="12">
        <v>378376</v>
      </c>
      <c r="W311" s="12">
        <v>503316</v>
      </c>
      <c r="X311" s="12">
        <v>1539379</v>
      </c>
      <c r="Y311" s="12">
        <v>804225.9375</v>
      </c>
      <c r="Z311" s="12">
        <v>1402109</v>
      </c>
      <c r="AA311" s="12">
        <v>633034</v>
      </c>
      <c r="AB311" s="12">
        <v>1061104</v>
      </c>
      <c r="AC311" s="12">
        <v>804013</v>
      </c>
      <c r="AD311" s="12">
        <v>583670</v>
      </c>
      <c r="AE311" s="12"/>
      <c r="AF311" s="12">
        <v>467114</v>
      </c>
      <c r="AG311" s="12">
        <v>252011</v>
      </c>
      <c r="AH311" s="12">
        <v>833165</v>
      </c>
      <c r="AI311" s="12">
        <v>1257835</v>
      </c>
      <c r="AJ311" s="12">
        <v>478391</v>
      </c>
      <c r="AK311" s="12"/>
      <c r="AL311" s="12">
        <v>251086</v>
      </c>
      <c r="AM311" s="12">
        <v>105333</v>
      </c>
      <c r="AN311" s="12"/>
      <c r="AO311" s="12">
        <v>211150</v>
      </c>
      <c r="AP311" s="13">
        <f>AVERAGE(L311:AO311)</f>
        <v>750103.9930555555</v>
      </c>
    </row>
    <row r="312" spans="1:42" ht="15" customHeight="1" x14ac:dyDescent="0.2">
      <c r="A312" s="9">
        <v>2829</v>
      </c>
      <c r="B312" s="10" t="s">
        <v>1069</v>
      </c>
      <c r="C312" s="9" t="s">
        <v>257</v>
      </c>
      <c r="D312" s="9" t="s">
        <v>320</v>
      </c>
      <c r="E312" s="9" t="s">
        <v>90</v>
      </c>
      <c r="F312" s="9">
        <v>172</v>
      </c>
      <c r="G312" s="9">
        <v>152.05670000000001</v>
      </c>
      <c r="H312" s="9" t="s">
        <v>1070</v>
      </c>
      <c r="I312" s="9">
        <v>764</v>
      </c>
      <c r="J312" s="11" t="s">
        <v>1071</v>
      </c>
      <c r="K312" s="11" t="s">
        <v>1072</v>
      </c>
      <c r="L312" s="12">
        <v>539421</v>
      </c>
      <c r="M312" s="12">
        <v>604611</v>
      </c>
      <c r="N312" s="12">
        <v>1327854</v>
      </c>
      <c r="O312" s="12">
        <v>351141</v>
      </c>
      <c r="P312" s="12">
        <v>3721702.75</v>
      </c>
      <c r="Q312" s="12">
        <v>733388</v>
      </c>
      <c r="R312" s="12">
        <v>300633</v>
      </c>
      <c r="S312" s="12">
        <v>363808</v>
      </c>
      <c r="T312" s="12">
        <v>218975</v>
      </c>
      <c r="U312" s="12">
        <v>142787</v>
      </c>
      <c r="V312" s="12">
        <v>838124</v>
      </c>
      <c r="W312" s="12">
        <v>209257</v>
      </c>
      <c r="X312" s="12">
        <v>2457390</v>
      </c>
      <c r="Y312" s="12">
        <v>548347</v>
      </c>
      <c r="Z312" s="12">
        <v>1538836</v>
      </c>
      <c r="AA312" s="12">
        <v>915500</v>
      </c>
      <c r="AB312" s="12">
        <v>1342936</v>
      </c>
      <c r="AC312" s="12">
        <v>428099.96879999997</v>
      </c>
      <c r="AD312" s="12">
        <v>130323.99219999999</v>
      </c>
      <c r="AE312" s="12"/>
      <c r="AF312" s="12">
        <v>203929</v>
      </c>
      <c r="AG312" s="12"/>
      <c r="AH312" s="12">
        <v>623669</v>
      </c>
      <c r="AI312" s="12">
        <v>1285213</v>
      </c>
      <c r="AJ312" s="12">
        <v>410436</v>
      </c>
      <c r="AK312" s="12">
        <v>110348.99219999999</v>
      </c>
      <c r="AL312" s="12">
        <v>129499</v>
      </c>
      <c r="AM312" s="12">
        <v>223985.98439999999</v>
      </c>
      <c r="AN312" s="12"/>
      <c r="AO312" s="12">
        <v>313631</v>
      </c>
      <c r="AP312" s="13">
        <f>AVERAGE(L312:AO312)</f>
        <v>741253.58102222229</v>
      </c>
    </row>
    <row r="313" spans="1:42" ht="15" customHeight="1" x14ac:dyDescent="0.2">
      <c r="A313" s="9">
        <v>1054</v>
      </c>
      <c r="B313" s="10" t="s">
        <v>1073</v>
      </c>
      <c r="C313" s="9" t="s">
        <v>135</v>
      </c>
      <c r="D313" s="9" t="s">
        <v>136</v>
      </c>
      <c r="E313" s="9" t="s">
        <v>137</v>
      </c>
      <c r="F313" s="9">
        <v>93</v>
      </c>
      <c r="G313" s="9">
        <v>145.01429999999999</v>
      </c>
      <c r="H313" s="9" t="s">
        <v>1074</v>
      </c>
      <c r="I313" s="9">
        <v>51</v>
      </c>
      <c r="J313" s="11" t="s">
        <v>1075</v>
      </c>
      <c r="K313" s="11" t="s">
        <v>1076</v>
      </c>
      <c r="L313" s="12">
        <v>505829</v>
      </c>
      <c r="M313" s="12">
        <v>442334</v>
      </c>
      <c r="N313" s="12">
        <v>582547</v>
      </c>
      <c r="O313" s="12">
        <v>545400</v>
      </c>
      <c r="P313" s="12">
        <v>985581</v>
      </c>
      <c r="Q313" s="12">
        <v>691049</v>
      </c>
      <c r="R313" s="12">
        <v>815544.9375</v>
      </c>
      <c r="S313" s="12">
        <v>1048687</v>
      </c>
      <c r="T313" s="12">
        <v>849450.0625</v>
      </c>
      <c r="U313" s="12">
        <v>723983</v>
      </c>
      <c r="V313" s="12">
        <v>515810</v>
      </c>
      <c r="W313" s="12">
        <v>612406</v>
      </c>
      <c r="X313" s="12">
        <v>993051</v>
      </c>
      <c r="Y313" s="12">
        <v>722230.0625</v>
      </c>
      <c r="Z313" s="12">
        <v>776948.0625</v>
      </c>
      <c r="AA313" s="12">
        <v>684460</v>
      </c>
      <c r="AB313" s="12">
        <v>799943</v>
      </c>
      <c r="AC313" s="12">
        <v>677929</v>
      </c>
      <c r="AD313" s="12">
        <v>583009</v>
      </c>
      <c r="AE313" s="12">
        <v>444997</v>
      </c>
      <c r="AF313" s="12">
        <v>398976</v>
      </c>
      <c r="AG313" s="12">
        <v>478221</v>
      </c>
      <c r="AH313" s="12">
        <v>759072</v>
      </c>
      <c r="AI313" s="12">
        <v>757430.0625</v>
      </c>
      <c r="AJ313" s="12">
        <v>576363</v>
      </c>
      <c r="AK313" s="12">
        <v>1135673</v>
      </c>
      <c r="AL313" s="12">
        <v>986796.0625</v>
      </c>
      <c r="AM313" s="12">
        <v>1298745</v>
      </c>
      <c r="AN313" s="12">
        <v>627225</v>
      </c>
      <c r="AO313" s="12">
        <v>1157039</v>
      </c>
      <c r="AP313" s="13">
        <f>AVERAGE(L313:AO313)</f>
        <v>739224.27500000002</v>
      </c>
    </row>
    <row r="314" spans="1:42" ht="15" customHeight="1" x14ac:dyDescent="0.2">
      <c r="A314" s="9">
        <v>1475</v>
      </c>
      <c r="B314" s="10" t="s">
        <v>1077</v>
      </c>
      <c r="C314" s="9" t="s">
        <v>100</v>
      </c>
      <c r="D314" s="9" t="s">
        <v>932</v>
      </c>
      <c r="E314" s="9" t="s">
        <v>102</v>
      </c>
      <c r="F314" s="9">
        <v>1137</v>
      </c>
      <c r="G314" s="9">
        <v>324.29079999999999</v>
      </c>
      <c r="H314" s="9" t="s">
        <v>1078</v>
      </c>
      <c r="I314" s="9">
        <v>5283454</v>
      </c>
      <c r="J314" s="9"/>
      <c r="K314" s="11" t="s">
        <v>1079</v>
      </c>
      <c r="L314" s="12">
        <v>355889.03129999997</v>
      </c>
      <c r="M314" s="12">
        <v>294277</v>
      </c>
      <c r="N314" s="12">
        <v>434605.96879999997</v>
      </c>
      <c r="O314" s="12">
        <v>274665</v>
      </c>
      <c r="P314" s="12">
        <v>1349802</v>
      </c>
      <c r="Q314" s="12">
        <v>1103090</v>
      </c>
      <c r="R314" s="12">
        <v>520591</v>
      </c>
      <c r="S314" s="12">
        <v>768873</v>
      </c>
      <c r="T314" s="12">
        <v>523979</v>
      </c>
      <c r="U314" s="12">
        <v>243551</v>
      </c>
      <c r="V314" s="12">
        <v>263386</v>
      </c>
      <c r="W314" s="12">
        <v>337086</v>
      </c>
      <c r="X314" s="12">
        <v>874490</v>
      </c>
      <c r="Y314" s="12">
        <v>791002</v>
      </c>
      <c r="Z314" s="12">
        <v>778285</v>
      </c>
      <c r="AA314" s="12">
        <v>588157</v>
      </c>
      <c r="AB314" s="12">
        <v>621759</v>
      </c>
      <c r="AC314" s="12">
        <v>432333</v>
      </c>
      <c r="AD314" s="12">
        <v>488789</v>
      </c>
      <c r="AE314" s="12">
        <v>729509.0625</v>
      </c>
      <c r="AF314" s="12">
        <v>791562</v>
      </c>
      <c r="AG314" s="12">
        <v>428294</v>
      </c>
      <c r="AH314" s="12">
        <v>1150606</v>
      </c>
      <c r="AI314" s="12">
        <v>1067495</v>
      </c>
      <c r="AJ314" s="12">
        <v>420534</v>
      </c>
      <c r="AK314" s="12">
        <v>715256</v>
      </c>
      <c r="AL314" s="12">
        <v>624514</v>
      </c>
      <c r="AM314" s="12">
        <v>1562932</v>
      </c>
      <c r="AN314" s="12">
        <v>629448</v>
      </c>
      <c r="AO314" s="12">
        <v>2127383</v>
      </c>
      <c r="AP314" s="13">
        <f>AVERAGE(L314:AO314)</f>
        <v>709738.10208666674</v>
      </c>
    </row>
    <row r="315" spans="1:42" ht="15" customHeight="1" x14ac:dyDescent="0.2">
      <c r="A315" s="9">
        <v>1429</v>
      </c>
      <c r="B315" s="10" t="s">
        <v>1080</v>
      </c>
      <c r="C315" s="9" t="s">
        <v>100</v>
      </c>
      <c r="D315" s="9" t="s">
        <v>458</v>
      </c>
      <c r="E315" s="9" t="s">
        <v>102</v>
      </c>
      <c r="F315" s="9">
        <v>100000571</v>
      </c>
      <c r="G315" s="9">
        <v>369.22829999999999</v>
      </c>
      <c r="H315" s="9" t="s">
        <v>1081</v>
      </c>
      <c r="I315" s="9">
        <v>5280888</v>
      </c>
      <c r="J315" s="11" t="s">
        <v>1082</v>
      </c>
      <c r="K315" s="11" t="s">
        <v>1083</v>
      </c>
      <c r="L315" s="12">
        <v>426906</v>
      </c>
      <c r="M315" s="12">
        <v>350888</v>
      </c>
      <c r="N315" s="12">
        <v>543394</v>
      </c>
      <c r="O315" s="12">
        <v>206467</v>
      </c>
      <c r="P315" s="12">
        <v>1347134</v>
      </c>
      <c r="Q315" s="12">
        <v>1217949</v>
      </c>
      <c r="R315" s="12">
        <v>1114922</v>
      </c>
      <c r="S315" s="12">
        <v>1892935</v>
      </c>
      <c r="T315" s="12">
        <v>530704</v>
      </c>
      <c r="U315" s="12">
        <v>593720</v>
      </c>
      <c r="V315" s="12">
        <v>363100</v>
      </c>
      <c r="W315" s="12">
        <v>482695</v>
      </c>
      <c r="X315" s="12">
        <v>226935</v>
      </c>
      <c r="Y315" s="12">
        <v>752121</v>
      </c>
      <c r="Z315" s="12">
        <v>850824</v>
      </c>
      <c r="AA315" s="12">
        <v>415003</v>
      </c>
      <c r="AB315" s="12">
        <v>680630</v>
      </c>
      <c r="AC315" s="12">
        <v>518443</v>
      </c>
      <c r="AD315" s="12">
        <v>390934</v>
      </c>
      <c r="AE315" s="12">
        <v>138489</v>
      </c>
      <c r="AF315" s="12">
        <v>225824</v>
      </c>
      <c r="AG315" s="12"/>
      <c r="AH315" s="12">
        <v>445842</v>
      </c>
      <c r="AI315" s="12"/>
      <c r="AJ315" s="12">
        <v>226524</v>
      </c>
      <c r="AK315" s="12">
        <v>638248</v>
      </c>
      <c r="AL315" s="12">
        <v>615290</v>
      </c>
      <c r="AM315" s="12">
        <v>2030215</v>
      </c>
      <c r="AN315" s="12">
        <v>936072</v>
      </c>
      <c r="AO315" s="12">
        <v>1275928</v>
      </c>
      <c r="AP315" s="13">
        <f>AVERAGE(L315:AO315)</f>
        <v>694219.14285714284</v>
      </c>
    </row>
    <row r="316" spans="1:42" ht="15" customHeight="1" x14ac:dyDescent="0.2">
      <c r="A316" s="9">
        <v>274</v>
      </c>
      <c r="B316" s="10" t="s">
        <v>1084</v>
      </c>
      <c r="C316" s="9" t="s">
        <v>88</v>
      </c>
      <c r="D316" s="9" t="s">
        <v>125</v>
      </c>
      <c r="E316" s="9" t="s">
        <v>90</v>
      </c>
      <c r="F316" s="9">
        <v>100001393</v>
      </c>
      <c r="G316" s="9">
        <v>246.17</v>
      </c>
      <c r="H316" s="9" t="s">
        <v>1085</v>
      </c>
      <c r="I316" s="9">
        <v>6426851</v>
      </c>
      <c r="J316" s="9"/>
      <c r="K316" s="11" t="s">
        <v>1086</v>
      </c>
      <c r="L316" s="12">
        <v>664584</v>
      </c>
      <c r="M316" s="12"/>
      <c r="N316" s="12">
        <v>370273</v>
      </c>
      <c r="O316" s="12">
        <v>489079</v>
      </c>
      <c r="P316" s="12">
        <v>981185</v>
      </c>
      <c r="Q316" s="12">
        <v>900734</v>
      </c>
      <c r="R316" s="12">
        <v>1204769</v>
      </c>
      <c r="S316" s="12">
        <v>1166823</v>
      </c>
      <c r="T316" s="12">
        <v>1090559</v>
      </c>
      <c r="U316" s="12">
        <v>867389</v>
      </c>
      <c r="V316" s="12">
        <v>420411</v>
      </c>
      <c r="W316" s="12">
        <v>831805</v>
      </c>
      <c r="X316" s="12">
        <v>973037</v>
      </c>
      <c r="Y316" s="12">
        <v>688542</v>
      </c>
      <c r="Z316" s="12">
        <v>665929</v>
      </c>
      <c r="AA316" s="12">
        <v>939282</v>
      </c>
      <c r="AB316" s="12">
        <v>1365684</v>
      </c>
      <c r="AC316" s="12">
        <v>420261</v>
      </c>
      <c r="AD316" s="12">
        <v>515957.96879999997</v>
      </c>
      <c r="AE316" s="12">
        <v>137126</v>
      </c>
      <c r="AF316" s="12"/>
      <c r="AG316" s="12">
        <v>303047</v>
      </c>
      <c r="AH316" s="12">
        <v>265288</v>
      </c>
      <c r="AI316" s="12">
        <v>1072439</v>
      </c>
      <c r="AJ316" s="12">
        <v>413576</v>
      </c>
      <c r="AK316" s="12">
        <v>234266</v>
      </c>
      <c r="AL316" s="12"/>
      <c r="AM316" s="12"/>
      <c r="AN316" s="12">
        <v>243686</v>
      </c>
      <c r="AO316" s="12"/>
      <c r="AP316" s="13">
        <f>AVERAGE(L316:AO316)</f>
        <v>689029.27875200007</v>
      </c>
    </row>
    <row r="317" spans="1:42" ht="15" customHeight="1" x14ac:dyDescent="0.2">
      <c r="A317" s="9">
        <v>1533</v>
      </c>
      <c r="B317" s="10" t="s">
        <v>1087</v>
      </c>
      <c r="C317" s="9" t="s">
        <v>100</v>
      </c>
      <c r="D317" s="9" t="s">
        <v>111</v>
      </c>
      <c r="E317" s="9" t="s">
        <v>156</v>
      </c>
      <c r="F317" s="9">
        <v>100009204</v>
      </c>
      <c r="G317" s="9">
        <v>692.52250000000004</v>
      </c>
      <c r="H317" s="9"/>
      <c r="I317" s="9" t="s">
        <v>1088</v>
      </c>
      <c r="J317" s="9"/>
      <c r="K317" s="9"/>
      <c r="L317" s="12">
        <v>517211</v>
      </c>
      <c r="M317" s="12">
        <v>458049</v>
      </c>
      <c r="N317" s="12">
        <v>891561</v>
      </c>
      <c r="O317" s="12">
        <v>377243</v>
      </c>
      <c r="P317" s="12">
        <v>694355</v>
      </c>
      <c r="Q317" s="12">
        <v>458719</v>
      </c>
      <c r="R317" s="12">
        <v>629047</v>
      </c>
      <c r="S317" s="12">
        <v>974321</v>
      </c>
      <c r="T317" s="12">
        <v>606164</v>
      </c>
      <c r="U317" s="12">
        <v>565053</v>
      </c>
      <c r="V317" s="12">
        <v>495227</v>
      </c>
      <c r="W317" s="12">
        <v>509970</v>
      </c>
      <c r="X317" s="12">
        <v>1159249</v>
      </c>
      <c r="Y317" s="12">
        <v>598607</v>
      </c>
      <c r="Z317" s="12">
        <v>1258346</v>
      </c>
      <c r="AA317" s="12">
        <v>1038205</v>
      </c>
      <c r="AB317" s="12">
        <v>708380</v>
      </c>
      <c r="AC317" s="12">
        <v>452890</v>
      </c>
      <c r="AD317" s="12">
        <v>701692</v>
      </c>
      <c r="AE317" s="12">
        <v>653684</v>
      </c>
      <c r="AF317" s="12">
        <v>816080</v>
      </c>
      <c r="AG317" s="12">
        <v>338084</v>
      </c>
      <c r="AH317" s="12">
        <v>1081942</v>
      </c>
      <c r="AI317" s="12">
        <v>907004</v>
      </c>
      <c r="AJ317" s="12">
        <v>513426</v>
      </c>
      <c r="AK317" s="12">
        <v>577832</v>
      </c>
      <c r="AL317" s="12">
        <v>648582</v>
      </c>
      <c r="AM317" s="12">
        <v>823664</v>
      </c>
      <c r="AN317" s="12">
        <v>511696</v>
      </c>
      <c r="AO317" s="12">
        <v>413410</v>
      </c>
      <c r="AP317" s="13">
        <f>AVERAGE(L317:AO317)</f>
        <v>679323.1</v>
      </c>
    </row>
    <row r="318" spans="1:42" ht="15" customHeight="1" x14ac:dyDescent="0.2">
      <c r="A318" s="9">
        <v>132</v>
      </c>
      <c r="B318" s="10" t="s">
        <v>1089</v>
      </c>
      <c r="C318" s="9" t="s">
        <v>88</v>
      </c>
      <c r="D318" s="9" t="s">
        <v>142</v>
      </c>
      <c r="E318" s="9" t="s">
        <v>102</v>
      </c>
      <c r="F318" s="9">
        <v>240</v>
      </c>
      <c r="G318" s="9">
        <v>181.0506</v>
      </c>
      <c r="H318" s="9" t="s">
        <v>1090</v>
      </c>
      <c r="I318" s="9">
        <v>9378</v>
      </c>
      <c r="J318" s="11" t="s">
        <v>1091</v>
      </c>
      <c r="K318" s="11" t="s">
        <v>1092</v>
      </c>
      <c r="L318" s="12">
        <v>306496</v>
      </c>
      <c r="M318" s="12">
        <v>240315</v>
      </c>
      <c r="N318" s="12">
        <v>483412</v>
      </c>
      <c r="O318" s="12">
        <v>286488</v>
      </c>
      <c r="P318" s="12">
        <v>804302.0625</v>
      </c>
      <c r="Q318" s="12">
        <v>774337</v>
      </c>
      <c r="R318" s="12">
        <v>686321</v>
      </c>
      <c r="S318" s="12">
        <v>575146</v>
      </c>
      <c r="T318" s="12">
        <v>490021</v>
      </c>
      <c r="U318" s="12">
        <v>371712</v>
      </c>
      <c r="V318" s="12">
        <v>712562</v>
      </c>
      <c r="W318" s="12">
        <v>479298.96879999997</v>
      </c>
      <c r="X318" s="12">
        <v>832371</v>
      </c>
      <c r="Y318" s="12">
        <v>602985</v>
      </c>
      <c r="Z318" s="12">
        <v>663598</v>
      </c>
      <c r="AA318" s="12">
        <v>479052</v>
      </c>
      <c r="AB318" s="12">
        <v>659529</v>
      </c>
      <c r="AC318" s="12">
        <v>455556</v>
      </c>
      <c r="AD318" s="12">
        <v>303385</v>
      </c>
      <c r="AE318" s="12">
        <v>265866</v>
      </c>
      <c r="AF318" s="12">
        <v>270948</v>
      </c>
      <c r="AG318" s="12">
        <v>968413</v>
      </c>
      <c r="AH318" s="12">
        <v>1434544</v>
      </c>
      <c r="AI318" s="12">
        <v>1170840</v>
      </c>
      <c r="AJ318" s="12">
        <v>644293</v>
      </c>
      <c r="AK318" s="12">
        <v>320059.96879999997</v>
      </c>
      <c r="AL318" s="12">
        <v>527629</v>
      </c>
      <c r="AM318" s="12">
        <v>1870792</v>
      </c>
      <c r="AN318" s="12">
        <v>888075</v>
      </c>
      <c r="AO318" s="12">
        <v>1158097</v>
      </c>
      <c r="AP318" s="13">
        <f>AVERAGE(L318:AO318)</f>
        <v>657548.13333666674</v>
      </c>
    </row>
    <row r="319" spans="1:42" ht="15" customHeight="1" x14ac:dyDescent="0.2">
      <c r="A319" s="9">
        <v>1709</v>
      </c>
      <c r="B319" s="10" t="s">
        <v>1093</v>
      </c>
      <c r="C319" s="9" t="s">
        <v>100</v>
      </c>
      <c r="D319" s="9" t="s">
        <v>486</v>
      </c>
      <c r="E319" s="9" t="s">
        <v>102</v>
      </c>
      <c r="F319" s="9">
        <v>100001272</v>
      </c>
      <c r="G319" s="9">
        <v>596.3569</v>
      </c>
      <c r="H319" s="9" t="s">
        <v>1094</v>
      </c>
      <c r="I319" s="9">
        <v>16081932</v>
      </c>
      <c r="J319" s="9"/>
      <c r="K319" s="11" t="s">
        <v>1095</v>
      </c>
      <c r="L319" s="12">
        <v>71687</v>
      </c>
      <c r="M319" s="12">
        <v>80317</v>
      </c>
      <c r="N319" s="12">
        <v>161521.98439999999</v>
      </c>
      <c r="O319" s="12"/>
      <c r="P319" s="12">
        <v>1277105.125</v>
      </c>
      <c r="Q319" s="12">
        <v>975626</v>
      </c>
      <c r="R319" s="12">
        <v>294988</v>
      </c>
      <c r="S319" s="12">
        <v>641687</v>
      </c>
      <c r="T319" s="12">
        <v>452970.96879999997</v>
      </c>
      <c r="U319" s="12">
        <v>261399</v>
      </c>
      <c r="V319" s="12">
        <v>300573</v>
      </c>
      <c r="W319" s="12">
        <v>190886</v>
      </c>
      <c r="X319" s="12">
        <v>624527</v>
      </c>
      <c r="Y319" s="12">
        <v>274717</v>
      </c>
      <c r="Z319" s="12">
        <v>572459</v>
      </c>
      <c r="AA319" s="12">
        <v>267295</v>
      </c>
      <c r="AB319" s="12">
        <v>325412</v>
      </c>
      <c r="AC319" s="12">
        <v>228995</v>
      </c>
      <c r="AD319" s="12">
        <v>226068</v>
      </c>
      <c r="AE319" s="12">
        <v>583084</v>
      </c>
      <c r="AF319" s="12">
        <v>715124.0625</v>
      </c>
      <c r="AG319" s="12">
        <v>677376</v>
      </c>
      <c r="AH319" s="12">
        <v>878859</v>
      </c>
      <c r="AI319" s="12">
        <v>941647</v>
      </c>
      <c r="AJ319" s="12">
        <v>626068</v>
      </c>
      <c r="AK319" s="12">
        <v>1235263</v>
      </c>
      <c r="AL319" s="12">
        <v>944918</v>
      </c>
      <c r="AM319" s="12">
        <v>1921390</v>
      </c>
      <c r="AN319" s="12">
        <v>942974</v>
      </c>
      <c r="AO319" s="12">
        <v>2361293</v>
      </c>
      <c r="AP319" s="13">
        <f>AVERAGE(L319:AO319)</f>
        <v>657111.38416206883</v>
      </c>
    </row>
    <row r="320" spans="1:42" ht="15" customHeight="1" x14ac:dyDescent="0.2">
      <c r="A320" s="9">
        <v>434</v>
      </c>
      <c r="B320" s="10" t="s">
        <v>1096</v>
      </c>
      <c r="C320" s="9" t="s">
        <v>645</v>
      </c>
      <c r="D320" s="9" t="s">
        <v>842</v>
      </c>
      <c r="E320" s="9" t="s">
        <v>90</v>
      </c>
      <c r="F320" s="9">
        <v>1036</v>
      </c>
      <c r="G320" s="9">
        <v>251.06960000000001</v>
      </c>
      <c r="H320" s="9" t="s">
        <v>1097</v>
      </c>
      <c r="I320" s="9">
        <v>842</v>
      </c>
      <c r="J320" s="11" t="s">
        <v>1098</v>
      </c>
      <c r="K320" s="11" t="s">
        <v>1099</v>
      </c>
      <c r="L320" s="12">
        <v>162263</v>
      </c>
      <c r="M320" s="12">
        <v>119436</v>
      </c>
      <c r="N320" s="12">
        <v>194413</v>
      </c>
      <c r="O320" s="12">
        <v>80679</v>
      </c>
      <c r="P320" s="12">
        <v>768849</v>
      </c>
      <c r="Q320" s="12">
        <v>652430</v>
      </c>
      <c r="R320" s="12">
        <v>283712</v>
      </c>
      <c r="S320" s="12">
        <v>646395</v>
      </c>
      <c r="T320" s="12"/>
      <c r="U320" s="12">
        <v>316262</v>
      </c>
      <c r="V320" s="12"/>
      <c r="W320" s="12"/>
      <c r="X320" s="12">
        <v>820452</v>
      </c>
      <c r="Y320" s="12">
        <v>158862</v>
      </c>
      <c r="Z320" s="12">
        <v>845802.9375</v>
      </c>
      <c r="AA320" s="12">
        <v>832495</v>
      </c>
      <c r="AB320" s="12">
        <v>583845</v>
      </c>
      <c r="AC320" s="12"/>
      <c r="AD320" s="12">
        <v>335508</v>
      </c>
      <c r="AE320" s="12"/>
      <c r="AF320" s="12">
        <v>139622</v>
      </c>
      <c r="AG320" s="12"/>
      <c r="AH320" s="12">
        <v>721647</v>
      </c>
      <c r="AI320" s="12">
        <v>456829</v>
      </c>
      <c r="AJ320" s="12">
        <v>223942</v>
      </c>
      <c r="AK320" s="12">
        <v>911032</v>
      </c>
      <c r="AL320" s="12">
        <v>1661730</v>
      </c>
      <c r="AM320" s="12">
        <v>2662453</v>
      </c>
      <c r="AN320" s="12">
        <v>654664</v>
      </c>
      <c r="AO320" s="12">
        <v>1096774</v>
      </c>
      <c r="AP320" s="13">
        <f>AVERAGE(L320:AO320)</f>
        <v>638754.0390625</v>
      </c>
    </row>
    <row r="321" spans="1:42" ht="15" customHeight="1" x14ac:dyDescent="0.2">
      <c r="A321" s="9">
        <v>1948</v>
      </c>
      <c r="B321" s="10" t="s">
        <v>1100</v>
      </c>
      <c r="C321" s="9" t="s">
        <v>100</v>
      </c>
      <c r="D321" s="9" t="s">
        <v>199</v>
      </c>
      <c r="E321" s="9" t="s">
        <v>156</v>
      </c>
      <c r="F321" s="9">
        <v>100009025</v>
      </c>
      <c r="G321" s="9">
        <v>773.65309999999999</v>
      </c>
      <c r="H321" s="9"/>
      <c r="I321" s="9"/>
      <c r="J321" s="9"/>
      <c r="K321" s="9"/>
      <c r="L321" s="12">
        <v>312448</v>
      </c>
      <c r="M321" s="12">
        <v>240186</v>
      </c>
      <c r="N321" s="12">
        <v>557220</v>
      </c>
      <c r="O321" s="12"/>
      <c r="P321" s="12">
        <v>817125</v>
      </c>
      <c r="Q321" s="12">
        <v>713501</v>
      </c>
      <c r="R321" s="12">
        <v>470316</v>
      </c>
      <c r="S321" s="12">
        <v>899704</v>
      </c>
      <c r="T321" s="12">
        <v>543104</v>
      </c>
      <c r="U321" s="12">
        <v>414437</v>
      </c>
      <c r="V321" s="12">
        <v>313035</v>
      </c>
      <c r="W321" s="12">
        <v>542971</v>
      </c>
      <c r="X321" s="12">
        <v>1003520</v>
      </c>
      <c r="Y321" s="12">
        <v>789667</v>
      </c>
      <c r="Z321" s="12">
        <v>834480</v>
      </c>
      <c r="AA321" s="12">
        <v>807900</v>
      </c>
      <c r="AB321" s="12">
        <v>733093</v>
      </c>
      <c r="AC321" s="12">
        <v>503383</v>
      </c>
      <c r="AD321" s="12">
        <v>527421</v>
      </c>
      <c r="AE321" s="12">
        <v>269025</v>
      </c>
      <c r="AF321" s="12">
        <v>286383</v>
      </c>
      <c r="AG321" s="12">
        <v>518284</v>
      </c>
      <c r="AH321" s="12">
        <v>734977</v>
      </c>
      <c r="AI321" s="12">
        <v>1018790</v>
      </c>
      <c r="AJ321" s="12">
        <v>621389</v>
      </c>
      <c r="AK321" s="12">
        <v>568971</v>
      </c>
      <c r="AL321" s="12">
        <v>416498</v>
      </c>
      <c r="AM321" s="12">
        <v>689893</v>
      </c>
      <c r="AN321" s="12">
        <v>704721</v>
      </c>
      <c r="AO321" s="12">
        <v>1065343</v>
      </c>
      <c r="AP321" s="13">
        <f>AVERAGE(L321:AO321)</f>
        <v>617854.6551724138</v>
      </c>
    </row>
    <row r="322" spans="1:42" ht="15" customHeight="1" x14ac:dyDescent="0.2">
      <c r="A322" s="9">
        <v>1591</v>
      </c>
      <c r="B322" s="10" t="s">
        <v>1101</v>
      </c>
      <c r="C322" s="9" t="s">
        <v>100</v>
      </c>
      <c r="D322" s="9" t="s">
        <v>111</v>
      </c>
      <c r="E322" s="9" t="s">
        <v>137</v>
      </c>
      <c r="F322" s="9">
        <v>100009066</v>
      </c>
      <c r="G322" s="9">
        <v>835.53420000000006</v>
      </c>
      <c r="H322" s="9"/>
      <c r="I322" s="9"/>
      <c r="J322" s="9"/>
      <c r="K322" s="9"/>
      <c r="L322" s="12">
        <v>402515</v>
      </c>
      <c r="M322" s="12">
        <v>444863</v>
      </c>
      <c r="N322" s="12">
        <v>639764</v>
      </c>
      <c r="O322" s="12">
        <v>383542.03129999997</v>
      </c>
      <c r="P322" s="12">
        <v>788438</v>
      </c>
      <c r="Q322" s="12">
        <v>711123</v>
      </c>
      <c r="R322" s="12">
        <v>662392</v>
      </c>
      <c r="S322" s="12">
        <v>879211</v>
      </c>
      <c r="T322" s="12">
        <v>695910</v>
      </c>
      <c r="U322" s="12">
        <v>459037</v>
      </c>
      <c r="V322" s="12">
        <v>592397</v>
      </c>
      <c r="W322" s="12">
        <v>587045</v>
      </c>
      <c r="X322" s="12">
        <v>940329</v>
      </c>
      <c r="Y322" s="12">
        <v>728890</v>
      </c>
      <c r="Z322" s="12">
        <v>712973</v>
      </c>
      <c r="AA322" s="12">
        <v>690037</v>
      </c>
      <c r="AB322" s="12">
        <v>734852</v>
      </c>
      <c r="AC322" s="12">
        <v>634460</v>
      </c>
      <c r="AD322" s="12">
        <v>651348</v>
      </c>
      <c r="AE322" s="12">
        <v>718891</v>
      </c>
      <c r="AF322" s="12">
        <v>519956</v>
      </c>
      <c r="AG322" s="12">
        <v>481445.03129999997</v>
      </c>
      <c r="AH322" s="12">
        <v>659855</v>
      </c>
      <c r="AI322" s="12">
        <v>682353</v>
      </c>
      <c r="AJ322" s="12">
        <v>457653</v>
      </c>
      <c r="AK322" s="12">
        <v>778756</v>
      </c>
      <c r="AL322" s="12">
        <v>449376</v>
      </c>
      <c r="AM322" s="12">
        <v>544231</v>
      </c>
      <c r="AN322" s="12">
        <v>423533</v>
      </c>
      <c r="AO322" s="12">
        <v>473472</v>
      </c>
      <c r="AP322" s="13">
        <f>AVERAGE(L322:AO322)</f>
        <v>617621.56875333341</v>
      </c>
    </row>
    <row r="323" spans="1:42" ht="15" customHeight="1" x14ac:dyDescent="0.2">
      <c r="A323" s="9">
        <v>1947</v>
      </c>
      <c r="B323" s="10" t="s">
        <v>1102</v>
      </c>
      <c r="C323" s="9" t="s">
        <v>100</v>
      </c>
      <c r="D323" s="9" t="s">
        <v>199</v>
      </c>
      <c r="E323" s="9" t="s">
        <v>156</v>
      </c>
      <c r="F323" s="9">
        <v>100006292</v>
      </c>
      <c r="G323" s="9">
        <v>757.62180000000001</v>
      </c>
      <c r="H323" s="9" t="s">
        <v>1103</v>
      </c>
      <c r="I323" s="9"/>
      <c r="J323" s="9"/>
      <c r="K323" s="9"/>
      <c r="L323" s="12">
        <v>271007</v>
      </c>
      <c r="M323" s="12"/>
      <c r="N323" s="12">
        <v>277578</v>
      </c>
      <c r="O323" s="12">
        <v>221414</v>
      </c>
      <c r="P323" s="12">
        <v>826575</v>
      </c>
      <c r="Q323" s="12">
        <v>595851</v>
      </c>
      <c r="R323" s="12">
        <v>350897</v>
      </c>
      <c r="S323" s="12">
        <v>501459</v>
      </c>
      <c r="T323" s="12">
        <v>399225</v>
      </c>
      <c r="U323" s="12">
        <v>320172</v>
      </c>
      <c r="V323" s="12">
        <v>336304</v>
      </c>
      <c r="W323" s="12">
        <v>439749</v>
      </c>
      <c r="X323" s="12">
        <v>852495</v>
      </c>
      <c r="Y323" s="12">
        <v>710926</v>
      </c>
      <c r="Z323" s="12">
        <v>679521</v>
      </c>
      <c r="AA323" s="12">
        <v>467854.03129999997</v>
      </c>
      <c r="AB323" s="12">
        <v>420905</v>
      </c>
      <c r="AC323" s="12">
        <v>357893</v>
      </c>
      <c r="AD323" s="12">
        <v>372184</v>
      </c>
      <c r="AE323" s="12">
        <v>441389</v>
      </c>
      <c r="AF323" s="12">
        <v>371918</v>
      </c>
      <c r="AG323" s="12">
        <v>630461</v>
      </c>
      <c r="AH323" s="12">
        <v>895424</v>
      </c>
      <c r="AI323" s="12">
        <v>1261043</v>
      </c>
      <c r="AJ323" s="12">
        <v>588579</v>
      </c>
      <c r="AK323" s="12">
        <v>758122.0625</v>
      </c>
      <c r="AL323" s="12">
        <v>730362</v>
      </c>
      <c r="AM323" s="12">
        <v>1075546</v>
      </c>
      <c r="AN323" s="12">
        <v>973940</v>
      </c>
      <c r="AO323" s="12">
        <v>1559928</v>
      </c>
      <c r="AP323" s="13">
        <f>AVERAGE(L323:AO323)</f>
        <v>609955.89978620689</v>
      </c>
    </row>
    <row r="324" spans="1:42" ht="15" customHeight="1" x14ac:dyDescent="0.2">
      <c r="A324" s="9">
        <v>1923</v>
      </c>
      <c r="B324" s="10" t="s">
        <v>1104</v>
      </c>
      <c r="C324" s="9" t="s">
        <v>100</v>
      </c>
      <c r="D324" s="9" t="s">
        <v>199</v>
      </c>
      <c r="E324" s="9" t="s">
        <v>156</v>
      </c>
      <c r="F324" s="9">
        <v>100015624</v>
      </c>
      <c r="G324" s="9">
        <v>620.59760000000006</v>
      </c>
      <c r="H324" s="9"/>
      <c r="I324" s="9"/>
      <c r="J324" s="9"/>
      <c r="K324" s="9"/>
      <c r="L324" s="12"/>
      <c r="M324" s="12"/>
      <c r="N324" s="12">
        <v>441063.03129999997</v>
      </c>
      <c r="O324" s="12"/>
      <c r="P324" s="12">
        <v>826682.9375</v>
      </c>
      <c r="Q324" s="12">
        <v>473617.96879999997</v>
      </c>
      <c r="R324" s="12"/>
      <c r="S324" s="12">
        <v>890117</v>
      </c>
      <c r="T324" s="12"/>
      <c r="U324" s="12"/>
      <c r="V324" s="12">
        <v>264570</v>
      </c>
      <c r="W324" s="12">
        <v>277776</v>
      </c>
      <c r="X324" s="12">
        <v>813317</v>
      </c>
      <c r="Y324" s="12">
        <v>546508</v>
      </c>
      <c r="Z324" s="12">
        <v>690270.9375</v>
      </c>
      <c r="AA324" s="12">
        <v>667445</v>
      </c>
      <c r="AB324" s="12">
        <v>432754</v>
      </c>
      <c r="AC324" s="12">
        <v>239024</v>
      </c>
      <c r="AD324" s="12">
        <v>405511.03129999997</v>
      </c>
      <c r="AE324" s="12">
        <v>276740</v>
      </c>
      <c r="AF324" s="12"/>
      <c r="AG324" s="12"/>
      <c r="AH324" s="12">
        <v>827326.9375</v>
      </c>
      <c r="AI324" s="12">
        <v>709406</v>
      </c>
      <c r="AJ324" s="12"/>
      <c r="AK324" s="12">
        <v>632954</v>
      </c>
      <c r="AL324" s="12">
        <v>470304</v>
      </c>
      <c r="AM324" s="12">
        <v>1060043</v>
      </c>
      <c r="AN324" s="12">
        <v>730713</v>
      </c>
      <c r="AO324" s="12">
        <v>865095</v>
      </c>
      <c r="AP324" s="13">
        <f>AVERAGE(L324:AO324)</f>
        <v>597201.84970952373</v>
      </c>
    </row>
    <row r="325" spans="1:42" ht="15" customHeight="1" x14ac:dyDescent="0.2">
      <c r="A325" s="9">
        <v>1771</v>
      </c>
      <c r="B325" s="10" t="s">
        <v>1105</v>
      </c>
      <c r="C325" s="9" t="s">
        <v>100</v>
      </c>
      <c r="D325" s="9" t="s">
        <v>486</v>
      </c>
      <c r="E325" s="9" t="s">
        <v>102</v>
      </c>
      <c r="F325" s="9">
        <v>100001654</v>
      </c>
      <c r="G325" s="9">
        <v>619.28890000000001</v>
      </c>
      <c r="H325" s="9"/>
      <c r="I325" s="9"/>
      <c r="J325" s="9"/>
      <c r="K325" s="11" t="s">
        <v>1106</v>
      </c>
      <c r="L325" s="12">
        <v>73629</v>
      </c>
      <c r="M325" s="12">
        <v>170347</v>
      </c>
      <c r="N325" s="12">
        <v>247176</v>
      </c>
      <c r="O325" s="12">
        <v>145551</v>
      </c>
      <c r="P325" s="12">
        <v>1799575</v>
      </c>
      <c r="Q325" s="12">
        <v>674452</v>
      </c>
      <c r="R325" s="12">
        <v>686591</v>
      </c>
      <c r="S325" s="12">
        <v>500122.03129999997</v>
      </c>
      <c r="T325" s="12">
        <v>444346</v>
      </c>
      <c r="U325" s="12">
        <v>180159</v>
      </c>
      <c r="V325" s="12">
        <v>182489</v>
      </c>
      <c r="W325" s="12">
        <v>324912</v>
      </c>
      <c r="X325" s="12">
        <v>445113</v>
      </c>
      <c r="Y325" s="12">
        <v>404548</v>
      </c>
      <c r="Z325" s="12">
        <v>852069</v>
      </c>
      <c r="AA325" s="12">
        <v>381670</v>
      </c>
      <c r="AB325" s="12">
        <v>433518</v>
      </c>
      <c r="AC325" s="12">
        <v>301130</v>
      </c>
      <c r="AD325" s="12">
        <v>278257</v>
      </c>
      <c r="AE325" s="12">
        <v>677609</v>
      </c>
      <c r="AF325" s="12">
        <v>490186.96879999997</v>
      </c>
      <c r="AG325" s="12">
        <v>425009</v>
      </c>
      <c r="AH325" s="12">
        <v>611477</v>
      </c>
      <c r="AI325" s="12">
        <v>614900</v>
      </c>
      <c r="AJ325" s="12">
        <v>515874</v>
      </c>
      <c r="AK325" s="12">
        <v>872987</v>
      </c>
      <c r="AL325" s="12">
        <v>853970</v>
      </c>
      <c r="AM325" s="12">
        <v>1778996</v>
      </c>
      <c r="AN325" s="12">
        <v>569642</v>
      </c>
      <c r="AO325" s="12">
        <v>1918038</v>
      </c>
      <c r="AP325" s="13">
        <f>AVERAGE(L325:AO325)</f>
        <v>595144.76667000004</v>
      </c>
    </row>
    <row r="326" spans="1:42" ht="15" customHeight="1" x14ac:dyDescent="0.2">
      <c r="A326" s="9">
        <v>1912</v>
      </c>
      <c r="B326" s="10" t="s">
        <v>1107</v>
      </c>
      <c r="C326" s="9" t="s">
        <v>100</v>
      </c>
      <c r="D326" s="9" t="s">
        <v>895</v>
      </c>
      <c r="E326" s="9" t="s">
        <v>156</v>
      </c>
      <c r="F326" s="9">
        <v>100009055</v>
      </c>
      <c r="G326" s="9">
        <v>610.54049999999995</v>
      </c>
      <c r="H326" s="9"/>
      <c r="I326" s="9"/>
      <c r="J326" s="9"/>
      <c r="K326" s="9"/>
      <c r="L326" s="12">
        <v>273853</v>
      </c>
      <c r="M326" s="12">
        <v>122357.00780000001</v>
      </c>
      <c r="N326" s="12">
        <v>754307</v>
      </c>
      <c r="O326" s="12">
        <v>383379</v>
      </c>
      <c r="P326" s="12">
        <v>1328696</v>
      </c>
      <c r="Q326" s="12">
        <v>817960</v>
      </c>
      <c r="R326" s="12">
        <v>485072</v>
      </c>
      <c r="S326" s="12">
        <v>787869</v>
      </c>
      <c r="T326" s="12">
        <v>411814</v>
      </c>
      <c r="U326" s="12">
        <v>400526</v>
      </c>
      <c r="V326" s="12">
        <v>126413.00780000001</v>
      </c>
      <c r="W326" s="12">
        <v>424694</v>
      </c>
      <c r="X326" s="12">
        <v>1019366</v>
      </c>
      <c r="Y326" s="12">
        <v>563966</v>
      </c>
      <c r="Z326" s="12">
        <v>633371</v>
      </c>
      <c r="AA326" s="12">
        <v>535401</v>
      </c>
      <c r="AB326" s="12">
        <v>495155</v>
      </c>
      <c r="AC326" s="12">
        <v>448839</v>
      </c>
      <c r="AD326" s="12">
        <v>394982</v>
      </c>
      <c r="AE326" s="12">
        <v>400974</v>
      </c>
      <c r="AF326" s="12">
        <v>584933</v>
      </c>
      <c r="AG326" s="12">
        <v>489175</v>
      </c>
      <c r="AH326" s="12">
        <v>1143219</v>
      </c>
      <c r="AI326" s="12">
        <v>882794</v>
      </c>
      <c r="AJ326" s="12">
        <v>101572</v>
      </c>
      <c r="AK326" s="12">
        <v>244058</v>
      </c>
      <c r="AL326" s="12">
        <v>306077</v>
      </c>
      <c r="AM326" s="12">
        <v>1178371</v>
      </c>
      <c r="AN326" s="12">
        <v>342784</v>
      </c>
      <c r="AO326" s="12">
        <v>910068</v>
      </c>
      <c r="AP326" s="13">
        <f>AVERAGE(L326:AO326)</f>
        <v>566401.50052</v>
      </c>
    </row>
    <row r="327" spans="1:42" ht="15" customHeight="1" x14ac:dyDescent="0.2">
      <c r="A327" s="9">
        <v>2801</v>
      </c>
      <c r="B327" s="10" t="s">
        <v>1108</v>
      </c>
      <c r="C327" s="9" t="s">
        <v>257</v>
      </c>
      <c r="D327" s="9" t="s">
        <v>258</v>
      </c>
      <c r="E327" s="9" t="s">
        <v>90</v>
      </c>
      <c r="F327" s="9">
        <v>1242</v>
      </c>
      <c r="G327" s="9">
        <v>282.11970000000002</v>
      </c>
      <c r="H327" s="9" t="s">
        <v>1109</v>
      </c>
      <c r="I327" s="9">
        <v>27476</v>
      </c>
      <c r="J327" s="11" t="s">
        <v>1110</v>
      </c>
      <c r="K327" s="11" t="s">
        <v>1111</v>
      </c>
      <c r="L327" s="12"/>
      <c r="M327" s="12"/>
      <c r="N327" s="12"/>
      <c r="O327" s="12"/>
      <c r="P327" s="12">
        <v>1286663</v>
      </c>
      <c r="Q327" s="12">
        <v>486480</v>
      </c>
      <c r="R327" s="12">
        <v>263420</v>
      </c>
      <c r="S327" s="12">
        <v>971943</v>
      </c>
      <c r="T327" s="12"/>
      <c r="U327" s="12"/>
      <c r="V327" s="12"/>
      <c r="W327" s="12"/>
      <c r="X327" s="12">
        <v>574653</v>
      </c>
      <c r="Y327" s="12">
        <v>180236</v>
      </c>
      <c r="Z327" s="12">
        <v>438320</v>
      </c>
      <c r="AA327" s="12">
        <v>329108</v>
      </c>
      <c r="AB327" s="12"/>
      <c r="AC327" s="12"/>
      <c r="AD327" s="12"/>
      <c r="AE327" s="12"/>
      <c r="AF327" s="12"/>
      <c r="AG327" s="12"/>
      <c r="AH327" s="12">
        <v>663870</v>
      </c>
      <c r="AI327" s="12">
        <v>495077</v>
      </c>
      <c r="AJ327" s="12"/>
      <c r="AK327" s="12"/>
      <c r="AL327" s="12">
        <v>274660</v>
      </c>
      <c r="AM327" s="12">
        <v>874539</v>
      </c>
      <c r="AN327" s="12"/>
      <c r="AO327" s="12">
        <v>437108</v>
      </c>
      <c r="AP327" s="13">
        <f>AVERAGE(L327:AO327)</f>
        <v>559698.23076923075</v>
      </c>
    </row>
    <row r="328" spans="1:42" ht="15" customHeight="1" x14ac:dyDescent="0.2">
      <c r="A328" s="9">
        <v>635</v>
      </c>
      <c r="B328" s="10" t="s">
        <v>1112</v>
      </c>
      <c r="C328" s="9" t="s">
        <v>645</v>
      </c>
      <c r="D328" s="9" t="s">
        <v>646</v>
      </c>
      <c r="E328" s="9" t="s">
        <v>90</v>
      </c>
      <c r="F328" s="9">
        <v>100003185</v>
      </c>
      <c r="G328" s="9">
        <v>189.1234</v>
      </c>
      <c r="H328" s="9" t="s">
        <v>1113</v>
      </c>
      <c r="I328" s="9">
        <v>79070</v>
      </c>
      <c r="J328" s="9"/>
      <c r="K328" s="9"/>
      <c r="L328" s="12">
        <v>419879</v>
      </c>
      <c r="M328" s="12">
        <v>309347</v>
      </c>
      <c r="N328" s="12">
        <v>1114654</v>
      </c>
      <c r="O328" s="12">
        <v>290885</v>
      </c>
      <c r="P328" s="12">
        <v>1284033</v>
      </c>
      <c r="Q328" s="12">
        <v>509885</v>
      </c>
      <c r="R328" s="12">
        <v>742942</v>
      </c>
      <c r="S328" s="12">
        <v>495811</v>
      </c>
      <c r="T328" s="12">
        <v>474242</v>
      </c>
      <c r="U328" s="12">
        <v>265122</v>
      </c>
      <c r="V328" s="12"/>
      <c r="W328" s="12">
        <v>344526</v>
      </c>
      <c r="X328" s="12">
        <v>569965</v>
      </c>
      <c r="Y328" s="12">
        <v>529610</v>
      </c>
      <c r="Z328" s="12">
        <v>517137.03129999997</v>
      </c>
      <c r="AA328" s="12">
        <v>729610</v>
      </c>
      <c r="AB328" s="12">
        <v>709779</v>
      </c>
      <c r="AC328" s="12">
        <v>352141</v>
      </c>
      <c r="AD328" s="12">
        <v>260803.98439999999</v>
      </c>
      <c r="AE328" s="12">
        <v>330396</v>
      </c>
      <c r="AF328" s="12">
        <v>707111</v>
      </c>
      <c r="AG328" s="12">
        <v>189507</v>
      </c>
      <c r="AH328" s="12">
        <v>376452</v>
      </c>
      <c r="AI328" s="12">
        <v>744199</v>
      </c>
      <c r="AJ328" s="12">
        <v>284746</v>
      </c>
      <c r="AK328" s="12">
        <v>514266.96879999997</v>
      </c>
      <c r="AL328" s="12">
        <v>631724</v>
      </c>
      <c r="AM328" s="12">
        <v>1447266</v>
      </c>
      <c r="AN328" s="12">
        <v>405892</v>
      </c>
      <c r="AO328" s="12">
        <v>670508</v>
      </c>
      <c r="AP328" s="13">
        <f>AVERAGE(L328:AO328)</f>
        <v>559394.48222413799</v>
      </c>
    </row>
    <row r="329" spans="1:42" ht="15" customHeight="1" x14ac:dyDescent="0.2">
      <c r="A329" s="9">
        <v>334</v>
      </c>
      <c r="B329" s="10" t="s">
        <v>1114</v>
      </c>
      <c r="C329" s="9" t="s">
        <v>88</v>
      </c>
      <c r="D329" s="9" t="s">
        <v>214</v>
      </c>
      <c r="E329" s="9" t="s">
        <v>102</v>
      </c>
      <c r="F329" s="9">
        <v>197</v>
      </c>
      <c r="G329" s="9">
        <v>383.11430000000001</v>
      </c>
      <c r="H329" s="9" t="s">
        <v>1115</v>
      </c>
      <c r="I329" s="9">
        <v>439155</v>
      </c>
      <c r="J329" s="11" t="s">
        <v>1116</v>
      </c>
      <c r="K329" s="11" t="s">
        <v>1117</v>
      </c>
      <c r="L329" s="12">
        <v>330791</v>
      </c>
      <c r="M329" s="12">
        <v>232561</v>
      </c>
      <c r="N329" s="12">
        <v>432771</v>
      </c>
      <c r="O329" s="12">
        <v>400386</v>
      </c>
      <c r="P329" s="12">
        <v>777072</v>
      </c>
      <c r="Q329" s="12">
        <v>634721</v>
      </c>
      <c r="R329" s="12">
        <v>447393</v>
      </c>
      <c r="S329" s="12">
        <v>767408</v>
      </c>
      <c r="T329" s="12">
        <v>483374</v>
      </c>
      <c r="U329" s="12">
        <v>349311</v>
      </c>
      <c r="V329" s="12">
        <v>396776</v>
      </c>
      <c r="W329" s="12">
        <v>384968</v>
      </c>
      <c r="X329" s="12">
        <v>715718</v>
      </c>
      <c r="Y329" s="12">
        <v>583200</v>
      </c>
      <c r="Z329" s="12">
        <v>714036</v>
      </c>
      <c r="AA329" s="12">
        <v>421918</v>
      </c>
      <c r="AB329" s="12">
        <v>524160.03129999997</v>
      </c>
      <c r="AC329" s="12">
        <v>360952</v>
      </c>
      <c r="AD329" s="12">
        <v>320193</v>
      </c>
      <c r="AE329" s="12">
        <v>422128</v>
      </c>
      <c r="AF329" s="12">
        <v>527357</v>
      </c>
      <c r="AG329" s="12">
        <v>461683</v>
      </c>
      <c r="AH329" s="12">
        <v>780274</v>
      </c>
      <c r="AI329" s="12">
        <v>869956</v>
      </c>
      <c r="AJ329" s="12">
        <v>412617</v>
      </c>
      <c r="AK329" s="12">
        <v>598966</v>
      </c>
      <c r="AL329" s="12">
        <v>633295</v>
      </c>
      <c r="AM329" s="12">
        <v>1132744</v>
      </c>
      <c r="AN329" s="12">
        <v>534838</v>
      </c>
      <c r="AO329" s="12">
        <v>955144</v>
      </c>
      <c r="AP329" s="13">
        <f>AVERAGE(L329:AO329)</f>
        <v>553557.03437666665</v>
      </c>
    </row>
    <row r="330" spans="1:42" ht="15" customHeight="1" x14ac:dyDescent="0.2">
      <c r="A330" s="9">
        <v>410</v>
      </c>
      <c r="B330" s="10" t="s">
        <v>1118</v>
      </c>
      <c r="C330" s="9" t="s">
        <v>88</v>
      </c>
      <c r="D330" s="9" t="s">
        <v>405</v>
      </c>
      <c r="E330" s="9" t="s">
        <v>90</v>
      </c>
      <c r="F330" s="9">
        <v>1113</v>
      </c>
      <c r="G330" s="9">
        <v>146.0812</v>
      </c>
      <c r="H330" s="9" t="s">
        <v>1119</v>
      </c>
      <c r="I330" s="9">
        <v>18189</v>
      </c>
      <c r="J330" s="11" t="s">
        <v>1120</v>
      </c>
      <c r="K330" s="11" t="s">
        <v>1121</v>
      </c>
      <c r="L330" s="12">
        <v>856025</v>
      </c>
      <c r="M330" s="12"/>
      <c r="N330" s="12">
        <v>1011910</v>
      </c>
      <c r="O330" s="12">
        <v>1276974</v>
      </c>
      <c r="P330" s="12">
        <v>340383</v>
      </c>
      <c r="Q330" s="12">
        <v>323119</v>
      </c>
      <c r="R330" s="12">
        <v>257657</v>
      </c>
      <c r="S330" s="12">
        <v>387909</v>
      </c>
      <c r="T330" s="12">
        <v>850121</v>
      </c>
      <c r="U330" s="12">
        <v>237515</v>
      </c>
      <c r="V330" s="12"/>
      <c r="W330" s="12">
        <v>227752</v>
      </c>
      <c r="X330" s="12">
        <v>160590</v>
      </c>
      <c r="Y330" s="12">
        <v>1246262</v>
      </c>
      <c r="Z330" s="12">
        <v>897910</v>
      </c>
      <c r="AA330" s="12">
        <v>604389</v>
      </c>
      <c r="AB330" s="12">
        <v>427241</v>
      </c>
      <c r="AC330" s="12">
        <v>459887</v>
      </c>
      <c r="AD330" s="12">
        <v>539831</v>
      </c>
      <c r="AE330" s="12"/>
      <c r="AF330" s="12"/>
      <c r="AG330" s="12">
        <v>336659</v>
      </c>
      <c r="AH330" s="12">
        <v>181313</v>
      </c>
      <c r="AI330" s="12">
        <v>314101</v>
      </c>
      <c r="AJ330" s="12">
        <v>506420</v>
      </c>
      <c r="AK330" s="12">
        <v>746717</v>
      </c>
      <c r="AL330" s="12">
        <v>374162</v>
      </c>
      <c r="AM330" s="12">
        <v>721060</v>
      </c>
      <c r="AN330" s="12">
        <v>479629.03129999997</v>
      </c>
      <c r="AO330" s="12"/>
      <c r="AP330" s="13">
        <f>AVERAGE(L330:AO330)</f>
        <v>550621.44125200005</v>
      </c>
    </row>
    <row r="331" spans="1:42" ht="15" customHeight="1" x14ac:dyDescent="0.2">
      <c r="A331" s="9">
        <v>300</v>
      </c>
      <c r="B331" s="10" t="s">
        <v>1122</v>
      </c>
      <c r="C331" s="9" t="s">
        <v>88</v>
      </c>
      <c r="D331" s="9" t="s">
        <v>125</v>
      </c>
      <c r="E331" s="9" t="s">
        <v>90</v>
      </c>
      <c r="F331" s="9">
        <v>100001509</v>
      </c>
      <c r="G331" s="9">
        <v>246.17</v>
      </c>
      <c r="H331" s="9" t="s">
        <v>1123</v>
      </c>
      <c r="I331" s="9">
        <v>6426901</v>
      </c>
      <c r="J331" s="9"/>
      <c r="K331" s="11" t="s">
        <v>1124</v>
      </c>
      <c r="L331" s="12">
        <v>319706</v>
      </c>
      <c r="M331" s="12">
        <v>136661</v>
      </c>
      <c r="N331" s="12">
        <v>406707</v>
      </c>
      <c r="O331" s="12">
        <v>259974</v>
      </c>
      <c r="P331" s="12">
        <v>728684</v>
      </c>
      <c r="Q331" s="12">
        <v>462112</v>
      </c>
      <c r="R331" s="12">
        <v>612886</v>
      </c>
      <c r="S331" s="12">
        <v>739802</v>
      </c>
      <c r="T331" s="12">
        <v>881673</v>
      </c>
      <c r="U331" s="12">
        <v>792303</v>
      </c>
      <c r="V331" s="12">
        <v>507426</v>
      </c>
      <c r="W331" s="12">
        <v>423098</v>
      </c>
      <c r="X331" s="12">
        <v>1002563.9375</v>
      </c>
      <c r="Y331" s="12">
        <v>590167</v>
      </c>
      <c r="Z331" s="12">
        <v>747147</v>
      </c>
      <c r="AA331" s="12">
        <v>705983</v>
      </c>
      <c r="AB331" s="12">
        <v>1182319</v>
      </c>
      <c r="AC331" s="12">
        <v>728142</v>
      </c>
      <c r="AD331" s="12">
        <v>363633</v>
      </c>
      <c r="AE331" s="12"/>
      <c r="AF331" s="12"/>
      <c r="AG331" s="12">
        <v>151118</v>
      </c>
      <c r="AH331" s="12">
        <v>377539</v>
      </c>
      <c r="AI331" s="12">
        <v>949709</v>
      </c>
      <c r="AJ331" s="12">
        <v>262976</v>
      </c>
      <c r="AK331" s="12">
        <v>254404.01560000001</v>
      </c>
      <c r="AL331" s="12"/>
      <c r="AM331" s="12"/>
      <c r="AN331" s="12">
        <v>178235</v>
      </c>
      <c r="AO331" s="12"/>
      <c r="AP331" s="13">
        <f>AVERAGE(L331:AO331)</f>
        <v>550598.71812400001</v>
      </c>
    </row>
    <row r="332" spans="1:42" ht="15" customHeight="1" x14ac:dyDescent="0.2">
      <c r="A332" s="9">
        <v>889</v>
      </c>
      <c r="B332" s="10" t="s">
        <v>1125</v>
      </c>
      <c r="C332" s="9" t="s">
        <v>452</v>
      </c>
      <c r="D332" s="9" t="s">
        <v>1126</v>
      </c>
      <c r="E332" s="9" t="s">
        <v>102</v>
      </c>
      <c r="F332" s="9">
        <v>166</v>
      </c>
      <c r="G332" s="9">
        <v>308.97820000000002</v>
      </c>
      <c r="H332" s="9" t="s">
        <v>1127</v>
      </c>
      <c r="I332" s="9">
        <v>7339</v>
      </c>
      <c r="J332" s="11" t="s">
        <v>1128</v>
      </c>
      <c r="K332" s="11" t="s">
        <v>1129</v>
      </c>
      <c r="L332" s="12">
        <v>242818</v>
      </c>
      <c r="M332" s="12">
        <v>221458</v>
      </c>
      <c r="N332" s="12">
        <v>179678</v>
      </c>
      <c r="O332" s="12">
        <v>144977</v>
      </c>
      <c r="P332" s="12">
        <v>611344</v>
      </c>
      <c r="Q332" s="12">
        <v>302409</v>
      </c>
      <c r="R332" s="12">
        <v>337066</v>
      </c>
      <c r="S332" s="12">
        <v>283132</v>
      </c>
      <c r="T332" s="12">
        <v>242711.98439999999</v>
      </c>
      <c r="U332" s="12">
        <v>130458</v>
      </c>
      <c r="V332" s="12">
        <v>513628</v>
      </c>
      <c r="W332" s="12">
        <v>250483</v>
      </c>
      <c r="X332" s="12">
        <v>775619</v>
      </c>
      <c r="Y332" s="12">
        <v>461388</v>
      </c>
      <c r="Z332" s="12">
        <v>594322</v>
      </c>
      <c r="AA332" s="12">
        <v>750520</v>
      </c>
      <c r="AB332" s="12">
        <v>740997</v>
      </c>
      <c r="AC332" s="12">
        <v>429329</v>
      </c>
      <c r="AD332" s="12">
        <v>290722</v>
      </c>
      <c r="AE332" s="12">
        <v>541867</v>
      </c>
      <c r="AF332" s="12">
        <v>724152</v>
      </c>
      <c r="AG332" s="12">
        <v>1338093</v>
      </c>
      <c r="AH332" s="12">
        <v>1208984</v>
      </c>
      <c r="AI332" s="12">
        <v>2306061</v>
      </c>
      <c r="AJ332" s="12">
        <v>427411</v>
      </c>
      <c r="AK332" s="12">
        <v>240398.01560000001</v>
      </c>
      <c r="AL332" s="12">
        <v>388903</v>
      </c>
      <c r="AM332" s="12">
        <v>724138</v>
      </c>
      <c r="AN332" s="12">
        <v>368314</v>
      </c>
      <c r="AO332" s="12">
        <v>738031</v>
      </c>
      <c r="AP332" s="13">
        <f>AVERAGE(L332:AO332)</f>
        <v>550313.73333333328</v>
      </c>
    </row>
    <row r="333" spans="1:42" ht="15" customHeight="1" x14ac:dyDescent="0.2">
      <c r="A333" s="9">
        <v>630</v>
      </c>
      <c r="B333" s="10" t="s">
        <v>1130</v>
      </c>
      <c r="C333" s="9" t="s">
        <v>645</v>
      </c>
      <c r="D333" s="9" t="s">
        <v>646</v>
      </c>
      <c r="E333" s="9" t="s">
        <v>90</v>
      </c>
      <c r="F333" s="9">
        <v>100003179</v>
      </c>
      <c r="G333" s="9">
        <v>203.13900000000001</v>
      </c>
      <c r="H333" s="9" t="s">
        <v>1131</v>
      </c>
      <c r="I333" s="9">
        <v>259321</v>
      </c>
      <c r="J333" s="9"/>
      <c r="K333" s="9"/>
      <c r="L333" s="12">
        <v>449179</v>
      </c>
      <c r="M333" s="12">
        <v>306466</v>
      </c>
      <c r="N333" s="12">
        <v>936693</v>
      </c>
      <c r="O333" s="12">
        <v>412973</v>
      </c>
      <c r="P333" s="12">
        <v>951884.0625</v>
      </c>
      <c r="Q333" s="12">
        <v>573462</v>
      </c>
      <c r="R333" s="12">
        <v>643937</v>
      </c>
      <c r="S333" s="12">
        <v>555645</v>
      </c>
      <c r="T333" s="12">
        <v>338657</v>
      </c>
      <c r="U333" s="12">
        <v>351866</v>
      </c>
      <c r="V333" s="12"/>
      <c r="W333" s="12">
        <v>396137</v>
      </c>
      <c r="X333" s="12">
        <v>317109</v>
      </c>
      <c r="Y333" s="12">
        <v>376116</v>
      </c>
      <c r="Z333" s="12">
        <v>196736</v>
      </c>
      <c r="AA333" s="12">
        <v>487782</v>
      </c>
      <c r="AB333" s="12">
        <v>364982</v>
      </c>
      <c r="AC333" s="12">
        <v>438760</v>
      </c>
      <c r="AD333" s="12"/>
      <c r="AE333" s="12">
        <v>416847</v>
      </c>
      <c r="AF333" s="12">
        <v>1018662</v>
      </c>
      <c r="AG333" s="12">
        <v>257178.01560000001</v>
      </c>
      <c r="AH333" s="12">
        <v>412123</v>
      </c>
      <c r="AI333" s="12">
        <v>628323</v>
      </c>
      <c r="AJ333" s="12"/>
      <c r="AK333" s="12">
        <v>336436</v>
      </c>
      <c r="AL333" s="12">
        <v>693181</v>
      </c>
      <c r="AM333" s="12">
        <v>1728058</v>
      </c>
      <c r="AN333" s="12">
        <v>477290</v>
      </c>
      <c r="AO333" s="12">
        <v>611895</v>
      </c>
      <c r="AP333" s="13">
        <f>AVERAGE(L333:AO333)</f>
        <v>543643.59548518516</v>
      </c>
    </row>
    <row r="334" spans="1:42" ht="15" customHeight="1" x14ac:dyDescent="0.2">
      <c r="A334" s="9">
        <v>921</v>
      </c>
      <c r="B334" s="10" t="s">
        <v>1132</v>
      </c>
      <c r="C334" s="9" t="s">
        <v>452</v>
      </c>
      <c r="D334" s="9" t="s">
        <v>1045</v>
      </c>
      <c r="E334" s="9" t="s">
        <v>137</v>
      </c>
      <c r="F334" s="9">
        <v>100006115</v>
      </c>
      <c r="G334" s="9">
        <v>165.04050000000001</v>
      </c>
      <c r="H334" s="9"/>
      <c r="I334" s="9"/>
      <c r="J334" s="9"/>
      <c r="K334" s="9"/>
      <c r="L334" s="12">
        <v>171731</v>
      </c>
      <c r="M334" s="12">
        <v>140380</v>
      </c>
      <c r="N334" s="12">
        <v>298297</v>
      </c>
      <c r="O334" s="12">
        <v>252167.01560000001</v>
      </c>
      <c r="P334" s="12">
        <v>786585</v>
      </c>
      <c r="Q334" s="12">
        <v>584667</v>
      </c>
      <c r="R334" s="12">
        <v>679375</v>
      </c>
      <c r="S334" s="12">
        <v>653023</v>
      </c>
      <c r="T334" s="12">
        <v>469126</v>
      </c>
      <c r="U334" s="12">
        <v>505111</v>
      </c>
      <c r="V334" s="12">
        <v>308986</v>
      </c>
      <c r="W334" s="12">
        <v>356288</v>
      </c>
      <c r="X334" s="12">
        <v>733422</v>
      </c>
      <c r="Y334" s="12">
        <v>593823</v>
      </c>
      <c r="Z334" s="12">
        <v>604875</v>
      </c>
      <c r="AA334" s="12">
        <v>324980</v>
      </c>
      <c r="AB334" s="12">
        <v>496642</v>
      </c>
      <c r="AC334" s="12">
        <v>402136</v>
      </c>
      <c r="AD334" s="12">
        <v>317093</v>
      </c>
      <c r="AE334" s="12"/>
      <c r="AF334" s="12">
        <v>151962</v>
      </c>
      <c r="AG334" s="12">
        <v>382298</v>
      </c>
      <c r="AH334" s="12">
        <v>1078487</v>
      </c>
      <c r="AI334" s="12">
        <v>881024</v>
      </c>
      <c r="AJ334" s="12">
        <v>417796</v>
      </c>
      <c r="AK334" s="12">
        <v>446374</v>
      </c>
      <c r="AL334" s="12">
        <v>532314</v>
      </c>
      <c r="AM334" s="12">
        <v>1340707</v>
      </c>
      <c r="AN334" s="12">
        <v>758407</v>
      </c>
      <c r="AO334" s="12">
        <v>1064769</v>
      </c>
      <c r="AP334" s="13">
        <f>AVERAGE(L334:AO334)</f>
        <v>542511.89708965516</v>
      </c>
    </row>
    <row r="335" spans="1:42" ht="15" customHeight="1" x14ac:dyDescent="0.2">
      <c r="A335" s="9">
        <v>1321</v>
      </c>
      <c r="B335" s="10" t="s">
        <v>1133</v>
      </c>
      <c r="C335" s="9" t="s">
        <v>100</v>
      </c>
      <c r="D335" s="9" t="s">
        <v>120</v>
      </c>
      <c r="E335" s="9" t="s">
        <v>156</v>
      </c>
      <c r="F335" s="9">
        <v>100009406</v>
      </c>
      <c r="G335" s="9">
        <v>398.32650000000001</v>
      </c>
      <c r="H335" s="9"/>
      <c r="I335" s="9"/>
      <c r="J335" s="9"/>
      <c r="K335" s="9"/>
      <c r="L335" s="12">
        <v>283754</v>
      </c>
      <c r="M335" s="12">
        <v>196520</v>
      </c>
      <c r="N335" s="12">
        <v>255870</v>
      </c>
      <c r="O335" s="12">
        <v>185480</v>
      </c>
      <c r="P335" s="12">
        <v>907476</v>
      </c>
      <c r="Q335" s="12">
        <v>604521</v>
      </c>
      <c r="R335" s="12">
        <v>400724</v>
      </c>
      <c r="S335" s="12">
        <v>366078</v>
      </c>
      <c r="T335" s="12">
        <v>284124</v>
      </c>
      <c r="U335" s="12"/>
      <c r="V335" s="12">
        <v>244363</v>
      </c>
      <c r="W335" s="12">
        <v>172575</v>
      </c>
      <c r="X335" s="12">
        <v>1007658</v>
      </c>
      <c r="Y335" s="12">
        <v>418463.96879999997</v>
      </c>
      <c r="Z335" s="12">
        <v>425080</v>
      </c>
      <c r="AA335" s="12">
        <v>529969</v>
      </c>
      <c r="AB335" s="12">
        <v>341975</v>
      </c>
      <c r="AC335" s="12">
        <v>536925</v>
      </c>
      <c r="AD335" s="12">
        <v>357599</v>
      </c>
      <c r="AE335" s="12">
        <v>328867</v>
      </c>
      <c r="AF335" s="12">
        <v>200290</v>
      </c>
      <c r="AG335" s="12">
        <v>264457</v>
      </c>
      <c r="AH335" s="12">
        <v>2373685</v>
      </c>
      <c r="AI335" s="12">
        <v>628209</v>
      </c>
      <c r="AJ335" s="12">
        <v>400410</v>
      </c>
      <c r="AK335" s="12"/>
      <c r="AL335" s="12">
        <v>322550</v>
      </c>
      <c r="AM335" s="12">
        <v>1266721</v>
      </c>
      <c r="AN335" s="12">
        <v>683632</v>
      </c>
      <c r="AO335" s="12">
        <v>1079580</v>
      </c>
      <c r="AP335" s="13">
        <f>AVERAGE(L335:AO335)</f>
        <v>538126.99888571433</v>
      </c>
    </row>
    <row r="336" spans="1:42" ht="15" customHeight="1" x14ac:dyDescent="0.2">
      <c r="A336" s="9">
        <v>1940</v>
      </c>
      <c r="B336" s="10" t="s">
        <v>1134</v>
      </c>
      <c r="C336" s="9" t="s">
        <v>100</v>
      </c>
      <c r="D336" s="9" t="s">
        <v>199</v>
      </c>
      <c r="E336" s="9" t="s">
        <v>156</v>
      </c>
      <c r="F336" s="9">
        <v>100004328</v>
      </c>
      <c r="G336" s="9">
        <v>675.54359999999997</v>
      </c>
      <c r="H336" s="9"/>
      <c r="I336" s="9">
        <v>11433862</v>
      </c>
      <c r="J336" s="9"/>
      <c r="K336" s="9"/>
      <c r="L336" s="12"/>
      <c r="M336" s="12">
        <v>143496</v>
      </c>
      <c r="N336" s="12">
        <v>195094</v>
      </c>
      <c r="O336" s="12"/>
      <c r="P336" s="12">
        <v>565563</v>
      </c>
      <c r="Q336" s="12">
        <v>458511</v>
      </c>
      <c r="R336" s="12">
        <v>263220</v>
      </c>
      <c r="S336" s="12"/>
      <c r="T336" s="12"/>
      <c r="U336" s="12">
        <v>202134</v>
      </c>
      <c r="V336" s="12"/>
      <c r="W336" s="12"/>
      <c r="X336" s="12">
        <v>646005</v>
      </c>
      <c r="Y336" s="12">
        <v>379793</v>
      </c>
      <c r="Z336" s="12">
        <v>414670</v>
      </c>
      <c r="AA336" s="12"/>
      <c r="AB336" s="12">
        <v>284785</v>
      </c>
      <c r="AC336" s="12"/>
      <c r="AD336" s="12"/>
      <c r="AE336" s="12"/>
      <c r="AF336" s="12"/>
      <c r="AG336" s="12">
        <v>374521</v>
      </c>
      <c r="AH336" s="12">
        <v>977583.0625</v>
      </c>
      <c r="AI336" s="12">
        <v>876219</v>
      </c>
      <c r="AJ336" s="12">
        <v>477368</v>
      </c>
      <c r="AK336" s="12">
        <v>344143</v>
      </c>
      <c r="AL336" s="12">
        <v>459560</v>
      </c>
      <c r="AM336" s="12">
        <v>1216092</v>
      </c>
      <c r="AN336" s="12">
        <v>726345</v>
      </c>
      <c r="AO336" s="12">
        <v>1178324</v>
      </c>
      <c r="AP336" s="13">
        <f>AVERAGE(L336:AO336)</f>
        <v>535969.79276315786</v>
      </c>
    </row>
    <row r="337" spans="1:42" ht="15" customHeight="1" x14ac:dyDescent="0.2">
      <c r="A337" s="9">
        <v>918</v>
      </c>
      <c r="B337" s="10" t="s">
        <v>1135</v>
      </c>
      <c r="C337" s="9" t="s">
        <v>452</v>
      </c>
      <c r="D337" s="9" t="s">
        <v>1045</v>
      </c>
      <c r="E337" s="9" t="s">
        <v>102</v>
      </c>
      <c r="F337" s="9">
        <v>100001644</v>
      </c>
      <c r="G337" s="9">
        <v>588.07500000000005</v>
      </c>
      <c r="H337" s="9" t="s">
        <v>1136</v>
      </c>
      <c r="I337" s="9">
        <v>16500</v>
      </c>
      <c r="J337" s="11" t="s">
        <v>1137</v>
      </c>
      <c r="K337" s="11" t="s">
        <v>1138</v>
      </c>
      <c r="L337" s="12">
        <v>87967</v>
      </c>
      <c r="M337" s="12">
        <v>57979</v>
      </c>
      <c r="N337" s="12">
        <v>106697</v>
      </c>
      <c r="O337" s="12"/>
      <c r="P337" s="12">
        <v>1557104</v>
      </c>
      <c r="Q337" s="12">
        <v>1263514</v>
      </c>
      <c r="R337" s="12">
        <v>484206</v>
      </c>
      <c r="S337" s="12">
        <v>1305641</v>
      </c>
      <c r="T337" s="12">
        <v>314007</v>
      </c>
      <c r="U337" s="12">
        <v>399493</v>
      </c>
      <c r="V337" s="12">
        <v>248643</v>
      </c>
      <c r="W337" s="12">
        <v>223268</v>
      </c>
      <c r="X337" s="12">
        <v>752418</v>
      </c>
      <c r="Y337" s="12">
        <v>428679.96879999997</v>
      </c>
      <c r="Z337" s="12">
        <v>863062</v>
      </c>
      <c r="AA337" s="12">
        <v>139409</v>
      </c>
      <c r="AB337" s="12">
        <v>283540</v>
      </c>
      <c r="AC337" s="12">
        <v>246857</v>
      </c>
      <c r="AD337" s="12">
        <v>163292</v>
      </c>
      <c r="AE337" s="12"/>
      <c r="AF337" s="12"/>
      <c r="AG337" s="12">
        <v>283968</v>
      </c>
      <c r="AH337" s="12">
        <v>834705.9375</v>
      </c>
      <c r="AI337" s="12">
        <v>699051</v>
      </c>
      <c r="AJ337" s="12">
        <v>295775</v>
      </c>
      <c r="AK337" s="12">
        <v>253964.98439999999</v>
      </c>
      <c r="AL337" s="12">
        <v>375398.03129999997</v>
      </c>
      <c r="AM337" s="12">
        <v>1338975</v>
      </c>
      <c r="AN337" s="12">
        <v>345299</v>
      </c>
      <c r="AO337" s="12">
        <v>1106819</v>
      </c>
      <c r="AP337" s="13">
        <f>AVERAGE(L337:AO337)</f>
        <v>535545.66377777781</v>
      </c>
    </row>
    <row r="338" spans="1:42" ht="15" customHeight="1" x14ac:dyDescent="0.2">
      <c r="A338" s="9">
        <v>43</v>
      </c>
      <c r="B338" s="10" t="s">
        <v>1139</v>
      </c>
      <c r="C338" s="9" t="s">
        <v>88</v>
      </c>
      <c r="D338" s="9" t="s">
        <v>89</v>
      </c>
      <c r="E338" s="9" t="s">
        <v>90</v>
      </c>
      <c r="F338" s="9">
        <v>100000282</v>
      </c>
      <c r="G338" s="9">
        <v>190.071</v>
      </c>
      <c r="H338" s="14">
        <v>1430871</v>
      </c>
      <c r="I338" s="9">
        <v>70914</v>
      </c>
      <c r="J338" s="11" t="s">
        <v>1140</v>
      </c>
      <c r="K338" s="11" t="s">
        <v>1141</v>
      </c>
      <c r="L338" s="12">
        <v>333818</v>
      </c>
      <c r="M338" s="12">
        <v>258699</v>
      </c>
      <c r="N338" s="12">
        <v>448499</v>
      </c>
      <c r="O338" s="12">
        <v>447045</v>
      </c>
      <c r="P338" s="12">
        <v>693849</v>
      </c>
      <c r="Q338" s="12">
        <v>627694</v>
      </c>
      <c r="R338" s="12">
        <v>583239</v>
      </c>
      <c r="S338" s="12">
        <v>615274</v>
      </c>
      <c r="T338" s="12">
        <v>513724</v>
      </c>
      <c r="U338" s="12">
        <v>408719</v>
      </c>
      <c r="V338" s="12">
        <v>374910</v>
      </c>
      <c r="W338" s="12">
        <v>590202</v>
      </c>
      <c r="X338" s="12">
        <v>762706</v>
      </c>
      <c r="Y338" s="12">
        <v>532489</v>
      </c>
      <c r="Z338" s="12">
        <v>488701</v>
      </c>
      <c r="AA338" s="12">
        <v>609801</v>
      </c>
      <c r="AB338" s="12">
        <v>672295</v>
      </c>
      <c r="AC338" s="12">
        <v>360438</v>
      </c>
      <c r="AD338" s="12">
        <v>353095</v>
      </c>
      <c r="AE338" s="12">
        <v>185251</v>
      </c>
      <c r="AF338" s="12">
        <v>354814</v>
      </c>
      <c r="AG338" s="12">
        <v>249268</v>
      </c>
      <c r="AH338" s="12">
        <v>586667</v>
      </c>
      <c r="AI338" s="12">
        <v>741118</v>
      </c>
      <c r="AJ338" s="12">
        <v>401715</v>
      </c>
      <c r="AK338" s="12">
        <v>876007</v>
      </c>
      <c r="AL338" s="12">
        <v>670579</v>
      </c>
      <c r="AM338" s="12">
        <v>433884</v>
      </c>
      <c r="AN338" s="12">
        <v>869988</v>
      </c>
      <c r="AO338" s="12">
        <v>767278</v>
      </c>
      <c r="AP338" s="13">
        <f>AVERAGE(L338:AO338)</f>
        <v>527058.8666666667</v>
      </c>
    </row>
    <row r="339" spans="1:42" ht="15" customHeight="1" x14ac:dyDescent="0.2">
      <c r="A339" s="9">
        <v>1530</v>
      </c>
      <c r="B339" s="10" t="s">
        <v>1142</v>
      </c>
      <c r="C339" s="9" t="s">
        <v>100</v>
      </c>
      <c r="D339" s="9" t="s">
        <v>111</v>
      </c>
      <c r="E339" s="9" t="s">
        <v>90</v>
      </c>
      <c r="F339" s="9">
        <v>100003397</v>
      </c>
      <c r="G339" s="9">
        <v>76.075699999999998</v>
      </c>
      <c r="H339" s="9" t="s">
        <v>1143</v>
      </c>
      <c r="I339" s="9">
        <v>1145</v>
      </c>
      <c r="J339" s="11" t="s">
        <v>1144</v>
      </c>
      <c r="K339" s="11" t="s">
        <v>1145</v>
      </c>
      <c r="L339" s="12">
        <v>312721</v>
      </c>
      <c r="M339" s="12"/>
      <c r="N339" s="12">
        <v>496745.03129999997</v>
      </c>
      <c r="O339" s="12">
        <v>241804</v>
      </c>
      <c r="P339" s="12">
        <v>812239</v>
      </c>
      <c r="Q339" s="12">
        <v>519846</v>
      </c>
      <c r="R339" s="12">
        <v>636678</v>
      </c>
      <c r="S339" s="12">
        <v>423253</v>
      </c>
      <c r="T339" s="12"/>
      <c r="U339" s="12"/>
      <c r="V339" s="12"/>
      <c r="W339" s="12">
        <v>472171</v>
      </c>
      <c r="X339" s="12">
        <v>830919</v>
      </c>
      <c r="Y339" s="12">
        <v>604188</v>
      </c>
      <c r="Z339" s="12">
        <v>1035041</v>
      </c>
      <c r="AA339" s="12">
        <v>525235</v>
      </c>
      <c r="AB339" s="12">
        <v>630444</v>
      </c>
      <c r="AC339" s="12">
        <v>313882</v>
      </c>
      <c r="AD339" s="12">
        <v>484840</v>
      </c>
      <c r="AE339" s="12">
        <v>142797</v>
      </c>
      <c r="AF339" s="12">
        <v>246250.98439999999</v>
      </c>
      <c r="AG339" s="12">
        <v>367170</v>
      </c>
      <c r="AH339" s="12">
        <v>940990</v>
      </c>
      <c r="AI339" s="12">
        <v>1218879</v>
      </c>
      <c r="AJ339" s="12">
        <v>170706</v>
      </c>
      <c r="AK339" s="12"/>
      <c r="AL339" s="12"/>
      <c r="AM339" s="12">
        <v>413975</v>
      </c>
      <c r="AN339" s="12">
        <v>195558</v>
      </c>
      <c r="AO339" s="12">
        <v>368070</v>
      </c>
      <c r="AP339" s="13">
        <f>AVERAGE(L339:AO339)</f>
        <v>516850.08398750005</v>
      </c>
    </row>
    <row r="340" spans="1:42" ht="15" customHeight="1" x14ac:dyDescent="0.2">
      <c r="A340" s="9">
        <v>1195</v>
      </c>
      <c r="B340" s="10" t="s">
        <v>1146</v>
      </c>
      <c r="C340" s="9" t="s">
        <v>100</v>
      </c>
      <c r="D340" s="9" t="s">
        <v>637</v>
      </c>
      <c r="E340" s="9" t="s">
        <v>102</v>
      </c>
      <c r="F340" s="9">
        <v>100002356</v>
      </c>
      <c r="G340" s="9">
        <v>297.2799</v>
      </c>
      <c r="H340" s="9" t="s">
        <v>1147</v>
      </c>
      <c r="I340" s="9">
        <v>3083779</v>
      </c>
      <c r="J340" s="9"/>
      <c r="K340" s="9"/>
      <c r="L340" s="12">
        <v>359880</v>
      </c>
      <c r="M340" s="12">
        <v>342789</v>
      </c>
      <c r="N340" s="12">
        <v>625870</v>
      </c>
      <c r="O340" s="12">
        <v>408871</v>
      </c>
      <c r="P340" s="12">
        <v>853578</v>
      </c>
      <c r="Q340" s="12">
        <v>615569</v>
      </c>
      <c r="R340" s="12">
        <v>618249</v>
      </c>
      <c r="S340" s="12">
        <v>596362</v>
      </c>
      <c r="T340" s="12">
        <v>383624</v>
      </c>
      <c r="U340" s="12">
        <v>475680</v>
      </c>
      <c r="V340" s="12">
        <v>469406</v>
      </c>
      <c r="W340" s="12">
        <v>374330</v>
      </c>
      <c r="X340" s="12">
        <v>579157</v>
      </c>
      <c r="Y340" s="12">
        <v>505683.03129999997</v>
      </c>
      <c r="Z340" s="12">
        <v>348349</v>
      </c>
      <c r="AA340" s="12">
        <v>528077</v>
      </c>
      <c r="AB340" s="12">
        <v>371246</v>
      </c>
      <c r="AC340" s="12">
        <v>529038.8125</v>
      </c>
      <c r="AD340" s="12">
        <v>536976.8125</v>
      </c>
      <c r="AE340" s="12">
        <v>539292</v>
      </c>
      <c r="AF340" s="12">
        <v>993569</v>
      </c>
      <c r="AG340" s="12">
        <v>554169</v>
      </c>
      <c r="AH340" s="12">
        <v>711163</v>
      </c>
      <c r="AI340" s="12">
        <v>529199</v>
      </c>
      <c r="AJ340" s="12">
        <v>411359</v>
      </c>
      <c r="AK340" s="12">
        <v>558612</v>
      </c>
      <c r="AL340" s="12">
        <v>301262</v>
      </c>
      <c r="AM340" s="12">
        <v>391495</v>
      </c>
      <c r="AN340" s="12">
        <v>443245</v>
      </c>
      <c r="AO340" s="12">
        <v>488120</v>
      </c>
      <c r="AP340" s="13">
        <f>AVERAGE(L340:AO340)</f>
        <v>514807.35521000001</v>
      </c>
    </row>
    <row r="341" spans="1:42" ht="15" customHeight="1" x14ac:dyDescent="0.2">
      <c r="A341" s="9">
        <v>744</v>
      </c>
      <c r="B341" s="10" t="s">
        <v>1148</v>
      </c>
      <c r="C341" s="9" t="s">
        <v>645</v>
      </c>
      <c r="D341" s="9" t="s">
        <v>646</v>
      </c>
      <c r="E341" s="9" t="s">
        <v>90</v>
      </c>
      <c r="F341" s="9">
        <v>100001125</v>
      </c>
      <c r="G341" s="9">
        <v>267.13389999999998</v>
      </c>
      <c r="H341" s="9" t="s">
        <v>1149</v>
      </c>
      <c r="I341" s="9" t="s">
        <v>1150</v>
      </c>
      <c r="J341" s="9"/>
      <c r="K341" s="9"/>
      <c r="L341" s="12">
        <v>656799</v>
      </c>
      <c r="M341" s="12">
        <v>369204</v>
      </c>
      <c r="N341" s="12">
        <v>850282</v>
      </c>
      <c r="O341" s="12">
        <v>353728</v>
      </c>
      <c r="P341" s="12">
        <v>1045339.9375</v>
      </c>
      <c r="Q341" s="12">
        <v>865956</v>
      </c>
      <c r="R341" s="12">
        <v>720179</v>
      </c>
      <c r="S341" s="12">
        <v>606921</v>
      </c>
      <c r="T341" s="12">
        <v>202769</v>
      </c>
      <c r="U341" s="12">
        <v>223968</v>
      </c>
      <c r="V341" s="12">
        <v>408214</v>
      </c>
      <c r="W341" s="12">
        <v>369491</v>
      </c>
      <c r="X341" s="12">
        <v>679069</v>
      </c>
      <c r="Y341" s="12">
        <v>551293</v>
      </c>
      <c r="Z341" s="12">
        <v>557234</v>
      </c>
      <c r="AA341" s="12">
        <v>483762</v>
      </c>
      <c r="AB341" s="12">
        <v>501962</v>
      </c>
      <c r="AC341" s="12">
        <v>236702</v>
      </c>
      <c r="AD341" s="12"/>
      <c r="AE341" s="12">
        <v>305024</v>
      </c>
      <c r="AF341" s="12">
        <v>555370</v>
      </c>
      <c r="AG341" s="12">
        <v>166804</v>
      </c>
      <c r="AH341" s="12">
        <v>673725</v>
      </c>
      <c r="AI341" s="12">
        <v>687491</v>
      </c>
      <c r="AJ341" s="12">
        <v>228879</v>
      </c>
      <c r="AK341" s="12">
        <v>148764</v>
      </c>
      <c r="AL341" s="12">
        <v>492751</v>
      </c>
      <c r="AM341" s="12">
        <v>1040519.9375</v>
      </c>
      <c r="AN341" s="12">
        <v>197246</v>
      </c>
      <c r="AO341" s="12">
        <v>493440</v>
      </c>
      <c r="AP341" s="13">
        <f>AVERAGE(L341:AO341)</f>
        <v>505961.61637931032</v>
      </c>
    </row>
    <row r="342" spans="1:42" ht="15" customHeight="1" x14ac:dyDescent="0.2">
      <c r="A342" s="9">
        <v>1425</v>
      </c>
      <c r="B342" s="10" t="s">
        <v>1151</v>
      </c>
      <c r="C342" s="9" t="s">
        <v>100</v>
      </c>
      <c r="D342" s="9" t="s">
        <v>458</v>
      </c>
      <c r="E342" s="9" t="s">
        <v>102</v>
      </c>
      <c r="F342" s="9">
        <v>100000574</v>
      </c>
      <c r="G342" s="9">
        <v>353.23329999999999</v>
      </c>
      <c r="H342" s="9" t="s">
        <v>1152</v>
      </c>
      <c r="I342" s="9">
        <v>5280363</v>
      </c>
      <c r="J342" s="11" t="s">
        <v>1153</v>
      </c>
      <c r="K342" s="11" t="s">
        <v>1154</v>
      </c>
      <c r="L342" s="12">
        <v>316537</v>
      </c>
      <c r="M342" s="12">
        <v>176464</v>
      </c>
      <c r="N342" s="12">
        <v>345419</v>
      </c>
      <c r="O342" s="12">
        <v>203734.01560000001</v>
      </c>
      <c r="P342" s="12">
        <v>836143</v>
      </c>
      <c r="Q342" s="12">
        <v>675732</v>
      </c>
      <c r="R342" s="12">
        <v>586286</v>
      </c>
      <c r="S342" s="12">
        <v>619347</v>
      </c>
      <c r="T342" s="12">
        <v>492640</v>
      </c>
      <c r="U342" s="12">
        <v>398383</v>
      </c>
      <c r="V342" s="12">
        <v>246725</v>
      </c>
      <c r="W342" s="12">
        <v>289776</v>
      </c>
      <c r="X342" s="12">
        <v>526766</v>
      </c>
      <c r="Y342" s="12">
        <v>448369</v>
      </c>
      <c r="Z342" s="12">
        <v>377235</v>
      </c>
      <c r="AA342" s="12">
        <v>298633</v>
      </c>
      <c r="AB342" s="12">
        <v>212352</v>
      </c>
      <c r="AC342" s="12">
        <v>399769.03129999997</v>
      </c>
      <c r="AD342" s="12">
        <v>251051</v>
      </c>
      <c r="AE342" s="12">
        <v>167146</v>
      </c>
      <c r="AF342" s="12">
        <v>185463</v>
      </c>
      <c r="AG342" s="12">
        <v>298524</v>
      </c>
      <c r="AH342" s="12">
        <v>886079.9375</v>
      </c>
      <c r="AI342" s="12">
        <v>402507.03129999997</v>
      </c>
      <c r="AJ342" s="12">
        <v>211475.01560000001</v>
      </c>
      <c r="AK342" s="12">
        <v>600961</v>
      </c>
      <c r="AL342" s="12">
        <v>602358</v>
      </c>
      <c r="AM342" s="12">
        <v>1363482</v>
      </c>
      <c r="AN342" s="12">
        <v>897498</v>
      </c>
      <c r="AO342" s="12">
        <v>1482794</v>
      </c>
      <c r="AP342" s="13">
        <f>AVERAGE(L342:AO342)</f>
        <v>493321.63437666668</v>
      </c>
    </row>
    <row r="343" spans="1:42" ht="15" customHeight="1" x14ac:dyDescent="0.2">
      <c r="A343" s="9">
        <v>890</v>
      </c>
      <c r="B343" s="10" t="s">
        <v>1155</v>
      </c>
      <c r="C343" s="9" t="s">
        <v>452</v>
      </c>
      <c r="D343" s="9" t="s">
        <v>1126</v>
      </c>
      <c r="E343" s="9" t="s">
        <v>102</v>
      </c>
      <c r="F343" s="9">
        <v>100001628</v>
      </c>
      <c r="G343" s="9">
        <v>289.03300000000002</v>
      </c>
      <c r="H343" s="9" t="s">
        <v>1156</v>
      </c>
      <c r="I343" s="9">
        <v>616</v>
      </c>
      <c r="J343" s="11" t="s">
        <v>1157</v>
      </c>
      <c r="K343" s="11" t="s">
        <v>1158</v>
      </c>
      <c r="L343" s="12">
        <v>190929</v>
      </c>
      <c r="M343" s="12">
        <v>36267</v>
      </c>
      <c r="N343" s="12">
        <v>761836</v>
      </c>
      <c r="O343" s="12">
        <v>127916</v>
      </c>
      <c r="P343" s="12">
        <v>917880</v>
      </c>
      <c r="Q343" s="12">
        <v>449807</v>
      </c>
      <c r="R343" s="12">
        <v>371591</v>
      </c>
      <c r="S343" s="12">
        <v>632778</v>
      </c>
      <c r="T343" s="12">
        <v>342487</v>
      </c>
      <c r="U343" s="12">
        <v>256796.98439999999</v>
      </c>
      <c r="V343" s="12">
        <v>325736</v>
      </c>
      <c r="W343" s="12">
        <v>215400</v>
      </c>
      <c r="X343" s="12">
        <v>797333</v>
      </c>
      <c r="Y343" s="12">
        <v>474748.03129999997</v>
      </c>
      <c r="Z343" s="12">
        <v>503709.96879999997</v>
      </c>
      <c r="AA343" s="12">
        <v>390750</v>
      </c>
      <c r="AB343" s="12">
        <v>460304</v>
      </c>
      <c r="AC343" s="12">
        <v>316364</v>
      </c>
      <c r="AD343" s="12">
        <v>131962</v>
      </c>
      <c r="AE343" s="12">
        <v>286590</v>
      </c>
      <c r="AF343" s="12">
        <v>329975</v>
      </c>
      <c r="AG343" s="12">
        <v>439431</v>
      </c>
      <c r="AH343" s="12">
        <v>748203</v>
      </c>
      <c r="AI343" s="12">
        <v>991345</v>
      </c>
      <c r="AJ343" s="12">
        <v>356152</v>
      </c>
      <c r="AK343" s="12">
        <v>783854</v>
      </c>
      <c r="AL343" s="12">
        <v>594313</v>
      </c>
      <c r="AM343" s="12">
        <v>1238286</v>
      </c>
      <c r="AN343" s="12">
        <v>644025</v>
      </c>
      <c r="AO343" s="12">
        <v>638422</v>
      </c>
      <c r="AP343" s="13">
        <f>AVERAGE(L343:AO343)</f>
        <v>491839.69948333333</v>
      </c>
    </row>
    <row r="344" spans="1:42" ht="15" customHeight="1" x14ac:dyDescent="0.2">
      <c r="A344" s="9">
        <v>882</v>
      </c>
      <c r="B344" s="10" t="s">
        <v>1159</v>
      </c>
      <c r="C344" s="9" t="s">
        <v>452</v>
      </c>
      <c r="D344" s="9" t="s">
        <v>453</v>
      </c>
      <c r="E344" s="9" t="s">
        <v>137</v>
      </c>
      <c r="F344" s="9">
        <v>1052</v>
      </c>
      <c r="G344" s="9">
        <v>105.0193</v>
      </c>
      <c r="H344" s="9" t="s">
        <v>1160</v>
      </c>
      <c r="I344" s="9">
        <v>752</v>
      </c>
      <c r="J344" s="11" t="s">
        <v>1161</v>
      </c>
      <c r="K344" s="11" t="s">
        <v>1162</v>
      </c>
      <c r="L344" s="12">
        <v>198438</v>
      </c>
      <c r="M344" s="12">
        <v>168886</v>
      </c>
      <c r="N344" s="12">
        <v>608741</v>
      </c>
      <c r="O344" s="12">
        <v>383298</v>
      </c>
      <c r="P344" s="12">
        <v>883353.0625</v>
      </c>
      <c r="Q344" s="12">
        <v>381122</v>
      </c>
      <c r="R344" s="12">
        <v>364812</v>
      </c>
      <c r="S344" s="12">
        <v>443719</v>
      </c>
      <c r="T344" s="12">
        <v>387334</v>
      </c>
      <c r="U344" s="12">
        <v>417230</v>
      </c>
      <c r="V344" s="12">
        <v>543054</v>
      </c>
      <c r="W344" s="12">
        <v>462294</v>
      </c>
      <c r="X344" s="12">
        <v>674374</v>
      </c>
      <c r="Y344" s="12">
        <v>606067</v>
      </c>
      <c r="Z344" s="12">
        <v>569991</v>
      </c>
      <c r="AA344" s="12">
        <v>356979</v>
      </c>
      <c r="AB344" s="12">
        <v>531113</v>
      </c>
      <c r="AC344" s="12">
        <v>425281</v>
      </c>
      <c r="AD344" s="12">
        <v>177643</v>
      </c>
      <c r="AE344" s="12">
        <v>201009</v>
      </c>
      <c r="AF344" s="12">
        <v>281919</v>
      </c>
      <c r="AG344" s="12">
        <v>364562</v>
      </c>
      <c r="AH344" s="12">
        <v>887375.0625</v>
      </c>
      <c r="AI344" s="12">
        <v>631547</v>
      </c>
      <c r="AJ344" s="12">
        <v>310347</v>
      </c>
      <c r="AK344" s="12">
        <v>379725</v>
      </c>
      <c r="AL344" s="12">
        <v>562097</v>
      </c>
      <c r="AM344" s="12">
        <v>921393</v>
      </c>
      <c r="AN344" s="12">
        <v>507524</v>
      </c>
      <c r="AO344" s="12">
        <v>850908.9375</v>
      </c>
      <c r="AP344" s="13">
        <f>AVERAGE(L344:AO344)</f>
        <v>482737.86875000002</v>
      </c>
    </row>
    <row r="345" spans="1:42" ht="15" customHeight="1" x14ac:dyDescent="0.2">
      <c r="A345" s="9">
        <v>2780</v>
      </c>
      <c r="B345" s="10" t="s">
        <v>1163</v>
      </c>
      <c r="C345" s="9" t="s">
        <v>257</v>
      </c>
      <c r="D345" s="9" t="s">
        <v>302</v>
      </c>
      <c r="E345" s="9" t="s">
        <v>102</v>
      </c>
      <c r="F345" s="9">
        <v>100000135</v>
      </c>
      <c r="G345" s="9">
        <v>251.07859999999999</v>
      </c>
      <c r="H345" s="9" t="s">
        <v>1164</v>
      </c>
      <c r="I345" s="9">
        <v>65058</v>
      </c>
      <c r="J345" s="11" t="s">
        <v>1165</v>
      </c>
      <c r="K345" s="11" t="s">
        <v>1166</v>
      </c>
      <c r="L345" s="12">
        <v>185185</v>
      </c>
      <c r="M345" s="12">
        <v>141574</v>
      </c>
      <c r="N345" s="12">
        <v>728979</v>
      </c>
      <c r="O345" s="12"/>
      <c r="P345" s="12">
        <v>2333526</v>
      </c>
      <c r="Q345" s="12">
        <v>295271</v>
      </c>
      <c r="R345" s="12">
        <v>177892</v>
      </c>
      <c r="S345" s="12">
        <v>110664</v>
      </c>
      <c r="T345" s="12"/>
      <c r="U345" s="12"/>
      <c r="V345" s="12">
        <v>652603</v>
      </c>
      <c r="W345" s="12">
        <v>58982</v>
      </c>
      <c r="X345" s="12">
        <v>1250663</v>
      </c>
      <c r="Y345" s="12">
        <v>228731</v>
      </c>
      <c r="Z345" s="12">
        <v>812265</v>
      </c>
      <c r="AA345" s="12">
        <v>868841</v>
      </c>
      <c r="AB345" s="12">
        <v>953006.0625</v>
      </c>
      <c r="AC345" s="12">
        <v>65397</v>
      </c>
      <c r="AD345" s="12"/>
      <c r="AE345" s="12"/>
      <c r="AF345" s="12">
        <v>19203</v>
      </c>
      <c r="AG345" s="12"/>
      <c r="AH345" s="12">
        <v>969635</v>
      </c>
      <c r="AI345" s="12">
        <v>869481</v>
      </c>
      <c r="AJ345" s="12">
        <v>84274</v>
      </c>
      <c r="AK345" s="12">
        <v>52446</v>
      </c>
      <c r="AL345" s="12">
        <v>81396</v>
      </c>
      <c r="AM345" s="12">
        <v>205095</v>
      </c>
      <c r="AN345" s="12">
        <v>135493</v>
      </c>
      <c r="AO345" s="12">
        <v>99224</v>
      </c>
      <c r="AP345" s="13">
        <f>AVERAGE(L345:AO345)</f>
        <v>474159.41927083331</v>
      </c>
    </row>
    <row r="346" spans="1:42" ht="15" customHeight="1" x14ac:dyDescent="0.2">
      <c r="A346" s="9">
        <v>974</v>
      </c>
      <c r="B346" s="10" t="s">
        <v>1167</v>
      </c>
      <c r="C346" s="9" t="s">
        <v>452</v>
      </c>
      <c r="D346" s="9" t="s">
        <v>958</v>
      </c>
      <c r="E346" s="9" t="s">
        <v>137</v>
      </c>
      <c r="F346" s="9">
        <v>294</v>
      </c>
      <c r="G346" s="9">
        <v>259.0224</v>
      </c>
      <c r="H346" s="9" t="s">
        <v>1168</v>
      </c>
      <c r="I346" s="9">
        <v>439198</v>
      </c>
      <c r="J346" s="11" t="s">
        <v>1169</v>
      </c>
      <c r="K346" s="11" t="s">
        <v>1170</v>
      </c>
      <c r="L346" s="12">
        <v>81845</v>
      </c>
      <c r="M346" s="12">
        <v>51576.003900000003</v>
      </c>
      <c r="N346" s="12">
        <v>444700.96879999997</v>
      </c>
      <c r="O346" s="12">
        <v>129901.99219999999</v>
      </c>
      <c r="P346" s="12">
        <v>1156460</v>
      </c>
      <c r="Q346" s="12">
        <v>425276</v>
      </c>
      <c r="R346" s="12">
        <v>535687</v>
      </c>
      <c r="S346" s="12">
        <v>855900</v>
      </c>
      <c r="T346" s="12">
        <v>332907</v>
      </c>
      <c r="U346" s="12">
        <v>321266</v>
      </c>
      <c r="V346" s="12">
        <v>269890</v>
      </c>
      <c r="W346" s="12">
        <v>339554</v>
      </c>
      <c r="X346" s="12">
        <v>596936</v>
      </c>
      <c r="Y346" s="12">
        <v>431694</v>
      </c>
      <c r="Z346" s="12">
        <v>363768</v>
      </c>
      <c r="AA346" s="12">
        <v>286314</v>
      </c>
      <c r="AB346" s="12">
        <v>371356</v>
      </c>
      <c r="AC346" s="12">
        <v>262257</v>
      </c>
      <c r="AD346" s="12">
        <v>88697</v>
      </c>
      <c r="AE346" s="12">
        <v>122657</v>
      </c>
      <c r="AF346" s="12">
        <v>192475</v>
      </c>
      <c r="AG346" s="12">
        <v>389022</v>
      </c>
      <c r="AH346" s="12">
        <v>794456.9375</v>
      </c>
      <c r="AI346" s="12">
        <v>872878</v>
      </c>
      <c r="AJ346" s="12">
        <v>237157</v>
      </c>
      <c r="AK346" s="12">
        <v>640884</v>
      </c>
      <c r="AL346" s="12">
        <v>613923</v>
      </c>
      <c r="AM346" s="12">
        <v>1860762</v>
      </c>
      <c r="AN346" s="12">
        <v>450767.03129999997</v>
      </c>
      <c r="AO346" s="12">
        <v>626408</v>
      </c>
      <c r="AP346" s="13">
        <f>AVERAGE(L346:AO346)</f>
        <v>471579.19779000001</v>
      </c>
    </row>
    <row r="347" spans="1:42" ht="15" customHeight="1" x14ac:dyDescent="0.2">
      <c r="A347" s="9">
        <v>972</v>
      </c>
      <c r="B347" s="10" t="s">
        <v>1171</v>
      </c>
      <c r="C347" s="9" t="s">
        <v>452</v>
      </c>
      <c r="D347" s="9" t="s">
        <v>958</v>
      </c>
      <c r="E347" s="9" t="s">
        <v>137</v>
      </c>
      <c r="F347" s="9">
        <v>100001740</v>
      </c>
      <c r="G347" s="9">
        <v>181.0718</v>
      </c>
      <c r="H347" s="9"/>
      <c r="I347" s="9">
        <v>5780</v>
      </c>
      <c r="J347" s="11" t="s">
        <v>1172</v>
      </c>
      <c r="K347" s="11" t="s">
        <v>1173</v>
      </c>
      <c r="L347" s="12">
        <v>146064</v>
      </c>
      <c r="M347" s="12">
        <v>187957.89060000001</v>
      </c>
      <c r="N347" s="12">
        <v>1397588.125</v>
      </c>
      <c r="O347" s="12">
        <v>1932018.625</v>
      </c>
      <c r="P347" s="12">
        <v>354919</v>
      </c>
      <c r="Q347" s="12">
        <v>326488</v>
      </c>
      <c r="R347" s="12">
        <v>264334</v>
      </c>
      <c r="S347" s="12">
        <v>411391</v>
      </c>
      <c r="T347" s="12">
        <v>655951.875</v>
      </c>
      <c r="U347" s="12">
        <v>375205</v>
      </c>
      <c r="V347" s="12">
        <v>305771</v>
      </c>
      <c r="W347" s="12">
        <v>417381.40629999997</v>
      </c>
      <c r="X347" s="12">
        <v>273577</v>
      </c>
      <c r="Y347" s="12">
        <v>440347</v>
      </c>
      <c r="Z347" s="12">
        <v>197187</v>
      </c>
      <c r="AA347" s="12">
        <v>227390</v>
      </c>
      <c r="AB347" s="12">
        <v>226014</v>
      </c>
      <c r="AC347" s="12">
        <v>235141</v>
      </c>
      <c r="AD347" s="12">
        <v>283768</v>
      </c>
      <c r="AE347" s="12">
        <v>1000742.1875</v>
      </c>
      <c r="AF347" s="12">
        <v>669572.5</v>
      </c>
      <c r="AG347" s="12">
        <v>769652</v>
      </c>
      <c r="AH347" s="12">
        <v>408034.03129999997</v>
      </c>
      <c r="AI347" s="12">
        <v>262797</v>
      </c>
      <c r="AJ347" s="12">
        <v>292564</v>
      </c>
      <c r="AK347" s="12">
        <v>480022.96879999997</v>
      </c>
      <c r="AL347" s="12">
        <v>347712</v>
      </c>
      <c r="AM347" s="12">
        <v>416018</v>
      </c>
      <c r="AN347" s="12">
        <v>417978</v>
      </c>
      <c r="AO347" s="12">
        <v>258737</v>
      </c>
      <c r="AP347" s="13">
        <f>AVERAGE(L347:AO347)</f>
        <v>466077.4536500001</v>
      </c>
    </row>
    <row r="348" spans="1:42" ht="15" customHeight="1" x14ac:dyDescent="0.2">
      <c r="A348" s="9">
        <v>130</v>
      </c>
      <c r="B348" s="10" t="s">
        <v>1174</v>
      </c>
      <c r="C348" s="9" t="s">
        <v>88</v>
      </c>
      <c r="D348" s="9" t="s">
        <v>142</v>
      </c>
      <c r="E348" s="9" t="s">
        <v>102</v>
      </c>
      <c r="F348" s="9">
        <v>1141</v>
      </c>
      <c r="G348" s="9">
        <v>179.035</v>
      </c>
      <c r="H348" s="9" t="s">
        <v>1175</v>
      </c>
      <c r="I348" s="9">
        <v>979</v>
      </c>
      <c r="J348" s="11" t="s">
        <v>1176</v>
      </c>
      <c r="K348" s="11" t="s">
        <v>1177</v>
      </c>
      <c r="L348" s="12">
        <v>211959</v>
      </c>
      <c r="M348" s="12">
        <v>317617</v>
      </c>
      <c r="N348" s="12">
        <v>527511</v>
      </c>
      <c r="O348" s="12">
        <v>198469</v>
      </c>
      <c r="P348" s="12">
        <v>1520239</v>
      </c>
      <c r="Q348" s="12">
        <v>918750</v>
      </c>
      <c r="R348" s="12">
        <v>442585</v>
      </c>
      <c r="S348" s="12">
        <v>905586</v>
      </c>
      <c r="T348" s="12">
        <v>235192</v>
      </c>
      <c r="U348" s="12">
        <v>262969</v>
      </c>
      <c r="V348" s="12">
        <v>208855</v>
      </c>
      <c r="W348" s="12">
        <v>196326</v>
      </c>
      <c r="X348" s="12">
        <v>807518</v>
      </c>
      <c r="Y348" s="12">
        <v>381288</v>
      </c>
      <c r="Z348" s="12">
        <v>572292</v>
      </c>
      <c r="AA348" s="12">
        <v>264472</v>
      </c>
      <c r="AB348" s="12">
        <v>351391</v>
      </c>
      <c r="AC348" s="12">
        <v>126110</v>
      </c>
      <c r="AD348" s="12">
        <v>141653</v>
      </c>
      <c r="AE348" s="12">
        <v>169646</v>
      </c>
      <c r="AF348" s="12">
        <v>127045</v>
      </c>
      <c r="AG348" s="12">
        <v>173668</v>
      </c>
      <c r="AH348" s="12">
        <v>701241</v>
      </c>
      <c r="AI348" s="12">
        <v>452020</v>
      </c>
      <c r="AJ348" s="12">
        <v>171160</v>
      </c>
      <c r="AK348" s="12">
        <v>162292</v>
      </c>
      <c r="AL348" s="12">
        <v>266552</v>
      </c>
      <c r="AM348" s="12">
        <v>1481624</v>
      </c>
      <c r="AN348" s="12">
        <v>292425</v>
      </c>
      <c r="AO348" s="12">
        <v>618650</v>
      </c>
      <c r="AP348" s="13">
        <f>AVERAGE(L348:AO348)</f>
        <v>440236.83333333331</v>
      </c>
    </row>
    <row r="349" spans="1:42" ht="15" customHeight="1" x14ac:dyDescent="0.2">
      <c r="A349" s="9">
        <v>885</v>
      </c>
      <c r="B349" s="10" t="s">
        <v>1178</v>
      </c>
      <c r="C349" s="9" t="s">
        <v>452</v>
      </c>
      <c r="D349" s="9" t="s">
        <v>1126</v>
      </c>
      <c r="E349" s="9" t="s">
        <v>102</v>
      </c>
      <c r="F349" s="9">
        <v>100000341</v>
      </c>
      <c r="G349" s="9">
        <v>275.01740000000001</v>
      </c>
      <c r="H349" s="9" t="s">
        <v>1179</v>
      </c>
      <c r="I349" s="9">
        <v>91493</v>
      </c>
      <c r="J349" s="11" t="s">
        <v>1180</v>
      </c>
      <c r="K349" s="11" t="s">
        <v>1181</v>
      </c>
      <c r="L349" s="12">
        <v>261523</v>
      </c>
      <c r="M349" s="12">
        <v>178320</v>
      </c>
      <c r="N349" s="12">
        <v>608241</v>
      </c>
      <c r="O349" s="12">
        <v>224797.98439999999</v>
      </c>
      <c r="P349" s="12">
        <v>845169</v>
      </c>
      <c r="Q349" s="12">
        <v>610400</v>
      </c>
      <c r="R349" s="12">
        <v>301082</v>
      </c>
      <c r="S349" s="12">
        <v>437017</v>
      </c>
      <c r="T349" s="12">
        <v>197698</v>
      </c>
      <c r="U349" s="12">
        <v>180475.01560000001</v>
      </c>
      <c r="V349" s="12">
        <v>284575</v>
      </c>
      <c r="W349" s="12">
        <v>200309.01560000001</v>
      </c>
      <c r="X349" s="12">
        <v>618127</v>
      </c>
      <c r="Y349" s="12">
        <v>346341</v>
      </c>
      <c r="Z349" s="12">
        <v>513882</v>
      </c>
      <c r="AA349" s="12">
        <v>322103</v>
      </c>
      <c r="AB349" s="12">
        <v>374104</v>
      </c>
      <c r="AC349" s="12">
        <v>270473</v>
      </c>
      <c r="AD349" s="12">
        <v>145230</v>
      </c>
      <c r="AE349" s="12">
        <v>264942</v>
      </c>
      <c r="AF349" s="12">
        <v>372386</v>
      </c>
      <c r="AG349" s="12">
        <v>337908</v>
      </c>
      <c r="AH349" s="12">
        <v>641921</v>
      </c>
      <c r="AI349" s="12">
        <v>724934</v>
      </c>
      <c r="AJ349" s="12">
        <v>220198</v>
      </c>
      <c r="AK349" s="12">
        <v>329081</v>
      </c>
      <c r="AL349" s="12">
        <v>504471</v>
      </c>
      <c r="AM349" s="12">
        <v>1031712</v>
      </c>
      <c r="AN349" s="12">
        <v>378749</v>
      </c>
      <c r="AO349" s="12">
        <v>690269</v>
      </c>
      <c r="AP349" s="13">
        <f>AVERAGE(L349:AO349)</f>
        <v>413881.26718666666</v>
      </c>
    </row>
    <row r="350" spans="1:42" ht="15" customHeight="1" x14ac:dyDescent="0.2">
      <c r="A350" s="9">
        <v>1541</v>
      </c>
      <c r="B350" s="10" t="s">
        <v>1182</v>
      </c>
      <c r="C350" s="9" t="s">
        <v>100</v>
      </c>
      <c r="D350" s="9" t="s">
        <v>111</v>
      </c>
      <c r="E350" s="9" t="s">
        <v>137</v>
      </c>
      <c r="F350" s="9">
        <v>100009181</v>
      </c>
      <c r="G350" s="9">
        <v>863.56550000000004</v>
      </c>
      <c r="H350" s="9"/>
      <c r="I350" s="9"/>
      <c r="J350" s="9"/>
      <c r="K350" s="9"/>
      <c r="L350" s="12">
        <v>291849</v>
      </c>
      <c r="M350" s="12">
        <v>295685</v>
      </c>
      <c r="N350" s="12">
        <v>436994</v>
      </c>
      <c r="O350" s="12">
        <v>289135</v>
      </c>
      <c r="P350" s="12">
        <v>342597</v>
      </c>
      <c r="Q350" s="12">
        <v>468286</v>
      </c>
      <c r="R350" s="12">
        <v>490357</v>
      </c>
      <c r="S350" s="12">
        <v>583299</v>
      </c>
      <c r="T350" s="12">
        <v>319188</v>
      </c>
      <c r="U350" s="12">
        <v>263036</v>
      </c>
      <c r="V350" s="12">
        <v>364192</v>
      </c>
      <c r="W350" s="12">
        <v>428423.03129999997</v>
      </c>
      <c r="X350" s="12">
        <v>481392.96879999997</v>
      </c>
      <c r="Y350" s="12">
        <v>397923</v>
      </c>
      <c r="Z350" s="12">
        <v>479712.03129999997</v>
      </c>
      <c r="AA350" s="12">
        <v>330389</v>
      </c>
      <c r="AB350" s="12">
        <v>403321.03129999997</v>
      </c>
      <c r="AC350" s="12">
        <v>328989</v>
      </c>
      <c r="AD350" s="12">
        <v>418375</v>
      </c>
      <c r="AE350" s="12">
        <v>514519</v>
      </c>
      <c r="AF350" s="12">
        <v>424046.96879999997</v>
      </c>
      <c r="AG350" s="12">
        <v>397467</v>
      </c>
      <c r="AH350" s="12">
        <v>350535</v>
      </c>
      <c r="AI350" s="12">
        <v>276368</v>
      </c>
      <c r="AJ350" s="12">
        <v>310431</v>
      </c>
      <c r="AK350" s="12">
        <v>629655</v>
      </c>
      <c r="AL350" s="12">
        <v>652224</v>
      </c>
      <c r="AM350" s="12">
        <v>433776.03129999997</v>
      </c>
      <c r="AN350" s="12">
        <v>424027</v>
      </c>
      <c r="AO350" s="12">
        <v>303533</v>
      </c>
      <c r="AP350" s="13">
        <f>AVERAGE(L350:AO350)</f>
        <v>404324.16876000003</v>
      </c>
    </row>
    <row r="351" spans="1:42" ht="15" customHeight="1" x14ac:dyDescent="0.2">
      <c r="A351" s="9">
        <v>1741</v>
      </c>
      <c r="B351" s="10" t="s">
        <v>1183</v>
      </c>
      <c r="C351" s="9" t="s">
        <v>100</v>
      </c>
      <c r="D351" s="9" t="s">
        <v>486</v>
      </c>
      <c r="E351" s="9" t="s">
        <v>102</v>
      </c>
      <c r="F351" s="9">
        <v>100003901</v>
      </c>
      <c r="G351" s="9">
        <v>480.30959999999999</v>
      </c>
      <c r="H351" s="9"/>
      <c r="I351" s="9"/>
      <c r="J351" s="9"/>
      <c r="K351" s="9"/>
      <c r="L351" s="12"/>
      <c r="M351" s="12"/>
      <c r="N351" s="12">
        <v>146761</v>
      </c>
      <c r="O351" s="12"/>
      <c r="P351" s="12">
        <v>761954</v>
      </c>
      <c r="Q351" s="12">
        <v>701660</v>
      </c>
      <c r="R351" s="12">
        <v>339196</v>
      </c>
      <c r="S351" s="12">
        <v>305303</v>
      </c>
      <c r="T351" s="12">
        <v>343808.96879999997</v>
      </c>
      <c r="U351" s="12"/>
      <c r="V351" s="12"/>
      <c r="W351" s="12"/>
      <c r="X351" s="12">
        <v>143351</v>
      </c>
      <c r="Y351" s="12"/>
      <c r="Z351" s="12">
        <v>255604</v>
      </c>
      <c r="AA351" s="12">
        <v>233180</v>
      </c>
      <c r="AB351" s="12">
        <v>314277</v>
      </c>
      <c r="AC351" s="12">
        <v>100567.99219999999</v>
      </c>
      <c r="AD351" s="12">
        <v>192357</v>
      </c>
      <c r="AE351" s="12">
        <v>425738</v>
      </c>
      <c r="AF351" s="12">
        <v>199838</v>
      </c>
      <c r="AG351" s="12">
        <v>315996</v>
      </c>
      <c r="AH351" s="12">
        <v>560545</v>
      </c>
      <c r="AI351" s="12">
        <v>397100</v>
      </c>
      <c r="AJ351" s="12">
        <v>162968</v>
      </c>
      <c r="AK351" s="12">
        <v>627386</v>
      </c>
      <c r="AL351" s="12">
        <v>543460</v>
      </c>
      <c r="AM351" s="12">
        <v>1067365</v>
      </c>
      <c r="AN351" s="12">
        <v>407933</v>
      </c>
      <c r="AO351" s="12">
        <v>690422</v>
      </c>
      <c r="AP351" s="13">
        <f>AVERAGE(L351:AO351)</f>
        <v>401598.73743478255</v>
      </c>
    </row>
    <row r="352" spans="1:42" ht="15" customHeight="1" x14ac:dyDescent="0.2">
      <c r="A352" s="9">
        <v>1890</v>
      </c>
      <c r="B352" s="10" t="s">
        <v>1184</v>
      </c>
      <c r="C352" s="9" t="s">
        <v>100</v>
      </c>
      <c r="D352" s="9" t="s">
        <v>895</v>
      </c>
      <c r="E352" s="9" t="s">
        <v>156</v>
      </c>
      <c r="F352" s="9">
        <v>100010923</v>
      </c>
      <c r="G352" s="9">
        <v>658.54049999999995</v>
      </c>
      <c r="H352" s="9"/>
      <c r="I352" s="9"/>
      <c r="J352" s="9"/>
      <c r="K352" s="9"/>
      <c r="L352" s="12">
        <v>117651</v>
      </c>
      <c r="M352" s="12">
        <v>112164</v>
      </c>
      <c r="N352" s="12">
        <v>314750</v>
      </c>
      <c r="O352" s="12">
        <v>100828</v>
      </c>
      <c r="P352" s="12">
        <v>632551</v>
      </c>
      <c r="Q352" s="12">
        <v>438840</v>
      </c>
      <c r="R352" s="12">
        <v>344139</v>
      </c>
      <c r="S352" s="12">
        <v>463331.96879999997</v>
      </c>
      <c r="T352" s="12">
        <v>232611</v>
      </c>
      <c r="U352" s="12">
        <v>147388</v>
      </c>
      <c r="V352" s="12"/>
      <c r="W352" s="12">
        <v>190337.01560000001</v>
      </c>
      <c r="X352" s="12">
        <v>516953</v>
      </c>
      <c r="Y352" s="12">
        <v>337533</v>
      </c>
      <c r="Z352" s="12">
        <v>478923</v>
      </c>
      <c r="AA352" s="12">
        <v>209658</v>
      </c>
      <c r="AB352" s="12">
        <v>235997.01560000001</v>
      </c>
      <c r="AC352" s="12">
        <v>193227</v>
      </c>
      <c r="AD352" s="12">
        <v>156926</v>
      </c>
      <c r="AE352" s="12">
        <v>293656</v>
      </c>
      <c r="AF352" s="12">
        <v>493324</v>
      </c>
      <c r="AG352" s="12">
        <v>220013</v>
      </c>
      <c r="AH352" s="12">
        <v>905200</v>
      </c>
      <c r="AI352" s="12">
        <v>578653</v>
      </c>
      <c r="AJ352" s="12"/>
      <c r="AK352" s="12">
        <v>435894</v>
      </c>
      <c r="AL352" s="12">
        <v>519549</v>
      </c>
      <c r="AM352" s="12">
        <v>1327261</v>
      </c>
      <c r="AN352" s="12">
        <v>206594</v>
      </c>
      <c r="AO352" s="12">
        <v>1031506.9375</v>
      </c>
      <c r="AP352" s="13">
        <f>AVERAGE(L352:AO352)</f>
        <v>401266.390625</v>
      </c>
    </row>
    <row r="353" spans="1:42" ht="15" customHeight="1" x14ac:dyDescent="0.2">
      <c r="A353" s="9">
        <v>1859</v>
      </c>
      <c r="B353" s="10" t="s">
        <v>1185</v>
      </c>
      <c r="C353" s="9" t="s">
        <v>100</v>
      </c>
      <c r="D353" s="9" t="s">
        <v>543</v>
      </c>
      <c r="E353" s="9" t="s">
        <v>102</v>
      </c>
      <c r="F353" s="9">
        <v>100001433</v>
      </c>
      <c r="G353" s="9">
        <v>303.23289999999997</v>
      </c>
      <c r="H353" s="9" t="s">
        <v>1186</v>
      </c>
      <c r="I353" s="9">
        <v>5282281</v>
      </c>
      <c r="J353" s="11" t="s">
        <v>1187</v>
      </c>
      <c r="K353" s="11" t="s">
        <v>1188</v>
      </c>
      <c r="L353" s="12"/>
      <c r="M353" s="12"/>
      <c r="N353" s="12"/>
      <c r="O353" s="12"/>
      <c r="P353" s="12">
        <v>276023</v>
      </c>
      <c r="Q353" s="12">
        <v>303615</v>
      </c>
      <c r="R353" s="12">
        <v>185872.01560000001</v>
      </c>
      <c r="S353" s="12"/>
      <c r="T353" s="12"/>
      <c r="U353" s="12">
        <v>134143</v>
      </c>
      <c r="V353" s="12"/>
      <c r="W353" s="12">
        <v>340925</v>
      </c>
      <c r="X353" s="12"/>
      <c r="Y353" s="12">
        <v>217448</v>
      </c>
      <c r="Z353" s="12"/>
      <c r="AA353" s="12"/>
      <c r="AB353" s="12"/>
      <c r="AC353" s="12"/>
      <c r="AD353" s="12"/>
      <c r="AE353" s="12"/>
      <c r="AF353" s="12"/>
      <c r="AG353" s="12"/>
      <c r="AH353" s="12">
        <v>284504</v>
      </c>
      <c r="AI353" s="12">
        <v>333505</v>
      </c>
      <c r="AJ353" s="12"/>
      <c r="AK353" s="12">
        <v>821052</v>
      </c>
      <c r="AL353" s="12">
        <v>416178.96879999997</v>
      </c>
      <c r="AM353" s="12">
        <v>611499</v>
      </c>
      <c r="AN353" s="12">
        <v>368072</v>
      </c>
      <c r="AO353" s="12">
        <v>814434</v>
      </c>
      <c r="AP353" s="13">
        <f>AVERAGE(L353:AO353)</f>
        <v>392866.99880000006</v>
      </c>
    </row>
    <row r="354" spans="1:42" ht="15" customHeight="1" x14ac:dyDescent="0.2">
      <c r="A354" s="9">
        <v>1221</v>
      </c>
      <c r="B354" s="10" t="s">
        <v>1189</v>
      </c>
      <c r="C354" s="9" t="s">
        <v>100</v>
      </c>
      <c r="D354" s="9" t="s">
        <v>618</v>
      </c>
      <c r="E354" s="9" t="s">
        <v>102</v>
      </c>
      <c r="F354" s="9">
        <v>2029</v>
      </c>
      <c r="G354" s="9">
        <v>187.0976</v>
      </c>
      <c r="H354" s="9" t="s">
        <v>1190</v>
      </c>
      <c r="I354" s="9">
        <v>2266</v>
      </c>
      <c r="J354" s="11" t="s">
        <v>1191</v>
      </c>
      <c r="K354" s="11" t="s">
        <v>1192</v>
      </c>
      <c r="L354" s="12">
        <v>334371</v>
      </c>
      <c r="M354" s="12">
        <v>259581</v>
      </c>
      <c r="N354" s="12">
        <v>372791</v>
      </c>
      <c r="O354" s="12">
        <v>271303</v>
      </c>
      <c r="P354" s="12">
        <v>536976</v>
      </c>
      <c r="Q354" s="12">
        <v>363997</v>
      </c>
      <c r="R354" s="12">
        <v>199381</v>
      </c>
      <c r="S354" s="12">
        <v>218498.01560000001</v>
      </c>
      <c r="T354" s="12">
        <v>277001</v>
      </c>
      <c r="U354" s="12">
        <v>192653.98439999999</v>
      </c>
      <c r="V354" s="12">
        <v>289487</v>
      </c>
      <c r="W354" s="12"/>
      <c r="X354" s="12">
        <v>331306</v>
      </c>
      <c r="Y354" s="12"/>
      <c r="Z354" s="12">
        <v>128294</v>
      </c>
      <c r="AA354" s="12">
        <v>398496</v>
      </c>
      <c r="AB354" s="12">
        <v>268378</v>
      </c>
      <c r="AC354" s="12">
        <v>284372</v>
      </c>
      <c r="AD354" s="12">
        <v>251608</v>
      </c>
      <c r="AE354" s="12">
        <v>689978</v>
      </c>
      <c r="AF354" s="12">
        <v>575691</v>
      </c>
      <c r="AG354" s="12">
        <v>528739</v>
      </c>
      <c r="AH354" s="12">
        <v>1012457.9375</v>
      </c>
      <c r="AI354" s="12">
        <v>771140</v>
      </c>
      <c r="AJ354" s="12"/>
      <c r="AK354" s="12">
        <v>264715</v>
      </c>
      <c r="AL354" s="12">
        <v>273075</v>
      </c>
      <c r="AM354" s="12">
        <v>550387</v>
      </c>
      <c r="AN354" s="12">
        <v>424752</v>
      </c>
      <c r="AO354" s="12">
        <v>416112</v>
      </c>
      <c r="AP354" s="13">
        <f>AVERAGE(L354:AO354)</f>
        <v>388353.36805555556</v>
      </c>
    </row>
    <row r="355" spans="1:42" ht="15" customHeight="1" x14ac:dyDescent="0.2">
      <c r="A355" s="9">
        <v>104</v>
      </c>
      <c r="B355" s="10" t="s">
        <v>1193</v>
      </c>
      <c r="C355" s="9" t="s">
        <v>88</v>
      </c>
      <c r="D355" s="9" t="s">
        <v>202</v>
      </c>
      <c r="E355" s="9" t="s">
        <v>90</v>
      </c>
      <c r="F355" s="9">
        <v>100002462</v>
      </c>
      <c r="G355" s="9">
        <v>325.16059999999999</v>
      </c>
      <c r="H355" s="9" t="s">
        <v>1194</v>
      </c>
      <c r="I355" s="9"/>
      <c r="J355" s="9"/>
      <c r="K355" s="9"/>
      <c r="L355" s="12">
        <v>246319</v>
      </c>
      <c r="M355" s="12">
        <v>127395.00780000001</v>
      </c>
      <c r="N355" s="12">
        <v>209301.01560000001</v>
      </c>
      <c r="O355" s="12">
        <v>236844</v>
      </c>
      <c r="P355" s="12">
        <v>497030</v>
      </c>
      <c r="Q355" s="12">
        <v>549297</v>
      </c>
      <c r="R355" s="12">
        <v>487600.96879999997</v>
      </c>
      <c r="S355" s="12">
        <v>739147</v>
      </c>
      <c r="T355" s="12">
        <v>308864</v>
      </c>
      <c r="U355" s="12">
        <v>448709.96879999997</v>
      </c>
      <c r="V355" s="12">
        <v>312224</v>
      </c>
      <c r="W355" s="12">
        <v>336751</v>
      </c>
      <c r="X355" s="12">
        <v>495205</v>
      </c>
      <c r="Y355" s="12">
        <v>316045</v>
      </c>
      <c r="Z355" s="12">
        <v>380904</v>
      </c>
      <c r="AA355" s="12">
        <v>463669</v>
      </c>
      <c r="AB355" s="12">
        <v>265161</v>
      </c>
      <c r="AC355" s="12">
        <v>256019</v>
      </c>
      <c r="AD355" s="12">
        <v>283366</v>
      </c>
      <c r="AE355" s="12">
        <v>133363</v>
      </c>
      <c r="AF355" s="12"/>
      <c r="AG355" s="12">
        <v>231597</v>
      </c>
      <c r="AH355" s="12">
        <v>477884</v>
      </c>
      <c r="AI355" s="12">
        <v>565339</v>
      </c>
      <c r="AJ355" s="12">
        <v>382937.03129999997</v>
      </c>
      <c r="AK355" s="12">
        <v>249335</v>
      </c>
      <c r="AL355" s="12">
        <v>310612</v>
      </c>
      <c r="AM355" s="12">
        <v>786834</v>
      </c>
      <c r="AN355" s="12">
        <v>448794</v>
      </c>
      <c r="AO355" s="12">
        <v>502107</v>
      </c>
      <c r="AP355" s="13">
        <f>AVERAGE(L355:AO355)</f>
        <v>380988.0687</v>
      </c>
    </row>
    <row r="356" spans="1:42" ht="15" customHeight="1" x14ac:dyDescent="0.2">
      <c r="A356" s="9">
        <v>368</v>
      </c>
      <c r="B356" s="10" t="s">
        <v>1195</v>
      </c>
      <c r="C356" s="9" t="s">
        <v>88</v>
      </c>
      <c r="D356" s="9" t="s">
        <v>130</v>
      </c>
      <c r="E356" s="9" t="s">
        <v>90</v>
      </c>
      <c r="F356" s="9">
        <v>232</v>
      </c>
      <c r="G356" s="9">
        <v>291.12990000000002</v>
      </c>
      <c r="H356" s="9" t="s">
        <v>1196</v>
      </c>
      <c r="I356" s="9" t="s">
        <v>1197</v>
      </c>
      <c r="J356" s="11" t="s">
        <v>1198</v>
      </c>
      <c r="K356" s="11" t="s">
        <v>1199</v>
      </c>
      <c r="L356" s="12"/>
      <c r="M356" s="12"/>
      <c r="N356" s="12"/>
      <c r="O356" s="12"/>
      <c r="P356" s="12">
        <v>577876</v>
      </c>
      <c r="Q356" s="12">
        <v>214501</v>
      </c>
      <c r="R356" s="12"/>
      <c r="S356" s="12">
        <v>286072</v>
      </c>
      <c r="T356" s="12"/>
      <c r="U356" s="12"/>
      <c r="V356" s="12">
        <v>84052</v>
      </c>
      <c r="W356" s="12">
        <v>99017</v>
      </c>
      <c r="X356" s="12">
        <v>353608</v>
      </c>
      <c r="Y356" s="12"/>
      <c r="Z356" s="12">
        <v>246437</v>
      </c>
      <c r="AA356" s="12">
        <v>192798</v>
      </c>
      <c r="AB356" s="12">
        <v>302086</v>
      </c>
      <c r="AC356" s="12">
        <v>163371</v>
      </c>
      <c r="AD356" s="12">
        <v>119522</v>
      </c>
      <c r="AE356" s="12"/>
      <c r="AF356" s="12"/>
      <c r="AG356" s="12"/>
      <c r="AH356" s="12">
        <v>442302</v>
      </c>
      <c r="AI356" s="12">
        <v>362390</v>
      </c>
      <c r="AJ356" s="12">
        <v>244208</v>
      </c>
      <c r="AK356" s="12">
        <v>582697</v>
      </c>
      <c r="AL356" s="12">
        <v>609604</v>
      </c>
      <c r="AM356" s="12">
        <v>1207778.125</v>
      </c>
      <c r="AN356" s="12">
        <v>196919</v>
      </c>
      <c r="AO356" s="12">
        <v>939711</v>
      </c>
      <c r="AP356" s="13">
        <f>AVERAGE(L356:AO356)</f>
        <v>380260.48026315792</v>
      </c>
    </row>
    <row r="357" spans="1:42" ht="15" customHeight="1" x14ac:dyDescent="0.2">
      <c r="A357" s="9">
        <v>1860</v>
      </c>
      <c r="B357" s="10" t="s">
        <v>1200</v>
      </c>
      <c r="C357" s="9" t="s">
        <v>100</v>
      </c>
      <c r="D357" s="9" t="s">
        <v>543</v>
      </c>
      <c r="E357" s="9" t="s">
        <v>102</v>
      </c>
      <c r="F357" s="9">
        <v>100000584</v>
      </c>
      <c r="G357" s="9">
        <v>303.23289999999997</v>
      </c>
      <c r="H357" s="9" t="s">
        <v>1201</v>
      </c>
      <c r="I357" s="9">
        <v>5282280</v>
      </c>
      <c r="J357" s="11" t="s">
        <v>1202</v>
      </c>
      <c r="K357" s="11" t="s">
        <v>1203</v>
      </c>
      <c r="L357" s="12"/>
      <c r="M357" s="12"/>
      <c r="N357" s="12"/>
      <c r="O357" s="12"/>
      <c r="P357" s="12">
        <v>235555</v>
      </c>
      <c r="Q357" s="12">
        <v>323779</v>
      </c>
      <c r="R357" s="12">
        <v>259633</v>
      </c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>
        <v>285848</v>
      </c>
      <c r="AI357" s="12">
        <v>288886</v>
      </c>
      <c r="AJ357" s="12"/>
      <c r="AK357" s="12">
        <v>444655</v>
      </c>
      <c r="AL357" s="12">
        <v>374428</v>
      </c>
      <c r="AM357" s="12">
        <v>680793</v>
      </c>
      <c r="AN357" s="12">
        <v>208868</v>
      </c>
      <c r="AO357" s="12">
        <v>644400</v>
      </c>
      <c r="AP357" s="13">
        <f>AVERAGE(L357:AO357)</f>
        <v>374684.5</v>
      </c>
    </row>
    <row r="358" spans="1:42" ht="15" customHeight="1" x14ac:dyDescent="0.2">
      <c r="A358" s="9">
        <v>2856</v>
      </c>
      <c r="B358" s="10" t="s">
        <v>1204</v>
      </c>
      <c r="C358" s="9" t="s">
        <v>257</v>
      </c>
      <c r="D358" s="9" t="s">
        <v>481</v>
      </c>
      <c r="E358" s="9" t="s">
        <v>137</v>
      </c>
      <c r="F358" s="9">
        <v>869</v>
      </c>
      <c r="G358" s="9">
        <v>323.02859999999998</v>
      </c>
      <c r="H358" s="9" t="s">
        <v>1205</v>
      </c>
      <c r="I358" s="9">
        <v>6030</v>
      </c>
      <c r="J358" s="11" t="s">
        <v>1206</v>
      </c>
      <c r="K358" s="11" t="s">
        <v>1207</v>
      </c>
      <c r="L358" s="12">
        <v>88143</v>
      </c>
      <c r="M358" s="12">
        <v>131678</v>
      </c>
      <c r="N358" s="12">
        <v>208880</v>
      </c>
      <c r="O358" s="12">
        <v>113015</v>
      </c>
      <c r="P358" s="12">
        <v>720280</v>
      </c>
      <c r="Q358" s="12">
        <v>226502</v>
      </c>
      <c r="R358" s="12">
        <v>589151</v>
      </c>
      <c r="S358" s="12">
        <v>383524.96879999997</v>
      </c>
      <c r="T358" s="12">
        <v>256513</v>
      </c>
      <c r="U358" s="12">
        <v>328525</v>
      </c>
      <c r="V358" s="12">
        <v>197147</v>
      </c>
      <c r="W358" s="12">
        <v>174506</v>
      </c>
      <c r="X358" s="12">
        <v>206632</v>
      </c>
      <c r="Y358" s="12">
        <v>111716</v>
      </c>
      <c r="Z358" s="12">
        <v>392864.96879999997</v>
      </c>
      <c r="AA358" s="12">
        <v>451540</v>
      </c>
      <c r="AB358" s="12">
        <v>579315</v>
      </c>
      <c r="AC358" s="12">
        <v>332984</v>
      </c>
      <c r="AD358" s="12">
        <v>249930</v>
      </c>
      <c r="AE358" s="12">
        <v>303646</v>
      </c>
      <c r="AF358" s="12">
        <v>284090</v>
      </c>
      <c r="AG358" s="12">
        <v>635262</v>
      </c>
      <c r="AH358" s="12">
        <v>709620</v>
      </c>
      <c r="AI358" s="12">
        <v>549719</v>
      </c>
      <c r="AJ358" s="12">
        <v>315843</v>
      </c>
      <c r="AK358" s="12">
        <v>342625.03129999997</v>
      </c>
      <c r="AL358" s="12">
        <v>500896</v>
      </c>
      <c r="AM358" s="12">
        <v>1021798</v>
      </c>
      <c r="AN358" s="12">
        <v>430307</v>
      </c>
      <c r="AO358" s="12">
        <v>315639</v>
      </c>
      <c r="AP358" s="13">
        <f>AVERAGE(L358:AO358)</f>
        <v>371743.06563000003</v>
      </c>
    </row>
    <row r="359" spans="1:42" ht="15" customHeight="1" x14ac:dyDescent="0.2">
      <c r="A359" s="9">
        <v>1701</v>
      </c>
      <c r="B359" s="10" t="s">
        <v>1208</v>
      </c>
      <c r="C359" s="9" t="s">
        <v>100</v>
      </c>
      <c r="D359" s="9" t="s">
        <v>486</v>
      </c>
      <c r="E359" s="9" t="s">
        <v>102</v>
      </c>
      <c r="F359" s="9">
        <v>100001562</v>
      </c>
      <c r="G359" s="9">
        <v>570.34130000000005</v>
      </c>
      <c r="H359" s="9"/>
      <c r="I359" s="9">
        <v>15061532</v>
      </c>
      <c r="J359" s="9"/>
      <c r="K359" s="11" t="s">
        <v>1209</v>
      </c>
      <c r="L359" s="12"/>
      <c r="M359" s="12">
        <v>93433</v>
      </c>
      <c r="N359" s="12">
        <v>191412</v>
      </c>
      <c r="O359" s="12"/>
      <c r="P359" s="12">
        <v>812471.0625</v>
      </c>
      <c r="Q359" s="12">
        <v>584725</v>
      </c>
      <c r="R359" s="12">
        <v>288068</v>
      </c>
      <c r="S359" s="12">
        <v>394845.03129999997</v>
      </c>
      <c r="T359" s="12">
        <v>379248</v>
      </c>
      <c r="U359" s="12">
        <v>215203</v>
      </c>
      <c r="V359" s="12">
        <v>217743</v>
      </c>
      <c r="W359" s="12">
        <v>174285</v>
      </c>
      <c r="X359" s="12">
        <v>415310</v>
      </c>
      <c r="Y359" s="12">
        <v>260552</v>
      </c>
      <c r="Z359" s="12">
        <v>500210</v>
      </c>
      <c r="AA359" s="12">
        <v>217571</v>
      </c>
      <c r="AB359" s="12">
        <v>313117</v>
      </c>
      <c r="AC359" s="12">
        <v>121983</v>
      </c>
      <c r="AD359" s="12">
        <v>141865</v>
      </c>
      <c r="AE359" s="12">
        <v>288933</v>
      </c>
      <c r="AF359" s="12">
        <v>349151</v>
      </c>
      <c r="AG359" s="12">
        <v>221170</v>
      </c>
      <c r="AH359" s="12">
        <v>487531</v>
      </c>
      <c r="AI359" s="12">
        <v>492296</v>
      </c>
      <c r="AJ359" s="12"/>
      <c r="AK359" s="12">
        <v>459032</v>
      </c>
      <c r="AL359" s="12">
        <v>302799</v>
      </c>
      <c r="AM359" s="12">
        <v>633564</v>
      </c>
      <c r="AN359" s="12">
        <v>394359</v>
      </c>
      <c r="AO359" s="12">
        <v>1007459</v>
      </c>
      <c r="AP359" s="13">
        <f>AVERAGE(L359:AO359)</f>
        <v>368827.22569629631</v>
      </c>
    </row>
    <row r="360" spans="1:42" ht="15" customHeight="1" x14ac:dyDescent="0.2">
      <c r="A360" s="9">
        <v>2863</v>
      </c>
      <c r="B360" s="10" t="s">
        <v>1210</v>
      </c>
      <c r="C360" s="9" t="s">
        <v>257</v>
      </c>
      <c r="D360" s="9" t="s">
        <v>481</v>
      </c>
      <c r="E360" s="9" t="s">
        <v>102</v>
      </c>
      <c r="F360" s="9">
        <v>821</v>
      </c>
      <c r="G360" s="9">
        <v>243.06229999999999</v>
      </c>
      <c r="H360" s="9" t="s">
        <v>1211</v>
      </c>
      <c r="I360" s="9">
        <v>15047</v>
      </c>
      <c r="J360" s="11" t="s">
        <v>1212</v>
      </c>
      <c r="K360" s="11" t="s">
        <v>1213</v>
      </c>
      <c r="L360" s="12">
        <v>204422</v>
      </c>
      <c r="M360" s="12">
        <v>262036</v>
      </c>
      <c r="N360" s="12">
        <v>379028</v>
      </c>
      <c r="O360" s="12">
        <v>265984</v>
      </c>
      <c r="P360" s="12">
        <v>691743</v>
      </c>
      <c r="Q360" s="12">
        <v>561055</v>
      </c>
      <c r="R360" s="12">
        <v>400047</v>
      </c>
      <c r="S360" s="12">
        <v>578604</v>
      </c>
      <c r="T360" s="12">
        <v>282558</v>
      </c>
      <c r="U360" s="12">
        <v>306763</v>
      </c>
      <c r="V360" s="12">
        <v>243711</v>
      </c>
      <c r="W360" s="12">
        <v>250537</v>
      </c>
      <c r="X360" s="12">
        <v>495793</v>
      </c>
      <c r="Y360" s="12">
        <v>358736</v>
      </c>
      <c r="Z360" s="12">
        <v>414745</v>
      </c>
      <c r="AA360" s="12">
        <v>423193</v>
      </c>
      <c r="AB360" s="12">
        <v>385249</v>
      </c>
      <c r="AC360" s="12">
        <v>279890</v>
      </c>
      <c r="AD360" s="12">
        <v>303907</v>
      </c>
      <c r="AE360" s="12">
        <v>69537</v>
      </c>
      <c r="AF360" s="12">
        <v>156522.01560000001</v>
      </c>
      <c r="AG360" s="12">
        <v>84319</v>
      </c>
      <c r="AH360" s="12">
        <v>443197</v>
      </c>
      <c r="AI360" s="12">
        <v>304214</v>
      </c>
      <c r="AJ360" s="12">
        <v>298773</v>
      </c>
      <c r="AK360" s="12">
        <v>394975</v>
      </c>
      <c r="AL360" s="12">
        <v>331989</v>
      </c>
      <c r="AM360" s="12">
        <v>724258</v>
      </c>
      <c r="AN360" s="12">
        <v>290754</v>
      </c>
      <c r="AO360" s="12">
        <v>565828</v>
      </c>
      <c r="AP360" s="13">
        <f>AVERAGE(L360:AO360)</f>
        <v>358412.23385333334</v>
      </c>
    </row>
    <row r="361" spans="1:42" ht="15" customHeight="1" x14ac:dyDescent="0.2">
      <c r="A361" s="9">
        <v>15</v>
      </c>
      <c r="B361" s="10" t="s">
        <v>1214</v>
      </c>
      <c r="C361" s="9" t="s">
        <v>88</v>
      </c>
      <c r="D361" s="9" t="s">
        <v>95</v>
      </c>
      <c r="E361" s="9" t="s">
        <v>102</v>
      </c>
      <c r="F361" s="9">
        <v>100001274</v>
      </c>
      <c r="G361" s="9">
        <v>160.0615</v>
      </c>
      <c r="H361" s="9" t="s">
        <v>1215</v>
      </c>
      <c r="I361" s="9">
        <v>152204</v>
      </c>
      <c r="J361" s="9"/>
      <c r="K361" s="9"/>
      <c r="L361" s="12">
        <v>158540</v>
      </c>
      <c r="M361" s="12">
        <v>150856</v>
      </c>
      <c r="N361" s="12">
        <v>215072.98439999999</v>
      </c>
      <c r="O361" s="12">
        <v>197152</v>
      </c>
      <c r="P361" s="12">
        <v>593387</v>
      </c>
      <c r="Q361" s="12">
        <v>457692</v>
      </c>
      <c r="R361" s="12">
        <v>340615</v>
      </c>
      <c r="S361" s="12">
        <v>495581.03129999997</v>
      </c>
      <c r="T361" s="12">
        <v>315009</v>
      </c>
      <c r="U361" s="12">
        <v>294762</v>
      </c>
      <c r="V361" s="12">
        <v>229833</v>
      </c>
      <c r="W361" s="12">
        <v>233636</v>
      </c>
      <c r="X361" s="12">
        <v>440625.03129999997</v>
      </c>
      <c r="Y361" s="12">
        <v>333483</v>
      </c>
      <c r="Z361" s="12">
        <v>440142</v>
      </c>
      <c r="AA361" s="12">
        <v>313261</v>
      </c>
      <c r="AB361" s="12">
        <v>395888</v>
      </c>
      <c r="AC361" s="12">
        <v>264970</v>
      </c>
      <c r="AD361" s="12">
        <v>216512</v>
      </c>
      <c r="AE361" s="12">
        <v>172726.98439999999</v>
      </c>
      <c r="AF361" s="12">
        <v>205996</v>
      </c>
      <c r="AG361" s="12">
        <v>339643</v>
      </c>
      <c r="AH361" s="12">
        <v>438864.03129999997</v>
      </c>
      <c r="AI361" s="12">
        <v>577874</v>
      </c>
      <c r="AJ361" s="12">
        <v>311745</v>
      </c>
      <c r="AK361" s="12">
        <v>476219.03129999997</v>
      </c>
      <c r="AL361" s="12">
        <v>376503</v>
      </c>
      <c r="AM361" s="12">
        <v>826782</v>
      </c>
      <c r="AN361" s="12">
        <v>250823</v>
      </c>
      <c r="AO361" s="12">
        <v>642258</v>
      </c>
      <c r="AP361" s="13">
        <f>AVERAGE(L361:AO361)</f>
        <v>356881.70313333336</v>
      </c>
    </row>
    <row r="362" spans="1:42" ht="15" customHeight="1" x14ac:dyDescent="0.2">
      <c r="A362" s="9">
        <v>1734</v>
      </c>
      <c r="B362" s="10" t="s">
        <v>1216</v>
      </c>
      <c r="C362" s="9" t="s">
        <v>100</v>
      </c>
      <c r="D362" s="9" t="s">
        <v>486</v>
      </c>
      <c r="E362" s="9" t="s">
        <v>156</v>
      </c>
      <c r="F362" s="9">
        <v>100002873</v>
      </c>
      <c r="G362" s="9">
        <v>608.46500000000003</v>
      </c>
      <c r="H362" s="9" t="s">
        <v>1217</v>
      </c>
      <c r="I362" s="9"/>
      <c r="J362" s="9"/>
      <c r="K362" s="9"/>
      <c r="L362" s="12"/>
      <c r="M362" s="12"/>
      <c r="N362" s="12"/>
      <c r="O362" s="12"/>
      <c r="P362" s="12">
        <v>375705.03129999997</v>
      </c>
      <c r="Q362" s="12">
        <v>180936</v>
      </c>
      <c r="R362" s="12"/>
      <c r="S362" s="12">
        <v>78991</v>
      </c>
      <c r="T362" s="12"/>
      <c r="U362" s="12">
        <v>160559</v>
      </c>
      <c r="V362" s="12"/>
      <c r="W362" s="12"/>
      <c r="X362" s="12">
        <v>244494</v>
      </c>
      <c r="Y362" s="12"/>
      <c r="Z362" s="12"/>
      <c r="AA362" s="12"/>
      <c r="AB362" s="12">
        <v>92201</v>
      </c>
      <c r="AC362" s="12">
        <v>127357</v>
      </c>
      <c r="AD362" s="12"/>
      <c r="AE362" s="12">
        <v>171296</v>
      </c>
      <c r="AF362" s="12"/>
      <c r="AG362" s="12">
        <v>380857</v>
      </c>
      <c r="AH362" s="12">
        <v>330878</v>
      </c>
      <c r="AI362" s="12">
        <v>555139</v>
      </c>
      <c r="AJ362" s="12">
        <v>311176</v>
      </c>
      <c r="AK362" s="12"/>
      <c r="AL362" s="12">
        <v>349379</v>
      </c>
      <c r="AM362" s="12">
        <v>541716</v>
      </c>
      <c r="AN362" s="12">
        <v>717110</v>
      </c>
      <c r="AO362" s="12">
        <v>1086947</v>
      </c>
      <c r="AP362" s="13">
        <f>AVERAGE(L362:AO362)</f>
        <v>356546.31445624999</v>
      </c>
    </row>
    <row r="363" spans="1:42" ht="15" customHeight="1" x14ac:dyDescent="0.2">
      <c r="A363" s="9">
        <v>44</v>
      </c>
      <c r="B363" s="10" t="s">
        <v>1218</v>
      </c>
      <c r="C363" s="9" t="s">
        <v>88</v>
      </c>
      <c r="D363" s="9" t="s">
        <v>89</v>
      </c>
      <c r="E363" s="9" t="s">
        <v>90</v>
      </c>
      <c r="F363" s="9">
        <v>100001253</v>
      </c>
      <c r="G363" s="9">
        <v>189.08699999999999</v>
      </c>
      <c r="H363" s="9" t="s">
        <v>1219</v>
      </c>
      <c r="I363" s="9">
        <v>182230</v>
      </c>
      <c r="J363" s="11" t="s">
        <v>1220</v>
      </c>
      <c r="K363" s="11" t="s">
        <v>1221</v>
      </c>
      <c r="L363" s="12">
        <v>202214</v>
      </c>
      <c r="M363" s="12">
        <v>160161</v>
      </c>
      <c r="N363" s="12">
        <v>323988</v>
      </c>
      <c r="O363" s="12">
        <v>201084</v>
      </c>
      <c r="P363" s="12">
        <v>460001</v>
      </c>
      <c r="Q363" s="12">
        <v>315096</v>
      </c>
      <c r="R363" s="12">
        <v>323478</v>
      </c>
      <c r="S363" s="12">
        <v>398251</v>
      </c>
      <c r="T363" s="12">
        <v>213664</v>
      </c>
      <c r="U363" s="12">
        <v>190802</v>
      </c>
      <c r="V363" s="12">
        <v>181360</v>
      </c>
      <c r="W363" s="12">
        <v>197921</v>
      </c>
      <c r="X363" s="12">
        <v>383772</v>
      </c>
      <c r="Y363" s="12">
        <v>332680</v>
      </c>
      <c r="Z363" s="12">
        <v>270739</v>
      </c>
      <c r="AA363" s="12">
        <v>309461</v>
      </c>
      <c r="AB363" s="12">
        <v>371888.03129999997</v>
      </c>
      <c r="AC363" s="12">
        <v>206438</v>
      </c>
      <c r="AD363" s="12">
        <v>194421</v>
      </c>
      <c r="AE363" s="12">
        <v>309844</v>
      </c>
      <c r="AF363" s="12">
        <v>286939</v>
      </c>
      <c r="AG363" s="12">
        <v>246146</v>
      </c>
      <c r="AH363" s="12">
        <v>599014</v>
      </c>
      <c r="AI363" s="12">
        <v>378714</v>
      </c>
      <c r="AJ363" s="12">
        <v>311333</v>
      </c>
      <c r="AK363" s="12">
        <v>974248</v>
      </c>
      <c r="AL363" s="12">
        <v>766957</v>
      </c>
      <c r="AM363" s="12">
        <v>779758.0625</v>
      </c>
      <c r="AN363" s="12">
        <v>277106</v>
      </c>
      <c r="AO363" s="12">
        <v>469108</v>
      </c>
      <c r="AP363" s="13">
        <f>AVERAGE(L363:AO363)</f>
        <v>354552.86979333335</v>
      </c>
    </row>
    <row r="364" spans="1:42" ht="15" customHeight="1" x14ac:dyDescent="0.2">
      <c r="A364" s="9">
        <v>896</v>
      </c>
      <c r="B364" s="10" t="s">
        <v>1222</v>
      </c>
      <c r="C364" s="9" t="s">
        <v>452</v>
      </c>
      <c r="D364" s="9" t="s">
        <v>1045</v>
      </c>
      <c r="E364" s="9" t="s">
        <v>137</v>
      </c>
      <c r="F364" s="9">
        <v>914</v>
      </c>
      <c r="G364" s="9">
        <v>195.05099999999999</v>
      </c>
      <c r="H364" s="9" t="s">
        <v>1223</v>
      </c>
      <c r="I364" s="9">
        <v>5779</v>
      </c>
      <c r="J364" s="11" t="s">
        <v>1224</v>
      </c>
      <c r="K364" s="11" t="s">
        <v>1225</v>
      </c>
      <c r="L364" s="12">
        <v>238625</v>
      </c>
      <c r="M364" s="12">
        <v>155672</v>
      </c>
      <c r="N364" s="12">
        <v>517181</v>
      </c>
      <c r="O364" s="12">
        <v>159918</v>
      </c>
      <c r="P364" s="12">
        <v>911892</v>
      </c>
      <c r="Q364" s="12">
        <v>436581</v>
      </c>
      <c r="R364" s="12">
        <v>436635</v>
      </c>
      <c r="S364" s="12">
        <v>750825</v>
      </c>
      <c r="T364" s="12">
        <v>272534</v>
      </c>
      <c r="U364" s="12">
        <v>194340</v>
      </c>
      <c r="V364" s="12">
        <v>256072</v>
      </c>
      <c r="W364" s="12">
        <v>272042</v>
      </c>
      <c r="X364" s="12">
        <v>536745</v>
      </c>
      <c r="Y364" s="12">
        <v>413042</v>
      </c>
      <c r="Z364" s="12">
        <v>444240</v>
      </c>
      <c r="AA364" s="12">
        <v>269491</v>
      </c>
      <c r="AB364" s="12">
        <v>353112</v>
      </c>
      <c r="AC364" s="12">
        <v>188649</v>
      </c>
      <c r="AD364" s="12">
        <v>118306</v>
      </c>
      <c r="AE364" s="12">
        <v>94070</v>
      </c>
      <c r="AF364" s="12">
        <v>172409</v>
      </c>
      <c r="AG364" s="12">
        <v>170193</v>
      </c>
      <c r="AH364" s="12">
        <v>489954</v>
      </c>
      <c r="AI364" s="12">
        <v>482098</v>
      </c>
      <c r="AJ364" s="12">
        <v>188852</v>
      </c>
      <c r="AK364" s="12">
        <v>352711</v>
      </c>
      <c r="AL364" s="12">
        <v>342618</v>
      </c>
      <c r="AM364" s="12">
        <v>732314</v>
      </c>
      <c r="AN364" s="12">
        <v>271612</v>
      </c>
      <c r="AO364" s="12">
        <v>275897</v>
      </c>
      <c r="AP364" s="13">
        <f>AVERAGE(L364:AO364)</f>
        <v>349954.33333333331</v>
      </c>
    </row>
    <row r="365" spans="1:42" ht="15" customHeight="1" x14ac:dyDescent="0.2">
      <c r="A365" s="9">
        <v>1765</v>
      </c>
      <c r="B365" s="10" t="s">
        <v>1226</v>
      </c>
      <c r="C365" s="9" t="s">
        <v>100</v>
      </c>
      <c r="D365" s="9" t="s">
        <v>486</v>
      </c>
      <c r="E365" s="9" t="s">
        <v>102</v>
      </c>
      <c r="F365" s="9">
        <v>100001777</v>
      </c>
      <c r="G365" s="9">
        <v>597.30449999999996</v>
      </c>
      <c r="H365" s="9"/>
      <c r="I365" s="9"/>
      <c r="J365" s="9"/>
      <c r="K365" s="9"/>
      <c r="L365" s="12"/>
      <c r="M365" s="12">
        <v>62188.996099999997</v>
      </c>
      <c r="N365" s="12"/>
      <c r="O365" s="12"/>
      <c r="P365" s="12">
        <v>587444</v>
      </c>
      <c r="Q365" s="12">
        <v>456464</v>
      </c>
      <c r="R365" s="12">
        <v>187648</v>
      </c>
      <c r="S365" s="12">
        <v>275436</v>
      </c>
      <c r="T365" s="12">
        <v>123077</v>
      </c>
      <c r="U365" s="12"/>
      <c r="V365" s="12"/>
      <c r="W365" s="12"/>
      <c r="X365" s="12">
        <v>118707</v>
      </c>
      <c r="Y365" s="12"/>
      <c r="Z365" s="12">
        <v>287815</v>
      </c>
      <c r="AA365" s="12"/>
      <c r="AB365" s="12">
        <v>92408.007800000007</v>
      </c>
      <c r="AC365" s="12">
        <v>100484</v>
      </c>
      <c r="AD365" s="12"/>
      <c r="AE365" s="12">
        <v>348735</v>
      </c>
      <c r="AF365" s="12">
        <v>301160</v>
      </c>
      <c r="AG365" s="12"/>
      <c r="AH365" s="12">
        <v>492616</v>
      </c>
      <c r="AI365" s="12">
        <v>201468</v>
      </c>
      <c r="AJ365" s="12"/>
      <c r="AK365" s="12">
        <v>398963</v>
      </c>
      <c r="AL365" s="12">
        <v>447834</v>
      </c>
      <c r="AM365" s="12">
        <v>1094874</v>
      </c>
      <c r="AN365" s="12">
        <v>350517.03129999997</v>
      </c>
      <c r="AO365" s="12">
        <v>715001.9375</v>
      </c>
      <c r="AP365" s="13">
        <f>AVERAGE(L365:AO365)</f>
        <v>349623.20908947365</v>
      </c>
    </row>
    <row r="366" spans="1:42" ht="15" customHeight="1" x14ac:dyDescent="0.2">
      <c r="A366" s="9">
        <v>1789</v>
      </c>
      <c r="B366" s="10" t="s">
        <v>1227</v>
      </c>
      <c r="C366" s="9" t="s">
        <v>100</v>
      </c>
      <c r="D366" s="9" t="s">
        <v>486</v>
      </c>
      <c r="E366" s="9" t="s">
        <v>102</v>
      </c>
      <c r="F366" s="9">
        <v>100005716</v>
      </c>
      <c r="G366" s="9">
        <v>509.2885</v>
      </c>
      <c r="H366" s="9"/>
      <c r="I366" s="9"/>
      <c r="J366" s="9"/>
      <c r="K366" s="9"/>
      <c r="L366" s="12"/>
      <c r="M366" s="12"/>
      <c r="N366" s="12"/>
      <c r="O366" s="12"/>
      <c r="P366" s="12">
        <v>381500</v>
      </c>
      <c r="Q366" s="12">
        <v>291076</v>
      </c>
      <c r="R366" s="12">
        <v>106387</v>
      </c>
      <c r="S366" s="12">
        <v>110066</v>
      </c>
      <c r="T366" s="12">
        <v>241040</v>
      </c>
      <c r="U366" s="12"/>
      <c r="V366" s="12"/>
      <c r="W366" s="12"/>
      <c r="X366" s="12">
        <v>187867</v>
      </c>
      <c r="Y366" s="12"/>
      <c r="Z366" s="12">
        <v>94095</v>
      </c>
      <c r="AA366" s="12"/>
      <c r="AB366" s="12"/>
      <c r="AC366" s="12"/>
      <c r="AD366" s="12"/>
      <c r="AE366" s="12"/>
      <c r="AF366" s="12"/>
      <c r="AG366" s="12"/>
      <c r="AH366" s="12">
        <v>365235</v>
      </c>
      <c r="AI366" s="12">
        <v>254313</v>
      </c>
      <c r="AJ366" s="12">
        <v>143427</v>
      </c>
      <c r="AK366" s="12">
        <v>297390</v>
      </c>
      <c r="AL366" s="12">
        <v>295545</v>
      </c>
      <c r="AM366" s="12">
        <v>805533</v>
      </c>
      <c r="AN366" s="12">
        <v>541456</v>
      </c>
      <c r="AO366" s="12">
        <v>1024457</v>
      </c>
      <c r="AP366" s="13">
        <f>AVERAGE(L366:AO366)</f>
        <v>342625.8</v>
      </c>
    </row>
    <row r="367" spans="1:42" ht="15" customHeight="1" x14ac:dyDescent="0.2">
      <c r="A367" s="9">
        <v>3019</v>
      </c>
      <c r="B367" s="10" t="s">
        <v>1228</v>
      </c>
      <c r="C367" s="9" t="s">
        <v>182</v>
      </c>
      <c r="D367" s="9" t="s">
        <v>1229</v>
      </c>
      <c r="E367" s="9" t="s">
        <v>90</v>
      </c>
      <c r="F367" s="9">
        <v>491</v>
      </c>
      <c r="G367" s="9">
        <v>168.06549999999999</v>
      </c>
      <c r="H367" s="9" t="s">
        <v>1230</v>
      </c>
      <c r="I367" s="9">
        <v>1050</v>
      </c>
      <c r="J367" s="11" t="s">
        <v>1231</v>
      </c>
      <c r="K367" s="11" t="s">
        <v>1232</v>
      </c>
      <c r="L367" s="12">
        <v>278152</v>
      </c>
      <c r="M367" s="12">
        <v>142213</v>
      </c>
      <c r="N367" s="12">
        <v>359613</v>
      </c>
      <c r="O367" s="12">
        <v>232235</v>
      </c>
      <c r="P367" s="12">
        <v>417793</v>
      </c>
      <c r="Q367" s="12">
        <v>331971</v>
      </c>
      <c r="R367" s="12">
        <v>132091</v>
      </c>
      <c r="S367" s="12">
        <v>318393</v>
      </c>
      <c r="T367" s="12">
        <v>291460</v>
      </c>
      <c r="U367" s="12">
        <v>122977</v>
      </c>
      <c r="V367" s="12">
        <v>105077.99219999999</v>
      </c>
      <c r="W367" s="12">
        <v>102033.00780000001</v>
      </c>
      <c r="X367" s="12">
        <v>719496.9375</v>
      </c>
      <c r="Y367" s="12">
        <v>491956</v>
      </c>
      <c r="Z367" s="12">
        <v>538731</v>
      </c>
      <c r="AA367" s="12">
        <v>362602</v>
      </c>
      <c r="AB367" s="12">
        <v>615526</v>
      </c>
      <c r="AC367" s="12">
        <v>261851</v>
      </c>
      <c r="AD367" s="12">
        <v>223454</v>
      </c>
      <c r="AE367" s="12">
        <v>311632</v>
      </c>
      <c r="AF367" s="12">
        <v>386030</v>
      </c>
      <c r="AG367" s="12">
        <v>89454</v>
      </c>
      <c r="AH367" s="12">
        <v>580904</v>
      </c>
      <c r="AI367" s="12">
        <v>594677</v>
      </c>
      <c r="AJ367" s="12">
        <v>304554</v>
      </c>
      <c r="AK367" s="12">
        <v>240179</v>
      </c>
      <c r="AL367" s="12">
        <v>309601</v>
      </c>
      <c r="AM367" s="12">
        <v>329231</v>
      </c>
      <c r="AN367" s="12">
        <v>182758.98439999999</v>
      </c>
      <c r="AO367" s="12">
        <v>846699</v>
      </c>
      <c r="AP367" s="13">
        <f>AVERAGE(L367:AO367)</f>
        <v>340778.19739666668</v>
      </c>
    </row>
    <row r="368" spans="1:42" ht="15" customHeight="1" x14ac:dyDescent="0.2">
      <c r="A368" s="9">
        <v>113</v>
      </c>
      <c r="B368" s="10" t="s">
        <v>1233</v>
      </c>
      <c r="C368" s="9" t="s">
        <v>88</v>
      </c>
      <c r="D368" s="9" t="s">
        <v>142</v>
      </c>
      <c r="E368" s="9" t="s">
        <v>102</v>
      </c>
      <c r="F368" s="9">
        <v>100000774</v>
      </c>
      <c r="G368" s="9">
        <v>165.0557</v>
      </c>
      <c r="H368" s="9" t="s">
        <v>1234</v>
      </c>
      <c r="I368" s="9">
        <v>3848</v>
      </c>
      <c r="J368" s="11" t="s">
        <v>1235</v>
      </c>
      <c r="K368" s="11" t="s">
        <v>1236</v>
      </c>
      <c r="L368" s="12">
        <v>191757</v>
      </c>
      <c r="M368" s="12">
        <v>114202</v>
      </c>
      <c r="N368" s="12">
        <v>220941</v>
      </c>
      <c r="O368" s="12">
        <v>127510.99219999999</v>
      </c>
      <c r="P368" s="12">
        <v>443947</v>
      </c>
      <c r="Q368" s="12">
        <v>359858.03129999997</v>
      </c>
      <c r="R368" s="12">
        <v>437722</v>
      </c>
      <c r="S368" s="12">
        <v>410856</v>
      </c>
      <c r="T368" s="12">
        <v>263557</v>
      </c>
      <c r="U368" s="12">
        <v>183808</v>
      </c>
      <c r="V368" s="12">
        <v>303133</v>
      </c>
      <c r="W368" s="12">
        <v>279638</v>
      </c>
      <c r="X368" s="12">
        <v>353582</v>
      </c>
      <c r="Y368" s="12">
        <v>345270</v>
      </c>
      <c r="Z368" s="12">
        <v>347017</v>
      </c>
      <c r="AA368" s="12">
        <v>237038</v>
      </c>
      <c r="AB368" s="12">
        <v>336171</v>
      </c>
      <c r="AC368" s="12">
        <v>232932.98439999999</v>
      </c>
      <c r="AD368" s="12">
        <v>232901</v>
      </c>
      <c r="AE368" s="12"/>
      <c r="AF368" s="12">
        <v>200626</v>
      </c>
      <c r="AG368" s="12">
        <v>239838</v>
      </c>
      <c r="AH368" s="12">
        <v>663917</v>
      </c>
      <c r="AI368" s="12">
        <v>433849.03129999997</v>
      </c>
      <c r="AJ368" s="12">
        <v>346769</v>
      </c>
      <c r="AK368" s="12">
        <v>269071</v>
      </c>
      <c r="AL368" s="12">
        <v>287536</v>
      </c>
      <c r="AM368" s="12">
        <v>831030</v>
      </c>
      <c r="AN368" s="12">
        <v>446247</v>
      </c>
      <c r="AO368" s="12">
        <v>503258</v>
      </c>
      <c r="AP368" s="13">
        <f>AVERAGE(L368:AO368)</f>
        <v>332551.13928275864</v>
      </c>
    </row>
    <row r="369" spans="1:42" ht="15" customHeight="1" x14ac:dyDescent="0.2">
      <c r="A369" s="9">
        <v>53</v>
      </c>
      <c r="B369" s="10" t="s">
        <v>1237</v>
      </c>
      <c r="C369" s="9" t="s">
        <v>88</v>
      </c>
      <c r="D369" s="9" t="s">
        <v>89</v>
      </c>
      <c r="E369" s="9" t="s">
        <v>90</v>
      </c>
      <c r="F369" s="9">
        <v>100001540</v>
      </c>
      <c r="G369" s="9">
        <v>129.0659</v>
      </c>
      <c r="H369" s="9" t="s">
        <v>1238</v>
      </c>
      <c r="I369" s="9">
        <v>134508</v>
      </c>
      <c r="J369" s="9"/>
      <c r="K369" s="9"/>
      <c r="L369" s="12"/>
      <c r="M369" s="12">
        <v>90478</v>
      </c>
      <c r="N369" s="12">
        <v>464762</v>
      </c>
      <c r="O369" s="12">
        <v>408790</v>
      </c>
      <c r="P369" s="12">
        <v>627470</v>
      </c>
      <c r="Q369" s="12">
        <v>573043</v>
      </c>
      <c r="R369" s="12"/>
      <c r="S369" s="12">
        <v>245795</v>
      </c>
      <c r="T369" s="12">
        <v>197650</v>
      </c>
      <c r="U369" s="12"/>
      <c r="V369" s="12">
        <v>177269</v>
      </c>
      <c r="W369" s="12">
        <v>230147</v>
      </c>
      <c r="X369" s="12">
        <v>535974</v>
      </c>
      <c r="Y369" s="12">
        <v>420248</v>
      </c>
      <c r="Z369" s="12">
        <v>474370</v>
      </c>
      <c r="AA369" s="12">
        <v>373419</v>
      </c>
      <c r="AB369" s="12">
        <v>319380</v>
      </c>
      <c r="AC369" s="12"/>
      <c r="AD369" s="12">
        <v>166394</v>
      </c>
      <c r="AE369" s="12"/>
      <c r="AF369" s="12"/>
      <c r="AG369" s="12">
        <v>250861</v>
      </c>
      <c r="AH369" s="12">
        <v>206721</v>
      </c>
      <c r="AI369" s="12">
        <v>648774</v>
      </c>
      <c r="AJ369" s="12"/>
      <c r="AK369" s="12"/>
      <c r="AL369" s="12">
        <v>206264</v>
      </c>
      <c r="AM369" s="12">
        <v>175229</v>
      </c>
      <c r="AN369" s="12">
        <v>199149</v>
      </c>
      <c r="AO369" s="12">
        <v>290111</v>
      </c>
      <c r="AP369" s="13">
        <f>AVERAGE(L369:AO369)</f>
        <v>331013.54545454547</v>
      </c>
    </row>
    <row r="370" spans="1:42" ht="15" customHeight="1" x14ac:dyDescent="0.2">
      <c r="A370" s="9">
        <v>888</v>
      </c>
      <c r="B370" s="10" t="s">
        <v>1239</v>
      </c>
      <c r="C370" s="9" t="s">
        <v>452</v>
      </c>
      <c r="D370" s="9" t="s">
        <v>1126</v>
      </c>
      <c r="E370" s="9" t="s">
        <v>137</v>
      </c>
      <c r="F370" s="9">
        <v>219</v>
      </c>
      <c r="G370" s="9">
        <v>229.0119</v>
      </c>
      <c r="H370" s="9" t="s">
        <v>1240</v>
      </c>
      <c r="I370" s="9">
        <v>439236</v>
      </c>
      <c r="J370" s="11" t="s">
        <v>1241</v>
      </c>
      <c r="K370" s="11" t="s">
        <v>1242</v>
      </c>
      <c r="L370" s="12"/>
      <c r="M370" s="12">
        <v>94330</v>
      </c>
      <c r="N370" s="12"/>
      <c r="O370" s="12"/>
      <c r="P370" s="12">
        <v>712796</v>
      </c>
      <c r="Q370" s="12">
        <v>173412</v>
      </c>
      <c r="R370" s="12">
        <v>972640.9375</v>
      </c>
      <c r="S370" s="12">
        <v>468898</v>
      </c>
      <c r="T370" s="12">
        <v>344217</v>
      </c>
      <c r="U370" s="12">
        <v>258066</v>
      </c>
      <c r="V370" s="12">
        <v>112963</v>
      </c>
      <c r="W370" s="12">
        <v>162534</v>
      </c>
      <c r="X370" s="12">
        <v>73318</v>
      </c>
      <c r="Y370" s="12"/>
      <c r="Z370" s="12">
        <v>180519</v>
      </c>
      <c r="AA370" s="12">
        <v>310322</v>
      </c>
      <c r="AB370" s="12">
        <v>244953.01560000001</v>
      </c>
      <c r="AC370" s="12">
        <v>149437</v>
      </c>
      <c r="AD370" s="12">
        <v>219090</v>
      </c>
      <c r="AE370" s="12">
        <v>178422</v>
      </c>
      <c r="AF370" s="12">
        <v>190799</v>
      </c>
      <c r="AG370" s="12">
        <v>240627</v>
      </c>
      <c r="AH370" s="12">
        <v>473388</v>
      </c>
      <c r="AI370" s="12">
        <v>277631</v>
      </c>
      <c r="AJ370" s="12">
        <v>156415</v>
      </c>
      <c r="AK370" s="12">
        <v>691405</v>
      </c>
      <c r="AL370" s="12">
        <v>489944</v>
      </c>
      <c r="AM370" s="12">
        <v>849923</v>
      </c>
      <c r="AN370" s="12">
        <v>341901</v>
      </c>
      <c r="AO370" s="12">
        <v>132305</v>
      </c>
      <c r="AP370" s="13">
        <f>AVERAGE(L370:AO370)</f>
        <v>326932.92127307691</v>
      </c>
    </row>
    <row r="371" spans="1:42" ht="15" customHeight="1" x14ac:dyDescent="0.2">
      <c r="A371" s="9">
        <v>1645</v>
      </c>
      <c r="B371" s="10" t="s">
        <v>1243</v>
      </c>
      <c r="C371" s="9" t="s">
        <v>100</v>
      </c>
      <c r="D371" s="9" t="s">
        <v>111</v>
      </c>
      <c r="E371" s="9" t="s">
        <v>156</v>
      </c>
      <c r="F371" s="9">
        <v>100009334</v>
      </c>
      <c r="G371" s="9">
        <v>340.32100000000003</v>
      </c>
      <c r="H371" s="9"/>
      <c r="I371" s="9"/>
      <c r="J371" s="9"/>
      <c r="K371" s="9"/>
      <c r="L371" s="12">
        <v>150931</v>
      </c>
      <c r="M371" s="12"/>
      <c r="N371" s="12">
        <v>97113</v>
      </c>
      <c r="O371" s="12"/>
      <c r="P371" s="12">
        <v>228985</v>
      </c>
      <c r="Q371" s="12"/>
      <c r="R371" s="12">
        <v>102244</v>
      </c>
      <c r="S371" s="12"/>
      <c r="T371" s="12"/>
      <c r="U371" s="12"/>
      <c r="V371" s="12">
        <v>69072</v>
      </c>
      <c r="W371" s="12"/>
      <c r="X371" s="12">
        <v>308491</v>
      </c>
      <c r="Y371" s="12">
        <v>210701</v>
      </c>
      <c r="Z371" s="12">
        <v>104685</v>
      </c>
      <c r="AA371" s="12"/>
      <c r="AB371" s="12"/>
      <c r="AC371" s="12">
        <v>166904</v>
      </c>
      <c r="AD371" s="12"/>
      <c r="AE371" s="12">
        <v>587008</v>
      </c>
      <c r="AF371" s="12">
        <v>365514</v>
      </c>
      <c r="AG371" s="12"/>
      <c r="AH371" s="12">
        <v>524604</v>
      </c>
      <c r="AI371" s="12">
        <v>375980</v>
      </c>
      <c r="AJ371" s="12"/>
      <c r="AK371" s="12">
        <v>393061</v>
      </c>
      <c r="AL371" s="12">
        <v>304572</v>
      </c>
      <c r="AM371" s="12">
        <v>569073</v>
      </c>
      <c r="AN371" s="12">
        <v>223645</v>
      </c>
      <c r="AO371" s="12">
        <v>1016357</v>
      </c>
      <c r="AP371" s="13">
        <f>AVERAGE(L371:AO371)</f>
        <v>322163.33333333331</v>
      </c>
    </row>
    <row r="372" spans="1:42" ht="15" customHeight="1" x14ac:dyDescent="0.2">
      <c r="A372" s="9">
        <v>2845</v>
      </c>
      <c r="B372" s="10" t="s">
        <v>1244</v>
      </c>
      <c r="C372" s="9" t="s">
        <v>257</v>
      </c>
      <c r="D372" s="9" t="s">
        <v>320</v>
      </c>
      <c r="E372" s="9" t="s">
        <v>102</v>
      </c>
      <c r="F372" s="9">
        <v>348</v>
      </c>
      <c r="G372" s="9">
        <v>266.08949999999999</v>
      </c>
      <c r="H372" s="9" t="s">
        <v>1245</v>
      </c>
      <c r="I372" s="9">
        <v>187790</v>
      </c>
      <c r="J372" s="11" t="s">
        <v>1246</v>
      </c>
      <c r="K372" s="11" t="s">
        <v>1247</v>
      </c>
      <c r="L372" s="12">
        <v>219654</v>
      </c>
      <c r="M372" s="12">
        <v>235722.01560000001</v>
      </c>
      <c r="N372" s="12">
        <v>514076.03129999997</v>
      </c>
      <c r="O372" s="12">
        <v>109710</v>
      </c>
      <c r="P372" s="12">
        <v>947333</v>
      </c>
      <c r="Q372" s="12">
        <v>296195</v>
      </c>
      <c r="R372" s="12">
        <v>160212</v>
      </c>
      <c r="S372" s="12">
        <v>133322</v>
      </c>
      <c r="T372" s="12"/>
      <c r="U372" s="12"/>
      <c r="V372" s="12">
        <v>472104</v>
      </c>
      <c r="W372" s="12">
        <v>87969</v>
      </c>
      <c r="X372" s="12">
        <v>653600</v>
      </c>
      <c r="Y372" s="12">
        <v>242210</v>
      </c>
      <c r="Z372" s="12">
        <v>485422</v>
      </c>
      <c r="AA372" s="12">
        <v>670456</v>
      </c>
      <c r="AB372" s="12">
        <v>560709</v>
      </c>
      <c r="AC372" s="12">
        <v>76874</v>
      </c>
      <c r="AD372" s="12"/>
      <c r="AE372" s="12"/>
      <c r="AF372" s="12">
        <v>79601</v>
      </c>
      <c r="AG372" s="12"/>
      <c r="AH372" s="12">
        <v>613385</v>
      </c>
      <c r="AI372" s="12">
        <v>574839</v>
      </c>
      <c r="AJ372" s="12">
        <v>169655</v>
      </c>
      <c r="AK372" s="12"/>
      <c r="AL372" s="12">
        <v>53526</v>
      </c>
      <c r="AM372" s="12">
        <v>131851</v>
      </c>
      <c r="AN372" s="12">
        <v>111987</v>
      </c>
      <c r="AO372" s="12">
        <v>86917</v>
      </c>
      <c r="AP372" s="13">
        <f>AVERAGE(L372:AO372)</f>
        <v>320305.37695416668</v>
      </c>
    </row>
    <row r="373" spans="1:42" ht="15" customHeight="1" x14ac:dyDescent="0.2">
      <c r="A373" s="9">
        <v>2831</v>
      </c>
      <c r="B373" s="10" t="s">
        <v>1248</v>
      </c>
      <c r="C373" s="9" t="s">
        <v>257</v>
      </c>
      <c r="D373" s="9" t="s">
        <v>320</v>
      </c>
      <c r="E373" s="9" t="s">
        <v>90</v>
      </c>
      <c r="F373" s="9">
        <v>100001456</v>
      </c>
      <c r="G373" s="9">
        <v>166.07230000000001</v>
      </c>
      <c r="H373" s="9" t="s">
        <v>1249</v>
      </c>
      <c r="I373" s="9">
        <v>11361</v>
      </c>
      <c r="J373" s="11" t="s">
        <v>1250</v>
      </c>
      <c r="K373" s="11" t="s">
        <v>1251</v>
      </c>
      <c r="L373" s="12">
        <v>135232</v>
      </c>
      <c r="M373" s="12">
        <v>179523</v>
      </c>
      <c r="N373" s="12">
        <v>482038</v>
      </c>
      <c r="O373" s="12">
        <v>192941</v>
      </c>
      <c r="P373" s="12">
        <v>776393</v>
      </c>
      <c r="Q373" s="12">
        <v>458321</v>
      </c>
      <c r="R373" s="12">
        <v>260619</v>
      </c>
      <c r="S373" s="12">
        <v>567135</v>
      </c>
      <c r="T373" s="12">
        <v>194272</v>
      </c>
      <c r="U373" s="12">
        <v>219572</v>
      </c>
      <c r="V373" s="12">
        <v>163233</v>
      </c>
      <c r="W373" s="12"/>
      <c r="X373" s="12">
        <v>555757</v>
      </c>
      <c r="Y373" s="12">
        <v>359459</v>
      </c>
      <c r="Z373" s="12">
        <v>343789</v>
      </c>
      <c r="AA373" s="12">
        <v>129043</v>
      </c>
      <c r="AB373" s="12">
        <v>322787</v>
      </c>
      <c r="AC373" s="12">
        <v>262186</v>
      </c>
      <c r="AD373" s="12"/>
      <c r="AE373" s="12">
        <v>198652</v>
      </c>
      <c r="AF373" s="12">
        <v>199638</v>
      </c>
      <c r="AG373" s="12">
        <v>141920</v>
      </c>
      <c r="AH373" s="12">
        <v>569268</v>
      </c>
      <c r="AI373" s="12">
        <v>529112</v>
      </c>
      <c r="AJ373" s="12">
        <v>132464</v>
      </c>
      <c r="AK373" s="12">
        <v>246544</v>
      </c>
      <c r="AL373" s="12">
        <v>218587</v>
      </c>
      <c r="AM373" s="12">
        <v>500117</v>
      </c>
      <c r="AN373" s="12">
        <v>179312</v>
      </c>
      <c r="AO373" s="12">
        <v>332290</v>
      </c>
      <c r="AP373" s="13">
        <f>AVERAGE(L373:AO373)</f>
        <v>316078.71428571426</v>
      </c>
    </row>
    <row r="374" spans="1:42" ht="15" customHeight="1" x14ac:dyDescent="0.2">
      <c r="A374" s="9">
        <v>369</v>
      </c>
      <c r="B374" s="10" t="s">
        <v>1252</v>
      </c>
      <c r="C374" s="9" t="s">
        <v>88</v>
      </c>
      <c r="D374" s="9" t="s">
        <v>130</v>
      </c>
      <c r="E374" s="9" t="s">
        <v>90</v>
      </c>
      <c r="F374" s="9">
        <v>100000961</v>
      </c>
      <c r="G374" s="9">
        <v>189.13460000000001</v>
      </c>
      <c r="H374" s="9" t="s">
        <v>1253</v>
      </c>
      <c r="I374" s="9">
        <v>9085</v>
      </c>
      <c r="J374" s="11" t="s">
        <v>1254</v>
      </c>
      <c r="K374" s="11" t="s">
        <v>1255</v>
      </c>
      <c r="L374" s="12"/>
      <c r="M374" s="12">
        <v>27196.199199999999</v>
      </c>
      <c r="N374" s="12">
        <v>531207</v>
      </c>
      <c r="O374" s="12">
        <v>623466</v>
      </c>
      <c r="P374" s="12">
        <v>558219.3125</v>
      </c>
      <c r="Q374" s="12">
        <v>536015.125</v>
      </c>
      <c r="R374" s="12">
        <v>333168</v>
      </c>
      <c r="S374" s="12">
        <v>334829.90629999997</v>
      </c>
      <c r="T374" s="12">
        <v>330089</v>
      </c>
      <c r="U374" s="12">
        <v>247303.01560000001</v>
      </c>
      <c r="V374" s="12">
        <v>261889.98439999999</v>
      </c>
      <c r="W374" s="12"/>
      <c r="X374" s="12">
        <v>368652</v>
      </c>
      <c r="Y374" s="12">
        <v>494209</v>
      </c>
      <c r="Z374" s="12">
        <v>190354</v>
      </c>
      <c r="AA374" s="12">
        <v>155344</v>
      </c>
      <c r="AB374" s="12">
        <v>117529.7969</v>
      </c>
      <c r="AC374" s="12">
        <v>83888</v>
      </c>
      <c r="AD374" s="12">
        <v>88781.296900000001</v>
      </c>
      <c r="AE374" s="12">
        <v>51422</v>
      </c>
      <c r="AF374" s="12">
        <v>114292.89840000001</v>
      </c>
      <c r="AG374" s="12">
        <v>49251.601600000002</v>
      </c>
      <c r="AH374" s="12">
        <v>135217.9063</v>
      </c>
      <c r="AI374" s="12">
        <v>376922.90629999997</v>
      </c>
      <c r="AJ374" s="12">
        <v>299733</v>
      </c>
      <c r="AK374" s="12">
        <v>795844</v>
      </c>
      <c r="AL374" s="12">
        <v>615490</v>
      </c>
      <c r="AM374" s="12">
        <v>468375.1875</v>
      </c>
      <c r="AN374" s="12">
        <v>272092</v>
      </c>
      <c r="AO374" s="12">
        <v>347917</v>
      </c>
      <c r="AP374" s="13">
        <f>AVERAGE(L374:AO374)</f>
        <v>314596.4334607143</v>
      </c>
    </row>
    <row r="375" spans="1:42" ht="15" customHeight="1" x14ac:dyDescent="0.2">
      <c r="A375" s="9">
        <v>782</v>
      </c>
      <c r="B375" s="10" t="s">
        <v>1256</v>
      </c>
      <c r="C375" s="9" t="s">
        <v>645</v>
      </c>
      <c r="D375" s="9" t="s">
        <v>646</v>
      </c>
      <c r="E375" s="9" t="s">
        <v>90</v>
      </c>
      <c r="F375" s="9">
        <v>100003640</v>
      </c>
      <c r="G375" s="9">
        <v>246.1448</v>
      </c>
      <c r="H375" s="9" t="s">
        <v>1257</v>
      </c>
      <c r="I375" s="9">
        <v>5253209</v>
      </c>
      <c r="J375" s="9"/>
      <c r="K375" s="9"/>
      <c r="L375" s="12">
        <v>145532</v>
      </c>
      <c r="M375" s="12">
        <v>138472</v>
      </c>
      <c r="N375" s="12">
        <v>861682</v>
      </c>
      <c r="O375" s="12">
        <v>272649</v>
      </c>
      <c r="P375" s="12">
        <v>783918</v>
      </c>
      <c r="Q375" s="12">
        <v>244093</v>
      </c>
      <c r="R375" s="12">
        <v>283007</v>
      </c>
      <c r="S375" s="12">
        <v>213493</v>
      </c>
      <c r="T375" s="12">
        <v>108742</v>
      </c>
      <c r="U375" s="12"/>
      <c r="V375" s="12">
        <v>154302</v>
      </c>
      <c r="W375" s="12"/>
      <c r="X375" s="12">
        <v>369581</v>
      </c>
      <c r="Y375" s="12">
        <v>192611</v>
      </c>
      <c r="Z375" s="12">
        <v>259897</v>
      </c>
      <c r="AA375" s="12">
        <v>296992</v>
      </c>
      <c r="AB375" s="12">
        <v>286443</v>
      </c>
      <c r="AC375" s="12">
        <v>140166</v>
      </c>
      <c r="AD375" s="12"/>
      <c r="AE375" s="12"/>
      <c r="AF375" s="12">
        <v>341704</v>
      </c>
      <c r="AG375" s="12"/>
      <c r="AH375" s="12">
        <v>192036</v>
      </c>
      <c r="AI375" s="12">
        <v>395056</v>
      </c>
      <c r="AJ375" s="12"/>
      <c r="AK375" s="12"/>
      <c r="AL375" s="12"/>
      <c r="AM375" s="12">
        <v>672561</v>
      </c>
      <c r="AN375" s="12"/>
      <c r="AO375" s="12">
        <v>240301</v>
      </c>
      <c r="AP375" s="13">
        <f>AVERAGE(L375:AO375)</f>
        <v>313963.71428571426</v>
      </c>
    </row>
    <row r="376" spans="1:42" ht="15" customHeight="1" x14ac:dyDescent="0.2">
      <c r="A376" s="9">
        <v>445</v>
      </c>
      <c r="B376" s="10" t="s">
        <v>1258</v>
      </c>
      <c r="C376" s="9" t="s">
        <v>645</v>
      </c>
      <c r="D376" s="9" t="s">
        <v>842</v>
      </c>
      <c r="E376" s="9" t="s">
        <v>90</v>
      </c>
      <c r="F376" s="9">
        <v>100001314</v>
      </c>
      <c r="G376" s="9">
        <v>249.10810000000001</v>
      </c>
      <c r="H376" s="9" t="s">
        <v>1259</v>
      </c>
      <c r="I376" s="9"/>
      <c r="J376" s="9"/>
      <c r="K376" s="11" t="s">
        <v>1260</v>
      </c>
      <c r="L376" s="12">
        <v>48400</v>
      </c>
      <c r="M376" s="12"/>
      <c r="N376" s="12">
        <v>126692</v>
      </c>
      <c r="O376" s="12"/>
      <c r="P376" s="12">
        <v>257908</v>
      </c>
      <c r="Q376" s="12">
        <v>169258</v>
      </c>
      <c r="R376" s="12">
        <v>237728</v>
      </c>
      <c r="S376" s="12">
        <v>284413</v>
      </c>
      <c r="T376" s="12">
        <v>156331</v>
      </c>
      <c r="U376" s="12">
        <v>118038</v>
      </c>
      <c r="V376" s="12"/>
      <c r="W376" s="12">
        <v>147644</v>
      </c>
      <c r="X376" s="12">
        <v>153432</v>
      </c>
      <c r="Y376" s="12">
        <v>146847</v>
      </c>
      <c r="Z376" s="12">
        <v>196576.98439999999</v>
      </c>
      <c r="AA376" s="12">
        <v>133536</v>
      </c>
      <c r="AB376" s="12">
        <v>189116</v>
      </c>
      <c r="AC376" s="12">
        <v>54229</v>
      </c>
      <c r="AD376" s="12">
        <v>64488</v>
      </c>
      <c r="AE376" s="12"/>
      <c r="AF376" s="12"/>
      <c r="AG376" s="12">
        <v>230204.01560000001</v>
      </c>
      <c r="AH376" s="12">
        <v>171011</v>
      </c>
      <c r="AI376" s="12">
        <v>207291</v>
      </c>
      <c r="AJ376" s="12">
        <v>91916</v>
      </c>
      <c r="AK376" s="12">
        <v>438743.03129999997</v>
      </c>
      <c r="AL376" s="12">
        <v>780020</v>
      </c>
      <c r="AM376" s="12">
        <v>2231034</v>
      </c>
      <c r="AN376" s="12">
        <v>250981.01560000001</v>
      </c>
      <c r="AO376" s="12">
        <v>709854</v>
      </c>
      <c r="AP376" s="13">
        <f>AVERAGE(L376:AO376)</f>
        <v>303827.64187599998</v>
      </c>
    </row>
    <row r="377" spans="1:42" ht="15" customHeight="1" x14ac:dyDescent="0.2">
      <c r="A377" s="9">
        <v>2942</v>
      </c>
      <c r="B377" s="10" t="s">
        <v>1261</v>
      </c>
      <c r="C377" s="9" t="s">
        <v>182</v>
      </c>
      <c r="D377" s="9" t="s">
        <v>623</v>
      </c>
      <c r="E377" s="9" t="s">
        <v>102</v>
      </c>
      <c r="F377" s="9">
        <v>100000328</v>
      </c>
      <c r="G377" s="9">
        <v>357.08909999999997</v>
      </c>
      <c r="H377" s="9" t="s">
        <v>1262</v>
      </c>
      <c r="I377" s="9">
        <v>987</v>
      </c>
      <c r="J377" s="11" t="s">
        <v>1263</v>
      </c>
      <c r="K377" s="11" t="s">
        <v>1264</v>
      </c>
      <c r="L377" s="12">
        <v>221013</v>
      </c>
      <c r="M377" s="12">
        <v>123884.99219999999</v>
      </c>
      <c r="N377" s="12">
        <v>429675</v>
      </c>
      <c r="O377" s="12">
        <v>317395</v>
      </c>
      <c r="P377" s="12">
        <v>557050</v>
      </c>
      <c r="Q377" s="12">
        <v>475558</v>
      </c>
      <c r="R377" s="12">
        <v>181891</v>
      </c>
      <c r="S377" s="12">
        <v>515677.03129999997</v>
      </c>
      <c r="T377" s="12">
        <v>264901</v>
      </c>
      <c r="U377" s="12">
        <v>221469</v>
      </c>
      <c r="V377" s="12">
        <v>107178</v>
      </c>
      <c r="W377" s="12">
        <v>217113</v>
      </c>
      <c r="X377" s="12">
        <v>399878</v>
      </c>
      <c r="Y377" s="12">
        <v>381985</v>
      </c>
      <c r="Z377" s="12">
        <v>240117</v>
      </c>
      <c r="AA377" s="12">
        <v>84928</v>
      </c>
      <c r="AB377" s="12">
        <v>237258</v>
      </c>
      <c r="AC377" s="12">
        <v>153387</v>
      </c>
      <c r="AD377" s="12">
        <v>162230</v>
      </c>
      <c r="AE377" s="12">
        <v>187449</v>
      </c>
      <c r="AF377" s="12">
        <v>304647</v>
      </c>
      <c r="AG377" s="12">
        <v>181103</v>
      </c>
      <c r="AH377" s="12">
        <v>237659</v>
      </c>
      <c r="AI377" s="12">
        <v>287191</v>
      </c>
      <c r="AJ377" s="12">
        <v>212782</v>
      </c>
      <c r="AK377" s="12">
        <v>310709</v>
      </c>
      <c r="AL377" s="12">
        <v>290520</v>
      </c>
      <c r="AM377" s="12">
        <v>620552</v>
      </c>
      <c r="AN377" s="12">
        <v>274829</v>
      </c>
      <c r="AO377" s="12">
        <v>713918</v>
      </c>
      <c r="AP377" s="13">
        <f>AVERAGE(L377:AO377)</f>
        <v>297131.56744999997</v>
      </c>
    </row>
    <row r="378" spans="1:42" ht="15" customHeight="1" x14ac:dyDescent="0.2">
      <c r="A378" s="9">
        <v>2938</v>
      </c>
      <c r="B378" s="10" t="s">
        <v>1265</v>
      </c>
      <c r="C378" s="9" t="s">
        <v>182</v>
      </c>
      <c r="D378" s="9" t="s">
        <v>1266</v>
      </c>
      <c r="E378" s="9" t="s">
        <v>102</v>
      </c>
      <c r="F378" s="9">
        <v>327</v>
      </c>
      <c r="G378" s="9">
        <v>784.1499</v>
      </c>
      <c r="H378" s="9" t="s">
        <v>1267</v>
      </c>
      <c r="I378" s="9">
        <v>643975</v>
      </c>
      <c r="J378" s="11" t="s">
        <v>1268</v>
      </c>
      <c r="K378" s="11" t="s">
        <v>1269</v>
      </c>
      <c r="L378" s="12">
        <v>152980</v>
      </c>
      <c r="M378" s="12">
        <v>132717</v>
      </c>
      <c r="N378" s="12">
        <v>170467</v>
      </c>
      <c r="O378" s="12">
        <v>186932</v>
      </c>
      <c r="P378" s="12">
        <v>444476</v>
      </c>
      <c r="Q378" s="12">
        <v>350568</v>
      </c>
      <c r="R378" s="12">
        <v>288606</v>
      </c>
      <c r="S378" s="12">
        <v>468634</v>
      </c>
      <c r="T378" s="12">
        <v>283475</v>
      </c>
      <c r="U378" s="12">
        <v>245543</v>
      </c>
      <c r="V378" s="12">
        <v>177765</v>
      </c>
      <c r="W378" s="12">
        <v>238688</v>
      </c>
      <c r="X378" s="12">
        <v>340932</v>
      </c>
      <c r="Y378" s="12">
        <v>301767</v>
      </c>
      <c r="Z378" s="12">
        <v>373086</v>
      </c>
      <c r="AA378" s="12">
        <v>220651</v>
      </c>
      <c r="AB378" s="12">
        <v>277792</v>
      </c>
      <c r="AC378" s="12">
        <v>257215</v>
      </c>
      <c r="AD378" s="12">
        <v>187679</v>
      </c>
      <c r="AE378" s="12">
        <v>162675</v>
      </c>
      <c r="AF378" s="12">
        <v>196314</v>
      </c>
      <c r="AG378" s="12">
        <v>299857</v>
      </c>
      <c r="AH378" s="12">
        <v>418341</v>
      </c>
      <c r="AI378" s="12">
        <v>402918</v>
      </c>
      <c r="AJ378" s="12">
        <v>245735</v>
      </c>
      <c r="AK378" s="12">
        <v>301181</v>
      </c>
      <c r="AL378" s="12">
        <v>332592</v>
      </c>
      <c r="AM378" s="12">
        <v>543417</v>
      </c>
      <c r="AN378" s="12">
        <v>304574</v>
      </c>
      <c r="AO378" s="12">
        <v>599306</v>
      </c>
      <c r="AP378" s="13">
        <f>AVERAGE(L378:AO378)</f>
        <v>296896.09999999998</v>
      </c>
    </row>
    <row r="379" spans="1:42" ht="15" customHeight="1" x14ac:dyDescent="0.2">
      <c r="A379" s="9">
        <v>1760</v>
      </c>
      <c r="B379" s="10" t="s">
        <v>1270</v>
      </c>
      <c r="C379" s="9" t="s">
        <v>100</v>
      </c>
      <c r="D379" s="9" t="s">
        <v>486</v>
      </c>
      <c r="E379" s="9" t="s">
        <v>102</v>
      </c>
      <c r="F379" s="9">
        <v>100001655</v>
      </c>
      <c r="G379" s="9">
        <v>571.28890000000001</v>
      </c>
      <c r="H379" s="9"/>
      <c r="I379" s="9"/>
      <c r="J379" s="9"/>
      <c r="K379" s="11" t="s">
        <v>1271</v>
      </c>
      <c r="L379" s="12">
        <v>56344</v>
      </c>
      <c r="M379" s="12">
        <v>89821</v>
      </c>
      <c r="N379" s="12">
        <v>104786</v>
      </c>
      <c r="O379" s="12">
        <v>129075</v>
      </c>
      <c r="P379" s="12">
        <v>865531</v>
      </c>
      <c r="Q379" s="12">
        <v>529974</v>
      </c>
      <c r="R379" s="12">
        <v>284088</v>
      </c>
      <c r="S379" s="12">
        <v>399982</v>
      </c>
      <c r="T379" s="12">
        <v>276595</v>
      </c>
      <c r="U379" s="12">
        <v>175182</v>
      </c>
      <c r="V379" s="12">
        <v>123083</v>
      </c>
      <c r="W379" s="12">
        <v>102410</v>
      </c>
      <c r="X379" s="12">
        <v>211471</v>
      </c>
      <c r="Y379" s="12">
        <v>172170</v>
      </c>
      <c r="Z379" s="12">
        <v>391556</v>
      </c>
      <c r="AA379" s="12">
        <v>155417</v>
      </c>
      <c r="AB379" s="12">
        <v>236150</v>
      </c>
      <c r="AC379" s="12">
        <v>131270</v>
      </c>
      <c r="AD379" s="12">
        <v>135608</v>
      </c>
      <c r="AE379" s="12">
        <v>369778</v>
      </c>
      <c r="AF379" s="12">
        <v>411931</v>
      </c>
      <c r="AG379" s="12">
        <v>247127</v>
      </c>
      <c r="AH379" s="12">
        <v>551836</v>
      </c>
      <c r="AI379" s="12">
        <v>405413</v>
      </c>
      <c r="AJ379" s="12">
        <v>215175</v>
      </c>
      <c r="AK379" s="12">
        <v>337885</v>
      </c>
      <c r="AL379" s="12">
        <v>288242</v>
      </c>
      <c r="AM379" s="12">
        <v>766884</v>
      </c>
      <c r="AN379" s="12">
        <v>157352</v>
      </c>
      <c r="AO379" s="12">
        <v>509820</v>
      </c>
      <c r="AP379" s="13">
        <f>AVERAGE(L379:AO379)</f>
        <v>294398.53333333333</v>
      </c>
    </row>
    <row r="380" spans="1:42" ht="15" customHeight="1" x14ac:dyDescent="0.2">
      <c r="A380" s="9">
        <v>440</v>
      </c>
      <c r="B380" s="10" t="s">
        <v>1272</v>
      </c>
      <c r="C380" s="9" t="s">
        <v>645</v>
      </c>
      <c r="D380" s="9" t="s">
        <v>842</v>
      </c>
      <c r="E380" s="9" t="s">
        <v>90</v>
      </c>
      <c r="F380" s="9">
        <v>1268</v>
      </c>
      <c r="G380" s="9">
        <v>261.14449999999999</v>
      </c>
      <c r="H380" s="9" t="s">
        <v>1273</v>
      </c>
      <c r="I380" s="9">
        <v>151023</v>
      </c>
      <c r="J380" s="9"/>
      <c r="K380" s="11" t="s">
        <v>1274</v>
      </c>
      <c r="L380" s="12"/>
      <c r="M380" s="12"/>
      <c r="N380" s="12">
        <v>272787</v>
      </c>
      <c r="O380" s="12"/>
      <c r="P380" s="12">
        <v>530611</v>
      </c>
      <c r="Q380" s="12">
        <v>207200</v>
      </c>
      <c r="R380" s="12">
        <v>243638</v>
      </c>
      <c r="S380" s="12">
        <v>322886</v>
      </c>
      <c r="T380" s="12"/>
      <c r="U380" s="12">
        <v>182789</v>
      </c>
      <c r="V380" s="12"/>
      <c r="W380" s="12"/>
      <c r="X380" s="12">
        <v>201791</v>
      </c>
      <c r="Y380" s="12"/>
      <c r="Z380" s="12">
        <v>241637</v>
      </c>
      <c r="AA380" s="12">
        <v>290483</v>
      </c>
      <c r="AB380" s="12">
        <v>237830</v>
      </c>
      <c r="AC380" s="12">
        <v>159496</v>
      </c>
      <c r="AD380" s="12"/>
      <c r="AE380" s="12">
        <v>130818.99219999999</v>
      </c>
      <c r="AF380" s="12">
        <v>170061</v>
      </c>
      <c r="AG380" s="12"/>
      <c r="AH380" s="12">
        <v>287297</v>
      </c>
      <c r="AI380" s="12">
        <v>224240</v>
      </c>
      <c r="AJ380" s="12">
        <v>255761</v>
      </c>
      <c r="AK380" s="12"/>
      <c r="AL380" s="12">
        <v>304220</v>
      </c>
      <c r="AM380" s="12">
        <v>925311</v>
      </c>
      <c r="AN380" s="12">
        <v>272842</v>
      </c>
      <c r="AO380" s="12">
        <v>359873</v>
      </c>
      <c r="AP380" s="13">
        <f>AVERAGE(L380:AO380)</f>
        <v>291078.59961000003</v>
      </c>
    </row>
    <row r="381" spans="1:42" ht="15" customHeight="1" x14ac:dyDescent="0.2">
      <c r="A381" s="9">
        <v>33</v>
      </c>
      <c r="B381" s="10" t="s">
        <v>1275</v>
      </c>
      <c r="C381" s="9" t="s">
        <v>88</v>
      </c>
      <c r="D381" s="9" t="s">
        <v>159</v>
      </c>
      <c r="E381" s="9" t="s">
        <v>90</v>
      </c>
      <c r="F381" s="9">
        <v>100001257</v>
      </c>
      <c r="G381" s="9">
        <v>175.07130000000001</v>
      </c>
      <c r="H381" s="9" t="s">
        <v>1276</v>
      </c>
      <c r="I381" s="9">
        <v>99715</v>
      </c>
      <c r="J381" s="9"/>
      <c r="K381" s="11" t="s">
        <v>1277</v>
      </c>
      <c r="L381" s="12">
        <v>132219</v>
      </c>
      <c r="M381" s="12">
        <v>120165</v>
      </c>
      <c r="N381" s="12">
        <v>177847</v>
      </c>
      <c r="O381" s="12">
        <v>143975</v>
      </c>
      <c r="P381" s="12">
        <v>372072</v>
      </c>
      <c r="Q381" s="12">
        <v>264157</v>
      </c>
      <c r="R381" s="12">
        <v>422631</v>
      </c>
      <c r="S381" s="12">
        <v>378817</v>
      </c>
      <c r="T381" s="12">
        <v>238382</v>
      </c>
      <c r="U381" s="12">
        <v>207261</v>
      </c>
      <c r="V381" s="12">
        <v>230244</v>
      </c>
      <c r="W381" s="12">
        <v>317783</v>
      </c>
      <c r="X381" s="12">
        <v>220841</v>
      </c>
      <c r="Y381" s="12">
        <v>281742</v>
      </c>
      <c r="Z381" s="12">
        <v>271729</v>
      </c>
      <c r="AA381" s="12">
        <v>196681</v>
      </c>
      <c r="AB381" s="12">
        <v>232804</v>
      </c>
      <c r="AC381" s="12">
        <v>196951</v>
      </c>
      <c r="AD381" s="12">
        <v>195578</v>
      </c>
      <c r="AE381" s="12">
        <v>251457</v>
      </c>
      <c r="AF381" s="12">
        <v>142999</v>
      </c>
      <c r="AG381" s="12">
        <v>259424</v>
      </c>
      <c r="AH381" s="12">
        <v>330758</v>
      </c>
      <c r="AI381" s="12">
        <v>264419</v>
      </c>
      <c r="AJ381" s="12">
        <v>268395</v>
      </c>
      <c r="AK381" s="12">
        <v>612787</v>
      </c>
      <c r="AL381" s="12">
        <v>488070</v>
      </c>
      <c r="AM381" s="12">
        <v>598085</v>
      </c>
      <c r="AN381" s="12">
        <v>349417</v>
      </c>
      <c r="AO381" s="12">
        <v>349279</v>
      </c>
      <c r="AP381" s="13">
        <f>AVERAGE(L381:AO381)</f>
        <v>283898.96666666667</v>
      </c>
    </row>
    <row r="382" spans="1:42" ht="15" customHeight="1" x14ac:dyDescent="0.2">
      <c r="A382" s="9">
        <v>1001</v>
      </c>
      <c r="B382" s="10" t="s">
        <v>1278</v>
      </c>
      <c r="C382" s="9" t="s">
        <v>452</v>
      </c>
      <c r="D382" s="9" t="s">
        <v>1279</v>
      </c>
      <c r="E382" s="9" t="s">
        <v>102</v>
      </c>
      <c r="F382" s="9">
        <v>1097</v>
      </c>
      <c r="G382" s="9">
        <v>579.02700000000004</v>
      </c>
      <c r="H382" s="9" t="s">
        <v>1280</v>
      </c>
      <c r="I382" s="9">
        <v>17473</v>
      </c>
      <c r="J382" s="11" t="s">
        <v>1281</v>
      </c>
      <c r="K382" s="11" t="s">
        <v>1282</v>
      </c>
      <c r="L382" s="12">
        <v>147387</v>
      </c>
      <c r="M382" s="12">
        <v>88795</v>
      </c>
      <c r="N382" s="12">
        <v>209492</v>
      </c>
      <c r="O382" s="12">
        <v>147888</v>
      </c>
      <c r="P382" s="12">
        <v>541483</v>
      </c>
      <c r="Q382" s="12">
        <v>425277</v>
      </c>
      <c r="R382" s="12">
        <v>246429</v>
      </c>
      <c r="S382" s="12">
        <v>405768</v>
      </c>
      <c r="T382" s="12">
        <v>256391</v>
      </c>
      <c r="U382" s="12">
        <v>208504</v>
      </c>
      <c r="V382" s="12">
        <v>181606</v>
      </c>
      <c r="W382" s="12">
        <v>177777</v>
      </c>
      <c r="X382" s="12">
        <v>329197</v>
      </c>
      <c r="Y382" s="12">
        <v>246349</v>
      </c>
      <c r="Z382" s="12">
        <v>415376</v>
      </c>
      <c r="AA382" s="12">
        <v>266836</v>
      </c>
      <c r="AB382" s="12">
        <v>294156</v>
      </c>
      <c r="AC382" s="12">
        <v>233310</v>
      </c>
      <c r="AD382" s="12">
        <v>157227</v>
      </c>
      <c r="AE382" s="12">
        <v>114102</v>
      </c>
      <c r="AF382" s="12">
        <v>148517</v>
      </c>
      <c r="AG382" s="12">
        <v>273698</v>
      </c>
      <c r="AH382" s="12">
        <v>338091</v>
      </c>
      <c r="AI382" s="12">
        <v>403515</v>
      </c>
      <c r="AJ382" s="12">
        <v>229963</v>
      </c>
      <c r="AK382" s="12">
        <v>285003</v>
      </c>
      <c r="AL382" s="12">
        <v>335150</v>
      </c>
      <c r="AM382" s="12">
        <v>494073</v>
      </c>
      <c r="AN382" s="12">
        <v>332063</v>
      </c>
      <c r="AO382" s="12">
        <v>491265</v>
      </c>
      <c r="AP382" s="13">
        <f>AVERAGE(L382:AO382)</f>
        <v>280822.93333333335</v>
      </c>
    </row>
    <row r="383" spans="1:42" ht="15" customHeight="1" x14ac:dyDescent="0.2">
      <c r="A383" s="9">
        <v>1903</v>
      </c>
      <c r="B383" s="10" t="s">
        <v>1283</v>
      </c>
      <c r="C383" s="9" t="s">
        <v>100</v>
      </c>
      <c r="D383" s="9" t="s">
        <v>895</v>
      </c>
      <c r="E383" s="9" t="s">
        <v>156</v>
      </c>
      <c r="F383" s="9">
        <v>100015617</v>
      </c>
      <c r="G383" s="9">
        <v>686.57180000000005</v>
      </c>
      <c r="H383" s="9"/>
      <c r="I383" s="9"/>
      <c r="J383" s="9"/>
      <c r="K383" s="9"/>
      <c r="L383" s="12">
        <v>127554</v>
      </c>
      <c r="M383" s="12">
        <v>137367</v>
      </c>
      <c r="N383" s="12">
        <v>362079</v>
      </c>
      <c r="O383" s="12">
        <v>119194</v>
      </c>
      <c r="P383" s="12">
        <v>764058</v>
      </c>
      <c r="Q383" s="12">
        <v>375562</v>
      </c>
      <c r="R383" s="12">
        <v>181170</v>
      </c>
      <c r="S383" s="12">
        <v>497413</v>
      </c>
      <c r="T383" s="12">
        <v>318057</v>
      </c>
      <c r="U383" s="12">
        <v>125518.99219999999</v>
      </c>
      <c r="V383" s="12">
        <v>89006</v>
      </c>
      <c r="W383" s="12">
        <v>268010</v>
      </c>
      <c r="X383" s="12">
        <v>536599</v>
      </c>
      <c r="Y383" s="12">
        <v>499496.03129999997</v>
      </c>
      <c r="Z383" s="12">
        <v>345757</v>
      </c>
      <c r="AA383" s="12">
        <v>159713</v>
      </c>
      <c r="AB383" s="12">
        <v>227943</v>
      </c>
      <c r="AC383" s="12">
        <v>187269</v>
      </c>
      <c r="AD383" s="12">
        <v>167161</v>
      </c>
      <c r="AE383" s="12"/>
      <c r="AF383" s="12">
        <v>167471</v>
      </c>
      <c r="AG383" s="12"/>
      <c r="AH383" s="12">
        <v>214395</v>
      </c>
      <c r="AI383" s="12">
        <v>466700</v>
      </c>
      <c r="AJ383" s="12">
        <v>58312</v>
      </c>
      <c r="AK383" s="12">
        <v>163592</v>
      </c>
      <c r="AL383" s="12"/>
      <c r="AM383" s="12">
        <v>149483</v>
      </c>
      <c r="AN383" s="12"/>
      <c r="AO383" s="12">
        <v>577949</v>
      </c>
      <c r="AP383" s="13">
        <f>AVERAGE(L383:AO383)</f>
        <v>280262.65474999999</v>
      </c>
    </row>
    <row r="384" spans="1:42" ht="15" customHeight="1" x14ac:dyDescent="0.2">
      <c r="A384" s="9">
        <v>1029</v>
      </c>
      <c r="B384" s="10" t="s">
        <v>1284</v>
      </c>
      <c r="C384" s="9" t="s">
        <v>452</v>
      </c>
      <c r="D384" s="9" t="s">
        <v>521</v>
      </c>
      <c r="E384" s="9" t="s">
        <v>137</v>
      </c>
      <c r="F384" s="9">
        <v>1162</v>
      </c>
      <c r="G384" s="9">
        <v>308.09870000000001</v>
      </c>
      <c r="H384" s="9" t="s">
        <v>1285</v>
      </c>
      <c r="I384" s="9">
        <v>439197</v>
      </c>
      <c r="J384" s="11" t="s">
        <v>1286</v>
      </c>
      <c r="K384" s="11" t="s">
        <v>1287</v>
      </c>
      <c r="L384" s="12">
        <v>111758</v>
      </c>
      <c r="M384" s="12">
        <v>118491</v>
      </c>
      <c r="N384" s="12">
        <v>192391</v>
      </c>
      <c r="O384" s="12">
        <v>100491</v>
      </c>
      <c r="P384" s="12">
        <v>416595</v>
      </c>
      <c r="Q384" s="12">
        <v>242523</v>
      </c>
      <c r="R384" s="12">
        <v>271781</v>
      </c>
      <c r="S384" s="12">
        <v>356509</v>
      </c>
      <c r="T384" s="12">
        <v>227989</v>
      </c>
      <c r="U384" s="12">
        <v>233755</v>
      </c>
      <c r="V384" s="12">
        <v>165039</v>
      </c>
      <c r="W384" s="12">
        <v>203576</v>
      </c>
      <c r="X384" s="12">
        <v>323386</v>
      </c>
      <c r="Y384" s="12">
        <v>212108</v>
      </c>
      <c r="Z384" s="12">
        <v>242230</v>
      </c>
      <c r="AA384" s="12">
        <v>170613</v>
      </c>
      <c r="AB384" s="12">
        <v>251604.98439999999</v>
      </c>
      <c r="AC384" s="12">
        <v>171076</v>
      </c>
      <c r="AD384" s="12">
        <v>165590</v>
      </c>
      <c r="AE384" s="12">
        <v>496457.03129999997</v>
      </c>
      <c r="AF384" s="12">
        <v>513462.03129999997</v>
      </c>
      <c r="AG384" s="12">
        <v>186674</v>
      </c>
      <c r="AH384" s="12">
        <v>400015</v>
      </c>
      <c r="AI384" s="12">
        <v>514269</v>
      </c>
      <c r="AJ384" s="12">
        <v>164505</v>
      </c>
      <c r="AK384" s="12">
        <v>294563</v>
      </c>
      <c r="AL384" s="12">
        <v>317014</v>
      </c>
      <c r="AM384" s="12">
        <v>546720</v>
      </c>
      <c r="AN384" s="12">
        <v>245524.98439999999</v>
      </c>
      <c r="AO384" s="12">
        <v>343350</v>
      </c>
      <c r="AP384" s="13">
        <f>AVERAGE(L384:AO384)</f>
        <v>273335.33438000001</v>
      </c>
    </row>
    <row r="385" spans="1:42" ht="15" customHeight="1" x14ac:dyDescent="0.2">
      <c r="A385" s="9">
        <v>112</v>
      </c>
      <c r="B385" s="10" t="s">
        <v>1288</v>
      </c>
      <c r="C385" s="9" t="s">
        <v>88</v>
      </c>
      <c r="D385" s="9" t="s">
        <v>142</v>
      </c>
      <c r="E385" s="9" t="s">
        <v>102</v>
      </c>
      <c r="F385" s="9">
        <v>241</v>
      </c>
      <c r="G385" s="9">
        <v>163.0401</v>
      </c>
      <c r="H385" s="9" t="s">
        <v>1289</v>
      </c>
      <c r="I385" s="9">
        <v>997</v>
      </c>
      <c r="J385" s="11" t="s">
        <v>1290</v>
      </c>
      <c r="K385" s="11" t="s">
        <v>1291</v>
      </c>
      <c r="L385" s="12"/>
      <c r="M385" s="12">
        <v>78710</v>
      </c>
      <c r="N385" s="12">
        <v>224159.01560000001</v>
      </c>
      <c r="O385" s="12">
        <v>84970.992199999993</v>
      </c>
      <c r="P385" s="12">
        <v>898761</v>
      </c>
      <c r="Q385" s="12">
        <v>580463</v>
      </c>
      <c r="R385" s="12">
        <v>153998</v>
      </c>
      <c r="S385" s="12">
        <v>531823</v>
      </c>
      <c r="T385" s="12">
        <v>100197</v>
      </c>
      <c r="U385" s="12">
        <v>87307.992199999993</v>
      </c>
      <c r="V385" s="12">
        <v>57879.003900000003</v>
      </c>
      <c r="W385" s="12">
        <v>100780</v>
      </c>
      <c r="X385" s="12">
        <v>420229</v>
      </c>
      <c r="Y385" s="12">
        <v>347939.96879999997</v>
      </c>
      <c r="Z385" s="12">
        <v>422234</v>
      </c>
      <c r="AA385" s="12">
        <v>82186</v>
      </c>
      <c r="AB385" s="12">
        <v>128008</v>
      </c>
      <c r="AC385" s="12">
        <v>76713.007800000007</v>
      </c>
      <c r="AD385" s="12"/>
      <c r="AE385" s="12"/>
      <c r="AF385" s="12"/>
      <c r="AG385" s="12"/>
      <c r="AH385" s="12">
        <v>323153</v>
      </c>
      <c r="AI385" s="12">
        <v>251795</v>
      </c>
      <c r="AJ385" s="12">
        <v>118812</v>
      </c>
      <c r="AK385" s="12">
        <v>121687</v>
      </c>
      <c r="AL385" s="12">
        <v>150306</v>
      </c>
      <c r="AM385" s="12">
        <v>902511</v>
      </c>
      <c r="AN385" s="12">
        <v>124239</v>
      </c>
      <c r="AO385" s="12">
        <v>431669</v>
      </c>
      <c r="AP385" s="13">
        <f>AVERAGE(L385:AO385)</f>
        <v>272021.23921999999</v>
      </c>
    </row>
    <row r="386" spans="1:42" ht="15" customHeight="1" x14ac:dyDescent="0.2">
      <c r="A386" s="9">
        <v>682</v>
      </c>
      <c r="B386" s="10" t="s">
        <v>1292</v>
      </c>
      <c r="C386" s="9" t="s">
        <v>645</v>
      </c>
      <c r="D386" s="9" t="s">
        <v>646</v>
      </c>
      <c r="E386" s="9" t="s">
        <v>90</v>
      </c>
      <c r="F386" s="9">
        <v>100003589</v>
      </c>
      <c r="G386" s="9">
        <v>237.1234</v>
      </c>
      <c r="H386" s="9" t="s">
        <v>1293</v>
      </c>
      <c r="I386" s="9" t="s">
        <v>1294</v>
      </c>
      <c r="J386" s="9"/>
      <c r="K386" s="9"/>
      <c r="L386" s="12">
        <v>208137</v>
      </c>
      <c r="M386" s="12">
        <v>117976</v>
      </c>
      <c r="N386" s="12">
        <v>510119</v>
      </c>
      <c r="O386" s="12">
        <v>169176</v>
      </c>
      <c r="P386" s="12">
        <v>471948</v>
      </c>
      <c r="Q386" s="12">
        <v>166851</v>
      </c>
      <c r="R386" s="12">
        <v>258174.98439999999</v>
      </c>
      <c r="S386" s="12">
        <v>209650</v>
      </c>
      <c r="T386" s="12">
        <v>122448</v>
      </c>
      <c r="U386" s="12"/>
      <c r="V386" s="12">
        <v>102712</v>
      </c>
      <c r="W386" s="12">
        <v>100731</v>
      </c>
      <c r="X386" s="12">
        <v>260011</v>
      </c>
      <c r="Y386" s="12">
        <v>211716</v>
      </c>
      <c r="Z386" s="12">
        <v>200693</v>
      </c>
      <c r="AA386" s="12"/>
      <c r="AB386" s="12">
        <v>276442</v>
      </c>
      <c r="AC386" s="12">
        <v>132763</v>
      </c>
      <c r="AD386" s="12"/>
      <c r="AE386" s="12">
        <v>233333</v>
      </c>
      <c r="AF386" s="12">
        <v>557014</v>
      </c>
      <c r="AG386" s="12"/>
      <c r="AH386" s="12">
        <v>292088</v>
      </c>
      <c r="AI386" s="12">
        <v>305213</v>
      </c>
      <c r="AJ386" s="12"/>
      <c r="AK386" s="12">
        <v>204679</v>
      </c>
      <c r="AL386" s="12">
        <v>324058</v>
      </c>
      <c r="AM386" s="12">
        <v>721368</v>
      </c>
      <c r="AN386" s="12"/>
      <c r="AO386" s="12">
        <v>304316</v>
      </c>
      <c r="AP386" s="13">
        <f>AVERAGE(L386:AO386)</f>
        <v>269234.04101666668</v>
      </c>
    </row>
    <row r="387" spans="1:42" ht="15" customHeight="1" x14ac:dyDescent="0.2">
      <c r="A387" s="9">
        <v>3010</v>
      </c>
      <c r="B387" s="10" t="s">
        <v>1295</v>
      </c>
      <c r="C387" s="9" t="s">
        <v>182</v>
      </c>
      <c r="D387" s="9" t="s">
        <v>1296</v>
      </c>
      <c r="E387" s="9" t="s">
        <v>156</v>
      </c>
      <c r="F387" s="9">
        <v>498</v>
      </c>
      <c r="G387" s="9">
        <v>269.22640000000001</v>
      </c>
      <c r="H387" s="9" t="s">
        <v>1297</v>
      </c>
      <c r="I387" s="9">
        <v>445354</v>
      </c>
      <c r="J387" s="11" t="s">
        <v>1298</v>
      </c>
      <c r="K387" s="11" t="s">
        <v>1299</v>
      </c>
      <c r="L387" s="12"/>
      <c r="M387" s="12"/>
      <c r="N387" s="12"/>
      <c r="O387" s="12"/>
      <c r="P387" s="12">
        <v>154008</v>
      </c>
      <c r="Q387" s="12">
        <v>86013</v>
      </c>
      <c r="R387" s="12"/>
      <c r="S387" s="12">
        <v>107462.99219999999</v>
      </c>
      <c r="T387" s="12"/>
      <c r="U387" s="12"/>
      <c r="V387" s="12"/>
      <c r="W387" s="12"/>
      <c r="X387" s="12">
        <v>271933</v>
      </c>
      <c r="Y387" s="12">
        <v>130527</v>
      </c>
      <c r="Z387" s="12">
        <v>95702</v>
      </c>
      <c r="AA387" s="12"/>
      <c r="AB387" s="12">
        <v>77383</v>
      </c>
      <c r="AC387" s="12"/>
      <c r="AD387" s="12"/>
      <c r="AE387" s="12">
        <v>82177</v>
      </c>
      <c r="AF387" s="12">
        <v>126653.00780000001</v>
      </c>
      <c r="AG387" s="12"/>
      <c r="AH387" s="12">
        <v>269724</v>
      </c>
      <c r="AI387" s="12">
        <v>201361.98439999999</v>
      </c>
      <c r="AJ387" s="12">
        <v>69755</v>
      </c>
      <c r="AK387" s="12">
        <v>444451.96879999997</v>
      </c>
      <c r="AL387" s="12">
        <v>428253.03129999997</v>
      </c>
      <c r="AM387" s="12">
        <v>1064509</v>
      </c>
      <c r="AN387" s="12">
        <v>402427.03129999997</v>
      </c>
      <c r="AO387" s="12">
        <v>499669</v>
      </c>
      <c r="AP387" s="13">
        <f>AVERAGE(L387:AO387)</f>
        <v>265412.35387058818</v>
      </c>
    </row>
    <row r="388" spans="1:42" ht="15" customHeight="1" x14ac:dyDescent="0.2">
      <c r="A388" s="9">
        <v>973</v>
      </c>
      <c r="B388" s="10" t="s">
        <v>1300</v>
      </c>
      <c r="C388" s="9" t="s">
        <v>452</v>
      </c>
      <c r="D388" s="9" t="s">
        <v>958</v>
      </c>
      <c r="E388" s="9" t="s">
        <v>137</v>
      </c>
      <c r="F388" s="9">
        <v>803</v>
      </c>
      <c r="G388" s="9">
        <v>225.0616</v>
      </c>
      <c r="H388" s="9" t="s">
        <v>1301</v>
      </c>
      <c r="I388" s="9">
        <v>18950</v>
      </c>
      <c r="J388" s="11" t="s">
        <v>1302</v>
      </c>
      <c r="K388" s="11" t="s">
        <v>1303</v>
      </c>
      <c r="L388" s="12">
        <v>174531</v>
      </c>
      <c r="M388" s="12">
        <v>85881</v>
      </c>
      <c r="N388" s="12">
        <v>300253</v>
      </c>
      <c r="O388" s="12">
        <v>206248</v>
      </c>
      <c r="P388" s="12">
        <v>535897</v>
      </c>
      <c r="Q388" s="12">
        <v>296989</v>
      </c>
      <c r="R388" s="12">
        <v>257256</v>
      </c>
      <c r="S388" s="12">
        <v>394150</v>
      </c>
      <c r="T388" s="12">
        <v>189953</v>
      </c>
      <c r="U388" s="12">
        <v>135328</v>
      </c>
      <c r="V388" s="12">
        <v>215284</v>
      </c>
      <c r="W388" s="12">
        <v>200654</v>
      </c>
      <c r="X388" s="12">
        <v>373267</v>
      </c>
      <c r="Y388" s="12">
        <v>216362</v>
      </c>
      <c r="Z388" s="12">
        <v>304892</v>
      </c>
      <c r="AA388" s="12">
        <v>189560</v>
      </c>
      <c r="AB388" s="12">
        <v>239799.98439999999</v>
      </c>
      <c r="AC388" s="12">
        <v>158211</v>
      </c>
      <c r="AD388" s="12">
        <v>113563</v>
      </c>
      <c r="AE388" s="12">
        <v>129080.99219999999</v>
      </c>
      <c r="AF388" s="12">
        <v>132280</v>
      </c>
      <c r="AG388" s="12">
        <v>161965</v>
      </c>
      <c r="AH388" s="12">
        <v>425469</v>
      </c>
      <c r="AI388" s="12">
        <v>361406</v>
      </c>
      <c r="AJ388" s="12">
        <v>150173</v>
      </c>
      <c r="AK388" s="12">
        <v>302391</v>
      </c>
      <c r="AL388" s="12">
        <v>327705</v>
      </c>
      <c r="AM388" s="12">
        <v>705819</v>
      </c>
      <c r="AN388" s="12">
        <v>231730</v>
      </c>
      <c r="AO388" s="12">
        <v>355266</v>
      </c>
      <c r="AP388" s="13">
        <f>AVERAGE(L388:AO388)</f>
        <v>262378.79922000004</v>
      </c>
    </row>
    <row r="389" spans="1:42" ht="15" customHeight="1" x14ac:dyDescent="0.2">
      <c r="A389" s="9">
        <v>768</v>
      </c>
      <c r="B389" s="10" t="s">
        <v>1304</v>
      </c>
      <c r="C389" s="9" t="s">
        <v>645</v>
      </c>
      <c r="D389" s="9" t="s">
        <v>646</v>
      </c>
      <c r="E389" s="9" t="s">
        <v>90</v>
      </c>
      <c r="F389" s="9">
        <v>100003598</v>
      </c>
      <c r="G389" s="9">
        <v>239.1026</v>
      </c>
      <c r="H389" s="9" t="s">
        <v>1305</v>
      </c>
      <c r="I389" s="9">
        <v>259323</v>
      </c>
      <c r="J389" s="9"/>
      <c r="K389" s="9"/>
      <c r="L389" s="12"/>
      <c r="M389" s="12"/>
      <c r="N389" s="12">
        <v>424540</v>
      </c>
      <c r="O389" s="12"/>
      <c r="P389" s="12">
        <v>680362</v>
      </c>
      <c r="Q389" s="12"/>
      <c r="R389" s="12">
        <v>167720</v>
      </c>
      <c r="S389" s="12">
        <v>149055</v>
      </c>
      <c r="T389" s="12"/>
      <c r="U389" s="12"/>
      <c r="V389" s="12"/>
      <c r="W389" s="12"/>
      <c r="X389" s="12">
        <v>201520</v>
      </c>
      <c r="Y389" s="12">
        <v>196929</v>
      </c>
      <c r="Z389" s="12">
        <v>189185</v>
      </c>
      <c r="AA389" s="12">
        <v>346946</v>
      </c>
      <c r="AB389" s="12">
        <v>274505</v>
      </c>
      <c r="AC389" s="12">
        <v>150608</v>
      </c>
      <c r="AD389" s="12"/>
      <c r="AE389" s="12">
        <v>202261.98439999999</v>
      </c>
      <c r="AF389" s="12">
        <v>276655</v>
      </c>
      <c r="AG389" s="12"/>
      <c r="AH389" s="12">
        <v>155564</v>
      </c>
      <c r="AI389" s="12">
        <v>380486</v>
      </c>
      <c r="AJ389" s="12"/>
      <c r="AK389" s="12">
        <v>192368</v>
      </c>
      <c r="AL389" s="12">
        <v>174649</v>
      </c>
      <c r="AM389" s="12">
        <v>479059.03129999997</v>
      </c>
      <c r="AN389" s="12">
        <v>74699</v>
      </c>
      <c r="AO389" s="12"/>
      <c r="AP389" s="13">
        <f>AVERAGE(L389:AO389)</f>
        <v>262061.77865000002</v>
      </c>
    </row>
    <row r="390" spans="1:42" ht="15" customHeight="1" x14ac:dyDescent="0.2">
      <c r="A390" s="9">
        <v>2909</v>
      </c>
      <c r="B390" s="10" t="s">
        <v>1306</v>
      </c>
      <c r="C390" s="9" t="s">
        <v>257</v>
      </c>
      <c r="D390" s="9" t="s">
        <v>1307</v>
      </c>
      <c r="E390" s="9" t="s">
        <v>137</v>
      </c>
      <c r="F390" s="9">
        <v>100001805</v>
      </c>
      <c r="G390" s="9">
        <v>110.9853</v>
      </c>
      <c r="H390" s="9" t="s">
        <v>1308</v>
      </c>
      <c r="I390" s="9">
        <v>13130</v>
      </c>
      <c r="J390" s="9"/>
      <c r="K390" s="11" t="s">
        <v>1309</v>
      </c>
      <c r="L390" s="12">
        <v>47930</v>
      </c>
      <c r="M390" s="12">
        <v>65095</v>
      </c>
      <c r="N390" s="12">
        <v>122161</v>
      </c>
      <c r="O390" s="12">
        <v>55115</v>
      </c>
      <c r="P390" s="12">
        <v>464261</v>
      </c>
      <c r="Q390" s="12">
        <v>232746</v>
      </c>
      <c r="R390" s="12">
        <v>359394</v>
      </c>
      <c r="S390" s="12">
        <v>439426</v>
      </c>
      <c r="T390" s="12">
        <v>230652</v>
      </c>
      <c r="U390" s="12">
        <v>143359</v>
      </c>
      <c r="V390" s="12">
        <v>183106</v>
      </c>
      <c r="W390" s="12">
        <v>191640</v>
      </c>
      <c r="X390" s="12">
        <v>272015</v>
      </c>
      <c r="Y390" s="12">
        <v>196352</v>
      </c>
      <c r="Z390" s="12">
        <v>337085</v>
      </c>
      <c r="AA390" s="12">
        <v>233641</v>
      </c>
      <c r="AB390" s="12">
        <v>307538</v>
      </c>
      <c r="AC390" s="12">
        <v>228190</v>
      </c>
      <c r="AD390" s="12">
        <v>161460</v>
      </c>
      <c r="AE390" s="12">
        <v>106362</v>
      </c>
      <c r="AF390" s="12">
        <v>121992</v>
      </c>
      <c r="AG390" s="12">
        <v>221502</v>
      </c>
      <c r="AH390" s="12">
        <v>391628</v>
      </c>
      <c r="AI390" s="12">
        <v>361813</v>
      </c>
      <c r="AJ390" s="12">
        <v>162179</v>
      </c>
      <c r="AK390" s="12">
        <v>274110</v>
      </c>
      <c r="AL390" s="12">
        <v>360586</v>
      </c>
      <c r="AM390" s="12">
        <v>744801</v>
      </c>
      <c r="AN390" s="12">
        <v>271125</v>
      </c>
      <c r="AO390" s="12">
        <v>480073</v>
      </c>
      <c r="AP390" s="13">
        <f>AVERAGE(L390:AO390)</f>
        <v>258911.23333333334</v>
      </c>
    </row>
    <row r="391" spans="1:42" ht="15" customHeight="1" x14ac:dyDescent="0.2">
      <c r="A391" s="9">
        <v>1712</v>
      </c>
      <c r="B391" s="10" t="s">
        <v>1310</v>
      </c>
      <c r="C391" s="9" t="s">
        <v>100</v>
      </c>
      <c r="D391" s="9" t="s">
        <v>486</v>
      </c>
      <c r="E391" s="9" t="s">
        <v>102</v>
      </c>
      <c r="F391" s="9">
        <v>100001395</v>
      </c>
      <c r="G391" s="9">
        <v>594.34130000000005</v>
      </c>
      <c r="H391" s="9"/>
      <c r="I391" s="9">
        <v>11988421</v>
      </c>
      <c r="J391" s="11" t="s">
        <v>1311</v>
      </c>
      <c r="K391" s="11" t="s">
        <v>1312</v>
      </c>
      <c r="L391" s="12"/>
      <c r="M391" s="12"/>
      <c r="N391" s="12"/>
      <c r="O391" s="12"/>
      <c r="P391" s="12">
        <v>667482</v>
      </c>
      <c r="Q391" s="12">
        <v>381219</v>
      </c>
      <c r="R391" s="12">
        <v>262986</v>
      </c>
      <c r="S391" s="12">
        <v>265173</v>
      </c>
      <c r="T391" s="12">
        <v>211549</v>
      </c>
      <c r="U391" s="12">
        <v>178267</v>
      </c>
      <c r="V391" s="12">
        <v>96519</v>
      </c>
      <c r="W391" s="12">
        <v>108823</v>
      </c>
      <c r="X391" s="12">
        <v>293287</v>
      </c>
      <c r="Y391" s="12">
        <v>133574</v>
      </c>
      <c r="Z391" s="12">
        <v>313782</v>
      </c>
      <c r="AA391" s="12">
        <v>104091</v>
      </c>
      <c r="AB391" s="12">
        <v>168287</v>
      </c>
      <c r="AC391" s="12">
        <v>115143</v>
      </c>
      <c r="AD391" s="12">
        <v>59987</v>
      </c>
      <c r="AE391" s="12">
        <v>247494</v>
      </c>
      <c r="AF391" s="12">
        <v>122104</v>
      </c>
      <c r="AG391" s="12">
        <v>170208</v>
      </c>
      <c r="AH391" s="12">
        <v>374347</v>
      </c>
      <c r="AI391" s="12">
        <v>321307</v>
      </c>
      <c r="AJ391" s="12">
        <v>152346</v>
      </c>
      <c r="AK391" s="12">
        <v>250463</v>
      </c>
      <c r="AL391" s="12">
        <v>248002</v>
      </c>
      <c r="AM391" s="12">
        <v>478299</v>
      </c>
      <c r="AN391" s="12">
        <v>115483</v>
      </c>
      <c r="AO391" s="12">
        <v>494582</v>
      </c>
      <c r="AP391" s="13">
        <f>AVERAGE(L391:AO391)</f>
        <v>243646.30769230769</v>
      </c>
    </row>
    <row r="392" spans="1:42" ht="15" customHeight="1" x14ac:dyDescent="0.2">
      <c r="A392" s="9">
        <v>76</v>
      </c>
      <c r="B392" s="10" t="s">
        <v>1313</v>
      </c>
      <c r="C392" s="9" t="s">
        <v>88</v>
      </c>
      <c r="D392" s="9" t="s">
        <v>243</v>
      </c>
      <c r="E392" s="9" t="s">
        <v>90</v>
      </c>
      <c r="F392" s="9">
        <v>100001208</v>
      </c>
      <c r="G392" s="9">
        <v>141.0659</v>
      </c>
      <c r="H392" s="9" t="s">
        <v>1314</v>
      </c>
      <c r="I392" s="9">
        <v>75810</v>
      </c>
      <c r="J392" s="11" t="s">
        <v>1315</v>
      </c>
      <c r="K392" s="11" t="s">
        <v>1316</v>
      </c>
      <c r="L392" s="12"/>
      <c r="M392" s="12"/>
      <c r="N392" s="12">
        <v>196330</v>
      </c>
      <c r="O392" s="12"/>
      <c r="P392" s="12">
        <v>173106</v>
      </c>
      <c r="Q392" s="12">
        <v>141468</v>
      </c>
      <c r="R392" s="12">
        <v>160751</v>
      </c>
      <c r="S392" s="12"/>
      <c r="T392" s="12"/>
      <c r="U392" s="12"/>
      <c r="V392" s="12"/>
      <c r="W392" s="12"/>
      <c r="X392" s="12">
        <v>176750</v>
      </c>
      <c r="Y392" s="12">
        <v>70731</v>
      </c>
      <c r="Z392" s="12"/>
      <c r="AA392" s="12"/>
      <c r="AB392" s="12"/>
      <c r="AC392" s="12"/>
      <c r="AD392" s="12"/>
      <c r="AE392" s="12"/>
      <c r="AF392" s="12">
        <v>208537</v>
      </c>
      <c r="AG392" s="12">
        <v>108300.99219999999</v>
      </c>
      <c r="AH392" s="12">
        <v>203242</v>
      </c>
      <c r="AI392" s="12">
        <v>520829</v>
      </c>
      <c r="AJ392" s="12"/>
      <c r="AK392" s="12">
        <v>251054</v>
      </c>
      <c r="AL392" s="12"/>
      <c r="AM392" s="12">
        <v>443360.96879999997</v>
      </c>
      <c r="AN392" s="12"/>
      <c r="AO392" s="12">
        <v>504198</v>
      </c>
      <c r="AP392" s="13">
        <f>AVERAGE(L392:AO392)</f>
        <v>242973.68930769232</v>
      </c>
    </row>
    <row r="393" spans="1:42" ht="15" customHeight="1" x14ac:dyDescent="0.2">
      <c r="A393" s="9">
        <v>1023</v>
      </c>
      <c r="B393" s="10" t="s">
        <v>1317</v>
      </c>
      <c r="C393" s="9" t="s">
        <v>452</v>
      </c>
      <c r="D393" s="9" t="s">
        <v>521</v>
      </c>
      <c r="E393" s="9" t="s">
        <v>137</v>
      </c>
      <c r="F393" s="9">
        <v>1212</v>
      </c>
      <c r="G393" s="9">
        <v>300.04899999999998</v>
      </c>
      <c r="H393" s="9" t="s">
        <v>1318</v>
      </c>
      <c r="I393" s="9">
        <v>440364</v>
      </c>
      <c r="J393" s="11" t="s">
        <v>1319</v>
      </c>
      <c r="K393" s="11" t="s">
        <v>1320</v>
      </c>
      <c r="L393" s="12">
        <v>60773.003900000003</v>
      </c>
      <c r="M393" s="12">
        <v>99406</v>
      </c>
      <c r="N393" s="12">
        <v>87165</v>
      </c>
      <c r="O393" s="12">
        <v>87145</v>
      </c>
      <c r="P393" s="12">
        <v>397231</v>
      </c>
      <c r="Q393" s="12">
        <v>266708</v>
      </c>
      <c r="R393" s="12">
        <v>326763</v>
      </c>
      <c r="S393" s="12">
        <v>328825</v>
      </c>
      <c r="T393" s="12">
        <v>112300.99219999999</v>
      </c>
      <c r="U393" s="12">
        <v>204108.98439999999</v>
      </c>
      <c r="V393" s="12">
        <v>87013</v>
      </c>
      <c r="W393" s="12">
        <v>145591</v>
      </c>
      <c r="X393" s="12">
        <v>187246.01560000001</v>
      </c>
      <c r="Y393" s="12">
        <v>99586</v>
      </c>
      <c r="Z393" s="12">
        <v>189937</v>
      </c>
      <c r="AA393" s="12">
        <v>103224</v>
      </c>
      <c r="AB393" s="12">
        <v>163901</v>
      </c>
      <c r="AC393" s="12">
        <v>65140</v>
      </c>
      <c r="AD393" s="12">
        <v>187003</v>
      </c>
      <c r="AE393" s="12">
        <v>282157</v>
      </c>
      <c r="AF393" s="12">
        <v>235025</v>
      </c>
      <c r="AG393" s="12">
        <v>97394.992199999993</v>
      </c>
      <c r="AH393" s="12">
        <v>462713</v>
      </c>
      <c r="AI393" s="12">
        <v>518878</v>
      </c>
      <c r="AJ393" s="12">
        <v>142075</v>
      </c>
      <c r="AK393" s="12">
        <v>435883</v>
      </c>
      <c r="AL393" s="12">
        <v>565827</v>
      </c>
      <c r="AM393" s="12">
        <v>607472</v>
      </c>
      <c r="AN393" s="12">
        <v>161051</v>
      </c>
      <c r="AO393" s="12">
        <v>311352</v>
      </c>
      <c r="AP393" s="13">
        <f>AVERAGE(L393:AO393)</f>
        <v>233963.16627666666</v>
      </c>
    </row>
    <row r="394" spans="1:42" ht="15" customHeight="1" x14ac:dyDescent="0.2">
      <c r="A394" s="9">
        <v>1490</v>
      </c>
      <c r="B394" s="10" t="s">
        <v>1321</v>
      </c>
      <c r="C394" s="9" t="s">
        <v>100</v>
      </c>
      <c r="D394" s="9" t="s">
        <v>932</v>
      </c>
      <c r="E394" s="9" t="s">
        <v>102</v>
      </c>
      <c r="F394" s="9">
        <v>100006726</v>
      </c>
      <c r="G394" s="9">
        <v>322.27519999999998</v>
      </c>
      <c r="H394" s="9" t="s">
        <v>1322</v>
      </c>
      <c r="I394" s="9">
        <v>5283446</v>
      </c>
      <c r="J394" s="9"/>
      <c r="K394" s="11" t="s">
        <v>1323</v>
      </c>
      <c r="L394" s="12"/>
      <c r="M394" s="12"/>
      <c r="N394" s="12">
        <v>116349</v>
      </c>
      <c r="O394" s="12"/>
      <c r="P394" s="12">
        <v>456933</v>
      </c>
      <c r="Q394" s="12">
        <v>289338</v>
      </c>
      <c r="R394" s="12">
        <v>242582</v>
      </c>
      <c r="S394" s="12">
        <v>333763</v>
      </c>
      <c r="T394" s="12">
        <v>84487</v>
      </c>
      <c r="U394" s="12"/>
      <c r="V394" s="12"/>
      <c r="W394" s="12">
        <v>93464</v>
      </c>
      <c r="X394" s="12">
        <v>335077</v>
      </c>
      <c r="Y394" s="12">
        <v>146213</v>
      </c>
      <c r="Z394" s="12">
        <v>226860</v>
      </c>
      <c r="AA394" s="12">
        <v>94876</v>
      </c>
      <c r="AB394" s="12">
        <v>141437</v>
      </c>
      <c r="AC394" s="12"/>
      <c r="AD394" s="12">
        <v>62458</v>
      </c>
      <c r="AE394" s="12">
        <v>207912</v>
      </c>
      <c r="AF394" s="12">
        <v>205972</v>
      </c>
      <c r="AG394" s="12">
        <v>90818</v>
      </c>
      <c r="AH394" s="12">
        <v>539659</v>
      </c>
      <c r="AI394" s="12">
        <v>284105</v>
      </c>
      <c r="AJ394" s="12">
        <v>87932</v>
      </c>
      <c r="AK394" s="12">
        <v>123811</v>
      </c>
      <c r="AL394" s="12">
        <v>105592</v>
      </c>
      <c r="AM394" s="12">
        <v>652261</v>
      </c>
      <c r="AN394" s="12">
        <v>122471.00780000001</v>
      </c>
      <c r="AO394" s="12">
        <v>559970</v>
      </c>
      <c r="AP394" s="13">
        <f>AVERAGE(L394:AO394)</f>
        <v>233514.16699166666</v>
      </c>
    </row>
    <row r="395" spans="1:42" ht="15" customHeight="1" x14ac:dyDescent="0.2">
      <c r="A395" s="9">
        <v>307</v>
      </c>
      <c r="B395" s="10" t="s">
        <v>1324</v>
      </c>
      <c r="C395" s="9" t="s">
        <v>88</v>
      </c>
      <c r="D395" s="9" t="s">
        <v>125</v>
      </c>
      <c r="E395" s="9" t="s">
        <v>137</v>
      </c>
      <c r="F395" s="9">
        <v>2054</v>
      </c>
      <c r="G395" s="9">
        <v>131.035</v>
      </c>
      <c r="H395" s="9" t="s">
        <v>1325</v>
      </c>
      <c r="I395" s="9">
        <v>11756</v>
      </c>
      <c r="J395" s="9"/>
      <c r="K395" s="11" t="s">
        <v>1326</v>
      </c>
      <c r="L395" s="12"/>
      <c r="M395" s="12"/>
      <c r="N395" s="12">
        <v>158487</v>
      </c>
      <c r="O395" s="12">
        <v>110118</v>
      </c>
      <c r="P395" s="12">
        <v>375832</v>
      </c>
      <c r="Q395" s="12">
        <v>306122</v>
      </c>
      <c r="R395" s="12">
        <v>288365</v>
      </c>
      <c r="S395" s="12">
        <v>300536</v>
      </c>
      <c r="T395" s="12">
        <v>164032</v>
      </c>
      <c r="U395" s="12">
        <v>195996</v>
      </c>
      <c r="V395" s="12">
        <v>97972</v>
      </c>
      <c r="W395" s="12">
        <v>128624</v>
      </c>
      <c r="X395" s="12">
        <v>194424</v>
      </c>
      <c r="Y395" s="12"/>
      <c r="Z395" s="12">
        <v>210378.01560000001</v>
      </c>
      <c r="AA395" s="12">
        <v>269899</v>
      </c>
      <c r="AB395" s="12">
        <v>221538</v>
      </c>
      <c r="AC395" s="12">
        <v>115133.99219999999</v>
      </c>
      <c r="AD395" s="12">
        <v>82490</v>
      </c>
      <c r="AE395" s="12">
        <v>133707</v>
      </c>
      <c r="AF395" s="12">
        <v>117402</v>
      </c>
      <c r="AG395" s="12"/>
      <c r="AH395" s="12">
        <v>317932</v>
      </c>
      <c r="AI395" s="12">
        <v>267024</v>
      </c>
      <c r="AJ395" s="12">
        <v>185063</v>
      </c>
      <c r="AK395" s="12">
        <v>371640</v>
      </c>
      <c r="AL395" s="12">
        <v>371881</v>
      </c>
      <c r="AM395" s="12">
        <v>417367</v>
      </c>
      <c r="AN395" s="12">
        <v>157032</v>
      </c>
      <c r="AO395" s="12">
        <v>393496</v>
      </c>
      <c r="AP395" s="13">
        <f>AVERAGE(L395:AO395)</f>
        <v>228941.96183846152</v>
      </c>
    </row>
    <row r="396" spans="1:42" ht="15" customHeight="1" x14ac:dyDescent="0.2">
      <c r="A396" s="9">
        <v>1776</v>
      </c>
      <c r="B396" s="10" t="s">
        <v>1327</v>
      </c>
      <c r="C396" s="9" t="s">
        <v>100</v>
      </c>
      <c r="D396" s="9" t="s">
        <v>486</v>
      </c>
      <c r="E396" s="9" t="s">
        <v>102</v>
      </c>
      <c r="F396" s="9">
        <v>100004606</v>
      </c>
      <c r="G396" s="9">
        <v>520.2681</v>
      </c>
      <c r="H396" s="9"/>
      <c r="I396" s="9"/>
      <c r="J396" s="9"/>
      <c r="K396" s="9"/>
      <c r="L396" s="12">
        <v>53881.003900000003</v>
      </c>
      <c r="M396" s="12"/>
      <c r="N396" s="12">
        <v>68499</v>
      </c>
      <c r="O396" s="12">
        <v>46558</v>
      </c>
      <c r="P396" s="12">
        <v>611794</v>
      </c>
      <c r="Q396" s="12">
        <v>361824</v>
      </c>
      <c r="R396" s="12">
        <v>386615</v>
      </c>
      <c r="S396" s="12">
        <v>320533</v>
      </c>
      <c r="T396" s="12">
        <v>236066</v>
      </c>
      <c r="U396" s="12">
        <v>77595</v>
      </c>
      <c r="V396" s="12"/>
      <c r="W396" s="12">
        <v>92927</v>
      </c>
      <c r="X396" s="12">
        <v>276033</v>
      </c>
      <c r="Y396" s="12">
        <v>202305</v>
      </c>
      <c r="Z396" s="12">
        <v>355518</v>
      </c>
      <c r="AA396" s="12">
        <v>104948.00780000001</v>
      </c>
      <c r="AB396" s="12">
        <v>195923.01560000001</v>
      </c>
      <c r="AC396" s="12">
        <v>30752.002</v>
      </c>
      <c r="AD396" s="12">
        <v>88561</v>
      </c>
      <c r="AE396" s="12"/>
      <c r="AF396" s="12"/>
      <c r="AG396" s="12">
        <v>137739</v>
      </c>
      <c r="AH396" s="12">
        <v>185504</v>
      </c>
      <c r="AI396" s="12">
        <v>164972</v>
      </c>
      <c r="AJ396" s="12"/>
      <c r="AK396" s="12">
        <v>131460</v>
      </c>
      <c r="AL396" s="12">
        <v>193381</v>
      </c>
      <c r="AM396" s="12">
        <v>587764</v>
      </c>
      <c r="AN396" s="12"/>
      <c r="AO396" s="12">
        <v>555964</v>
      </c>
      <c r="AP396" s="13">
        <f>AVERAGE(L396:AO396)</f>
        <v>227796.50122083331</v>
      </c>
    </row>
    <row r="397" spans="1:42" ht="15" customHeight="1" x14ac:dyDescent="0.2">
      <c r="A397" s="9">
        <v>2897</v>
      </c>
      <c r="B397" s="10" t="s">
        <v>1328</v>
      </c>
      <c r="C397" s="9" t="s">
        <v>257</v>
      </c>
      <c r="D397" s="9" t="s">
        <v>329</v>
      </c>
      <c r="E397" s="9" t="s">
        <v>102</v>
      </c>
      <c r="F397" s="9">
        <v>100000125</v>
      </c>
      <c r="G397" s="9">
        <v>226.08330000000001</v>
      </c>
      <c r="H397" s="9" t="s">
        <v>1329</v>
      </c>
      <c r="I397" s="9">
        <v>13711</v>
      </c>
      <c r="J397" s="11" t="s">
        <v>1330</v>
      </c>
      <c r="K397" s="11" t="s">
        <v>1331</v>
      </c>
      <c r="L397" s="12">
        <v>56583.003900000003</v>
      </c>
      <c r="M397" s="12">
        <v>105688</v>
      </c>
      <c r="N397" s="12">
        <v>202577</v>
      </c>
      <c r="O397" s="12"/>
      <c r="P397" s="12">
        <v>595145</v>
      </c>
      <c r="Q397" s="12">
        <v>198902.98439999999</v>
      </c>
      <c r="R397" s="12">
        <v>133826</v>
      </c>
      <c r="S397" s="12">
        <v>157006</v>
      </c>
      <c r="T397" s="12">
        <v>79951</v>
      </c>
      <c r="U397" s="12">
        <v>99352.007800000007</v>
      </c>
      <c r="V397" s="12">
        <v>147516</v>
      </c>
      <c r="W397" s="12">
        <v>54596</v>
      </c>
      <c r="X397" s="12">
        <v>373679</v>
      </c>
      <c r="Y397" s="12">
        <v>224421.01560000001</v>
      </c>
      <c r="Z397" s="12">
        <v>301447</v>
      </c>
      <c r="AA397" s="12">
        <v>373109</v>
      </c>
      <c r="AB397" s="12">
        <v>363682</v>
      </c>
      <c r="AC397" s="12">
        <v>133632</v>
      </c>
      <c r="AD397" s="12">
        <v>93011</v>
      </c>
      <c r="AE397" s="12">
        <v>143490</v>
      </c>
      <c r="AF397" s="12">
        <v>231389</v>
      </c>
      <c r="AG397" s="12">
        <v>84476</v>
      </c>
      <c r="AH397" s="12">
        <v>388033</v>
      </c>
      <c r="AI397" s="12">
        <v>484869.03129999997</v>
      </c>
      <c r="AJ397" s="12">
        <v>139976</v>
      </c>
      <c r="AK397" s="12">
        <v>147973</v>
      </c>
      <c r="AL397" s="12">
        <v>168792</v>
      </c>
      <c r="AM397" s="12">
        <v>319164</v>
      </c>
      <c r="AN397" s="12">
        <v>180155</v>
      </c>
      <c r="AO397" s="12">
        <v>270003</v>
      </c>
      <c r="AP397" s="13">
        <f>AVERAGE(L397:AO397)</f>
        <v>215601.51872413795</v>
      </c>
    </row>
    <row r="398" spans="1:42" ht="15" customHeight="1" x14ac:dyDescent="0.2">
      <c r="A398" s="9">
        <v>2943</v>
      </c>
      <c r="B398" s="10" t="s">
        <v>1332</v>
      </c>
      <c r="C398" s="9" t="s">
        <v>182</v>
      </c>
      <c r="D398" s="9" t="s">
        <v>623</v>
      </c>
      <c r="E398" s="9" t="s">
        <v>102</v>
      </c>
      <c r="F398" s="9">
        <v>100000138</v>
      </c>
      <c r="G398" s="9">
        <v>686.14160000000004</v>
      </c>
      <c r="H398" s="9" t="s">
        <v>1333</v>
      </c>
      <c r="I398" s="9">
        <v>444485</v>
      </c>
      <c r="J398" s="11" t="s">
        <v>1334</v>
      </c>
      <c r="K398" s="11" t="s">
        <v>1335</v>
      </c>
      <c r="L398" s="12">
        <v>88396</v>
      </c>
      <c r="M398" s="12">
        <v>56639.003900000003</v>
      </c>
      <c r="N398" s="12">
        <v>166013</v>
      </c>
      <c r="O398" s="12">
        <v>103580</v>
      </c>
      <c r="P398" s="12">
        <v>585594</v>
      </c>
      <c r="Q398" s="12">
        <v>219134</v>
      </c>
      <c r="R398" s="12">
        <v>196137.98439999999</v>
      </c>
      <c r="S398" s="12">
        <v>240391</v>
      </c>
      <c r="T398" s="12">
        <v>115339.00780000001</v>
      </c>
      <c r="U398" s="12">
        <v>60184</v>
      </c>
      <c r="V398" s="12">
        <v>103371</v>
      </c>
      <c r="W398" s="12">
        <v>99011</v>
      </c>
      <c r="X398" s="12">
        <v>249215.98439999999</v>
      </c>
      <c r="Y398" s="12">
        <v>171955</v>
      </c>
      <c r="Z398" s="12">
        <v>233676</v>
      </c>
      <c r="AA398" s="12">
        <v>123805</v>
      </c>
      <c r="AB398" s="12">
        <v>182604</v>
      </c>
      <c r="AC398" s="12">
        <v>92680</v>
      </c>
      <c r="AD398" s="12">
        <v>56950.003900000003</v>
      </c>
      <c r="AE398" s="12">
        <v>69025</v>
      </c>
      <c r="AF398" s="12">
        <v>81013</v>
      </c>
      <c r="AG398" s="12">
        <v>87140</v>
      </c>
      <c r="AH398" s="12">
        <v>322332</v>
      </c>
      <c r="AI398" s="12">
        <v>276769</v>
      </c>
      <c r="AJ398" s="12">
        <v>117459</v>
      </c>
      <c r="AK398" s="12">
        <v>299102</v>
      </c>
      <c r="AL398" s="12">
        <v>392268</v>
      </c>
      <c r="AM398" s="12">
        <v>575433</v>
      </c>
      <c r="AN398" s="12">
        <v>177092</v>
      </c>
      <c r="AO398" s="12">
        <v>474772</v>
      </c>
      <c r="AP398" s="13">
        <f>AVERAGE(L398:AO398)</f>
        <v>200569.36614666667</v>
      </c>
    </row>
    <row r="399" spans="1:42" ht="15" customHeight="1" x14ac:dyDescent="0.2">
      <c r="A399" s="9">
        <v>1786</v>
      </c>
      <c r="B399" s="10" t="s">
        <v>1336</v>
      </c>
      <c r="C399" s="9" t="s">
        <v>100</v>
      </c>
      <c r="D399" s="9" t="s">
        <v>486</v>
      </c>
      <c r="E399" s="9" t="s">
        <v>102</v>
      </c>
      <c r="F399" s="9">
        <v>100005805</v>
      </c>
      <c r="G399" s="9">
        <v>496.2681</v>
      </c>
      <c r="H399" s="9"/>
      <c r="I399" s="9">
        <v>9547100</v>
      </c>
      <c r="J399" s="9"/>
      <c r="K399" s="9"/>
      <c r="L399" s="12"/>
      <c r="M399" s="12"/>
      <c r="N399" s="12">
        <v>80242</v>
      </c>
      <c r="O399" s="12"/>
      <c r="P399" s="12">
        <v>481039</v>
      </c>
      <c r="Q399" s="12">
        <v>276676</v>
      </c>
      <c r="R399" s="12">
        <v>118246</v>
      </c>
      <c r="S399" s="12">
        <v>292880</v>
      </c>
      <c r="T399" s="12">
        <v>136566</v>
      </c>
      <c r="U399" s="12">
        <v>87243</v>
      </c>
      <c r="V399" s="12">
        <v>67825</v>
      </c>
      <c r="W399" s="12">
        <v>72706</v>
      </c>
      <c r="X399" s="12">
        <v>131597</v>
      </c>
      <c r="Y399" s="12">
        <v>77598</v>
      </c>
      <c r="Z399" s="12">
        <v>301426</v>
      </c>
      <c r="AA399" s="12">
        <v>154436</v>
      </c>
      <c r="AB399" s="12">
        <v>134625</v>
      </c>
      <c r="AC399" s="12">
        <v>71493</v>
      </c>
      <c r="AD399" s="12">
        <v>70239</v>
      </c>
      <c r="AE399" s="12">
        <v>242698</v>
      </c>
      <c r="AF399" s="12">
        <v>202130</v>
      </c>
      <c r="AG399" s="12">
        <v>123898</v>
      </c>
      <c r="AH399" s="12">
        <v>348513</v>
      </c>
      <c r="AI399" s="12">
        <v>211317</v>
      </c>
      <c r="AJ399" s="12">
        <v>123942</v>
      </c>
      <c r="AK399" s="12">
        <v>122419</v>
      </c>
      <c r="AL399" s="12">
        <v>143234</v>
      </c>
      <c r="AM399" s="12">
        <v>391838</v>
      </c>
      <c r="AN399" s="12">
        <v>120545</v>
      </c>
      <c r="AO399" s="12">
        <v>302281</v>
      </c>
      <c r="AP399" s="13">
        <f>AVERAGE(L399:AO399)</f>
        <v>181024.14814814815</v>
      </c>
    </row>
    <row r="400" spans="1:42" ht="15" customHeight="1" x14ac:dyDescent="0.2">
      <c r="A400" s="9">
        <v>2980</v>
      </c>
      <c r="B400" s="10" t="s">
        <v>1337</v>
      </c>
      <c r="C400" s="9" t="s">
        <v>182</v>
      </c>
      <c r="D400" s="9" t="s">
        <v>1338</v>
      </c>
      <c r="E400" s="9" t="s">
        <v>90</v>
      </c>
      <c r="F400" s="9">
        <v>100004216</v>
      </c>
      <c r="G400" s="9">
        <v>164.05670000000001</v>
      </c>
      <c r="H400" s="9" t="s">
        <v>1339</v>
      </c>
      <c r="I400" s="9">
        <v>73000</v>
      </c>
      <c r="J400" s="11" t="s">
        <v>1340</v>
      </c>
      <c r="K400" s="11" t="s">
        <v>1341</v>
      </c>
      <c r="L400" s="12"/>
      <c r="M400" s="12"/>
      <c r="N400" s="12"/>
      <c r="O400" s="12"/>
      <c r="P400" s="12">
        <v>160932</v>
      </c>
      <c r="Q400" s="12">
        <v>104068</v>
      </c>
      <c r="R400" s="12">
        <v>199215.98439999999</v>
      </c>
      <c r="S400" s="12">
        <v>140033</v>
      </c>
      <c r="T400" s="12">
        <v>191636</v>
      </c>
      <c r="U400" s="12">
        <v>132122</v>
      </c>
      <c r="V400" s="12"/>
      <c r="W400" s="12">
        <v>106335</v>
      </c>
      <c r="X400" s="12">
        <v>244942</v>
      </c>
      <c r="Y400" s="12">
        <v>182900</v>
      </c>
      <c r="Z400" s="12">
        <v>64172</v>
      </c>
      <c r="AA400" s="12">
        <v>189012.98439999999</v>
      </c>
      <c r="AB400" s="12">
        <v>246097</v>
      </c>
      <c r="AC400" s="12">
        <v>146309</v>
      </c>
      <c r="AD400" s="12">
        <v>213865</v>
      </c>
      <c r="AE400" s="12"/>
      <c r="AF400" s="12">
        <v>168460</v>
      </c>
      <c r="AG400" s="12">
        <v>92535</v>
      </c>
      <c r="AH400" s="12">
        <v>218976</v>
      </c>
      <c r="AI400" s="12">
        <v>272298</v>
      </c>
      <c r="AJ400" s="12"/>
      <c r="AK400" s="12"/>
      <c r="AL400" s="12">
        <v>169896</v>
      </c>
      <c r="AM400" s="12">
        <v>299700</v>
      </c>
      <c r="AN400" s="12">
        <v>146273</v>
      </c>
      <c r="AO400" s="12">
        <v>246081</v>
      </c>
      <c r="AP400" s="13">
        <f>AVERAGE(L400:AO400)</f>
        <v>178902.68039999998</v>
      </c>
    </row>
    <row r="401" spans="1:42" ht="15" customHeight="1" x14ac:dyDescent="0.2">
      <c r="A401" s="9">
        <v>565</v>
      </c>
      <c r="B401" s="10" t="s">
        <v>1342</v>
      </c>
      <c r="C401" s="9" t="s">
        <v>645</v>
      </c>
      <c r="D401" s="9" t="s">
        <v>646</v>
      </c>
      <c r="E401" s="9" t="s">
        <v>90</v>
      </c>
      <c r="F401" s="9">
        <v>100003160</v>
      </c>
      <c r="G401" s="9">
        <v>260.16050000000001</v>
      </c>
      <c r="H401" s="9"/>
      <c r="I401" s="9"/>
      <c r="J401" s="9"/>
      <c r="K401" s="9"/>
      <c r="L401" s="12"/>
      <c r="M401" s="12">
        <v>59522.996099999997</v>
      </c>
      <c r="N401" s="12">
        <v>252093</v>
      </c>
      <c r="O401" s="12">
        <v>61783</v>
      </c>
      <c r="P401" s="12">
        <v>327388</v>
      </c>
      <c r="Q401" s="12"/>
      <c r="R401" s="12">
        <v>170859</v>
      </c>
      <c r="S401" s="12"/>
      <c r="T401" s="12"/>
      <c r="U401" s="12"/>
      <c r="V401" s="12"/>
      <c r="W401" s="12"/>
      <c r="X401" s="12"/>
      <c r="Y401" s="12">
        <v>105412.99219999999</v>
      </c>
      <c r="Z401" s="12">
        <v>112600</v>
      </c>
      <c r="AA401" s="12"/>
      <c r="AB401" s="12">
        <v>148494</v>
      </c>
      <c r="AC401" s="12"/>
      <c r="AD401" s="12"/>
      <c r="AE401" s="12"/>
      <c r="AF401" s="12">
        <v>162504</v>
      </c>
      <c r="AG401" s="12"/>
      <c r="AH401" s="12"/>
      <c r="AI401" s="12">
        <v>162268</v>
      </c>
      <c r="AJ401" s="12"/>
      <c r="AK401" s="12"/>
      <c r="AL401" s="12"/>
      <c r="AM401" s="12">
        <v>383568</v>
      </c>
      <c r="AN401" s="12"/>
      <c r="AO401" s="12">
        <v>193736</v>
      </c>
      <c r="AP401" s="13">
        <f>AVERAGE(L401:AO401)</f>
        <v>178352.41569166665</v>
      </c>
    </row>
    <row r="402" spans="1:42" ht="15" customHeight="1" x14ac:dyDescent="0.2">
      <c r="A402" s="9">
        <v>1340</v>
      </c>
      <c r="B402" s="10" t="s">
        <v>1343</v>
      </c>
      <c r="C402" s="9" t="s">
        <v>100</v>
      </c>
      <c r="D402" s="9" t="s">
        <v>1344</v>
      </c>
      <c r="E402" s="9" t="s">
        <v>137</v>
      </c>
      <c r="F402" s="9">
        <v>254</v>
      </c>
      <c r="G402" s="9">
        <v>103.0401</v>
      </c>
      <c r="H402" s="9" t="s">
        <v>1345</v>
      </c>
      <c r="I402" s="9">
        <v>441</v>
      </c>
      <c r="J402" s="11" t="s">
        <v>1346</v>
      </c>
      <c r="K402" s="11" t="s">
        <v>1347</v>
      </c>
      <c r="L402" s="12">
        <v>68794</v>
      </c>
      <c r="M402" s="12">
        <v>153871</v>
      </c>
      <c r="N402" s="12">
        <v>146212</v>
      </c>
      <c r="O402" s="12">
        <v>219651</v>
      </c>
      <c r="P402" s="12">
        <v>332080</v>
      </c>
      <c r="Q402" s="12">
        <v>199518.01560000001</v>
      </c>
      <c r="R402" s="12">
        <v>135737</v>
      </c>
      <c r="S402" s="12">
        <v>303308</v>
      </c>
      <c r="T402" s="12">
        <v>101180.00780000001</v>
      </c>
      <c r="U402" s="12"/>
      <c r="V402" s="12"/>
      <c r="W402" s="12"/>
      <c r="X402" s="12"/>
      <c r="Y402" s="12"/>
      <c r="Z402" s="12">
        <v>76620</v>
      </c>
      <c r="AA402" s="12"/>
      <c r="AB402" s="12"/>
      <c r="AC402" s="12">
        <v>191770</v>
      </c>
      <c r="AD402" s="12"/>
      <c r="AE402" s="12"/>
      <c r="AF402" s="12"/>
      <c r="AG402" s="12"/>
      <c r="AH402" s="12"/>
      <c r="AI402" s="12"/>
      <c r="AJ402" s="12"/>
      <c r="AK402" s="12">
        <v>186644</v>
      </c>
      <c r="AL402" s="12">
        <v>49445</v>
      </c>
      <c r="AM402" s="12">
        <v>228180</v>
      </c>
      <c r="AN402" s="12">
        <v>278034</v>
      </c>
      <c r="AO402" s="12"/>
      <c r="AP402" s="13">
        <f>AVERAGE(L402:AO402)</f>
        <v>178069.60156000001</v>
      </c>
    </row>
    <row r="403" spans="1:42" ht="15" customHeight="1" x14ac:dyDescent="0.2">
      <c r="A403" s="9">
        <v>436</v>
      </c>
      <c r="B403" s="10" t="s">
        <v>1348</v>
      </c>
      <c r="C403" s="9" t="s">
        <v>645</v>
      </c>
      <c r="D403" s="9" t="s">
        <v>842</v>
      </c>
      <c r="E403" s="9" t="s">
        <v>90</v>
      </c>
      <c r="F403" s="9">
        <v>1140</v>
      </c>
      <c r="G403" s="9">
        <v>276.11900000000003</v>
      </c>
      <c r="H403" s="9" t="s">
        <v>1349</v>
      </c>
      <c r="I403" s="9">
        <v>150914</v>
      </c>
      <c r="J403" s="11" t="s">
        <v>1350</v>
      </c>
      <c r="K403" s="11" t="s">
        <v>1351</v>
      </c>
      <c r="L403" s="12"/>
      <c r="M403" s="12"/>
      <c r="N403" s="12">
        <v>116153</v>
      </c>
      <c r="O403" s="12"/>
      <c r="P403" s="12">
        <v>288419</v>
      </c>
      <c r="Q403" s="12">
        <v>182727.01560000001</v>
      </c>
      <c r="R403" s="12"/>
      <c r="S403" s="12">
        <v>72642</v>
      </c>
      <c r="T403" s="12"/>
      <c r="U403" s="12"/>
      <c r="V403" s="12"/>
      <c r="W403" s="12"/>
      <c r="X403" s="12">
        <v>178345</v>
      </c>
      <c r="Y403" s="12">
        <v>104542</v>
      </c>
      <c r="Z403" s="12">
        <v>94747</v>
      </c>
      <c r="AA403" s="12"/>
      <c r="AB403" s="12">
        <v>73030</v>
      </c>
      <c r="AC403" s="12"/>
      <c r="AD403" s="12"/>
      <c r="AE403" s="12"/>
      <c r="AF403" s="12"/>
      <c r="AG403" s="12"/>
      <c r="AH403" s="12"/>
      <c r="AI403" s="12">
        <v>101793</v>
      </c>
      <c r="AJ403" s="12"/>
      <c r="AK403" s="12">
        <v>168319</v>
      </c>
      <c r="AL403" s="12">
        <v>124572</v>
      </c>
      <c r="AM403" s="12">
        <v>484274</v>
      </c>
      <c r="AN403" s="12"/>
      <c r="AO403" s="12">
        <v>319377</v>
      </c>
      <c r="AP403" s="13">
        <f>AVERAGE(L403:AO403)</f>
        <v>177610.77043076925</v>
      </c>
    </row>
    <row r="404" spans="1:42" ht="15" customHeight="1" x14ac:dyDescent="0.2">
      <c r="A404" s="9">
        <v>257</v>
      </c>
      <c r="B404" s="10" t="s">
        <v>1352</v>
      </c>
      <c r="C404" s="9" t="s">
        <v>88</v>
      </c>
      <c r="D404" s="9" t="s">
        <v>265</v>
      </c>
      <c r="E404" s="9" t="s">
        <v>102</v>
      </c>
      <c r="F404" s="9">
        <v>100006379</v>
      </c>
      <c r="G404" s="9">
        <v>365.1354</v>
      </c>
      <c r="H404" s="9" t="s">
        <v>1353</v>
      </c>
      <c r="I404" s="9">
        <v>10981970</v>
      </c>
      <c r="J404" s="9"/>
      <c r="K404" s="9"/>
      <c r="L404" s="12">
        <v>91521</v>
      </c>
      <c r="M404" s="12">
        <v>74966</v>
      </c>
      <c r="N404" s="12">
        <v>112927</v>
      </c>
      <c r="O404" s="12">
        <v>78634</v>
      </c>
      <c r="P404" s="12">
        <v>254209.01560000001</v>
      </c>
      <c r="Q404" s="12">
        <v>208574</v>
      </c>
      <c r="R404" s="12">
        <v>191898</v>
      </c>
      <c r="S404" s="12">
        <v>283945</v>
      </c>
      <c r="T404" s="12">
        <v>196033</v>
      </c>
      <c r="U404" s="12">
        <v>161611</v>
      </c>
      <c r="V404" s="12">
        <v>140957</v>
      </c>
      <c r="W404" s="12">
        <v>154469</v>
      </c>
      <c r="X404" s="12">
        <v>273294</v>
      </c>
      <c r="Y404" s="12">
        <v>198243.01560000001</v>
      </c>
      <c r="Z404" s="12">
        <v>257676</v>
      </c>
      <c r="AA404" s="12">
        <v>165222</v>
      </c>
      <c r="AB404" s="12">
        <v>213769.01560000001</v>
      </c>
      <c r="AC404" s="12">
        <v>141666</v>
      </c>
      <c r="AD404" s="12">
        <v>128121.00780000001</v>
      </c>
      <c r="AE404" s="12">
        <v>67284</v>
      </c>
      <c r="AF404" s="12">
        <v>72718</v>
      </c>
      <c r="AG404" s="12">
        <v>147239</v>
      </c>
      <c r="AH404" s="12">
        <v>231780</v>
      </c>
      <c r="AI404" s="12">
        <v>281534</v>
      </c>
      <c r="AJ404" s="12">
        <v>183032.98439999999</v>
      </c>
      <c r="AK404" s="12">
        <v>104539</v>
      </c>
      <c r="AL404" s="12">
        <v>120942</v>
      </c>
      <c r="AM404" s="12">
        <v>286488</v>
      </c>
      <c r="AN404" s="12">
        <v>184114</v>
      </c>
      <c r="AO404" s="12">
        <v>312438</v>
      </c>
      <c r="AP404" s="13">
        <f>AVERAGE(L404:AO404)</f>
        <v>177328.13463333333</v>
      </c>
    </row>
    <row r="405" spans="1:42" ht="15" customHeight="1" x14ac:dyDescent="0.2">
      <c r="A405" s="9">
        <v>1487</v>
      </c>
      <c r="B405" s="10" t="s">
        <v>1354</v>
      </c>
      <c r="C405" s="9" t="s">
        <v>100</v>
      </c>
      <c r="D405" s="9" t="s">
        <v>932</v>
      </c>
      <c r="E405" s="9" t="s">
        <v>102</v>
      </c>
      <c r="F405" s="9">
        <v>100003240</v>
      </c>
      <c r="G405" s="9">
        <v>390.26839999999999</v>
      </c>
      <c r="H405" s="9" t="s">
        <v>1355</v>
      </c>
      <c r="I405" s="9">
        <v>168274</v>
      </c>
      <c r="J405" s="9"/>
      <c r="K405" s="9"/>
      <c r="L405" s="12"/>
      <c r="M405" s="12">
        <v>89194</v>
      </c>
      <c r="N405" s="12">
        <v>116155.00780000001</v>
      </c>
      <c r="O405" s="12">
        <v>98569</v>
      </c>
      <c r="P405" s="12">
        <v>447257</v>
      </c>
      <c r="Q405" s="12">
        <v>291151</v>
      </c>
      <c r="R405" s="12">
        <v>206413</v>
      </c>
      <c r="S405" s="12">
        <v>272486</v>
      </c>
      <c r="T405" s="12">
        <v>147269</v>
      </c>
      <c r="U405" s="12">
        <v>105884</v>
      </c>
      <c r="V405" s="12">
        <v>70889</v>
      </c>
      <c r="W405" s="12">
        <v>104414</v>
      </c>
      <c r="X405" s="12">
        <v>197449</v>
      </c>
      <c r="Y405" s="12">
        <v>138788</v>
      </c>
      <c r="Z405" s="12">
        <v>259262</v>
      </c>
      <c r="AA405" s="12">
        <v>159794</v>
      </c>
      <c r="AB405" s="12">
        <v>144725</v>
      </c>
      <c r="AC405" s="12">
        <v>129114</v>
      </c>
      <c r="AD405" s="12">
        <v>125840</v>
      </c>
      <c r="AE405" s="12">
        <v>112806</v>
      </c>
      <c r="AF405" s="12">
        <v>127195</v>
      </c>
      <c r="AG405" s="12">
        <v>91295</v>
      </c>
      <c r="AH405" s="12">
        <v>333914</v>
      </c>
      <c r="AI405" s="12">
        <v>205879.98439999999</v>
      </c>
      <c r="AJ405" s="12">
        <v>80941</v>
      </c>
      <c r="AK405" s="12">
        <v>150492</v>
      </c>
      <c r="AL405" s="12">
        <v>128769</v>
      </c>
      <c r="AM405" s="12">
        <v>365154</v>
      </c>
      <c r="AN405" s="12">
        <v>161792</v>
      </c>
      <c r="AO405" s="12">
        <v>263696</v>
      </c>
      <c r="AP405" s="13">
        <f>AVERAGE(L405:AO405)</f>
        <v>176778.86180000001</v>
      </c>
    </row>
    <row r="406" spans="1:42" ht="15" customHeight="1" x14ac:dyDescent="0.2">
      <c r="A406" s="9">
        <v>286</v>
      </c>
      <c r="B406" s="10" t="s">
        <v>1356</v>
      </c>
      <c r="C406" s="9" t="s">
        <v>88</v>
      </c>
      <c r="D406" s="9" t="s">
        <v>125</v>
      </c>
      <c r="E406" s="9" t="s">
        <v>137</v>
      </c>
      <c r="F406" s="9">
        <v>2051</v>
      </c>
      <c r="G406" s="9">
        <v>131.035</v>
      </c>
      <c r="H406" s="9" t="s">
        <v>1357</v>
      </c>
      <c r="I406" s="9">
        <v>10349</v>
      </c>
      <c r="J406" s="9"/>
      <c r="K406" s="11" t="s">
        <v>1358</v>
      </c>
      <c r="L406" s="12">
        <v>105938</v>
      </c>
      <c r="M406" s="12">
        <v>104645</v>
      </c>
      <c r="N406" s="12">
        <v>320138</v>
      </c>
      <c r="O406" s="12">
        <v>311203</v>
      </c>
      <c r="P406" s="12">
        <v>226672</v>
      </c>
      <c r="Q406" s="12">
        <v>141809</v>
      </c>
      <c r="R406" s="12">
        <v>171762</v>
      </c>
      <c r="S406" s="12">
        <v>204655</v>
      </c>
      <c r="T406" s="12">
        <v>143592</v>
      </c>
      <c r="U406" s="12">
        <v>137273</v>
      </c>
      <c r="V406" s="12">
        <v>130370</v>
      </c>
      <c r="W406" s="12">
        <v>117635</v>
      </c>
      <c r="X406" s="12"/>
      <c r="Y406" s="12">
        <v>233043</v>
      </c>
      <c r="Z406" s="12">
        <v>134815</v>
      </c>
      <c r="AA406" s="12">
        <v>216291</v>
      </c>
      <c r="AB406" s="12">
        <v>174836</v>
      </c>
      <c r="AC406" s="12"/>
      <c r="AD406" s="12">
        <v>130715</v>
      </c>
      <c r="AE406" s="12">
        <v>101580</v>
      </c>
      <c r="AF406" s="12">
        <v>92849</v>
      </c>
      <c r="AG406" s="12">
        <v>114462</v>
      </c>
      <c r="AH406" s="12">
        <v>182266</v>
      </c>
      <c r="AI406" s="12">
        <v>228873.98439999999</v>
      </c>
      <c r="AJ406" s="12">
        <v>151359</v>
      </c>
      <c r="AK406" s="12">
        <v>248788</v>
      </c>
      <c r="AL406" s="12">
        <v>232133</v>
      </c>
      <c r="AM406" s="12">
        <v>236612</v>
      </c>
      <c r="AN406" s="12">
        <v>173242</v>
      </c>
      <c r="AO406" s="12">
        <v>167316</v>
      </c>
      <c r="AP406" s="13">
        <f>AVERAGE(L406:AO406)</f>
        <v>176245.46372857146</v>
      </c>
    </row>
    <row r="407" spans="1:42" ht="15" customHeight="1" x14ac:dyDescent="0.2">
      <c r="A407" s="9">
        <v>346</v>
      </c>
      <c r="B407" s="10" t="s">
        <v>1359</v>
      </c>
      <c r="C407" s="9" t="s">
        <v>88</v>
      </c>
      <c r="D407" s="9" t="s">
        <v>214</v>
      </c>
      <c r="E407" s="9" t="s">
        <v>90</v>
      </c>
      <c r="F407" s="9">
        <v>100002749</v>
      </c>
      <c r="G407" s="9">
        <v>119.01609999999999</v>
      </c>
      <c r="H407" s="9" t="s">
        <v>1360</v>
      </c>
      <c r="I407" s="9">
        <v>24417</v>
      </c>
      <c r="J407" s="9"/>
      <c r="K407" s="11" t="s">
        <v>1361</v>
      </c>
      <c r="L407" s="12"/>
      <c r="M407" s="12"/>
      <c r="N407" s="12">
        <v>109093.99219999999</v>
      </c>
      <c r="O407" s="12">
        <v>109161</v>
      </c>
      <c r="P407" s="12">
        <v>222839</v>
      </c>
      <c r="Q407" s="12"/>
      <c r="R407" s="12"/>
      <c r="S407" s="12"/>
      <c r="T407" s="12">
        <v>163907</v>
      </c>
      <c r="U407" s="12">
        <v>106997</v>
      </c>
      <c r="V407" s="12">
        <v>123259</v>
      </c>
      <c r="W407" s="12"/>
      <c r="X407" s="12">
        <v>242592</v>
      </c>
      <c r="Y407" s="12">
        <v>139016</v>
      </c>
      <c r="Z407" s="12">
        <v>169975</v>
      </c>
      <c r="AA407" s="12"/>
      <c r="AB407" s="12"/>
      <c r="AC407" s="12"/>
      <c r="AD407" s="12"/>
      <c r="AE407" s="12"/>
      <c r="AF407" s="12"/>
      <c r="AG407" s="12"/>
      <c r="AH407" s="12">
        <v>86676.007800000007</v>
      </c>
      <c r="AI407" s="12"/>
      <c r="AJ407" s="12"/>
      <c r="AK407" s="12">
        <v>217384</v>
      </c>
      <c r="AL407" s="12">
        <v>169307</v>
      </c>
      <c r="AM407" s="12"/>
      <c r="AN407" s="12"/>
      <c r="AO407" s="12">
        <v>424716</v>
      </c>
      <c r="AP407" s="13">
        <f>AVERAGE(L407:AO407)</f>
        <v>175763.30769230769</v>
      </c>
    </row>
    <row r="408" spans="1:42" ht="15" customHeight="1" x14ac:dyDescent="0.2">
      <c r="A408" s="9">
        <v>2879</v>
      </c>
      <c r="B408" s="10" t="s">
        <v>1362</v>
      </c>
      <c r="C408" s="9" t="s">
        <v>257</v>
      </c>
      <c r="D408" s="9" t="s">
        <v>481</v>
      </c>
      <c r="E408" s="9" t="s">
        <v>102</v>
      </c>
      <c r="F408" s="9">
        <v>100002102</v>
      </c>
      <c r="G408" s="9">
        <v>130.05099999999999</v>
      </c>
      <c r="H408" s="9" t="s">
        <v>1363</v>
      </c>
      <c r="I408" s="9">
        <v>76406</v>
      </c>
      <c r="J408" s="11" t="s">
        <v>1364</v>
      </c>
      <c r="K408" s="9"/>
      <c r="L408" s="12"/>
      <c r="M408" s="12">
        <v>123961</v>
      </c>
      <c r="N408" s="12">
        <v>104817</v>
      </c>
      <c r="O408" s="12">
        <v>172158</v>
      </c>
      <c r="P408" s="12">
        <v>201031</v>
      </c>
      <c r="Q408" s="12">
        <v>206077</v>
      </c>
      <c r="R408" s="12">
        <v>139394</v>
      </c>
      <c r="S408" s="12">
        <v>234161</v>
      </c>
      <c r="T408" s="12">
        <v>146141</v>
      </c>
      <c r="U408" s="12">
        <v>97600</v>
      </c>
      <c r="V408" s="12">
        <v>68075</v>
      </c>
      <c r="W408" s="12">
        <v>127535</v>
      </c>
      <c r="X408" s="12">
        <v>175691</v>
      </c>
      <c r="Y408" s="12">
        <v>113960</v>
      </c>
      <c r="Z408" s="12">
        <v>190143</v>
      </c>
      <c r="AA408" s="12">
        <v>136777</v>
      </c>
      <c r="AB408" s="12">
        <v>130603.99219999999</v>
      </c>
      <c r="AC408" s="12">
        <v>104100</v>
      </c>
      <c r="AD408" s="12">
        <v>88414.007800000007</v>
      </c>
      <c r="AE408" s="12">
        <v>124446</v>
      </c>
      <c r="AF408" s="12">
        <v>79999</v>
      </c>
      <c r="AG408" s="12">
        <v>149062</v>
      </c>
      <c r="AH408" s="12">
        <v>149878</v>
      </c>
      <c r="AI408" s="12">
        <v>198640</v>
      </c>
      <c r="AJ408" s="12">
        <v>148588</v>
      </c>
      <c r="AK408" s="12">
        <v>294813</v>
      </c>
      <c r="AL408" s="12">
        <v>242397</v>
      </c>
      <c r="AM408" s="12">
        <v>532331</v>
      </c>
      <c r="AN408" s="12">
        <v>165285</v>
      </c>
      <c r="AO408" s="12">
        <v>445673</v>
      </c>
      <c r="AP408" s="13">
        <f>AVERAGE(L408:AO408)</f>
        <v>175577.62068965516</v>
      </c>
    </row>
    <row r="409" spans="1:42" ht="15" customHeight="1" x14ac:dyDescent="0.2">
      <c r="A409" s="9">
        <v>2945</v>
      </c>
      <c r="B409" s="10" t="s">
        <v>1365</v>
      </c>
      <c r="C409" s="9" t="s">
        <v>182</v>
      </c>
      <c r="D409" s="9" t="s">
        <v>623</v>
      </c>
      <c r="E409" s="9" t="s">
        <v>102</v>
      </c>
      <c r="F409" s="9">
        <v>270</v>
      </c>
      <c r="G409" s="9">
        <v>382.55029999999999</v>
      </c>
      <c r="H409" s="9" t="s">
        <v>1366</v>
      </c>
      <c r="I409" s="9">
        <v>317</v>
      </c>
      <c r="J409" s="11" t="s">
        <v>1367</v>
      </c>
      <c r="K409" s="11" t="s">
        <v>1368</v>
      </c>
      <c r="L409" s="12">
        <v>74100</v>
      </c>
      <c r="M409" s="12">
        <v>68732</v>
      </c>
      <c r="N409" s="12">
        <v>92990</v>
      </c>
      <c r="O409" s="12">
        <v>99949</v>
      </c>
      <c r="P409" s="12">
        <v>293029</v>
      </c>
      <c r="Q409" s="12">
        <v>229827</v>
      </c>
      <c r="R409" s="12">
        <v>166487</v>
      </c>
      <c r="S409" s="12">
        <v>151151</v>
      </c>
      <c r="T409" s="12">
        <v>113319</v>
      </c>
      <c r="U409" s="12">
        <v>56429</v>
      </c>
      <c r="V409" s="12">
        <v>74326</v>
      </c>
      <c r="W409" s="12">
        <v>90873</v>
      </c>
      <c r="X409" s="12">
        <v>178575.98439999999</v>
      </c>
      <c r="Y409" s="12">
        <v>123121</v>
      </c>
      <c r="Z409" s="12">
        <v>145933</v>
      </c>
      <c r="AA409" s="12">
        <v>85636</v>
      </c>
      <c r="AB409" s="12">
        <v>132196</v>
      </c>
      <c r="AC409" s="12">
        <v>97154</v>
      </c>
      <c r="AD409" s="12">
        <v>90944</v>
      </c>
      <c r="AE409" s="12">
        <v>192956</v>
      </c>
      <c r="AF409" s="12">
        <v>156279</v>
      </c>
      <c r="AG409" s="12">
        <v>141754</v>
      </c>
      <c r="AH409" s="12">
        <v>224120</v>
      </c>
      <c r="AI409" s="12">
        <v>227984</v>
      </c>
      <c r="AJ409" s="12">
        <v>157872</v>
      </c>
      <c r="AK409" s="12">
        <v>255373.01560000001</v>
      </c>
      <c r="AL409" s="12">
        <v>308756.03129999997</v>
      </c>
      <c r="AM409" s="12">
        <v>465475</v>
      </c>
      <c r="AN409" s="12">
        <v>246883</v>
      </c>
      <c r="AO409" s="12">
        <v>484343</v>
      </c>
      <c r="AP409" s="13">
        <f>AVERAGE(L409:AO409)</f>
        <v>174218.90104333332</v>
      </c>
    </row>
    <row r="410" spans="1:42" ht="15" customHeight="1" x14ac:dyDescent="0.2">
      <c r="A410" s="9">
        <v>1488</v>
      </c>
      <c r="B410" s="10" t="s">
        <v>1369</v>
      </c>
      <c r="C410" s="9" t="s">
        <v>100</v>
      </c>
      <c r="D410" s="9" t="s">
        <v>932</v>
      </c>
      <c r="E410" s="9" t="s">
        <v>102</v>
      </c>
      <c r="F410" s="9">
        <v>100003239</v>
      </c>
      <c r="G410" s="9">
        <v>362.2371</v>
      </c>
      <c r="H410" s="9" t="s">
        <v>1370</v>
      </c>
      <c r="I410" s="9"/>
      <c r="J410" s="9"/>
      <c r="K410" s="9"/>
      <c r="L410" s="12">
        <v>67977</v>
      </c>
      <c r="M410" s="12">
        <v>58165</v>
      </c>
      <c r="N410" s="12">
        <v>96555.992199999993</v>
      </c>
      <c r="O410" s="12">
        <v>69565</v>
      </c>
      <c r="P410" s="12">
        <v>469911</v>
      </c>
      <c r="Q410" s="12">
        <v>208421</v>
      </c>
      <c r="R410" s="12">
        <v>182804</v>
      </c>
      <c r="S410" s="12">
        <v>249557</v>
      </c>
      <c r="T410" s="12">
        <v>149054</v>
      </c>
      <c r="U410" s="12">
        <v>91959</v>
      </c>
      <c r="V410" s="12">
        <v>92943</v>
      </c>
      <c r="W410" s="12">
        <v>121473</v>
      </c>
      <c r="X410" s="12">
        <v>219813</v>
      </c>
      <c r="Y410" s="12">
        <v>139193</v>
      </c>
      <c r="Z410" s="12">
        <v>269329</v>
      </c>
      <c r="AA410" s="12">
        <v>156952.98439999999</v>
      </c>
      <c r="AB410" s="12">
        <v>210308</v>
      </c>
      <c r="AC410" s="12">
        <v>153842</v>
      </c>
      <c r="AD410" s="12">
        <v>136499</v>
      </c>
      <c r="AE410" s="12">
        <v>120563</v>
      </c>
      <c r="AF410" s="12">
        <v>158303</v>
      </c>
      <c r="AG410" s="12">
        <v>104915</v>
      </c>
      <c r="AH410" s="12">
        <v>375914</v>
      </c>
      <c r="AI410" s="12">
        <v>206569</v>
      </c>
      <c r="AJ410" s="12">
        <v>105471</v>
      </c>
      <c r="AK410" s="12">
        <v>138776</v>
      </c>
      <c r="AL410" s="12">
        <v>83045</v>
      </c>
      <c r="AM410" s="12">
        <v>316465</v>
      </c>
      <c r="AN410" s="12">
        <v>112364</v>
      </c>
      <c r="AO410" s="12">
        <v>293459</v>
      </c>
      <c r="AP410" s="13">
        <f>AVERAGE(L410:AO410)</f>
        <v>172005.53255333335</v>
      </c>
    </row>
    <row r="411" spans="1:42" ht="15" customHeight="1" x14ac:dyDescent="0.2">
      <c r="A411" s="9">
        <v>1312</v>
      </c>
      <c r="B411" s="10" t="s">
        <v>1371</v>
      </c>
      <c r="C411" s="9" t="s">
        <v>100</v>
      </c>
      <c r="D411" s="9" t="s">
        <v>120</v>
      </c>
      <c r="E411" s="9" t="s">
        <v>156</v>
      </c>
      <c r="F411" s="9">
        <v>100001247</v>
      </c>
      <c r="G411" s="9">
        <v>288.21690000000001</v>
      </c>
      <c r="H411" s="9" t="s">
        <v>1372</v>
      </c>
      <c r="I411" s="9">
        <v>123701</v>
      </c>
      <c r="J411" s="11" t="s">
        <v>1373</v>
      </c>
      <c r="K411" s="11" t="s">
        <v>1374</v>
      </c>
      <c r="L411" s="12"/>
      <c r="M411" s="12">
        <v>178092.01560000001</v>
      </c>
      <c r="N411" s="12">
        <v>105937</v>
      </c>
      <c r="O411" s="12"/>
      <c r="P411" s="12">
        <v>163701</v>
      </c>
      <c r="Q411" s="12">
        <v>98813</v>
      </c>
      <c r="R411" s="12">
        <v>332358</v>
      </c>
      <c r="S411" s="12">
        <v>116418.99219999999</v>
      </c>
      <c r="T411" s="12">
        <v>230788</v>
      </c>
      <c r="U411" s="12">
        <v>96790</v>
      </c>
      <c r="V411" s="12"/>
      <c r="W411" s="12"/>
      <c r="X411" s="12">
        <v>232719</v>
      </c>
      <c r="Y411" s="12"/>
      <c r="Z411" s="12">
        <v>178603</v>
      </c>
      <c r="AA411" s="12">
        <v>211405</v>
      </c>
      <c r="AB411" s="12">
        <v>155819</v>
      </c>
      <c r="AC411" s="12">
        <v>158607</v>
      </c>
      <c r="AD411" s="12">
        <v>89819</v>
      </c>
      <c r="AE411" s="12"/>
      <c r="AF411" s="12"/>
      <c r="AG411" s="12"/>
      <c r="AH411" s="12">
        <v>216045</v>
      </c>
      <c r="AI411" s="12"/>
      <c r="AJ411" s="12">
        <v>111443</v>
      </c>
      <c r="AK411" s="12"/>
      <c r="AL411" s="12"/>
      <c r="AM411" s="12"/>
      <c r="AN411" s="12"/>
      <c r="AO411" s="12"/>
      <c r="AP411" s="13">
        <f>AVERAGE(L411:AO411)</f>
        <v>167334.87548749999</v>
      </c>
    </row>
    <row r="412" spans="1:42" ht="15" customHeight="1" x14ac:dyDescent="0.2">
      <c r="A412" s="9">
        <v>332</v>
      </c>
      <c r="B412" s="10" t="s">
        <v>1375</v>
      </c>
      <c r="C412" s="9" t="s">
        <v>88</v>
      </c>
      <c r="D412" s="9" t="s">
        <v>214</v>
      </c>
      <c r="E412" s="9" t="s">
        <v>90</v>
      </c>
      <c r="F412" s="9">
        <v>100005463</v>
      </c>
      <c r="G412" s="9">
        <v>208.06379999999999</v>
      </c>
      <c r="H412" s="9"/>
      <c r="I412" s="9">
        <v>193368</v>
      </c>
      <c r="J412" s="9"/>
      <c r="K412" s="9"/>
      <c r="L412" s="12">
        <v>177916</v>
      </c>
      <c r="M412" s="12">
        <v>74397</v>
      </c>
      <c r="N412" s="12">
        <v>294462</v>
      </c>
      <c r="O412" s="12">
        <v>111822</v>
      </c>
      <c r="P412" s="12">
        <v>443765</v>
      </c>
      <c r="Q412" s="12">
        <v>141946</v>
      </c>
      <c r="R412" s="12"/>
      <c r="S412" s="12"/>
      <c r="T412" s="12"/>
      <c r="U412" s="12">
        <v>45377.996099999997</v>
      </c>
      <c r="V412" s="12">
        <v>95132.007800000007</v>
      </c>
      <c r="W412" s="12"/>
      <c r="X412" s="12">
        <v>189852</v>
      </c>
      <c r="Y412" s="12"/>
      <c r="Z412" s="12">
        <v>216117.01560000001</v>
      </c>
      <c r="AA412" s="12">
        <v>90116</v>
      </c>
      <c r="AB412" s="12">
        <v>203161.98439999999</v>
      </c>
      <c r="AC412" s="12"/>
      <c r="AD412" s="12"/>
      <c r="AE412" s="12"/>
      <c r="AF412" s="12">
        <v>96656</v>
      </c>
      <c r="AG412" s="12"/>
      <c r="AH412" s="12"/>
      <c r="AI412" s="12"/>
      <c r="AJ412" s="12"/>
      <c r="AK412" s="12">
        <v>203537</v>
      </c>
      <c r="AL412" s="12">
        <v>46831</v>
      </c>
      <c r="AM412" s="12">
        <v>166629</v>
      </c>
      <c r="AN412" s="12"/>
      <c r="AO412" s="12">
        <v>202208.01560000001</v>
      </c>
      <c r="AP412" s="13">
        <f>AVERAGE(L412:AO412)</f>
        <v>164701.53055882352</v>
      </c>
    </row>
    <row r="413" spans="1:42" ht="15" customHeight="1" x14ac:dyDescent="0.2">
      <c r="A413" s="9">
        <v>2769</v>
      </c>
      <c r="B413" s="10" t="s">
        <v>1376</v>
      </c>
      <c r="C413" s="9" t="s">
        <v>257</v>
      </c>
      <c r="D413" s="9" t="s">
        <v>302</v>
      </c>
      <c r="E413" s="9" t="s">
        <v>90</v>
      </c>
      <c r="F413" s="9">
        <v>216</v>
      </c>
      <c r="G413" s="9">
        <v>339.07010000000002</v>
      </c>
      <c r="H413" s="9" t="s">
        <v>1377</v>
      </c>
      <c r="I413" s="9">
        <v>65110</v>
      </c>
      <c r="J413" s="11" t="s">
        <v>1378</v>
      </c>
      <c r="K413" s="11" t="s">
        <v>1379</v>
      </c>
      <c r="L413" s="12">
        <v>83922.007800000007</v>
      </c>
      <c r="M413" s="12">
        <v>76794</v>
      </c>
      <c r="N413" s="12">
        <v>161560</v>
      </c>
      <c r="O413" s="12">
        <v>110591</v>
      </c>
      <c r="P413" s="12">
        <v>244000</v>
      </c>
      <c r="Q413" s="12">
        <v>157693</v>
      </c>
      <c r="R413" s="12">
        <v>306498</v>
      </c>
      <c r="S413" s="12">
        <v>535753</v>
      </c>
      <c r="T413" s="12">
        <v>268914</v>
      </c>
      <c r="U413" s="12">
        <v>177395</v>
      </c>
      <c r="V413" s="12"/>
      <c r="W413" s="12"/>
      <c r="X413" s="12">
        <v>354460</v>
      </c>
      <c r="Y413" s="12">
        <v>106005</v>
      </c>
      <c r="Z413" s="12">
        <v>173633.98439999999</v>
      </c>
      <c r="AA413" s="12">
        <v>155304.01560000001</v>
      </c>
      <c r="AB413" s="12">
        <v>113169</v>
      </c>
      <c r="AC413" s="12">
        <v>77623</v>
      </c>
      <c r="AD413" s="12">
        <v>94236</v>
      </c>
      <c r="AE413" s="12"/>
      <c r="AF413" s="12"/>
      <c r="AG413" s="12">
        <v>48017</v>
      </c>
      <c r="AH413" s="12">
        <v>187291</v>
      </c>
      <c r="AI413" s="12">
        <v>170915.01560000001</v>
      </c>
      <c r="AJ413" s="12">
        <v>151239</v>
      </c>
      <c r="AK413" s="12">
        <v>117080</v>
      </c>
      <c r="AL413" s="12">
        <v>60324</v>
      </c>
      <c r="AM413" s="12">
        <v>139146</v>
      </c>
      <c r="AN413" s="12">
        <v>69669</v>
      </c>
      <c r="AO413" s="12">
        <v>111659</v>
      </c>
      <c r="AP413" s="13">
        <f>AVERAGE(L413:AO413)</f>
        <v>163572.73166923074</v>
      </c>
    </row>
    <row r="414" spans="1:42" ht="15" customHeight="1" x14ac:dyDescent="0.2">
      <c r="A414" s="9">
        <v>2934</v>
      </c>
      <c r="B414" s="10" t="s">
        <v>1380</v>
      </c>
      <c r="C414" s="9" t="s">
        <v>182</v>
      </c>
      <c r="D414" s="9" t="s">
        <v>183</v>
      </c>
      <c r="E414" s="9" t="s">
        <v>90</v>
      </c>
      <c r="F414" s="9">
        <v>100001468</v>
      </c>
      <c r="G414" s="9">
        <v>153.0659</v>
      </c>
      <c r="H414" s="9" t="s">
        <v>1381</v>
      </c>
      <c r="I414" s="9">
        <v>69698</v>
      </c>
      <c r="J414" s="11" t="s">
        <v>1382</v>
      </c>
      <c r="K414" s="11" t="s">
        <v>1383</v>
      </c>
      <c r="L414" s="12">
        <v>110662</v>
      </c>
      <c r="M414" s="12">
        <v>163571</v>
      </c>
      <c r="N414" s="12">
        <v>129989</v>
      </c>
      <c r="O414" s="12">
        <v>172936</v>
      </c>
      <c r="P414" s="12">
        <v>230183.01560000001</v>
      </c>
      <c r="Q414" s="12">
        <v>95032</v>
      </c>
      <c r="R414" s="12">
        <v>234491</v>
      </c>
      <c r="S414" s="12">
        <v>186209</v>
      </c>
      <c r="T414" s="12">
        <v>82453</v>
      </c>
      <c r="U414" s="12">
        <v>53894</v>
      </c>
      <c r="V414" s="12"/>
      <c r="W414" s="12">
        <v>51824</v>
      </c>
      <c r="X414" s="12">
        <v>191659</v>
      </c>
      <c r="Y414" s="12"/>
      <c r="Z414" s="12">
        <v>99721</v>
      </c>
      <c r="AA414" s="12">
        <v>174321</v>
      </c>
      <c r="AB414" s="12"/>
      <c r="AC414" s="12"/>
      <c r="AD414" s="12">
        <v>77446</v>
      </c>
      <c r="AE414" s="12"/>
      <c r="AF414" s="12"/>
      <c r="AG414" s="12"/>
      <c r="AH414" s="12">
        <v>188872</v>
      </c>
      <c r="AI414" s="12">
        <v>137001</v>
      </c>
      <c r="AJ414" s="12">
        <v>144015</v>
      </c>
      <c r="AK414" s="12">
        <v>218179</v>
      </c>
      <c r="AL414" s="12">
        <v>150567</v>
      </c>
      <c r="AM414" s="12">
        <v>305059</v>
      </c>
      <c r="AN414" s="12">
        <v>212202.98439999999</v>
      </c>
      <c r="AO414" s="12">
        <v>196205</v>
      </c>
      <c r="AP414" s="13">
        <f>AVERAGE(L414:AO414)</f>
        <v>156804</v>
      </c>
    </row>
    <row r="415" spans="1:42" ht="15" customHeight="1" x14ac:dyDescent="0.2">
      <c r="A415" s="9">
        <v>330</v>
      </c>
      <c r="B415" s="10" t="s">
        <v>1384</v>
      </c>
      <c r="C415" s="9" t="s">
        <v>88</v>
      </c>
      <c r="D415" s="9" t="s">
        <v>214</v>
      </c>
      <c r="E415" s="9" t="s">
        <v>90</v>
      </c>
      <c r="F415" s="9">
        <v>100004635</v>
      </c>
      <c r="G415" s="9">
        <v>182.04820000000001</v>
      </c>
      <c r="H415" s="9" t="s">
        <v>1385</v>
      </c>
      <c r="I415" s="9">
        <v>69961</v>
      </c>
      <c r="J415" s="9"/>
      <c r="K415" s="9"/>
      <c r="L415" s="12"/>
      <c r="M415" s="12">
        <v>73714</v>
      </c>
      <c r="N415" s="12">
        <v>334790</v>
      </c>
      <c r="O415" s="12">
        <v>412106</v>
      </c>
      <c r="P415" s="12">
        <v>104476</v>
      </c>
      <c r="Q415" s="12"/>
      <c r="R415" s="12">
        <v>112591</v>
      </c>
      <c r="S415" s="12"/>
      <c r="T415" s="12">
        <v>201724</v>
      </c>
      <c r="U415" s="12">
        <v>114927</v>
      </c>
      <c r="V415" s="12">
        <v>70612</v>
      </c>
      <c r="W415" s="12">
        <v>83827</v>
      </c>
      <c r="X415" s="12">
        <v>146808</v>
      </c>
      <c r="Y415" s="12">
        <v>176423</v>
      </c>
      <c r="Z415" s="12">
        <v>122621</v>
      </c>
      <c r="AA415" s="12"/>
      <c r="AB415" s="12">
        <v>129717</v>
      </c>
      <c r="AC415" s="12"/>
      <c r="AD415" s="12">
        <v>87960</v>
      </c>
      <c r="AE415" s="12"/>
      <c r="AF415" s="12"/>
      <c r="AG415" s="12"/>
      <c r="AH415" s="12"/>
      <c r="AI415" s="12"/>
      <c r="AJ415" s="12"/>
      <c r="AK415" s="12"/>
      <c r="AL415" s="12"/>
      <c r="AM415" s="12">
        <v>66294</v>
      </c>
      <c r="AN415" s="12"/>
      <c r="AO415" s="12">
        <v>180511</v>
      </c>
      <c r="AP415" s="13">
        <f>AVERAGE(L415:AO415)</f>
        <v>151193.8125</v>
      </c>
    </row>
    <row r="416" spans="1:42" ht="15" customHeight="1" x14ac:dyDescent="0.2">
      <c r="A416" s="9">
        <v>1784</v>
      </c>
      <c r="B416" s="10" t="s">
        <v>1386</v>
      </c>
      <c r="C416" s="9" t="s">
        <v>100</v>
      </c>
      <c r="D416" s="9" t="s">
        <v>486</v>
      </c>
      <c r="E416" s="9" t="s">
        <v>102</v>
      </c>
      <c r="F416" s="9">
        <v>100005717</v>
      </c>
      <c r="G416" s="9">
        <v>483.27280000000002</v>
      </c>
      <c r="H416" s="9"/>
      <c r="I416" s="9">
        <v>3300276</v>
      </c>
      <c r="J416" s="9"/>
      <c r="K416" s="9"/>
      <c r="L416" s="12"/>
      <c r="M416" s="12"/>
      <c r="N416" s="12">
        <v>98108</v>
      </c>
      <c r="O416" s="12">
        <v>45207</v>
      </c>
      <c r="P416" s="12">
        <v>386468</v>
      </c>
      <c r="Q416" s="12">
        <v>234144</v>
      </c>
      <c r="R416" s="12">
        <v>87007</v>
      </c>
      <c r="S416" s="12">
        <v>121734</v>
      </c>
      <c r="T416" s="12">
        <v>88092</v>
      </c>
      <c r="U416" s="12">
        <v>46435</v>
      </c>
      <c r="V416" s="12">
        <v>34926</v>
      </c>
      <c r="W416" s="12"/>
      <c r="X416" s="12">
        <v>105579</v>
      </c>
      <c r="Y416" s="12">
        <v>101792</v>
      </c>
      <c r="Z416" s="12">
        <v>186643</v>
      </c>
      <c r="AA416" s="12">
        <v>61978.996099999997</v>
      </c>
      <c r="AB416" s="12">
        <v>66853</v>
      </c>
      <c r="AC416" s="12">
        <v>53509</v>
      </c>
      <c r="AD416" s="12"/>
      <c r="AE416" s="12">
        <v>255567</v>
      </c>
      <c r="AF416" s="12">
        <v>299719</v>
      </c>
      <c r="AG416" s="12">
        <v>55307</v>
      </c>
      <c r="AH416" s="12">
        <v>289430</v>
      </c>
      <c r="AI416" s="12">
        <v>196090</v>
      </c>
      <c r="AJ416" s="12">
        <v>65534.996099999997</v>
      </c>
      <c r="AK416" s="12">
        <v>153842</v>
      </c>
      <c r="AL416" s="12">
        <v>124290</v>
      </c>
      <c r="AM416" s="12">
        <v>302688</v>
      </c>
      <c r="AN416" s="12">
        <v>108741</v>
      </c>
      <c r="AO416" s="12">
        <v>234524</v>
      </c>
      <c r="AP416" s="13">
        <f>AVERAGE(L416:AO416)</f>
        <v>146315.73046923077</v>
      </c>
    </row>
    <row r="417" spans="1:42" ht="15" customHeight="1" x14ac:dyDescent="0.2">
      <c r="A417" s="9">
        <v>2917</v>
      </c>
      <c r="B417" s="10" t="s">
        <v>1387</v>
      </c>
      <c r="C417" s="9" t="s">
        <v>182</v>
      </c>
      <c r="D417" s="9" t="s">
        <v>183</v>
      </c>
      <c r="E417" s="9" t="s">
        <v>90</v>
      </c>
      <c r="F417" s="9">
        <v>1312</v>
      </c>
      <c r="G417" s="9">
        <v>335.06389999999999</v>
      </c>
      <c r="H417" s="9" t="s">
        <v>1388</v>
      </c>
      <c r="I417" s="9">
        <v>14180</v>
      </c>
      <c r="J417" s="11" t="s">
        <v>1389</v>
      </c>
      <c r="K417" s="11" t="s">
        <v>1390</v>
      </c>
      <c r="L417" s="12">
        <v>39001</v>
      </c>
      <c r="M417" s="12">
        <v>80687</v>
      </c>
      <c r="N417" s="12"/>
      <c r="O417" s="12">
        <v>69963</v>
      </c>
      <c r="P417" s="12">
        <v>197805</v>
      </c>
      <c r="Q417" s="12">
        <v>181202</v>
      </c>
      <c r="R417" s="12">
        <v>196085</v>
      </c>
      <c r="S417" s="12">
        <v>276514</v>
      </c>
      <c r="T417" s="12">
        <v>70183</v>
      </c>
      <c r="U417" s="12">
        <v>77892</v>
      </c>
      <c r="V417" s="12">
        <v>99246</v>
      </c>
      <c r="W417" s="12">
        <v>111696</v>
      </c>
      <c r="X417" s="12">
        <v>133779</v>
      </c>
      <c r="Y417" s="12">
        <v>104172</v>
      </c>
      <c r="Z417" s="12">
        <v>141842</v>
      </c>
      <c r="AA417" s="12">
        <v>67377</v>
      </c>
      <c r="AB417" s="12"/>
      <c r="AC417" s="12">
        <v>53242</v>
      </c>
      <c r="AD417" s="12">
        <v>104671</v>
      </c>
      <c r="AE417" s="12">
        <v>147498</v>
      </c>
      <c r="AF417" s="12">
        <v>64699</v>
      </c>
      <c r="AG417" s="12">
        <v>137215</v>
      </c>
      <c r="AH417" s="12">
        <v>249711.98439999999</v>
      </c>
      <c r="AI417" s="12">
        <v>209250</v>
      </c>
      <c r="AJ417" s="12">
        <v>114725</v>
      </c>
      <c r="AK417" s="12">
        <v>70814</v>
      </c>
      <c r="AL417" s="12">
        <v>151653</v>
      </c>
      <c r="AM417" s="12">
        <v>393810</v>
      </c>
      <c r="AN417" s="12">
        <v>185239</v>
      </c>
      <c r="AO417" s="12">
        <v>331931</v>
      </c>
      <c r="AP417" s="13">
        <f>AVERAGE(L417:AO417)</f>
        <v>145067.96372857143</v>
      </c>
    </row>
    <row r="418" spans="1:42" ht="15" customHeight="1" x14ac:dyDescent="0.2">
      <c r="A418" s="9">
        <v>2820</v>
      </c>
      <c r="B418" s="10" t="s">
        <v>1391</v>
      </c>
      <c r="C418" s="9" t="s">
        <v>257</v>
      </c>
      <c r="D418" s="9" t="s">
        <v>258</v>
      </c>
      <c r="E418" s="9" t="s">
        <v>102</v>
      </c>
      <c r="F418" s="9">
        <v>100001664</v>
      </c>
      <c r="G418" s="9">
        <v>382.10039999999998</v>
      </c>
      <c r="H418" s="9" t="s">
        <v>1392</v>
      </c>
      <c r="I418" s="9"/>
      <c r="J418" s="9"/>
      <c r="K418" s="11" t="s">
        <v>1393</v>
      </c>
      <c r="L418" s="12">
        <v>43814</v>
      </c>
      <c r="M418" s="12">
        <v>44745</v>
      </c>
      <c r="N418" s="12">
        <v>75944</v>
      </c>
      <c r="O418" s="12">
        <v>73275</v>
      </c>
      <c r="P418" s="12">
        <v>278264</v>
      </c>
      <c r="Q418" s="12">
        <v>158570</v>
      </c>
      <c r="R418" s="12">
        <v>134031</v>
      </c>
      <c r="S418" s="12">
        <v>255557</v>
      </c>
      <c r="T418" s="12">
        <v>113113</v>
      </c>
      <c r="U418" s="12">
        <v>112936</v>
      </c>
      <c r="V418" s="12">
        <v>85534</v>
      </c>
      <c r="W418" s="12">
        <v>89290</v>
      </c>
      <c r="X418" s="12">
        <v>188568</v>
      </c>
      <c r="Y418" s="12">
        <v>125948.99219999999</v>
      </c>
      <c r="Z418" s="12">
        <v>148722</v>
      </c>
      <c r="AA418" s="12">
        <v>117210</v>
      </c>
      <c r="AB418" s="12"/>
      <c r="AC418" s="12">
        <v>81858</v>
      </c>
      <c r="AD418" s="12">
        <v>87414</v>
      </c>
      <c r="AE418" s="12">
        <v>103855</v>
      </c>
      <c r="AF418" s="12">
        <v>126345</v>
      </c>
      <c r="AG418" s="12">
        <v>60066.996099999997</v>
      </c>
      <c r="AH418" s="12">
        <v>169652</v>
      </c>
      <c r="AI418" s="12">
        <v>174321</v>
      </c>
      <c r="AJ418" s="12">
        <v>91816</v>
      </c>
      <c r="AK418" s="12">
        <v>222489</v>
      </c>
      <c r="AL418" s="12">
        <v>225880</v>
      </c>
      <c r="AM418" s="12">
        <v>322494</v>
      </c>
      <c r="AN418" s="12">
        <v>95017</v>
      </c>
      <c r="AO418" s="12">
        <v>295909</v>
      </c>
      <c r="AP418" s="13">
        <f>AVERAGE(L418:AO418)</f>
        <v>141470.30994137932</v>
      </c>
    </row>
    <row r="419" spans="1:42" ht="15" customHeight="1" x14ac:dyDescent="0.2">
      <c r="A419" s="9">
        <v>70</v>
      </c>
      <c r="B419" s="10" t="s">
        <v>1394</v>
      </c>
      <c r="C419" s="9" t="s">
        <v>88</v>
      </c>
      <c r="D419" s="9" t="s">
        <v>243</v>
      </c>
      <c r="E419" s="9" t="s">
        <v>90</v>
      </c>
      <c r="F419" s="9">
        <v>100000263</v>
      </c>
      <c r="G419" s="9">
        <v>157.0608</v>
      </c>
      <c r="H419" s="9" t="s">
        <v>1395</v>
      </c>
      <c r="I419" s="9">
        <v>440129</v>
      </c>
      <c r="J419" s="11" t="s">
        <v>1396</v>
      </c>
      <c r="K419" s="11" t="s">
        <v>1397</v>
      </c>
      <c r="L419" s="12"/>
      <c r="M419" s="12"/>
      <c r="N419" s="12"/>
      <c r="O419" s="12"/>
      <c r="P419" s="12"/>
      <c r="Q419" s="12">
        <v>141776</v>
      </c>
      <c r="R419" s="12"/>
      <c r="S419" s="12">
        <v>88244</v>
      </c>
      <c r="T419" s="12"/>
      <c r="U419" s="12"/>
      <c r="V419" s="12"/>
      <c r="W419" s="12"/>
      <c r="X419" s="12">
        <v>241098</v>
      </c>
      <c r="Y419" s="12">
        <v>114625</v>
      </c>
      <c r="Z419" s="12">
        <v>175927</v>
      </c>
      <c r="AA419" s="12">
        <v>146069</v>
      </c>
      <c r="AB419" s="12">
        <v>120257</v>
      </c>
      <c r="AC419" s="12">
        <v>69450</v>
      </c>
      <c r="AD419" s="12"/>
      <c r="AE419" s="12"/>
      <c r="AF419" s="12"/>
      <c r="AG419" s="12"/>
      <c r="AH419" s="12">
        <v>155320</v>
      </c>
      <c r="AI419" s="12">
        <v>227971</v>
      </c>
      <c r="AJ419" s="12">
        <v>52720</v>
      </c>
      <c r="AK419" s="12"/>
      <c r="AL419" s="12"/>
      <c r="AM419" s="12"/>
      <c r="AN419" s="12"/>
      <c r="AO419" s="12"/>
      <c r="AP419" s="13">
        <f>AVERAGE(L419:AO419)</f>
        <v>139405.18181818182</v>
      </c>
    </row>
    <row r="420" spans="1:42" ht="15" customHeight="1" x14ac:dyDescent="0.2">
      <c r="A420" s="9">
        <v>919</v>
      </c>
      <c r="B420" s="10" t="s">
        <v>1398</v>
      </c>
      <c r="C420" s="9" t="s">
        <v>452</v>
      </c>
      <c r="D420" s="9" t="s">
        <v>1045</v>
      </c>
      <c r="E420" s="9" t="s">
        <v>137</v>
      </c>
      <c r="F420" s="9">
        <v>100006430</v>
      </c>
      <c r="G420" s="9">
        <v>151.06120000000001</v>
      </c>
      <c r="H420" s="9"/>
      <c r="I420" s="9"/>
      <c r="J420" s="9"/>
      <c r="K420" s="9"/>
      <c r="L420" s="12"/>
      <c r="M420" s="12">
        <v>61432.003900000003</v>
      </c>
      <c r="N420" s="12">
        <v>123339.99219999999</v>
      </c>
      <c r="O420" s="12">
        <v>121070</v>
      </c>
      <c r="P420" s="12">
        <v>160289</v>
      </c>
      <c r="Q420" s="12">
        <v>158702</v>
      </c>
      <c r="R420" s="12">
        <v>167332</v>
      </c>
      <c r="S420" s="12">
        <v>191518</v>
      </c>
      <c r="T420" s="12">
        <v>115047</v>
      </c>
      <c r="U420" s="12">
        <v>80271</v>
      </c>
      <c r="V420" s="12">
        <v>79427</v>
      </c>
      <c r="W420" s="12">
        <v>87687</v>
      </c>
      <c r="X420" s="12">
        <v>159508</v>
      </c>
      <c r="Y420" s="12">
        <v>91960</v>
      </c>
      <c r="Z420" s="12">
        <v>117496</v>
      </c>
      <c r="AA420" s="12">
        <v>120741</v>
      </c>
      <c r="AB420" s="12">
        <v>118402</v>
      </c>
      <c r="AC420" s="12">
        <v>72555</v>
      </c>
      <c r="AD420" s="12">
        <v>84167</v>
      </c>
      <c r="AE420" s="12">
        <v>90411</v>
      </c>
      <c r="AF420" s="12">
        <v>66514</v>
      </c>
      <c r="AG420" s="12">
        <v>78412</v>
      </c>
      <c r="AH420" s="12">
        <v>198797</v>
      </c>
      <c r="AI420" s="12">
        <v>175699</v>
      </c>
      <c r="AJ420" s="12">
        <v>97654</v>
      </c>
      <c r="AK420" s="12">
        <v>242769</v>
      </c>
      <c r="AL420" s="12">
        <v>196059</v>
      </c>
      <c r="AM420" s="12">
        <v>341915</v>
      </c>
      <c r="AN420" s="12">
        <v>150110</v>
      </c>
      <c r="AO420" s="12">
        <v>224000</v>
      </c>
      <c r="AP420" s="13">
        <f>AVERAGE(L420:AO420)</f>
        <v>137009.79296896551</v>
      </c>
    </row>
    <row r="421" spans="1:42" ht="15" customHeight="1" x14ac:dyDescent="0.2">
      <c r="A421" s="9">
        <v>90</v>
      </c>
      <c r="B421" s="10" t="s">
        <v>1399</v>
      </c>
      <c r="C421" s="9" t="s">
        <v>88</v>
      </c>
      <c r="D421" s="9" t="s">
        <v>202</v>
      </c>
      <c r="E421" s="9" t="s">
        <v>137</v>
      </c>
      <c r="F421" s="9">
        <v>339</v>
      </c>
      <c r="G421" s="9">
        <v>131.035</v>
      </c>
      <c r="H421" s="9" t="s">
        <v>1400</v>
      </c>
      <c r="I421" s="9">
        <v>743</v>
      </c>
      <c r="J421" s="11" t="s">
        <v>1401</v>
      </c>
      <c r="K421" s="11" t="s">
        <v>1402</v>
      </c>
      <c r="L421" s="12"/>
      <c r="M421" s="12">
        <v>64521.003900000003</v>
      </c>
      <c r="N421" s="12">
        <v>154197</v>
      </c>
      <c r="O421" s="12">
        <v>105285</v>
      </c>
      <c r="P421" s="12">
        <v>182852</v>
      </c>
      <c r="Q421" s="12">
        <v>110635</v>
      </c>
      <c r="R421" s="12">
        <v>128528.00780000001</v>
      </c>
      <c r="S421" s="12">
        <v>89024</v>
      </c>
      <c r="T421" s="12">
        <v>87980</v>
      </c>
      <c r="U421" s="12">
        <v>97164</v>
      </c>
      <c r="V421" s="12">
        <v>153761</v>
      </c>
      <c r="W421" s="12">
        <v>125032</v>
      </c>
      <c r="X421" s="12"/>
      <c r="Y421" s="12">
        <v>188975</v>
      </c>
      <c r="Z421" s="12">
        <v>159540</v>
      </c>
      <c r="AA421" s="12">
        <v>158318</v>
      </c>
      <c r="AB421" s="12">
        <v>87872</v>
      </c>
      <c r="AC421" s="12"/>
      <c r="AD421" s="12">
        <v>94697</v>
      </c>
      <c r="AE421" s="12">
        <v>105582</v>
      </c>
      <c r="AF421" s="12">
        <v>85231</v>
      </c>
      <c r="AG421" s="12">
        <v>110299</v>
      </c>
      <c r="AH421" s="12">
        <v>238638</v>
      </c>
      <c r="AI421" s="12">
        <v>233661</v>
      </c>
      <c r="AJ421" s="12">
        <v>110133</v>
      </c>
      <c r="AK421" s="12">
        <v>144801</v>
      </c>
      <c r="AL421" s="12">
        <v>106953</v>
      </c>
      <c r="AM421" s="12">
        <v>221728</v>
      </c>
      <c r="AN421" s="12">
        <v>163102</v>
      </c>
      <c r="AO421" s="12">
        <v>126796</v>
      </c>
      <c r="AP421" s="13">
        <f>AVERAGE(L421:AO421)</f>
        <v>134640.92635925926</v>
      </c>
    </row>
    <row r="422" spans="1:42" ht="15" customHeight="1" x14ac:dyDescent="0.2">
      <c r="A422" s="9">
        <v>1572</v>
      </c>
      <c r="B422" s="10" t="s">
        <v>1403</v>
      </c>
      <c r="C422" s="9" t="s">
        <v>100</v>
      </c>
      <c r="D422" s="9" t="s">
        <v>111</v>
      </c>
      <c r="E422" s="9" t="s">
        <v>137</v>
      </c>
      <c r="F422" s="9">
        <v>1543</v>
      </c>
      <c r="G422" s="9">
        <v>745.50250000000005</v>
      </c>
      <c r="H422" s="9"/>
      <c r="I422" s="9"/>
      <c r="J422" s="9"/>
      <c r="K422" s="9"/>
      <c r="L422" s="12">
        <v>33194</v>
      </c>
      <c r="M422" s="12"/>
      <c r="N422" s="12">
        <v>114197</v>
      </c>
      <c r="O422" s="12"/>
      <c r="P422" s="12">
        <v>239279.98439999999</v>
      </c>
      <c r="Q422" s="12">
        <v>186957</v>
      </c>
      <c r="R422" s="12">
        <v>145378</v>
      </c>
      <c r="S422" s="12">
        <v>199495</v>
      </c>
      <c r="T422" s="12">
        <v>51190</v>
      </c>
      <c r="U422" s="12">
        <v>80258</v>
      </c>
      <c r="V422" s="12">
        <v>80301</v>
      </c>
      <c r="W422" s="12">
        <v>88792</v>
      </c>
      <c r="X422" s="12">
        <v>211029</v>
      </c>
      <c r="Y422" s="12">
        <v>161417</v>
      </c>
      <c r="Z422" s="12">
        <v>139274</v>
      </c>
      <c r="AA422" s="12">
        <v>84729</v>
      </c>
      <c r="AB422" s="12">
        <v>81259</v>
      </c>
      <c r="AC422" s="12">
        <v>101333</v>
      </c>
      <c r="AD422" s="12">
        <v>63048</v>
      </c>
      <c r="AE422" s="12">
        <v>92162</v>
      </c>
      <c r="AF422" s="12">
        <v>93407</v>
      </c>
      <c r="AG422" s="12">
        <v>108550</v>
      </c>
      <c r="AH422" s="12">
        <v>203088</v>
      </c>
      <c r="AI422" s="12">
        <v>222501</v>
      </c>
      <c r="AJ422" s="12">
        <v>76789</v>
      </c>
      <c r="AK422" s="12">
        <v>119564.00780000001</v>
      </c>
      <c r="AL422" s="12">
        <v>124959</v>
      </c>
      <c r="AM422" s="12">
        <v>321601</v>
      </c>
      <c r="AN422" s="12">
        <v>92029</v>
      </c>
      <c r="AO422" s="12">
        <v>228825</v>
      </c>
      <c r="AP422" s="13">
        <f>AVERAGE(L422:AO422)</f>
        <v>133735.92829285713</v>
      </c>
    </row>
    <row r="423" spans="1:42" ht="15" customHeight="1" x14ac:dyDescent="0.2">
      <c r="A423" s="9">
        <v>1767</v>
      </c>
      <c r="B423" s="10" t="s">
        <v>1404</v>
      </c>
      <c r="C423" s="9" t="s">
        <v>100</v>
      </c>
      <c r="D423" s="9" t="s">
        <v>486</v>
      </c>
      <c r="E423" s="9" t="s">
        <v>102</v>
      </c>
      <c r="F423" s="9">
        <v>100001778</v>
      </c>
      <c r="G423" s="9">
        <v>595.28890000000001</v>
      </c>
      <c r="H423" s="9"/>
      <c r="I423" s="9"/>
      <c r="J423" s="9"/>
      <c r="K423" s="9"/>
      <c r="L423" s="12"/>
      <c r="M423" s="12"/>
      <c r="N423" s="12"/>
      <c r="O423" s="12"/>
      <c r="P423" s="12">
        <v>308474</v>
      </c>
      <c r="Q423" s="12">
        <v>159521</v>
      </c>
      <c r="R423" s="12">
        <v>130258.00780000001</v>
      </c>
      <c r="S423" s="12">
        <v>29445</v>
      </c>
      <c r="T423" s="12">
        <v>57055</v>
      </c>
      <c r="U423" s="12"/>
      <c r="V423" s="12"/>
      <c r="W423" s="12"/>
      <c r="X423" s="12">
        <v>74151</v>
      </c>
      <c r="Y423" s="12"/>
      <c r="Z423" s="12">
        <v>138503</v>
      </c>
      <c r="AA423" s="12"/>
      <c r="AB423" s="12"/>
      <c r="AC423" s="12"/>
      <c r="AD423" s="12"/>
      <c r="AE423" s="12">
        <v>151355</v>
      </c>
      <c r="AF423" s="12">
        <v>83021</v>
      </c>
      <c r="AG423" s="12">
        <v>70263</v>
      </c>
      <c r="AH423" s="12">
        <v>113634</v>
      </c>
      <c r="AI423" s="12">
        <v>50632</v>
      </c>
      <c r="AJ423" s="12"/>
      <c r="AK423" s="12"/>
      <c r="AL423" s="12">
        <v>103651</v>
      </c>
      <c r="AM423" s="12">
        <v>368196</v>
      </c>
      <c r="AN423" s="12">
        <v>47904</v>
      </c>
      <c r="AO423" s="12">
        <v>235308</v>
      </c>
      <c r="AP423" s="13">
        <f>AVERAGE(L423:AO423)</f>
        <v>132585.68798749999</v>
      </c>
    </row>
    <row r="424" spans="1:42" ht="15" customHeight="1" x14ac:dyDescent="0.2">
      <c r="A424" s="9">
        <v>1486</v>
      </c>
      <c r="B424" s="10" t="s">
        <v>1405</v>
      </c>
      <c r="C424" s="9" t="s">
        <v>100</v>
      </c>
      <c r="D424" s="9" t="s">
        <v>932</v>
      </c>
      <c r="E424" s="9" t="s">
        <v>102</v>
      </c>
      <c r="F424" s="9">
        <v>100003119</v>
      </c>
      <c r="G424" s="9">
        <v>388.2527</v>
      </c>
      <c r="H424" s="9" t="s">
        <v>1406</v>
      </c>
      <c r="I424" s="9">
        <v>6437033</v>
      </c>
      <c r="J424" s="9"/>
      <c r="K424" s="9"/>
      <c r="L424" s="12"/>
      <c r="M424" s="12"/>
      <c r="N424" s="12"/>
      <c r="O424" s="12"/>
      <c r="P424" s="12">
        <v>123897.99219999999</v>
      </c>
      <c r="Q424" s="12"/>
      <c r="R424" s="12">
        <v>58824</v>
      </c>
      <c r="S424" s="12"/>
      <c r="T424" s="12"/>
      <c r="U424" s="12"/>
      <c r="V424" s="12"/>
      <c r="W424" s="12"/>
      <c r="X424" s="12">
        <v>110229</v>
      </c>
      <c r="Y424" s="12">
        <v>48582</v>
      </c>
      <c r="Z424" s="12"/>
      <c r="AA424" s="12"/>
      <c r="AB424" s="12">
        <v>52478</v>
      </c>
      <c r="AC424" s="12"/>
      <c r="AD424" s="12">
        <v>88474</v>
      </c>
      <c r="AE424" s="12">
        <v>74183</v>
      </c>
      <c r="AF424" s="12">
        <v>91319</v>
      </c>
      <c r="AG424" s="12"/>
      <c r="AH424" s="12">
        <v>152827</v>
      </c>
      <c r="AI424" s="12">
        <v>59136.003900000003</v>
      </c>
      <c r="AJ424" s="12"/>
      <c r="AK424" s="12">
        <v>120241.00780000001</v>
      </c>
      <c r="AL424" s="12">
        <v>97694</v>
      </c>
      <c r="AM424" s="12">
        <v>261449</v>
      </c>
      <c r="AN424" s="12">
        <v>114266.99219999999</v>
      </c>
      <c r="AO424" s="12">
        <v>498094</v>
      </c>
      <c r="AP424" s="13">
        <f>AVERAGE(L424:AO424)</f>
        <v>130112.99973999998</v>
      </c>
    </row>
    <row r="425" spans="1:42" ht="15" customHeight="1" x14ac:dyDescent="0.2">
      <c r="A425" s="9">
        <v>2900</v>
      </c>
      <c r="B425" s="10" t="s">
        <v>1407</v>
      </c>
      <c r="C425" s="9" t="s">
        <v>257</v>
      </c>
      <c r="D425" s="9" t="s">
        <v>770</v>
      </c>
      <c r="E425" s="9" t="s">
        <v>90</v>
      </c>
      <c r="F425" s="9">
        <v>1248</v>
      </c>
      <c r="G425" s="9">
        <v>323.06389999999999</v>
      </c>
      <c r="H425" s="9" t="s">
        <v>1408</v>
      </c>
      <c r="I425" s="9">
        <v>9700</v>
      </c>
      <c r="J425" s="11" t="s">
        <v>1409</v>
      </c>
      <c r="K425" s="11" t="s">
        <v>1410</v>
      </c>
      <c r="L425" s="12">
        <v>81727</v>
      </c>
      <c r="M425" s="12"/>
      <c r="N425" s="12">
        <v>200990</v>
      </c>
      <c r="O425" s="12"/>
      <c r="P425" s="12"/>
      <c r="Q425" s="12"/>
      <c r="R425" s="12"/>
      <c r="S425" s="12"/>
      <c r="T425" s="12"/>
      <c r="U425" s="12">
        <v>93628</v>
      </c>
      <c r="V425" s="12">
        <v>91818</v>
      </c>
      <c r="W425" s="12">
        <v>57177</v>
      </c>
      <c r="X425" s="12">
        <v>142957</v>
      </c>
      <c r="Y425" s="12"/>
      <c r="Z425" s="12">
        <v>168334</v>
      </c>
      <c r="AA425" s="12">
        <v>183947</v>
      </c>
      <c r="AB425" s="12">
        <v>148070</v>
      </c>
      <c r="AC425" s="12"/>
      <c r="AD425" s="12">
        <v>65977</v>
      </c>
      <c r="AE425" s="12">
        <v>130919.99219999999</v>
      </c>
      <c r="AF425" s="12"/>
      <c r="AG425" s="12">
        <v>161995</v>
      </c>
      <c r="AH425" s="12">
        <v>35030</v>
      </c>
      <c r="AI425" s="12"/>
      <c r="AJ425" s="12">
        <v>98251</v>
      </c>
      <c r="AK425" s="12">
        <v>112694</v>
      </c>
      <c r="AL425" s="12">
        <v>144189</v>
      </c>
      <c r="AM425" s="12">
        <v>96867</v>
      </c>
      <c r="AN425" s="12">
        <v>78581</v>
      </c>
      <c r="AO425" s="12"/>
      <c r="AP425" s="13">
        <f>AVERAGE(L425:AO425)</f>
        <v>116286.22178888888</v>
      </c>
    </row>
    <row r="426" spans="1:42" ht="15" customHeight="1" x14ac:dyDescent="0.2">
      <c r="A426" s="9">
        <v>2875</v>
      </c>
      <c r="B426" s="10" t="s">
        <v>1411</v>
      </c>
      <c r="C426" s="9" t="s">
        <v>257</v>
      </c>
      <c r="D426" s="9" t="s">
        <v>481</v>
      </c>
      <c r="E426" s="9" t="s">
        <v>102</v>
      </c>
      <c r="F426" s="9">
        <v>536</v>
      </c>
      <c r="G426" s="9">
        <v>227.06729999999999</v>
      </c>
      <c r="H426" s="9" t="s">
        <v>1412</v>
      </c>
      <c r="I426" s="9">
        <v>13712</v>
      </c>
      <c r="J426" s="11" t="s">
        <v>1413</v>
      </c>
      <c r="K426" s="11" t="s">
        <v>1414</v>
      </c>
      <c r="L426" s="12">
        <v>63962.003900000003</v>
      </c>
      <c r="M426" s="12">
        <v>42490</v>
      </c>
      <c r="N426" s="12">
        <v>112117</v>
      </c>
      <c r="O426" s="12">
        <v>84212</v>
      </c>
      <c r="P426" s="12">
        <v>256583.98439999999</v>
      </c>
      <c r="Q426" s="12">
        <v>125399.99219999999</v>
      </c>
      <c r="R426" s="12">
        <v>115518.00780000001</v>
      </c>
      <c r="S426" s="12">
        <v>185903</v>
      </c>
      <c r="T426" s="12">
        <v>121943.00780000001</v>
      </c>
      <c r="U426" s="12">
        <v>89991</v>
      </c>
      <c r="V426" s="12">
        <v>56750.996099999997</v>
      </c>
      <c r="W426" s="12">
        <v>38836</v>
      </c>
      <c r="X426" s="12">
        <v>107280</v>
      </c>
      <c r="Y426" s="12">
        <v>73412</v>
      </c>
      <c r="Z426" s="12">
        <v>145205</v>
      </c>
      <c r="AA426" s="12">
        <v>113230</v>
      </c>
      <c r="AB426" s="12">
        <v>161355</v>
      </c>
      <c r="AC426" s="12">
        <v>96947</v>
      </c>
      <c r="AD426" s="12">
        <v>74076</v>
      </c>
      <c r="AE426" s="12"/>
      <c r="AF426" s="12">
        <v>38061</v>
      </c>
      <c r="AG426" s="12">
        <v>43068</v>
      </c>
      <c r="AH426" s="12">
        <v>91500</v>
      </c>
      <c r="AI426" s="12">
        <v>110696</v>
      </c>
      <c r="AJ426" s="12">
        <v>114915.99219999999</v>
      </c>
      <c r="AK426" s="12">
        <v>207528</v>
      </c>
      <c r="AL426" s="12">
        <v>125362</v>
      </c>
      <c r="AM426" s="12">
        <v>162820</v>
      </c>
      <c r="AN426" s="12">
        <v>181559</v>
      </c>
      <c r="AO426" s="12">
        <v>219804</v>
      </c>
      <c r="AP426" s="13">
        <f>AVERAGE(L426:AO426)</f>
        <v>115880.20635862071</v>
      </c>
    </row>
    <row r="427" spans="1:42" ht="15" customHeight="1" x14ac:dyDescent="0.2">
      <c r="A427" s="9">
        <v>983</v>
      </c>
      <c r="B427" s="10" t="s">
        <v>1415</v>
      </c>
      <c r="C427" s="9" t="s">
        <v>452</v>
      </c>
      <c r="D427" s="9" t="s">
        <v>958</v>
      </c>
      <c r="E427" s="9" t="s">
        <v>137</v>
      </c>
      <c r="F427" s="9">
        <v>1003</v>
      </c>
      <c r="G427" s="9">
        <v>181.0718</v>
      </c>
      <c r="H427" s="9" t="s">
        <v>1416</v>
      </c>
      <c r="I427" s="9">
        <v>11850</v>
      </c>
      <c r="J427" s="11" t="s">
        <v>1417</v>
      </c>
      <c r="K427" s="11" t="s">
        <v>1418</v>
      </c>
      <c r="L427" s="12"/>
      <c r="M427" s="12">
        <v>29871.699199999999</v>
      </c>
      <c r="N427" s="12">
        <v>74996.703099999999</v>
      </c>
      <c r="O427" s="12">
        <v>162891.0938</v>
      </c>
      <c r="P427" s="12">
        <v>137910</v>
      </c>
      <c r="Q427" s="12">
        <v>81824</v>
      </c>
      <c r="R427" s="12"/>
      <c r="S427" s="12">
        <v>117359.00780000001</v>
      </c>
      <c r="T427" s="12">
        <v>101798.10159999999</v>
      </c>
      <c r="U427" s="12">
        <v>68958</v>
      </c>
      <c r="V427" s="12">
        <v>84074</v>
      </c>
      <c r="W427" s="12">
        <v>67822</v>
      </c>
      <c r="X427" s="12"/>
      <c r="Y427" s="12">
        <v>127706.99219999999</v>
      </c>
      <c r="Z427" s="12"/>
      <c r="AA427" s="12">
        <v>155306</v>
      </c>
      <c r="AB427" s="12">
        <v>174321</v>
      </c>
      <c r="AC427" s="12">
        <v>70023</v>
      </c>
      <c r="AD427" s="12"/>
      <c r="AE427" s="12">
        <v>104609</v>
      </c>
      <c r="AF427" s="12">
        <v>65281.300799999997</v>
      </c>
      <c r="AG427" s="12">
        <v>95168</v>
      </c>
      <c r="AH427" s="12">
        <v>145954</v>
      </c>
      <c r="AI427" s="12">
        <v>157662</v>
      </c>
      <c r="AJ427" s="12">
        <v>105951</v>
      </c>
      <c r="AK427" s="12">
        <v>268577</v>
      </c>
      <c r="AL427" s="12">
        <v>125417</v>
      </c>
      <c r="AM427" s="12">
        <v>124452</v>
      </c>
      <c r="AN427" s="12">
        <v>113504.99219999999</v>
      </c>
      <c r="AO427" s="12">
        <v>120386.00780000001</v>
      </c>
      <c r="AP427" s="13">
        <f>AVERAGE(L427:AO427)</f>
        <v>115272.95594</v>
      </c>
    </row>
    <row r="428" spans="1:42" ht="15" customHeight="1" x14ac:dyDescent="0.2">
      <c r="A428" s="9">
        <v>1500</v>
      </c>
      <c r="B428" s="10" t="s">
        <v>1419</v>
      </c>
      <c r="C428" s="9" t="s">
        <v>100</v>
      </c>
      <c r="D428" s="9" t="s">
        <v>683</v>
      </c>
      <c r="E428" s="9" t="s">
        <v>137</v>
      </c>
      <c r="F428" s="9">
        <v>370</v>
      </c>
      <c r="G428" s="9">
        <v>259.0224</v>
      </c>
      <c r="H428" s="9" t="s">
        <v>1420</v>
      </c>
      <c r="I428" s="9">
        <v>440194</v>
      </c>
      <c r="J428" s="11" t="s">
        <v>1421</v>
      </c>
      <c r="K428" s="11" t="s">
        <v>1422</v>
      </c>
      <c r="L428" s="12"/>
      <c r="M428" s="12"/>
      <c r="N428" s="12"/>
      <c r="O428" s="12"/>
      <c r="P428" s="12">
        <v>204576</v>
      </c>
      <c r="Q428" s="12">
        <v>161571</v>
      </c>
      <c r="R428" s="12">
        <v>96872</v>
      </c>
      <c r="S428" s="12">
        <v>202745</v>
      </c>
      <c r="T428" s="12">
        <v>132392</v>
      </c>
      <c r="U428" s="12">
        <v>59650.996099999997</v>
      </c>
      <c r="V428" s="12">
        <v>63886</v>
      </c>
      <c r="W428" s="12">
        <v>70667</v>
      </c>
      <c r="X428" s="12">
        <v>110234</v>
      </c>
      <c r="Y428" s="12">
        <v>128442</v>
      </c>
      <c r="Z428" s="12">
        <v>171189</v>
      </c>
      <c r="AA428" s="12"/>
      <c r="AB428" s="12">
        <v>72854</v>
      </c>
      <c r="AC428" s="12"/>
      <c r="AD428" s="12"/>
      <c r="AE428" s="12"/>
      <c r="AF428" s="12">
        <v>12809</v>
      </c>
      <c r="AG428" s="12"/>
      <c r="AH428" s="12">
        <v>129821.99219999999</v>
      </c>
      <c r="AI428" s="12">
        <v>105095</v>
      </c>
      <c r="AJ428" s="12"/>
      <c r="AK428" s="12">
        <v>77264</v>
      </c>
      <c r="AL428" s="12"/>
      <c r="AM428" s="12">
        <v>133447</v>
      </c>
      <c r="AN428" s="12">
        <v>67797</v>
      </c>
      <c r="AO428" s="12">
        <v>130155</v>
      </c>
      <c r="AP428" s="13">
        <f>AVERAGE(L428:AO428)</f>
        <v>112182.52570000001</v>
      </c>
    </row>
    <row r="429" spans="1:42" ht="15" customHeight="1" x14ac:dyDescent="0.2">
      <c r="A429" s="9">
        <v>219</v>
      </c>
      <c r="B429" s="10" t="s">
        <v>1423</v>
      </c>
      <c r="C429" s="9" t="s">
        <v>88</v>
      </c>
      <c r="D429" s="9" t="s">
        <v>265</v>
      </c>
      <c r="E429" s="9" t="s">
        <v>102</v>
      </c>
      <c r="F429" s="9">
        <v>100000463</v>
      </c>
      <c r="G429" s="9">
        <v>204.06659999999999</v>
      </c>
      <c r="H429" s="9" t="s">
        <v>1424</v>
      </c>
      <c r="I429" s="9">
        <v>92904</v>
      </c>
      <c r="J429" s="11" t="s">
        <v>1425</v>
      </c>
      <c r="K429" s="11" t="s">
        <v>1426</v>
      </c>
      <c r="L429" s="12">
        <v>30608</v>
      </c>
      <c r="M429" s="12"/>
      <c r="N429" s="12">
        <v>103222</v>
      </c>
      <c r="O429" s="12"/>
      <c r="P429" s="12">
        <v>224288</v>
      </c>
      <c r="Q429" s="12">
        <v>98121</v>
      </c>
      <c r="R429" s="12">
        <v>78491</v>
      </c>
      <c r="S429" s="12">
        <v>139802</v>
      </c>
      <c r="T429" s="12">
        <v>44840</v>
      </c>
      <c r="U429" s="12">
        <v>39413</v>
      </c>
      <c r="V429" s="12">
        <v>64250.996099999997</v>
      </c>
      <c r="W429" s="12">
        <v>45879</v>
      </c>
      <c r="X429" s="12">
        <v>124881</v>
      </c>
      <c r="Y429" s="12">
        <v>95973</v>
      </c>
      <c r="Z429" s="12">
        <v>97337</v>
      </c>
      <c r="AA429" s="12">
        <v>30088.002</v>
      </c>
      <c r="AB429" s="12">
        <v>66947</v>
      </c>
      <c r="AC429" s="12">
        <v>74315</v>
      </c>
      <c r="AD429" s="12"/>
      <c r="AE429" s="12"/>
      <c r="AF429" s="12"/>
      <c r="AG429" s="12">
        <v>93393</v>
      </c>
      <c r="AH429" s="12">
        <v>211185</v>
      </c>
      <c r="AI429" s="12">
        <v>141147</v>
      </c>
      <c r="AJ429" s="12"/>
      <c r="AK429" s="12"/>
      <c r="AL429" s="12">
        <v>37254</v>
      </c>
      <c r="AM429" s="12">
        <v>389901.03129999997</v>
      </c>
      <c r="AN429" s="12">
        <v>138183</v>
      </c>
      <c r="AO429" s="12">
        <v>205810.98439999999</v>
      </c>
      <c r="AP429" s="13">
        <f>AVERAGE(L429:AO429)</f>
        <v>111970.87016521741</v>
      </c>
    </row>
    <row r="430" spans="1:42" ht="15" customHeight="1" x14ac:dyDescent="0.2">
      <c r="A430" s="9">
        <v>1022</v>
      </c>
      <c r="B430" s="10" t="s">
        <v>1427</v>
      </c>
      <c r="C430" s="9" t="s">
        <v>452</v>
      </c>
      <c r="D430" s="9" t="s">
        <v>521</v>
      </c>
      <c r="E430" s="9" t="s">
        <v>137</v>
      </c>
      <c r="F430" s="9">
        <v>1213</v>
      </c>
      <c r="G430" s="9">
        <v>300.04899999999998</v>
      </c>
      <c r="H430" s="9" t="s">
        <v>1428</v>
      </c>
      <c r="I430" s="9">
        <v>439219</v>
      </c>
      <c r="J430" s="11" t="s">
        <v>1429</v>
      </c>
      <c r="K430" s="11" t="s">
        <v>1430</v>
      </c>
      <c r="L430" s="12"/>
      <c r="M430" s="12"/>
      <c r="N430" s="12">
        <v>46396.003900000003</v>
      </c>
      <c r="O430" s="12"/>
      <c r="P430" s="12"/>
      <c r="Q430" s="12">
        <v>135743</v>
      </c>
      <c r="R430" s="12"/>
      <c r="S430" s="12"/>
      <c r="T430" s="12"/>
      <c r="U430" s="12"/>
      <c r="V430" s="12">
        <v>45158</v>
      </c>
      <c r="W430" s="12">
        <v>42664</v>
      </c>
      <c r="X430" s="12">
        <v>197383</v>
      </c>
      <c r="Y430" s="12">
        <v>111121.00780000001</v>
      </c>
      <c r="Z430" s="12">
        <v>112113</v>
      </c>
      <c r="AA430" s="12"/>
      <c r="AB430" s="12">
        <v>62425</v>
      </c>
      <c r="AC430" s="12"/>
      <c r="AD430" s="12"/>
      <c r="AE430" s="12"/>
      <c r="AF430" s="12"/>
      <c r="AG430" s="12"/>
      <c r="AH430" s="12">
        <v>91229</v>
      </c>
      <c r="AI430" s="12">
        <v>176883</v>
      </c>
      <c r="AJ430" s="12">
        <v>65693</v>
      </c>
      <c r="AK430" s="12"/>
      <c r="AL430" s="12"/>
      <c r="AM430" s="12">
        <v>207868</v>
      </c>
      <c r="AN430" s="12">
        <v>52962.003900000003</v>
      </c>
      <c r="AO430" s="12">
        <v>194632.98439999999</v>
      </c>
      <c r="AP430" s="13">
        <f>AVERAGE(L430:AO430)</f>
        <v>110162.21428571429</v>
      </c>
    </row>
    <row r="431" spans="1:42" ht="15" customHeight="1" x14ac:dyDescent="0.2">
      <c r="A431" s="9">
        <v>996</v>
      </c>
      <c r="B431" s="10" t="s">
        <v>1431</v>
      </c>
      <c r="C431" s="9" t="s">
        <v>452</v>
      </c>
      <c r="D431" s="9" t="s">
        <v>1279</v>
      </c>
      <c r="E431" s="9" t="s">
        <v>137</v>
      </c>
      <c r="F431" s="9">
        <v>1096</v>
      </c>
      <c r="G431" s="9">
        <v>565.04780000000005</v>
      </c>
      <c r="H431" s="9" t="s">
        <v>1432</v>
      </c>
      <c r="I431" s="9">
        <v>8629</v>
      </c>
      <c r="J431" s="11" t="s">
        <v>1433</v>
      </c>
      <c r="K431" s="11" t="s">
        <v>1434</v>
      </c>
      <c r="L431" s="12"/>
      <c r="M431" s="12"/>
      <c r="N431" s="12"/>
      <c r="O431" s="12"/>
      <c r="P431" s="12">
        <v>101710</v>
      </c>
      <c r="Q431" s="12"/>
      <c r="R431" s="12">
        <v>149702</v>
      </c>
      <c r="S431" s="12">
        <v>109729</v>
      </c>
      <c r="T431" s="12">
        <v>52084.996099999997</v>
      </c>
      <c r="U431" s="12">
        <v>103460</v>
      </c>
      <c r="V431" s="12">
        <v>38767</v>
      </c>
      <c r="W431" s="12"/>
      <c r="X431" s="12"/>
      <c r="Y431" s="12"/>
      <c r="Z431" s="12">
        <v>152753</v>
      </c>
      <c r="AA431" s="12">
        <v>144021.4063</v>
      </c>
      <c r="AB431" s="12">
        <v>119361.2969</v>
      </c>
      <c r="AC431" s="12"/>
      <c r="AD431" s="12"/>
      <c r="AE431" s="12"/>
      <c r="AF431" s="12"/>
      <c r="AG431" s="12"/>
      <c r="AH431" s="12">
        <v>292695</v>
      </c>
      <c r="AI431" s="12">
        <v>115637.99219999999</v>
      </c>
      <c r="AJ431" s="12">
        <v>60682</v>
      </c>
      <c r="AK431" s="12">
        <v>95064.703099999999</v>
      </c>
      <c r="AL431" s="12">
        <v>83342</v>
      </c>
      <c r="AM431" s="12">
        <v>98446.601599999995</v>
      </c>
      <c r="AN431" s="12">
        <v>86284</v>
      </c>
      <c r="AO431" s="12">
        <v>45311</v>
      </c>
      <c r="AP431" s="13">
        <f>AVERAGE(L431:AO431)</f>
        <v>108767.76448235294</v>
      </c>
    </row>
    <row r="432" spans="1:42" ht="15" customHeight="1" x14ac:dyDescent="0.2">
      <c r="A432" s="9">
        <v>984</v>
      </c>
      <c r="B432" s="10" t="s">
        <v>1435</v>
      </c>
      <c r="C432" s="9" t="s">
        <v>452</v>
      </c>
      <c r="D432" s="9" t="s">
        <v>958</v>
      </c>
      <c r="E432" s="9" t="s">
        <v>137</v>
      </c>
      <c r="F432" s="9">
        <v>100000300</v>
      </c>
      <c r="G432" s="9">
        <v>259.0224</v>
      </c>
      <c r="H432" s="9" t="s">
        <v>1436</v>
      </c>
      <c r="I432" s="9">
        <v>123912</v>
      </c>
      <c r="J432" s="11" t="s">
        <v>1437</v>
      </c>
      <c r="K432" s="11" t="s">
        <v>1438</v>
      </c>
      <c r="L432" s="12"/>
      <c r="M432" s="12"/>
      <c r="N432" s="12">
        <v>103747.00780000001</v>
      </c>
      <c r="O432" s="12"/>
      <c r="P432" s="12">
        <v>241579</v>
      </c>
      <c r="Q432" s="12">
        <v>129540</v>
      </c>
      <c r="R432" s="12">
        <v>49052</v>
      </c>
      <c r="S432" s="12">
        <v>159522</v>
      </c>
      <c r="T432" s="12"/>
      <c r="U432" s="12">
        <v>33428</v>
      </c>
      <c r="V432" s="12"/>
      <c r="W432" s="12"/>
      <c r="X432" s="12">
        <v>110977</v>
      </c>
      <c r="Y432" s="12">
        <v>53968.996099999997</v>
      </c>
      <c r="Z432" s="12"/>
      <c r="AA432" s="12">
        <v>40789</v>
      </c>
      <c r="AB432" s="12">
        <v>60043</v>
      </c>
      <c r="AC432" s="12"/>
      <c r="AD432" s="12"/>
      <c r="AE432" s="12"/>
      <c r="AF432" s="12"/>
      <c r="AG432" s="12">
        <v>31326</v>
      </c>
      <c r="AH432" s="12">
        <v>115802</v>
      </c>
      <c r="AI432" s="12">
        <v>137917</v>
      </c>
      <c r="AJ432" s="12">
        <v>36612</v>
      </c>
      <c r="AK432" s="12">
        <v>95115</v>
      </c>
      <c r="AL432" s="12">
        <v>89426.992199999993</v>
      </c>
      <c r="AM432" s="12">
        <v>285292</v>
      </c>
      <c r="AN432" s="12">
        <v>88676</v>
      </c>
      <c r="AO432" s="12">
        <v>57283</v>
      </c>
      <c r="AP432" s="13">
        <f>AVERAGE(L432:AO432)</f>
        <v>101057.68400526315</v>
      </c>
    </row>
    <row r="433" spans="1:42" ht="15" customHeight="1" x14ac:dyDescent="0.2">
      <c r="A433" s="9">
        <v>2905</v>
      </c>
      <c r="B433" s="10" t="s">
        <v>1439</v>
      </c>
      <c r="C433" s="9" t="s">
        <v>257</v>
      </c>
      <c r="D433" s="9" t="s">
        <v>770</v>
      </c>
      <c r="E433" s="9" t="s">
        <v>102</v>
      </c>
      <c r="F433" s="9">
        <v>882</v>
      </c>
      <c r="G433" s="9">
        <v>125.03570000000001</v>
      </c>
      <c r="H433" s="9" t="s">
        <v>1440</v>
      </c>
      <c r="I433" s="9">
        <v>1135</v>
      </c>
      <c r="J433" s="11" t="s">
        <v>1441</v>
      </c>
      <c r="K433" s="11" t="s">
        <v>1442</v>
      </c>
      <c r="L433" s="12"/>
      <c r="M433" s="12"/>
      <c r="N433" s="12"/>
      <c r="O433" s="12"/>
      <c r="P433" s="12">
        <v>158656</v>
      </c>
      <c r="Q433" s="12">
        <v>142598</v>
      </c>
      <c r="R433" s="12"/>
      <c r="S433" s="12">
        <v>85235</v>
      </c>
      <c r="T433" s="12"/>
      <c r="U433" s="12"/>
      <c r="V433" s="12"/>
      <c r="W433" s="12"/>
      <c r="X433" s="12">
        <v>43982</v>
      </c>
      <c r="Y433" s="12">
        <v>53425</v>
      </c>
      <c r="Z433" s="12">
        <v>63645.996099999997</v>
      </c>
      <c r="AA433" s="12"/>
      <c r="AB433" s="12"/>
      <c r="AC433" s="12"/>
      <c r="AD433" s="12"/>
      <c r="AE433" s="12"/>
      <c r="AF433" s="12"/>
      <c r="AG433" s="12"/>
      <c r="AH433" s="12">
        <v>46676</v>
      </c>
      <c r="AI433" s="12">
        <v>83620</v>
      </c>
      <c r="AJ433" s="12"/>
      <c r="AK433" s="12">
        <v>76131</v>
      </c>
      <c r="AL433" s="12">
        <v>60443</v>
      </c>
      <c r="AM433" s="12">
        <v>222621</v>
      </c>
      <c r="AN433" s="12">
        <v>87398</v>
      </c>
      <c r="AO433" s="12">
        <v>187676</v>
      </c>
      <c r="AP433" s="13">
        <f>AVERAGE(L433:AO433)</f>
        <v>100931.3073923077</v>
      </c>
    </row>
    <row r="434" spans="1:42" ht="15" customHeight="1" x14ac:dyDescent="0.2">
      <c r="A434" s="9">
        <v>1724</v>
      </c>
      <c r="B434" s="10" t="s">
        <v>1443</v>
      </c>
      <c r="C434" s="9" t="s">
        <v>100</v>
      </c>
      <c r="D434" s="9" t="s">
        <v>486</v>
      </c>
      <c r="E434" s="9" t="s">
        <v>102</v>
      </c>
      <c r="F434" s="9">
        <v>100001551</v>
      </c>
      <c r="G434" s="9">
        <v>618.34130000000005</v>
      </c>
      <c r="H434" s="9"/>
      <c r="I434" s="9"/>
      <c r="J434" s="11" t="s">
        <v>1444</v>
      </c>
      <c r="K434" s="11" t="s">
        <v>1445</v>
      </c>
      <c r="L434" s="12"/>
      <c r="M434" s="12"/>
      <c r="N434" s="12"/>
      <c r="O434" s="12"/>
      <c r="P434" s="12">
        <v>142985</v>
      </c>
      <c r="Q434" s="12">
        <v>66704</v>
      </c>
      <c r="R434" s="12"/>
      <c r="S434" s="12"/>
      <c r="T434" s="12"/>
      <c r="U434" s="12"/>
      <c r="V434" s="12"/>
      <c r="W434" s="12"/>
      <c r="X434" s="12"/>
      <c r="Y434" s="12"/>
      <c r="Z434" s="12">
        <v>64008</v>
      </c>
      <c r="AA434" s="12"/>
      <c r="AB434" s="12"/>
      <c r="AC434" s="12"/>
      <c r="AD434" s="12"/>
      <c r="AE434" s="12"/>
      <c r="AF434" s="12"/>
      <c r="AG434" s="12"/>
      <c r="AH434" s="12"/>
      <c r="AI434" s="12">
        <v>57554</v>
      </c>
      <c r="AJ434" s="12"/>
      <c r="AK434" s="12">
        <v>78134</v>
      </c>
      <c r="AL434" s="12">
        <v>80475</v>
      </c>
      <c r="AM434" s="12">
        <v>184509.01560000001</v>
      </c>
      <c r="AN434" s="12"/>
      <c r="AO434" s="12">
        <v>95289</v>
      </c>
      <c r="AP434" s="13">
        <f>AVERAGE(L434:AO434)</f>
        <v>96207.251950000005</v>
      </c>
    </row>
    <row r="435" spans="1:42" ht="15" customHeight="1" x14ac:dyDescent="0.2">
      <c r="A435" s="9">
        <v>2793</v>
      </c>
      <c r="B435" s="10" t="s">
        <v>1446</v>
      </c>
      <c r="C435" s="9" t="s">
        <v>257</v>
      </c>
      <c r="D435" s="9" t="s">
        <v>258</v>
      </c>
      <c r="E435" s="9" t="s">
        <v>102</v>
      </c>
      <c r="F435" s="9">
        <v>1214</v>
      </c>
      <c r="G435" s="9">
        <v>426.02210000000002</v>
      </c>
      <c r="H435" s="9" t="s">
        <v>1447</v>
      </c>
      <c r="I435" s="9">
        <v>159296</v>
      </c>
      <c r="J435" s="11" t="s">
        <v>1448</v>
      </c>
      <c r="K435" s="11" t="s">
        <v>1449</v>
      </c>
      <c r="L435" s="12">
        <v>43723</v>
      </c>
      <c r="M435" s="12">
        <v>22105</v>
      </c>
      <c r="N435" s="12">
        <v>61670</v>
      </c>
      <c r="O435" s="12">
        <v>74340</v>
      </c>
      <c r="P435" s="12">
        <v>150451</v>
      </c>
      <c r="Q435" s="12">
        <v>106392</v>
      </c>
      <c r="R435" s="12">
        <v>34815</v>
      </c>
      <c r="S435" s="12">
        <v>82922</v>
      </c>
      <c r="T435" s="12">
        <v>68856</v>
      </c>
      <c r="U435" s="12">
        <v>75513</v>
      </c>
      <c r="V435" s="12">
        <v>39506</v>
      </c>
      <c r="W435" s="12">
        <v>47288</v>
      </c>
      <c r="X435" s="12">
        <v>100361.99219999999</v>
      </c>
      <c r="Y435" s="12">
        <v>100734</v>
      </c>
      <c r="Z435" s="12">
        <v>93689</v>
      </c>
      <c r="AA435" s="12">
        <v>46560</v>
      </c>
      <c r="AB435" s="12">
        <v>74043</v>
      </c>
      <c r="AC435" s="12">
        <v>65252.996099999997</v>
      </c>
      <c r="AD435" s="12">
        <v>45040</v>
      </c>
      <c r="AE435" s="12">
        <v>191574</v>
      </c>
      <c r="AF435" s="12">
        <v>200144</v>
      </c>
      <c r="AG435" s="12">
        <v>99089</v>
      </c>
      <c r="AH435" s="12">
        <v>116368</v>
      </c>
      <c r="AI435" s="12">
        <v>163656</v>
      </c>
      <c r="AJ435" s="12">
        <v>77763.007800000007</v>
      </c>
      <c r="AK435" s="12">
        <v>69843</v>
      </c>
      <c r="AL435" s="12">
        <v>72664</v>
      </c>
      <c r="AM435" s="12">
        <v>171216</v>
      </c>
      <c r="AN435" s="12">
        <v>89859</v>
      </c>
      <c r="AO435" s="12">
        <v>160837.01560000001</v>
      </c>
      <c r="AP435" s="13">
        <f>AVERAGE(L435:AO435)</f>
        <v>91542.500390000001</v>
      </c>
    </row>
    <row r="436" spans="1:42" ht="15" customHeight="1" x14ac:dyDescent="0.2">
      <c r="A436" s="9">
        <v>2794</v>
      </c>
      <c r="B436" s="10" t="s">
        <v>1450</v>
      </c>
      <c r="C436" s="9" t="s">
        <v>257</v>
      </c>
      <c r="D436" s="9" t="s">
        <v>258</v>
      </c>
      <c r="E436" s="9" t="s">
        <v>102</v>
      </c>
      <c r="F436" s="9">
        <v>1303</v>
      </c>
      <c r="G436" s="9">
        <v>230.52969999999999</v>
      </c>
      <c r="H436" s="9" t="s">
        <v>1451</v>
      </c>
      <c r="I436" s="9">
        <v>195</v>
      </c>
      <c r="J436" s="11" t="s">
        <v>1452</v>
      </c>
      <c r="K436" s="11" t="s">
        <v>1453</v>
      </c>
      <c r="L436" s="12"/>
      <c r="M436" s="12"/>
      <c r="N436" s="12"/>
      <c r="O436" s="12"/>
      <c r="P436" s="12"/>
      <c r="Q436" s="12"/>
      <c r="R436" s="12">
        <v>21045</v>
      </c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>
        <v>64779</v>
      </c>
      <c r="AI436" s="12">
        <v>54981</v>
      </c>
      <c r="AJ436" s="12"/>
      <c r="AK436" s="12"/>
      <c r="AL436" s="12">
        <v>57605</v>
      </c>
      <c r="AM436" s="12">
        <v>255642</v>
      </c>
      <c r="AN436" s="12"/>
      <c r="AO436" s="12"/>
      <c r="AP436" s="13">
        <f>AVERAGE(L436:AO436)</f>
        <v>90810.4</v>
      </c>
    </row>
    <row r="437" spans="1:42" ht="15" customHeight="1" x14ac:dyDescent="0.2">
      <c r="A437" s="9">
        <v>1003</v>
      </c>
      <c r="B437" s="10" t="s">
        <v>1454</v>
      </c>
      <c r="C437" s="9" t="s">
        <v>452</v>
      </c>
      <c r="D437" s="9" t="s">
        <v>1279</v>
      </c>
      <c r="E437" s="9" t="s">
        <v>102</v>
      </c>
      <c r="F437" s="9">
        <v>335</v>
      </c>
      <c r="G437" s="9">
        <v>588.07500000000005</v>
      </c>
      <c r="H437" s="9" t="s">
        <v>1455</v>
      </c>
      <c r="I437" s="9"/>
      <c r="J437" s="9"/>
      <c r="K437" s="9"/>
      <c r="L437" s="12"/>
      <c r="M437" s="12">
        <v>22032</v>
      </c>
      <c r="N437" s="12">
        <v>34063</v>
      </c>
      <c r="O437" s="12">
        <v>43012</v>
      </c>
      <c r="P437" s="12">
        <v>181801</v>
      </c>
      <c r="Q437" s="12">
        <v>112933</v>
      </c>
      <c r="R437" s="12">
        <v>100407</v>
      </c>
      <c r="S437" s="12">
        <v>91486</v>
      </c>
      <c r="T437" s="12">
        <v>91092</v>
      </c>
      <c r="U437" s="12">
        <v>61639</v>
      </c>
      <c r="V437" s="12">
        <v>48875</v>
      </c>
      <c r="W437" s="12">
        <v>53647</v>
      </c>
      <c r="X437" s="12">
        <v>84572</v>
      </c>
      <c r="Y437" s="12">
        <v>37408</v>
      </c>
      <c r="Z437" s="12">
        <v>65982</v>
      </c>
      <c r="AA437" s="12">
        <v>54428</v>
      </c>
      <c r="AB437" s="12">
        <v>62116</v>
      </c>
      <c r="AC437" s="12">
        <v>64031</v>
      </c>
      <c r="AD437" s="12"/>
      <c r="AE437" s="12">
        <v>37679</v>
      </c>
      <c r="AF437" s="12">
        <v>38152</v>
      </c>
      <c r="AG437" s="12">
        <v>55008</v>
      </c>
      <c r="AH437" s="12">
        <v>118663</v>
      </c>
      <c r="AI437" s="12">
        <v>127595</v>
      </c>
      <c r="AJ437" s="12">
        <v>61077</v>
      </c>
      <c r="AK437" s="12">
        <v>131966</v>
      </c>
      <c r="AL437" s="12">
        <v>172944</v>
      </c>
      <c r="AM437" s="12">
        <v>204884</v>
      </c>
      <c r="AN437" s="12">
        <v>54482</v>
      </c>
      <c r="AO437" s="12">
        <v>145191</v>
      </c>
      <c r="AP437" s="13">
        <f>AVERAGE(L437:AO437)</f>
        <v>84184.46428571429</v>
      </c>
    </row>
    <row r="438" spans="1:42" ht="15" customHeight="1" x14ac:dyDescent="0.2">
      <c r="A438" s="9">
        <v>853</v>
      </c>
      <c r="B438" s="10" t="s">
        <v>1456</v>
      </c>
      <c r="C438" s="9" t="s">
        <v>645</v>
      </c>
      <c r="D438" s="9" t="s">
        <v>1457</v>
      </c>
      <c r="E438" s="9" t="s">
        <v>102</v>
      </c>
      <c r="F438" s="9">
        <v>100001275</v>
      </c>
      <c r="G438" s="9">
        <v>192.06659999999999</v>
      </c>
      <c r="H438" s="9" t="s">
        <v>1458</v>
      </c>
      <c r="I438" s="9">
        <v>68144</v>
      </c>
      <c r="J438" s="11" t="s">
        <v>1459</v>
      </c>
      <c r="K438" s="11" t="s">
        <v>1460</v>
      </c>
      <c r="L438" s="12"/>
      <c r="M438" s="12"/>
      <c r="N438" s="12">
        <v>126901</v>
      </c>
      <c r="O438" s="12">
        <v>152572</v>
      </c>
      <c r="P438" s="12">
        <v>81338</v>
      </c>
      <c r="Q438" s="12">
        <v>41607</v>
      </c>
      <c r="R438" s="12">
        <v>40792</v>
      </c>
      <c r="S438" s="12"/>
      <c r="T438" s="12">
        <v>46326</v>
      </c>
      <c r="U438" s="12"/>
      <c r="V438" s="12">
        <v>57564</v>
      </c>
      <c r="W438" s="12">
        <v>54424</v>
      </c>
      <c r="X438" s="12">
        <v>95899</v>
      </c>
      <c r="Y438" s="12">
        <v>87069</v>
      </c>
      <c r="Z438" s="12">
        <v>62900.003900000003</v>
      </c>
      <c r="AA438" s="12">
        <v>115992</v>
      </c>
      <c r="AB438" s="12">
        <v>73221</v>
      </c>
      <c r="AC438" s="12">
        <v>83526</v>
      </c>
      <c r="AD438" s="12">
        <v>68763</v>
      </c>
      <c r="AE438" s="12"/>
      <c r="AF438" s="12"/>
      <c r="AG438" s="12"/>
      <c r="AH438" s="12"/>
      <c r="AI438" s="12">
        <v>65674</v>
      </c>
      <c r="AJ438" s="12">
        <v>44011</v>
      </c>
      <c r="AK438" s="12"/>
      <c r="AL438" s="12">
        <v>33702</v>
      </c>
      <c r="AM438" s="12">
        <v>105875</v>
      </c>
      <c r="AN438" s="12"/>
      <c r="AO438" s="12">
        <v>54395</v>
      </c>
      <c r="AP438" s="13">
        <f>AVERAGE(L438:AO438)</f>
        <v>74627.550194999989</v>
      </c>
    </row>
    <row r="439" spans="1:42" ht="15" customHeight="1" x14ac:dyDescent="0.2">
      <c r="A439" s="9">
        <v>82</v>
      </c>
      <c r="B439" s="10" t="s">
        <v>1461</v>
      </c>
      <c r="C439" s="9" t="s">
        <v>88</v>
      </c>
      <c r="D439" s="9" t="s">
        <v>202</v>
      </c>
      <c r="E439" s="9" t="s">
        <v>102</v>
      </c>
      <c r="F439" s="9">
        <v>100001734</v>
      </c>
      <c r="G439" s="9">
        <v>187.1088</v>
      </c>
      <c r="H439" s="9" t="s">
        <v>1462</v>
      </c>
      <c r="I439" s="9">
        <v>92832</v>
      </c>
      <c r="J439" s="11" t="s">
        <v>1463</v>
      </c>
      <c r="K439" s="11" t="s">
        <v>1464</v>
      </c>
      <c r="L439" s="12">
        <v>27271</v>
      </c>
      <c r="M439" s="12">
        <v>23106</v>
      </c>
      <c r="N439" s="12">
        <v>85085</v>
      </c>
      <c r="O439" s="12"/>
      <c r="P439" s="12">
        <v>185375</v>
      </c>
      <c r="Q439" s="12">
        <v>75319</v>
      </c>
      <c r="R439" s="12">
        <v>92446</v>
      </c>
      <c r="S439" s="12">
        <v>88032</v>
      </c>
      <c r="T439" s="12">
        <v>35951</v>
      </c>
      <c r="U439" s="12">
        <v>47681</v>
      </c>
      <c r="V439" s="12">
        <v>47850.003900000003</v>
      </c>
      <c r="W439" s="12">
        <v>38374</v>
      </c>
      <c r="X439" s="12">
        <v>120900</v>
      </c>
      <c r="Y439" s="12">
        <v>59391</v>
      </c>
      <c r="Z439" s="12">
        <v>77098</v>
      </c>
      <c r="AA439" s="12">
        <v>84592</v>
      </c>
      <c r="AB439" s="12">
        <v>97011</v>
      </c>
      <c r="AC439" s="12">
        <v>41641</v>
      </c>
      <c r="AD439" s="12">
        <v>24428</v>
      </c>
      <c r="AE439" s="12"/>
      <c r="AF439" s="12">
        <v>16120</v>
      </c>
      <c r="AG439" s="12"/>
      <c r="AH439" s="12">
        <v>75091</v>
      </c>
      <c r="AI439" s="12">
        <v>100737</v>
      </c>
      <c r="AJ439" s="12">
        <v>35768</v>
      </c>
      <c r="AK439" s="12">
        <v>62252</v>
      </c>
      <c r="AL439" s="12">
        <v>81847</v>
      </c>
      <c r="AM439" s="12">
        <v>188120.01560000001</v>
      </c>
      <c r="AN439" s="12">
        <v>77657</v>
      </c>
      <c r="AO439" s="12">
        <v>119812</v>
      </c>
      <c r="AP439" s="13">
        <f>AVERAGE(L439:AO439)</f>
        <v>74405.741462962964</v>
      </c>
    </row>
    <row r="440" spans="1:42" ht="15" customHeight="1" x14ac:dyDescent="0.2">
      <c r="A440" s="9">
        <v>1000</v>
      </c>
      <c r="B440" s="10" t="s">
        <v>1465</v>
      </c>
      <c r="C440" s="9" t="s">
        <v>452</v>
      </c>
      <c r="D440" s="9" t="s">
        <v>1279</v>
      </c>
      <c r="E440" s="9" t="s">
        <v>137</v>
      </c>
      <c r="F440" s="9">
        <v>100000298</v>
      </c>
      <c r="G440" s="9">
        <v>565.04769999999996</v>
      </c>
      <c r="H440" s="9" t="s">
        <v>1466</v>
      </c>
      <c r="I440" s="9">
        <v>18068</v>
      </c>
      <c r="J440" s="11" t="s">
        <v>1467</v>
      </c>
      <c r="K440" s="11" t="s">
        <v>1468</v>
      </c>
      <c r="L440" s="12"/>
      <c r="M440" s="12"/>
      <c r="N440" s="12"/>
      <c r="O440" s="12"/>
      <c r="P440" s="12">
        <v>115288</v>
      </c>
      <c r="Q440" s="12"/>
      <c r="R440" s="12">
        <v>126751.99219999999</v>
      </c>
      <c r="S440" s="12">
        <v>107215.00780000001</v>
      </c>
      <c r="T440" s="12"/>
      <c r="U440" s="12">
        <v>93210</v>
      </c>
      <c r="V440" s="12"/>
      <c r="W440" s="12"/>
      <c r="X440" s="12"/>
      <c r="Y440" s="12"/>
      <c r="Z440" s="12">
        <v>35072</v>
      </c>
      <c r="AA440" s="12">
        <v>24185.099600000001</v>
      </c>
      <c r="AB440" s="12">
        <v>7080.8999000000003</v>
      </c>
      <c r="AC440" s="12"/>
      <c r="AD440" s="12"/>
      <c r="AE440" s="12"/>
      <c r="AF440" s="12"/>
      <c r="AG440" s="12"/>
      <c r="AH440" s="12">
        <v>139451</v>
      </c>
      <c r="AI440" s="12"/>
      <c r="AJ440" s="12"/>
      <c r="AK440" s="12">
        <v>36277.300799999997</v>
      </c>
      <c r="AL440" s="12"/>
      <c r="AM440" s="12">
        <v>32029.902300000002</v>
      </c>
      <c r="AN440" s="12"/>
      <c r="AO440" s="12"/>
      <c r="AP440" s="13">
        <f>AVERAGE(L440:AO440)</f>
        <v>71656.120259999996</v>
      </c>
    </row>
    <row r="441" spans="1:42" ht="15" customHeight="1" x14ac:dyDescent="0.2">
      <c r="A441" s="9">
        <v>2919</v>
      </c>
      <c r="B441" s="10" t="s">
        <v>1469</v>
      </c>
      <c r="C441" s="9" t="s">
        <v>182</v>
      </c>
      <c r="D441" s="9" t="s">
        <v>183</v>
      </c>
      <c r="E441" s="9" t="s">
        <v>102</v>
      </c>
      <c r="F441" s="9">
        <v>1310</v>
      </c>
      <c r="G441" s="9">
        <v>662.10180000000003</v>
      </c>
      <c r="H441" s="9" t="s">
        <v>1470</v>
      </c>
      <c r="I441" s="9">
        <v>5893</v>
      </c>
      <c r="J441" s="11" t="s">
        <v>1471</v>
      </c>
      <c r="K441" s="11" t="s">
        <v>1472</v>
      </c>
      <c r="L441" s="12"/>
      <c r="M441" s="12"/>
      <c r="N441" s="12"/>
      <c r="O441" s="12"/>
      <c r="P441" s="12">
        <v>108329</v>
      </c>
      <c r="Q441" s="12">
        <v>120671</v>
      </c>
      <c r="R441" s="12"/>
      <c r="S441" s="12">
        <v>88607</v>
      </c>
      <c r="T441" s="12">
        <v>44005</v>
      </c>
      <c r="U441" s="12"/>
      <c r="V441" s="12">
        <v>26613</v>
      </c>
      <c r="W441" s="12">
        <v>20207</v>
      </c>
      <c r="X441" s="12">
        <v>50320</v>
      </c>
      <c r="Y441" s="12">
        <v>61277.996099999997</v>
      </c>
      <c r="Z441" s="12">
        <v>108512</v>
      </c>
      <c r="AA441" s="12">
        <v>34636</v>
      </c>
      <c r="AB441" s="12">
        <v>17083</v>
      </c>
      <c r="AC441" s="12"/>
      <c r="AD441" s="12">
        <v>25838</v>
      </c>
      <c r="AE441" s="12">
        <v>36890</v>
      </c>
      <c r="AF441" s="12">
        <v>43673</v>
      </c>
      <c r="AG441" s="12">
        <v>56847</v>
      </c>
      <c r="AH441" s="12">
        <v>65431.003900000003</v>
      </c>
      <c r="AI441" s="12">
        <v>58532.003900000003</v>
      </c>
      <c r="AJ441" s="12">
        <v>40492</v>
      </c>
      <c r="AK441" s="12">
        <v>38636</v>
      </c>
      <c r="AL441" s="12">
        <v>72838</v>
      </c>
      <c r="AM441" s="12">
        <v>177188</v>
      </c>
      <c r="AN441" s="12">
        <v>60270.003900000003</v>
      </c>
      <c r="AO441" s="12">
        <v>173001</v>
      </c>
      <c r="AP441" s="13">
        <f>AVERAGE(L441:AO441)</f>
        <v>66517.261208695636</v>
      </c>
    </row>
    <row r="442" spans="1:42" ht="15" customHeight="1" x14ac:dyDescent="0.2">
      <c r="A442" s="9">
        <v>137</v>
      </c>
      <c r="B442" s="10" t="s">
        <v>1473</v>
      </c>
      <c r="C442" s="9" t="s">
        <v>88</v>
      </c>
      <c r="D442" s="9" t="s">
        <v>142</v>
      </c>
      <c r="E442" s="9" t="s">
        <v>102</v>
      </c>
      <c r="F442" s="9">
        <v>100001510</v>
      </c>
      <c r="G442" s="9">
        <v>172.9914</v>
      </c>
      <c r="H442" s="9" t="s">
        <v>1474</v>
      </c>
      <c r="I442" s="9">
        <v>74426</v>
      </c>
      <c r="J442" s="11" t="s">
        <v>1475</v>
      </c>
      <c r="K442" s="11" t="s">
        <v>1476</v>
      </c>
      <c r="L442" s="12"/>
      <c r="M442" s="12">
        <v>15628.001</v>
      </c>
      <c r="N442" s="12">
        <v>87445</v>
      </c>
      <c r="O442" s="12">
        <v>60350</v>
      </c>
      <c r="P442" s="12">
        <v>77678</v>
      </c>
      <c r="Q442" s="12">
        <v>39052</v>
      </c>
      <c r="R442" s="12">
        <v>27105</v>
      </c>
      <c r="S442" s="12">
        <v>34477</v>
      </c>
      <c r="T442" s="12">
        <v>34123</v>
      </c>
      <c r="U442" s="12">
        <v>42223</v>
      </c>
      <c r="V442" s="12">
        <v>109375</v>
      </c>
      <c r="W442" s="12">
        <v>77675</v>
      </c>
      <c r="X442" s="12">
        <v>72407</v>
      </c>
      <c r="Y442" s="12">
        <v>102889</v>
      </c>
      <c r="Z442" s="12">
        <v>136959</v>
      </c>
      <c r="AA442" s="12">
        <v>87764</v>
      </c>
      <c r="AB442" s="12">
        <v>100744</v>
      </c>
      <c r="AC442" s="12">
        <v>135963</v>
      </c>
      <c r="AD442" s="12">
        <v>118965</v>
      </c>
      <c r="AE442" s="12">
        <v>31983</v>
      </c>
      <c r="AF442" s="12">
        <v>61919.003900000003</v>
      </c>
      <c r="AG442" s="12"/>
      <c r="AH442" s="12">
        <v>24781</v>
      </c>
      <c r="AI442" s="12"/>
      <c r="AJ442" s="12">
        <v>30731</v>
      </c>
      <c r="AK442" s="12">
        <v>26088</v>
      </c>
      <c r="AL442" s="12"/>
      <c r="AM442" s="12">
        <v>68958</v>
      </c>
      <c r="AN442" s="12">
        <v>42798</v>
      </c>
      <c r="AO442" s="12">
        <v>55706</v>
      </c>
      <c r="AP442" s="13">
        <f>AVERAGE(L442:AO442)</f>
        <v>65530.2309576923</v>
      </c>
    </row>
    <row r="443" spans="1:42" ht="15" customHeight="1" x14ac:dyDescent="0.2">
      <c r="A443" s="9">
        <v>897</v>
      </c>
      <c r="B443" s="10" t="s">
        <v>1477</v>
      </c>
      <c r="C443" s="9" t="s">
        <v>452</v>
      </c>
      <c r="D443" s="9" t="s">
        <v>1045</v>
      </c>
      <c r="E443" s="9" t="s">
        <v>137</v>
      </c>
      <c r="F443" s="9">
        <v>100000406</v>
      </c>
      <c r="G443" s="9">
        <v>151.06120000000001</v>
      </c>
      <c r="H443" s="9" t="s">
        <v>1478</v>
      </c>
      <c r="I443" s="9">
        <v>6912</v>
      </c>
      <c r="J443" s="11" t="s">
        <v>1479</v>
      </c>
      <c r="K443" s="11" t="s">
        <v>1480</v>
      </c>
      <c r="L443" s="12"/>
      <c r="M443" s="12"/>
      <c r="N443" s="12">
        <v>68563</v>
      </c>
      <c r="O443" s="12">
        <v>46052</v>
      </c>
      <c r="P443" s="12">
        <v>103198</v>
      </c>
      <c r="Q443" s="12">
        <v>86957</v>
      </c>
      <c r="R443" s="12">
        <v>53836</v>
      </c>
      <c r="S443" s="12">
        <v>97194</v>
      </c>
      <c r="T443" s="12">
        <v>60235</v>
      </c>
      <c r="U443" s="12">
        <v>51132</v>
      </c>
      <c r="V443" s="12"/>
      <c r="W443" s="12">
        <v>43782</v>
      </c>
      <c r="X443" s="12">
        <v>81260</v>
      </c>
      <c r="Y443" s="12">
        <v>56359</v>
      </c>
      <c r="Z443" s="12">
        <v>66661</v>
      </c>
      <c r="AA443" s="12">
        <v>36680</v>
      </c>
      <c r="AB443" s="12">
        <v>32479.002</v>
      </c>
      <c r="AC443" s="12">
        <v>30422</v>
      </c>
      <c r="AD443" s="12">
        <v>29954</v>
      </c>
      <c r="AE443" s="12">
        <v>33264</v>
      </c>
      <c r="AF443" s="12">
        <v>35166</v>
      </c>
      <c r="AG443" s="12"/>
      <c r="AH443" s="12">
        <v>87273</v>
      </c>
      <c r="AI443" s="12">
        <v>105045</v>
      </c>
      <c r="AJ443" s="12">
        <v>24902</v>
      </c>
      <c r="AK443" s="12">
        <v>100521</v>
      </c>
      <c r="AL443" s="12">
        <v>72176</v>
      </c>
      <c r="AM443" s="12">
        <v>136805</v>
      </c>
      <c r="AN443" s="12">
        <v>43949</v>
      </c>
      <c r="AO443" s="12">
        <v>106712</v>
      </c>
      <c r="AP443" s="13">
        <f>AVERAGE(L443:AO443)</f>
        <v>65022.19238461538</v>
      </c>
    </row>
    <row r="444" spans="1:42" ht="15" customHeight="1" x14ac:dyDescent="0.2">
      <c r="A444" s="9">
        <v>878</v>
      </c>
      <c r="B444" s="10" t="s">
        <v>1481</v>
      </c>
      <c r="C444" s="9" t="s">
        <v>452</v>
      </c>
      <c r="D444" s="9" t="s">
        <v>453</v>
      </c>
      <c r="E444" s="9" t="s">
        <v>137</v>
      </c>
      <c r="F444" s="9">
        <v>823</v>
      </c>
      <c r="G444" s="9">
        <v>175.0248</v>
      </c>
      <c r="H444" s="9" t="s">
        <v>1482</v>
      </c>
      <c r="I444" s="9">
        <v>1060</v>
      </c>
      <c r="J444" s="11" t="s">
        <v>1483</v>
      </c>
      <c r="K444" s="11" t="s">
        <v>1484</v>
      </c>
      <c r="L444" s="12">
        <v>27159</v>
      </c>
      <c r="M444" s="12"/>
      <c r="N444" s="12">
        <v>65609</v>
      </c>
      <c r="O444" s="12">
        <v>32040.998</v>
      </c>
      <c r="P444" s="12">
        <v>112877</v>
      </c>
      <c r="Q444" s="12">
        <v>59456</v>
      </c>
      <c r="R444" s="12">
        <v>71093</v>
      </c>
      <c r="S444" s="12">
        <v>104740</v>
      </c>
      <c r="T444" s="12">
        <v>50221</v>
      </c>
      <c r="U444" s="12">
        <v>52357</v>
      </c>
      <c r="V444" s="12">
        <v>53271</v>
      </c>
      <c r="W444" s="12">
        <v>52680</v>
      </c>
      <c r="X444" s="12">
        <v>83190</v>
      </c>
      <c r="Y444" s="12">
        <v>62347.996099999997</v>
      </c>
      <c r="Z444" s="12">
        <v>63263</v>
      </c>
      <c r="AA444" s="12">
        <v>84911</v>
      </c>
      <c r="AB444" s="12">
        <v>84854</v>
      </c>
      <c r="AC444" s="12">
        <v>45106</v>
      </c>
      <c r="AD444" s="12">
        <v>49467</v>
      </c>
      <c r="AE444" s="12"/>
      <c r="AF444" s="12">
        <v>28473</v>
      </c>
      <c r="AG444" s="12"/>
      <c r="AH444" s="12">
        <v>30292</v>
      </c>
      <c r="AI444" s="12">
        <v>47750</v>
      </c>
      <c r="AJ444" s="12">
        <v>22800</v>
      </c>
      <c r="AK444" s="12">
        <v>99000</v>
      </c>
      <c r="AL444" s="12">
        <v>91911</v>
      </c>
      <c r="AM444" s="12">
        <v>94098</v>
      </c>
      <c r="AN444" s="12">
        <v>39679</v>
      </c>
      <c r="AO444" s="12">
        <v>75741</v>
      </c>
      <c r="AP444" s="13">
        <f>AVERAGE(L444:AO444)</f>
        <v>62384.703485185186</v>
      </c>
    </row>
    <row r="445" spans="1:42" ht="15" customHeight="1" x14ac:dyDescent="0.2">
      <c r="A445" s="9">
        <v>395</v>
      </c>
      <c r="B445" s="10" t="s">
        <v>1485</v>
      </c>
      <c r="C445" s="9" t="s">
        <v>88</v>
      </c>
      <c r="D445" s="9" t="s">
        <v>147</v>
      </c>
      <c r="E445" s="9" t="s">
        <v>137</v>
      </c>
      <c r="F445" s="9">
        <v>100000112</v>
      </c>
      <c r="G445" s="9">
        <v>210.02850000000001</v>
      </c>
      <c r="H445" s="9" t="s">
        <v>1486</v>
      </c>
      <c r="I445" s="9">
        <v>587</v>
      </c>
      <c r="J445" s="11" t="s">
        <v>1487</v>
      </c>
      <c r="K445" s="11" t="s">
        <v>1488</v>
      </c>
      <c r="L445" s="12"/>
      <c r="M445" s="12"/>
      <c r="N445" s="12"/>
      <c r="O445" s="12"/>
      <c r="P445" s="12">
        <v>78764</v>
      </c>
      <c r="Q445" s="12">
        <v>34528</v>
      </c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>
        <v>28433</v>
      </c>
      <c r="AF445" s="12">
        <v>24125</v>
      </c>
      <c r="AG445" s="12">
        <v>64326</v>
      </c>
      <c r="AH445" s="12">
        <v>31211</v>
      </c>
      <c r="AI445" s="12">
        <v>116801</v>
      </c>
      <c r="AJ445" s="12"/>
      <c r="AK445" s="12">
        <v>60655</v>
      </c>
      <c r="AL445" s="12"/>
      <c r="AM445" s="12"/>
      <c r="AN445" s="12"/>
      <c r="AO445" s="12"/>
      <c r="AP445" s="13">
        <f>AVERAGE(L445:AO445)</f>
        <v>54855.375</v>
      </c>
    </row>
    <row r="446" spans="1:42" ht="15" customHeight="1" x14ac:dyDescent="0.2">
      <c r="A446" s="9">
        <v>2883</v>
      </c>
      <c r="B446" s="10" t="s">
        <v>1489</v>
      </c>
      <c r="C446" s="9" t="s">
        <v>257</v>
      </c>
      <c r="D446" s="9" t="s">
        <v>329</v>
      </c>
      <c r="E446" s="9" t="s">
        <v>102</v>
      </c>
      <c r="F446" s="9">
        <v>280</v>
      </c>
      <c r="G446" s="9">
        <v>402.01089999999999</v>
      </c>
      <c r="H446" s="9" t="s">
        <v>1490</v>
      </c>
      <c r="I446" s="9">
        <v>6132</v>
      </c>
      <c r="J446" s="11" t="s">
        <v>1491</v>
      </c>
      <c r="K446" s="11" t="s">
        <v>1492</v>
      </c>
      <c r="L446" s="12">
        <v>46639</v>
      </c>
      <c r="M446" s="12">
        <v>30575.998</v>
      </c>
      <c r="N446" s="12">
        <v>53530</v>
      </c>
      <c r="O446" s="12">
        <v>23871</v>
      </c>
      <c r="P446" s="12">
        <v>79703</v>
      </c>
      <c r="Q446" s="12">
        <v>60512</v>
      </c>
      <c r="R446" s="12">
        <v>32908</v>
      </c>
      <c r="S446" s="12">
        <v>81964</v>
      </c>
      <c r="T446" s="12">
        <v>59791</v>
      </c>
      <c r="U446" s="12">
        <v>57083</v>
      </c>
      <c r="V446" s="12">
        <v>23562</v>
      </c>
      <c r="W446" s="12">
        <v>27861</v>
      </c>
      <c r="X446" s="12">
        <v>54592</v>
      </c>
      <c r="Y446" s="12">
        <v>37737</v>
      </c>
      <c r="Z446" s="12">
        <v>46581</v>
      </c>
      <c r="AA446" s="12"/>
      <c r="AB446" s="12">
        <v>45665</v>
      </c>
      <c r="AC446" s="12">
        <v>54333</v>
      </c>
      <c r="AD446" s="12">
        <v>45372</v>
      </c>
      <c r="AE446" s="12">
        <v>80310</v>
      </c>
      <c r="AF446" s="12">
        <v>110802</v>
      </c>
      <c r="AG446" s="12">
        <v>47822</v>
      </c>
      <c r="AH446" s="12">
        <v>53639</v>
      </c>
      <c r="AI446" s="12">
        <v>71001</v>
      </c>
      <c r="AJ446" s="12"/>
      <c r="AK446" s="12"/>
      <c r="AL446" s="12">
        <v>45996</v>
      </c>
      <c r="AM446" s="12">
        <v>76074</v>
      </c>
      <c r="AN446" s="12"/>
      <c r="AO446" s="12">
        <v>47101</v>
      </c>
      <c r="AP446" s="13">
        <f>AVERAGE(L446:AO446)</f>
        <v>53654.80761538462</v>
      </c>
    </row>
    <row r="447" spans="1:42" ht="15" customHeight="1" x14ac:dyDescent="0.2">
      <c r="A447" s="9">
        <v>109</v>
      </c>
      <c r="B447" s="10" t="s">
        <v>1493</v>
      </c>
      <c r="C447" s="9" t="s">
        <v>88</v>
      </c>
      <c r="D447" s="9" t="s">
        <v>142</v>
      </c>
      <c r="E447" s="9" t="s">
        <v>102</v>
      </c>
      <c r="F447" s="9">
        <v>100001256</v>
      </c>
      <c r="G447" s="9">
        <v>206.0823</v>
      </c>
      <c r="H447" s="9" t="s">
        <v>1494</v>
      </c>
      <c r="I447" s="9">
        <v>74839</v>
      </c>
      <c r="J447" s="11" t="s">
        <v>1495</v>
      </c>
      <c r="K447" s="11" t="s">
        <v>1496</v>
      </c>
      <c r="L447" s="12"/>
      <c r="M447" s="12"/>
      <c r="N447" s="12">
        <v>25462.002</v>
      </c>
      <c r="O447" s="12"/>
      <c r="P447" s="12">
        <v>49344</v>
      </c>
      <c r="Q447" s="12">
        <v>44579</v>
      </c>
      <c r="R447" s="12">
        <v>50837</v>
      </c>
      <c r="S447" s="12">
        <v>47287</v>
      </c>
      <c r="T447" s="12"/>
      <c r="U447" s="12">
        <v>27734</v>
      </c>
      <c r="V447" s="12"/>
      <c r="W447" s="12">
        <v>37803</v>
      </c>
      <c r="X447" s="12">
        <v>58950</v>
      </c>
      <c r="Y447" s="12">
        <v>39034</v>
      </c>
      <c r="Z447" s="12">
        <v>31926</v>
      </c>
      <c r="AA447" s="12"/>
      <c r="AB447" s="12">
        <v>38337</v>
      </c>
      <c r="AC447" s="12">
        <v>30420</v>
      </c>
      <c r="AD447" s="12"/>
      <c r="AE447" s="12"/>
      <c r="AF447" s="12"/>
      <c r="AG447" s="12"/>
      <c r="AH447" s="12">
        <v>57276.003900000003</v>
      </c>
      <c r="AI447" s="12">
        <v>43799</v>
      </c>
      <c r="AJ447" s="12"/>
      <c r="AK447" s="12">
        <v>64390</v>
      </c>
      <c r="AL447" s="12">
        <v>57068</v>
      </c>
      <c r="AM447" s="12">
        <v>90437</v>
      </c>
      <c r="AN447" s="12"/>
      <c r="AO447" s="12">
        <v>48773.996099999997</v>
      </c>
      <c r="AP447" s="13">
        <f>AVERAGE(L447:AO447)</f>
        <v>46858.722333333331</v>
      </c>
    </row>
    <row r="448" spans="1:42" ht="15" customHeight="1" x14ac:dyDescent="0.2">
      <c r="A448" s="9">
        <v>328</v>
      </c>
      <c r="B448" s="10" t="s">
        <v>1497</v>
      </c>
      <c r="C448" s="9" t="s">
        <v>88</v>
      </c>
      <c r="D448" s="9" t="s">
        <v>214</v>
      </c>
      <c r="E448" s="9" t="s">
        <v>102</v>
      </c>
      <c r="F448" s="9">
        <v>194</v>
      </c>
      <c r="G448" s="9">
        <v>176.03870000000001</v>
      </c>
      <c r="H448" s="9" t="s">
        <v>1498</v>
      </c>
      <c r="I448" s="9">
        <v>439750</v>
      </c>
      <c r="J448" s="11" t="s">
        <v>1499</v>
      </c>
      <c r="K448" s="11" t="s">
        <v>1500</v>
      </c>
      <c r="L448" s="12"/>
      <c r="M448" s="12"/>
      <c r="N448" s="12">
        <v>16479</v>
      </c>
      <c r="O448" s="12"/>
      <c r="P448" s="12">
        <v>69314</v>
      </c>
      <c r="Q448" s="12">
        <v>38701</v>
      </c>
      <c r="R448" s="12">
        <v>58424</v>
      </c>
      <c r="S448" s="12">
        <v>78123</v>
      </c>
      <c r="T448" s="12">
        <v>30100</v>
      </c>
      <c r="U448" s="12">
        <v>16254</v>
      </c>
      <c r="V448" s="12">
        <v>13629</v>
      </c>
      <c r="W448" s="12">
        <v>16828</v>
      </c>
      <c r="X448" s="12">
        <v>59715</v>
      </c>
      <c r="Y448" s="12">
        <v>33302</v>
      </c>
      <c r="Z448" s="12">
        <v>39706</v>
      </c>
      <c r="AA448" s="12">
        <v>39591</v>
      </c>
      <c r="AB448" s="12">
        <v>48200</v>
      </c>
      <c r="AC448" s="12">
        <v>24819</v>
      </c>
      <c r="AD448" s="12">
        <v>22924</v>
      </c>
      <c r="AE448" s="12"/>
      <c r="AF448" s="12"/>
      <c r="AG448" s="12"/>
      <c r="AH448" s="12">
        <v>29309</v>
      </c>
      <c r="AI448" s="12">
        <v>35156</v>
      </c>
      <c r="AJ448" s="12"/>
      <c r="AK448" s="12">
        <v>46577</v>
      </c>
      <c r="AL448" s="12">
        <v>34704</v>
      </c>
      <c r="AM448" s="12">
        <v>52964.003900000003</v>
      </c>
      <c r="AN448" s="12"/>
      <c r="AO448" s="12">
        <v>37506</v>
      </c>
      <c r="AP448" s="13">
        <f>AVERAGE(L448:AO448)</f>
        <v>38287.500177272726</v>
      </c>
    </row>
    <row r="449" spans="1:42" ht="15" customHeight="1" x14ac:dyDescent="0.2">
      <c r="A449" s="9">
        <v>2814</v>
      </c>
      <c r="B449" s="10" t="s">
        <v>1501</v>
      </c>
      <c r="C449" s="9" t="s">
        <v>257</v>
      </c>
      <c r="D449" s="9" t="s">
        <v>258</v>
      </c>
      <c r="E449" s="9" t="s">
        <v>102</v>
      </c>
      <c r="F449" s="9">
        <v>100000485</v>
      </c>
      <c r="G449" s="9">
        <v>330.0609</v>
      </c>
      <c r="H449" s="9" t="s">
        <v>1502</v>
      </c>
      <c r="I449" s="9">
        <v>12599</v>
      </c>
      <c r="J449" s="11" t="s">
        <v>1503</v>
      </c>
      <c r="K449" s="11" t="s">
        <v>1504</v>
      </c>
      <c r="L449" s="12"/>
      <c r="M449" s="12">
        <v>14693</v>
      </c>
      <c r="N449" s="12">
        <v>77604</v>
      </c>
      <c r="O449" s="12">
        <v>23603</v>
      </c>
      <c r="P449" s="12">
        <v>68463</v>
      </c>
      <c r="Q449" s="12">
        <v>25131</v>
      </c>
      <c r="R449" s="12">
        <v>19909</v>
      </c>
      <c r="S449" s="12">
        <v>39519</v>
      </c>
      <c r="T449" s="12">
        <v>48628</v>
      </c>
      <c r="U449" s="12">
        <v>27029</v>
      </c>
      <c r="V449" s="12">
        <v>14923</v>
      </c>
      <c r="W449" s="12">
        <v>16686</v>
      </c>
      <c r="X449" s="12">
        <v>39134</v>
      </c>
      <c r="Y449" s="12">
        <v>27143</v>
      </c>
      <c r="Z449" s="12">
        <v>23391</v>
      </c>
      <c r="AA449" s="12">
        <v>32077</v>
      </c>
      <c r="AB449" s="12">
        <v>39664</v>
      </c>
      <c r="AC449" s="12">
        <v>42338</v>
      </c>
      <c r="AD449" s="12"/>
      <c r="AE449" s="12">
        <v>37739</v>
      </c>
      <c r="AF449" s="12">
        <v>31943</v>
      </c>
      <c r="AG449" s="12">
        <v>35738</v>
      </c>
      <c r="AH449" s="12">
        <v>35663</v>
      </c>
      <c r="AI449" s="12">
        <v>48114</v>
      </c>
      <c r="AJ449" s="12"/>
      <c r="AK449" s="12"/>
      <c r="AL449" s="12">
        <v>29043</v>
      </c>
      <c r="AM449" s="12">
        <v>51871</v>
      </c>
      <c r="AN449" s="12"/>
      <c r="AO449" s="12">
        <v>34934</v>
      </c>
      <c r="AP449" s="13">
        <f>AVERAGE(L449:AO449)</f>
        <v>35399.199999999997</v>
      </c>
    </row>
    <row r="450" spans="1:42" x14ac:dyDescent="0.2">
      <c r="E450" s="9" t="s">
        <v>1505</v>
      </c>
    </row>
  </sheetData>
  <hyperlinks>
    <hyperlink ref="K65" r:id="rId1"/>
    <hyperlink ref="K57" r:id="rId2"/>
    <hyperlink ref="K46" r:id="rId3"/>
    <hyperlink ref="K166" r:id="rId4"/>
    <hyperlink ref="K223" r:id="rId5"/>
    <hyperlink ref="K119" r:id="rId6"/>
    <hyperlink ref="J434" r:id="rId7"/>
    <hyperlink ref="K434" r:id="rId8"/>
    <hyperlink ref="K221" r:id="rId9"/>
    <hyperlink ref="K325" r:id="rId10"/>
    <hyperlink ref="J353" r:id="rId11"/>
    <hyperlink ref="K353" r:id="rId12"/>
    <hyperlink ref="J391" r:id="rId13"/>
    <hyperlink ref="K391" r:id="rId14"/>
    <hyperlink ref="K268" r:id="rId15"/>
    <hyperlink ref="J327" r:id="rId16"/>
    <hyperlink ref="K327" r:id="rId17"/>
    <hyperlink ref="J82" r:id="rId18"/>
    <hyperlink ref="K82" r:id="rId19"/>
    <hyperlink ref="J195" r:id="rId20"/>
    <hyperlink ref="K195" r:id="rId21"/>
    <hyperlink ref="J392" r:id="rId22"/>
    <hyperlink ref="K392" r:id="rId23"/>
    <hyperlink ref="J258" r:id="rId24"/>
    <hyperlink ref="K258" r:id="rId25"/>
    <hyperlink ref="K121" r:id="rId26"/>
    <hyperlink ref="K319" r:id="rId27"/>
    <hyperlink ref="K182" r:id="rId28"/>
    <hyperlink ref="K101" r:id="rId29"/>
    <hyperlink ref="K124" r:id="rId30"/>
    <hyperlink ref="K92" r:id="rId31"/>
    <hyperlink ref="J133" r:id="rId32"/>
    <hyperlink ref="K145" r:id="rId33"/>
    <hyperlink ref="K127" r:id="rId34"/>
    <hyperlink ref="K244" r:id="rId35"/>
    <hyperlink ref="K379" r:id="rId36"/>
    <hyperlink ref="K136" r:id="rId37"/>
    <hyperlink ref="K159" r:id="rId38"/>
    <hyperlink ref="K152" r:id="rId39"/>
    <hyperlink ref="J285" r:id="rId40"/>
    <hyperlink ref="K285" r:id="rId41"/>
    <hyperlink ref="J259" r:id="rId42"/>
    <hyperlink ref="K259" r:id="rId43"/>
    <hyperlink ref="J357" r:id="rId44"/>
    <hyperlink ref="K357" r:id="rId45"/>
    <hyperlink ref="J449" r:id="rId46"/>
    <hyperlink ref="K449" r:id="rId47"/>
    <hyperlink ref="J397" r:id="rId48"/>
    <hyperlink ref="K397" r:id="rId49"/>
    <hyperlink ref="J372" r:id="rId50"/>
    <hyperlink ref="K372" r:id="rId51"/>
    <hyperlink ref="J345" r:id="rId52"/>
    <hyperlink ref="K345" r:id="rId53"/>
    <hyperlink ref="J426" r:id="rId54"/>
    <hyperlink ref="K426" r:id="rId55"/>
    <hyperlink ref="J167" r:id="rId56"/>
    <hyperlink ref="K167" r:id="rId57"/>
    <hyperlink ref="K170" r:id="rId58"/>
    <hyperlink ref="J255" r:id="rId59"/>
    <hyperlink ref="K272" r:id="rId60"/>
    <hyperlink ref="K331" r:id="rId61"/>
    <hyperlink ref="K200" r:id="rId62"/>
    <hyperlink ref="K359" r:id="rId63"/>
    <hyperlink ref="J318" r:id="rId64"/>
    <hyperlink ref="K318" r:id="rId65"/>
    <hyperlink ref="J107" r:id="rId66"/>
    <hyperlink ref="K107" r:id="rId67"/>
    <hyperlink ref="J79" r:id="rId68"/>
    <hyperlink ref="J398" r:id="rId69"/>
    <hyperlink ref="K398" r:id="rId70"/>
    <hyperlink ref="J179" r:id="rId71"/>
    <hyperlink ref="K179" r:id="rId72"/>
    <hyperlink ref="J402" r:id="rId73"/>
    <hyperlink ref="K402" r:id="rId74"/>
    <hyperlink ref="K204" r:id="rId75"/>
    <hyperlink ref="J218" r:id="rId76"/>
    <hyperlink ref="K218" r:id="rId77"/>
    <hyperlink ref="J178" r:id="rId78"/>
    <hyperlink ref="K178" r:id="rId79"/>
    <hyperlink ref="J304" r:id="rId80"/>
    <hyperlink ref="K304" r:id="rId81"/>
    <hyperlink ref="J330" r:id="rId82"/>
    <hyperlink ref="K330" r:id="rId83"/>
    <hyperlink ref="J278" r:id="rId84"/>
    <hyperlink ref="K278" r:id="rId85"/>
    <hyperlink ref="J291" r:id="rId86"/>
    <hyperlink ref="K291" r:id="rId87"/>
    <hyperlink ref="J348" r:id="rId88"/>
    <hyperlink ref="K348" r:id="rId89"/>
    <hyperlink ref="J310" r:id="rId90"/>
    <hyperlink ref="K310" r:id="rId91"/>
    <hyperlink ref="J260" r:id="rId92"/>
    <hyperlink ref="K260" r:id="rId93"/>
    <hyperlink ref="J213" r:id="rId94"/>
    <hyperlink ref="K213" r:id="rId95"/>
    <hyperlink ref="J332" r:id="rId96"/>
    <hyperlink ref="K332" r:id="rId97"/>
    <hyperlink ref="J315" r:id="rId98"/>
    <hyperlink ref="K315" r:id="rId99"/>
    <hyperlink ref="J349" r:id="rId100"/>
    <hyperlink ref="K349" r:id="rId101"/>
    <hyperlink ref="J373" r:id="rId102"/>
    <hyperlink ref="K373" r:id="rId103"/>
    <hyperlink ref="J18" r:id="rId104"/>
    <hyperlink ref="K18" r:id="rId105"/>
    <hyperlink ref="J267" r:id="rId106"/>
    <hyperlink ref="K267" r:id="rId107"/>
    <hyperlink ref="J247" r:id="rId108"/>
    <hyperlink ref="K247" r:id="rId109"/>
    <hyperlink ref="J180" r:id="rId110"/>
    <hyperlink ref="K180" r:id="rId111"/>
    <hyperlink ref="J435" r:id="rId112"/>
    <hyperlink ref="K435" r:id="rId113"/>
    <hyperlink ref="J239" r:id="rId114"/>
    <hyperlink ref="K239" r:id="rId115"/>
    <hyperlink ref="J337" r:id="rId116"/>
    <hyperlink ref="K337" r:id="rId117"/>
    <hyperlink ref="J436" r:id="rId118"/>
    <hyperlink ref="K436" r:id="rId119"/>
    <hyperlink ref="J109" r:id="rId120"/>
    <hyperlink ref="K109" r:id="rId121"/>
    <hyperlink ref="J413" r:id="rId122"/>
    <hyperlink ref="K413" r:id="rId123"/>
    <hyperlink ref="J30" r:id="rId124"/>
    <hyperlink ref="K30" r:id="rId125"/>
    <hyperlink ref="K303" r:id="rId126"/>
    <hyperlink ref="J253" r:id="rId127"/>
    <hyperlink ref="K253" r:id="rId128"/>
    <hyperlink ref="J313" r:id="rId129"/>
    <hyperlink ref="K313" r:id="rId130"/>
    <hyperlink ref="J103" r:id="rId131"/>
    <hyperlink ref="K103" r:id="rId132"/>
    <hyperlink ref="J51" r:id="rId133"/>
    <hyperlink ref="K51" r:id="rId134"/>
    <hyperlink ref="J246" r:id="rId135"/>
    <hyperlink ref="K246" r:id="rId136"/>
    <hyperlink ref="J129" r:id="rId137"/>
    <hyperlink ref="K129" r:id="rId138"/>
    <hyperlink ref="J70" r:id="rId139"/>
    <hyperlink ref="K70" r:id="rId140"/>
    <hyperlink ref="J24" r:id="rId141"/>
    <hyperlink ref="K24" r:id="rId142"/>
    <hyperlink ref="J356" r:id="rId143"/>
    <hyperlink ref="K356" r:id="rId144"/>
    <hyperlink ref="J78" r:id="rId145"/>
    <hyperlink ref="K78" r:id="rId146"/>
    <hyperlink ref="J41" r:id="rId147"/>
    <hyperlink ref="K41" r:id="rId148"/>
    <hyperlink ref="J26" r:id="rId149"/>
    <hyperlink ref="K26" r:id="rId150"/>
    <hyperlink ref="J354" r:id="rId151"/>
    <hyperlink ref="K354" r:id="rId152"/>
    <hyperlink ref="J162" r:id="rId153"/>
    <hyperlink ref="K162" r:id="rId154"/>
    <hyperlink ref="J141" r:id="rId155"/>
    <hyperlink ref="K141" r:id="rId156"/>
    <hyperlink ref="J13" r:id="rId157"/>
    <hyperlink ref="K13" r:id="rId158"/>
    <hyperlink ref="J144" r:id="rId159"/>
    <hyperlink ref="K144" r:id="rId160"/>
    <hyperlink ref="J27" r:id="rId161"/>
    <hyperlink ref="K27" r:id="rId162"/>
    <hyperlink ref="J229" r:id="rId163"/>
    <hyperlink ref="K229" r:id="rId164"/>
    <hyperlink ref="J153" r:id="rId165"/>
    <hyperlink ref="K153" r:id="rId166"/>
    <hyperlink ref="J190" r:id="rId167"/>
    <hyperlink ref="K190" r:id="rId168"/>
    <hyperlink ref="J62" r:id="rId169"/>
    <hyperlink ref="K62" r:id="rId170"/>
    <hyperlink ref="J16" r:id="rId171"/>
    <hyperlink ref="K16" r:id="rId172"/>
    <hyperlink ref="J86" r:id="rId173"/>
    <hyperlink ref="K86" r:id="rId174"/>
    <hyperlink ref="J73" r:id="rId175"/>
    <hyperlink ref="K73" r:id="rId176"/>
    <hyperlink ref="J169" r:id="rId177"/>
    <hyperlink ref="K169" r:id="rId178"/>
    <hyperlink ref="J409" r:id="rId179"/>
    <hyperlink ref="K409" r:id="rId180"/>
    <hyperlink ref="J23" r:id="rId181"/>
    <hyperlink ref="K23" r:id="rId182"/>
    <hyperlink ref="J445" r:id="rId183"/>
    <hyperlink ref="K445" r:id="rId184"/>
    <hyperlink ref="J146" r:id="rId185"/>
    <hyperlink ref="K146" r:id="rId186"/>
    <hyperlink ref="J298" r:id="rId187"/>
    <hyperlink ref="K298" r:id="rId188"/>
    <hyperlink ref="J90" r:id="rId189"/>
    <hyperlink ref="K90" r:id="rId190"/>
    <hyperlink ref="K210" r:id="rId191"/>
    <hyperlink ref="J211" r:id="rId192"/>
    <hyperlink ref="K211" r:id="rId193"/>
    <hyperlink ref="J139" r:id="rId194"/>
    <hyperlink ref="K139" r:id="rId195"/>
    <hyperlink ref="J249" r:id="rId196"/>
    <hyperlink ref="K249" r:id="rId197"/>
    <hyperlink ref="J446" r:id="rId198"/>
    <hyperlink ref="K446" r:id="rId199"/>
    <hyperlink ref="J199" r:id="rId200"/>
    <hyperlink ref="K199" r:id="rId201"/>
    <hyperlink ref="J96" r:id="rId202"/>
    <hyperlink ref="K96" r:id="rId203"/>
    <hyperlink ref="J105" r:id="rId204"/>
    <hyperlink ref="K105" r:id="rId205"/>
    <hyperlink ref="J128" r:id="rId206"/>
    <hyperlink ref="K128" r:id="rId207"/>
    <hyperlink ref="J215" r:id="rId208"/>
    <hyperlink ref="K215" r:id="rId209"/>
    <hyperlink ref="J132" r:id="rId210"/>
    <hyperlink ref="K132" r:id="rId211"/>
    <hyperlink ref="J222" r:id="rId212"/>
    <hyperlink ref="K222" r:id="rId213"/>
    <hyperlink ref="J226" r:id="rId214"/>
    <hyperlink ref="K226" r:id="rId215"/>
    <hyperlink ref="J123" r:id="rId216"/>
    <hyperlink ref="K123" r:id="rId217"/>
    <hyperlink ref="J154" r:id="rId218"/>
    <hyperlink ref="K154" r:id="rId219"/>
    <hyperlink ref="J189" r:id="rId220"/>
    <hyperlink ref="K189" r:id="rId221"/>
    <hyperlink ref="J264" r:id="rId222"/>
    <hyperlink ref="K264" r:id="rId223"/>
    <hyperlink ref="K102" r:id="rId224"/>
    <hyperlink ref="J207" r:id="rId225"/>
    <hyperlink ref="K207" r:id="rId226"/>
    <hyperlink ref="K143" r:id="rId227"/>
    <hyperlink ref="K395" r:id="rId228"/>
    <hyperlink ref="J378" r:id="rId229"/>
    <hyperlink ref="K378" r:id="rId230"/>
    <hyperlink ref="J277" r:id="rId231"/>
    <hyperlink ref="K277" r:id="rId232"/>
    <hyperlink ref="J155" r:id="rId233"/>
    <hyperlink ref="K155" r:id="rId234"/>
    <hyperlink ref="J427" r:id="rId235"/>
    <hyperlink ref="K427" r:id="rId236"/>
    <hyperlink ref="J432" r:id="rId237"/>
    <hyperlink ref="K432" r:id="rId238"/>
    <hyperlink ref="J158" r:id="rId239"/>
    <hyperlink ref="K158" r:id="rId240"/>
    <hyperlink ref="J320" r:id="rId241"/>
    <hyperlink ref="K320" r:id="rId242"/>
    <hyperlink ref="J240" r:id="rId243"/>
    <hyperlink ref="K240" r:id="rId244"/>
    <hyperlink ref="J403" r:id="rId245"/>
    <hyperlink ref="K403" r:id="rId246"/>
    <hyperlink ref="K275" r:id="rId247"/>
    <hyperlink ref="K380" r:id="rId248"/>
    <hyperlink ref="K376" r:id="rId249"/>
    <hyperlink ref="J274" r:id="rId250"/>
    <hyperlink ref="K274" r:id="rId251"/>
    <hyperlink ref="J225" r:id="rId252"/>
    <hyperlink ref="K225" r:id="rId253"/>
    <hyperlink ref="J236" r:id="rId254"/>
    <hyperlink ref="K236" r:id="rId255"/>
    <hyperlink ref="J12" r:id="rId256"/>
    <hyperlink ref="K12" r:id="rId257"/>
    <hyperlink ref="J59" r:id="rId258"/>
    <hyperlink ref="K59" r:id="rId259"/>
    <hyperlink ref="J421" r:id="rId260"/>
    <hyperlink ref="K421" r:id="rId261"/>
    <hyperlink ref="J110" r:id="rId262"/>
    <hyperlink ref="K110" r:id="rId263"/>
    <hyperlink ref="J43" r:id="rId264"/>
    <hyperlink ref="K43" r:id="rId265"/>
    <hyperlink ref="J344" r:id="rId266"/>
    <hyperlink ref="K344" r:id="rId267"/>
    <hyperlink ref="J271" r:id="rId268"/>
    <hyperlink ref="K271" r:id="rId269"/>
    <hyperlink ref="J194" r:id="rId270"/>
    <hyperlink ref="K194" r:id="rId271"/>
    <hyperlink ref="J212" r:id="rId272"/>
    <hyperlink ref="K212" r:id="rId273"/>
    <hyperlink ref="J308" r:id="rId274"/>
    <hyperlink ref="J31" r:id="rId275"/>
    <hyperlink ref="K31" r:id="rId276"/>
    <hyperlink ref="J50" r:id="rId277"/>
    <hyperlink ref="K50" r:id="rId278"/>
    <hyperlink ref="J295" r:id="rId279"/>
    <hyperlink ref="K295" r:id="rId280"/>
    <hyperlink ref="K290" r:id="rId281"/>
    <hyperlink ref="J95" r:id="rId282"/>
    <hyperlink ref="K95" r:id="rId283"/>
    <hyperlink ref="J312" r:id="rId284"/>
    <hyperlink ref="K312" r:id="rId285"/>
    <hyperlink ref="J177" r:id="rId286"/>
    <hyperlink ref="K177" r:id="rId287"/>
    <hyperlink ref="K163" r:id="rId288"/>
    <hyperlink ref="J224" r:id="rId289"/>
    <hyperlink ref="K224" r:id="rId290"/>
    <hyperlink ref="K235" r:id="rId291"/>
    <hyperlink ref="J254" r:id="rId292"/>
    <hyperlink ref="K254" r:id="rId293"/>
    <hyperlink ref="J47" r:id="rId294"/>
    <hyperlink ref="K47" r:id="rId295"/>
    <hyperlink ref="J374" r:id="rId296"/>
    <hyperlink ref="K374" r:id="rId297"/>
    <hyperlink ref="J288" r:id="rId298"/>
    <hyperlink ref="K288" r:id="rId299"/>
    <hyperlink ref="J234" r:id="rId300"/>
    <hyperlink ref="K234" r:id="rId301"/>
    <hyperlink ref="J45" r:id="rId302"/>
    <hyperlink ref="K45" r:id="rId303"/>
    <hyperlink ref="J284" r:id="rId304"/>
    <hyperlink ref="K284" r:id="rId305"/>
    <hyperlink ref="J122" r:id="rId306"/>
    <hyperlink ref="K122" r:id="rId307"/>
    <hyperlink ref="J419" r:id="rId308"/>
    <hyperlink ref="K419" r:id="rId309"/>
    <hyperlink ref="J429" r:id="rId310"/>
    <hyperlink ref="K429" r:id="rId311"/>
    <hyperlink ref="J116" r:id="rId312"/>
    <hyperlink ref="K116" r:id="rId313"/>
    <hyperlink ref="J94" r:id="rId314"/>
    <hyperlink ref="K94" r:id="rId315"/>
    <hyperlink ref="J428" r:id="rId316"/>
    <hyperlink ref="K428" r:id="rId317"/>
    <hyperlink ref="K286" r:id="rId318"/>
    <hyperlink ref="J28" r:id="rId319"/>
    <hyperlink ref="K28" r:id="rId320"/>
    <hyperlink ref="K316" r:id="rId321"/>
    <hyperlink ref="J118" r:id="rId322"/>
    <hyperlink ref="K118" r:id="rId323"/>
    <hyperlink ref="J19" r:id="rId324"/>
    <hyperlink ref="K19" r:id="rId325"/>
    <hyperlink ref="J39" r:id="rId326"/>
    <hyperlink ref="K39" r:id="rId327"/>
    <hyperlink ref="J165" r:id="rId328"/>
    <hyperlink ref="K165" r:id="rId329"/>
    <hyperlink ref="K394" r:id="rId330"/>
    <hyperlink ref="K282" r:id="rId331"/>
    <hyperlink ref="J37" r:id="rId332"/>
    <hyperlink ref="K37" r:id="rId333"/>
    <hyperlink ref="J21" r:id="rId334"/>
    <hyperlink ref="K21" r:id="rId335"/>
    <hyperlink ref="J347" r:id="rId336"/>
    <hyperlink ref="K347" r:id="rId337"/>
    <hyperlink ref="J388" r:id="rId338"/>
    <hyperlink ref="K388" r:id="rId339"/>
    <hyperlink ref="J346" r:id="rId340"/>
    <hyperlink ref="K346" r:id="rId341"/>
    <hyperlink ref="K117" r:id="rId342"/>
    <hyperlink ref="J40" r:id="rId343"/>
    <hyperlink ref="K40" r:id="rId344"/>
    <hyperlink ref="J184" r:id="rId345"/>
    <hyperlink ref="K184" r:id="rId346"/>
    <hyperlink ref="J193" r:id="rId347"/>
    <hyperlink ref="K193" r:id="rId348"/>
    <hyperlink ref="K390" r:id="rId349"/>
    <hyperlink ref="K406" r:id="rId350"/>
    <hyperlink ref="J188" r:id="rId351"/>
    <hyperlink ref="K188" r:id="rId352"/>
    <hyperlink ref="J83" r:id="rId353"/>
    <hyperlink ref="K83" r:id="rId354"/>
    <hyperlink ref="J251" r:id="rId355"/>
    <hyperlink ref="K251" r:id="rId356"/>
    <hyperlink ref="K220" r:id="rId357"/>
    <hyperlink ref="J414" r:id="rId358"/>
    <hyperlink ref="K414" r:id="rId359"/>
    <hyperlink ref="J238" r:id="rId360"/>
    <hyperlink ref="K238" r:id="rId361"/>
    <hyperlink ref="J439" r:id="rId362"/>
    <hyperlink ref="K439" r:id="rId363"/>
    <hyperlink ref="K418" r:id="rId364"/>
    <hyperlink ref="J196" r:id="rId365"/>
    <hyperlink ref="K196" r:id="rId366"/>
    <hyperlink ref="K381" r:id="rId367"/>
    <hyperlink ref="J93" r:id="rId368"/>
    <hyperlink ref="K93" r:id="rId369"/>
    <hyperlink ref="J216" r:id="rId370"/>
    <hyperlink ref="K216" r:id="rId371"/>
    <hyperlink ref="J408" r:id="rId372"/>
    <hyperlink ref="J393" r:id="rId373"/>
    <hyperlink ref="K393" r:id="rId374"/>
    <hyperlink ref="J430" r:id="rId375"/>
    <hyperlink ref="K430" r:id="rId376"/>
    <hyperlink ref="J270" r:id="rId377"/>
    <hyperlink ref="K270" r:id="rId378"/>
    <hyperlink ref="J338" r:id="rId379"/>
    <hyperlink ref="K338" r:id="rId380"/>
    <hyperlink ref="J363" r:id="rId381"/>
    <hyperlink ref="K363" r:id="rId382"/>
    <hyperlink ref="J208" r:id="rId383"/>
    <hyperlink ref="K208" r:id="rId384"/>
    <hyperlink ref="J384" r:id="rId385"/>
    <hyperlink ref="K384" r:id="rId386"/>
    <hyperlink ref="J447" r:id="rId387"/>
    <hyperlink ref="K447" r:id="rId388"/>
    <hyperlink ref="J252" r:id="rId389"/>
    <hyperlink ref="K252" r:id="rId390"/>
    <hyperlink ref="K206" r:id="rId391"/>
    <hyperlink ref="J441" r:id="rId392"/>
    <hyperlink ref="K441" r:id="rId393"/>
    <hyperlink ref="J151" r:id="rId394"/>
    <hyperlink ref="K151" r:id="rId395"/>
    <hyperlink ref="J448" r:id="rId396"/>
    <hyperlink ref="K448" r:id="rId397"/>
    <hyperlink ref="J32" r:id="rId398"/>
    <hyperlink ref="K32" r:id="rId399"/>
    <hyperlink ref="J417" r:id="rId400"/>
    <hyperlink ref="K417" r:id="rId401"/>
    <hyperlink ref="J205" r:id="rId402"/>
    <hyperlink ref="K205" r:id="rId403"/>
    <hyperlink ref="J248" r:id="rId404"/>
    <hyperlink ref="K248" r:id="rId405"/>
    <hyperlink ref="J191" r:id="rId406"/>
    <hyperlink ref="K191" r:id="rId407"/>
    <hyperlink ref="K156" r:id="rId408"/>
    <hyperlink ref="K97" r:id="rId409"/>
    <hyperlink ref="K228" r:id="rId410"/>
    <hyperlink ref="J411" r:id="rId411"/>
    <hyperlink ref="K411" r:id="rId412"/>
    <hyperlink ref="K314" r:id="rId413"/>
    <hyperlink ref="K149" r:id="rId414"/>
    <hyperlink ref="K147" r:id="rId415"/>
    <hyperlink ref="J114" r:id="rId416"/>
    <hyperlink ref="K114" r:id="rId417"/>
    <hyperlink ref="J175" r:id="rId418"/>
    <hyperlink ref="K175" r:id="rId419"/>
    <hyperlink ref="J250" r:id="rId420"/>
    <hyperlink ref="K250" r:id="rId421"/>
    <hyperlink ref="J14" r:id="rId422"/>
    <hyperlink ref="K14" r:id="rId423"/>
    <hyperlink ref="J98" r:id="rId424"/>
    <hyperlink ref="K98" r:id="rId425"/>
    <hyperlink ref="J269" r:id="rId426"/>
    <hyperlink ref="K269" r:id="rId427"/>
    <hyperlink ref="J87" r:id="rId428"/>
    <hyperlink ref="K87" r:id="rId429"/>
    <hyperlink ref="J168" r:id="rId430"/>
    <hyperlink ref="K168" r:id="rId431"/>
    <hyperlink ref="J442" r:id="rId432"/>
    <hyperlink ref="K442" r:id="rId433"/>
    <hyperlink ref="J438" r:id="rId434"/>
    <hyperlink ref="K438" r:id="rId435"/>
    <hyperlink ref="J22" r:id="rId436"/>
    <hyperlink ref="K22" r:id="rId437"/>
    <hyperlink ref="J368" r:id="rId438"/>
    <hyperlink ref="K368" r:id="rId439"/>
    <hyperlink ref="J385" r:id="rId440"/>
    <hyperlink ref="K385" r:id="rId441"/>
    <hyperlink ref="J34" r:id="rId442"/>
    <hyperlink ref="K34" r:id="rId443"/>
    <hyperlink ref="J17" r:id="rId444"/>
    <hyperlink ref="K17" r:id="rId445"/>
    <hyperlink ref="J287" r:id="rId446"/>
    <hyperlink ref="K287" r:id="rId447"/>
    <hyperlink ref="J106" r:id="rId448"/>
    <hyperlink ref="K106" r:id="rId449"/>
    <hyperlink ref="J377" r:id="rId450"/>
    <hyperlink ref="K377" r:id="rId451"/>
    <hyperlink ref="J120" r:id="rId452"/>
    <hyperlink ref="K120" r:id="rId453"/>
    <hyperlink ref="J20" r:id="rId454"/>
    <hyperlink ref="K20" r:id="rId455"/>
    <hyperlink ref="J135" r:id="rId456"/>
    <hyperlink ref="K135" r:id="rId457"/>
    <hyperlink ref="J281" r:id="rId458"/>
    <hyperlink ref="K281" r:id="rId459"/>
    <hyperlink ref="J342" r:id="rId460"/>
    <hyperlink ref="K342" r:id="rId461"/>
    <hyperlink ref="J360" r:id="rId462"/>
    <hyperlink ref="K360" r:id="rId463"/>
    <hyperlink ref="J400" r:id="rId464"/>
    <hyperlink ref="K400" r:id="rId465"/>
    <hyperlink ref="J150" r:id="rId466"/>
    <hyperlink ref="K150" r:id="rId467"/>
    <hyperlink ref="J367" r:id="rId468"/>
    <hyperlink ref="K367" r:id="rId469"/>
    <hyperlink ref="J444" r:id="rId470"/>
    <hyperlink ref="K444" r:id="rId471"/>
    <hyperlink ref="J387" r:id="rId472"/>
    <hyperlink ref="K387" r:id="rId473"/>
    <hyperlink ref="J443" r:id="rId474"/>
    <hyperlink ref="K443" r:id="rId475"/>
    <hyperlink ref="J302" r:id="rId476"/>
    <hyperlink ref="K302" r:id="rId477"/>
    <hyperlink ref="J364" r:id="rId478"/>
    <hyperlink ref="K364" r:id="rId479"/>
    <hyperlink ref="J370" r:id="rId480"/>
    <hyperlink ref="K370" r:id="rId481"/>
    <hyperlink ref="J148" r:id="rId482"/>
    <hyperlink ref="K148" r:id="rId483"/>
    <hyperlink ref="J329" r:id="rId484"/>
    <hyperlink ref="K329" r:id="rId485"/>
    <hyperlink ref="J297" r:id="rId486"/>
    <hyperlink ref="K297" r:id="rId487"/>
    <hyperlink ref="J292" r:id="rId488"/>
    <hyperlink ref="K292" r:id="rId489"/>
    <hyperlink ref="J343" r:id="rId490"/>
    <hyperlink ref="K343" r:id="rId491"/>
    <hyperlink ref="J55" r:id="rId492"/>
    <hyperlink ref="K55" r:id="rId493"/>
    <hyperlink ref="K407" r:id="rId494"/>
    <hyperlink ref="J104" r:id="rId495"/>
    <hyperlink ref="K104" r:id="rId496"/>
    <hyperlink ref="J187" r:id="rId497"/>
    <hyperlink ref="K187" r:id="rId498"/>
    <hyperlink ref="J108" r:id="rId499"/>
    <hyperlink ref="K108" r:id="rId500"/>
    <hyperlink ref="J160" r:id="rId501"/>
    <hyperlink ref="K160" r:id="rId502"/>
    <hyperlink ref="J15" r:id="rId503"/>
    <hyperlink ref="K15" r:id="rId504"/>
    <hyperlink ref="K125" r:id="rId505"/>
    <hyperlink ref="J137" r:id="rId506"/>
    <hyperlink ref="K137" r:id="rId507"/>
    <hyperlink ref="J48" r:id="rId508"/>
    <hyperlink ref="K48" r:id="rId509"/>
    <hyperlink ref="J280" r:id="rId510"/>
    <hyperlink ref="K280" r:id="rId511"/>
    <hyperlink ref="J293" r:id="rId512"/>
    <hyperlink ref="K293" r:id="rId513"/>
    <hyperlink ref="J161" r:id="rId514"/>
    <hyperlink ref="K161" r:id="rId515"/>
    <hyperlink ref="J35" r:id="rId516"/>
    <hyperlink ref="K35" r:id="rId517"/>
    <hyperlink ref="J217" r:id="rId518"/>
    <hyperlink ref="K217" r:id="rId519"/>
    <hyperlink ref="J433" r:id="rId520"/>
    <hyperlink ref="K433" r:id="rId521"/>
    <hyperlink ref="J425" r:id="rId522"/>
    <hyperlink ref="K425" r:id="rId523"/>
    <hyperlink ref="J140" r:id="rId524"/>
    <hyperlink ref="K140" r:id="rId525"/>
    <hyperlink ref="J339" r:id="rId526"/>
    <hyperlink ref="K339" r:id="rId527"/>
    <hyperlink ref="J84" r:id="rId528"/>
    <hyperlink ref="K84" r:id="rId529"/>
    <hyperlink ref="J53" r:id="rId530"/>
    <hyperlink ref="K53" r:id="rId531"/>
    <hyperlink ref="J44" r:id="rId532"/>
    <hyperlink ref="K44" r:id="rId533"/>
    <hyperlink ref="J440" r:id="rId534"/>
    <hyperlink ref="K440" r:id="rId535"/>
    <hyperlink ref="J431" r:id="rId536"/>
    <hyperlink ref="K431" r:id="rId537"/>
    <hyperlink ref="J382" r:id="rId538"/>
    <hyperlink ref="K382" r:id="rId539"/>
    <hyperlink ref="J358" r:id="rId540"/>
    <hyperlink ref="K358" r:id="rId541"/>
    <hyperlink ref="J231" r:id="rId542"/>
    <hyperlink ref="K231" r:id="rId543"/>
    <hyperlink ref="J113" r:id="rId544"/>
    <hyperlink ref="K113" r:id="rId545"/>
    <hyperlink ref="J296" r:id="rId546"/>
    <hyperlink ref="K296" r:id="rId547"/>
    <hyperlink ref="J126" r:id="rId548"/>
    <hyperlink ref="K126" r:id="rId549"/>
    <hyperlink ref="J181" r:id="rId550"/>
    <hyperlink ref="J299" r:id="rId551"/>
    <hyperlink ref="K299" r:id="rId552"/>
    <hyperlink ref="J42" r:id="rId553"/>
    <hyperlink ref="K42" r:id="rId554"/>
    <hyperlink ref="K279" r:id="rId555"/>
    <hyperlink ref="K300" r:id="rId556"/>
    <hyperlink ref="J68" r:id="rId557"/>
    <hyperlink ref="K68" r:id="rId558"/>
    <hyperlink ref="J261" r:id="rId559"/>
    <hyperlink ref="K261" r:id="rId560"/>
    <hyperlink ref="J305" r:id="rId561"/>
    <hyperlink ref="K305" r:id="rId56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OrigScale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2017-11-02T17:06:18Z</dcterms:created>
  <dcterms:modified xsi:type="dcterms:W3CDTF">2017-11-02T22:43:32Z</dcterms:modified>
</cp:coreProperties>
</file>