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xkung/Desktop/LZ01JHU521_IncludeIntrons/IL1B/For EHO Submission/"/>
    </mc:Choice>
  </mc:AlternateContent>
  <xr:revisionPtr revIDLastSave="0" documentId="13_ncr:1_{8E2B0F5D-BCF6-6C48-91C7-E84DF99DD290}" xr6:coauthVersionLast="47" xr6:coauthVersionMax="47" xr10:uidLastSave="{00000000-0000-0000-0000-000000000000}"/>
  <bookViews>
    <workbookView xWindow="-33560" yWindow="4720" windowWidth="32700" windowHeight="20600" activeTab="3" xr2:uid="{7CDC0D0D-915B-904F-BEDB-A4A8DDC5A3E5}"/>
  </bookViews>
  <sheets>
    <sheet name="Growth Factor" sheetId="1" r:id="rId1"/>
    <sheet name="Cytokines" sheetId="2" r:id="rId2"/>
    <sheet name="Checkpoint" sheetId="3" r:id="rId3"/>
    <sheet name="Other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7" i="4" l="1" a="1"/>
  <c r="M17" i="4" s="1"/>
  <c r="F23" i="4" a="1"/>
  <c r="F23" i="4" s="1"/>
  <c r="M16" i="4" a="1"/>
  <c r="M16" i="4" s="1"/>
  <c r="F14" i="4" a="1"/>
  <c r="F14" i="4" s="1"/>
  <c r="F13" i="4" a="1"/>
  <c r="F13" i="4" s="1"/>
  <c r="M15" i="4" a="1"/>
  <c r="M15" i="4" s="1"/>
  <c r="M22" i="4" a="1"/>
  <c r="M22" i="4" s="1"/>
  <c r="F7" i="4" a="1"/>
  <c r="F7" i="4" s="1"/>
  <c r="F6" i="4" a="1"/>
  <c r="F6" i="4" s="1"/>
  <c r="F5" i="4" a="1"/>
  <c r="F5" i="4" s="1"/>
  <c r="M13" i="4" a="1"/>
  <c r="M13" i="4" s="1"/>
  <c r="M9" i="4" a="1"/>
  <c r="M9" i="4" s="1"/>
  <c r="M25" i="3" a="1"/>
  <c r="M25" i="3" s="1"/>
  <c r="M20" i="3" a="1"/>
  <c r="M20" i="3" s="1"/>
  <c r="F9" i="3" a="1"/>
  <c r="F9" i="3" s="1"/>
  <c r="M19" i="3" a="1"/>
  <c r="M19" i="3" s="1"/>
  <c r="F8" i="3" a="1"/>
  <c r="F8" i="3" s="1"/>
  <c r="F5" i="3" a="1"/>
  <c r="F5" i="3" s="1"/>
  <c r="F18" i="2" a="1"/>
  <c r="F18" i="2" s="1"/>
  <c r="F24" i="2" a="1"/>
  <c r="F24" i="2" s="1"/>
  <c r="F22" i="2" a="1"/>
  <c r="F22" i="2" s="1"/>
  <c r="F21" i="2" a="1"/>
  <c r="F21" i="2" s="1"/>
  <c r="F20" i="2" a="1"/>
  <c r="F20" i="2" s="1"/>
  <c r="F19" i="2" a="1"/>
  <c r="F19" i="2" s="1"/>
  <c r="M10" i="2" a="1"/>
  <c r="M10" i="2" s="1"/>
  <c r="M9" i="2" a="1"/>
  <c r="M9" i="2" s="1"/>
  <c r="M23" i="2" a="1"/>
  <c r="M23" i="2" s="1"/>
  <c r="M22" i="2" a="1"/>
  <c r="M22" i="2" s="1"/>
  <c r="F6" i="2" a="1"/>
  <c r="F6" i="2" s="1"/>
  <c r="M25" i="2" a="1"/>
  <c r="M25" i="2" s="1"/>
  <c r="M21" i="2" a="1"/>
  <c r="M21" i="2" s="1"/>
  <c r="F5" i="2" a="1"/>
  <c r="F5" i="2" s="1"/>
  <c r="M26" i="2" a="1"/>
  <c r="M26" i="2" s="1"/>
  <c r="M20" i="2" a="1"/>
  <c r="M20" i="2" s="1"/>
  <c r="M32" i="1" a="1"/>
  <c r="M32" i="1" s="1"/>
  <c r="F29" i="1" a="1"/>
  <c r="F29" i="1" s="1"/>
  <c r="M5" i="1" a="1"/>
  <c r="M5" i="1" s="1"/>
  <c r="F24" i="1" a="1"/>
  <c r="F24" i="1" s="1"/>
  <c r="F23" i="1" a="1"/>
  <c r="F23" i="1" s="1"/>
  <c r="F22" i="1" a="1"/>
  <c r="F22" i="1" s="1"/>
  <c r="F15" i="1" a="1"/>
  <c r="F15" i="1" s="1"/>
  <c r="M19" i="1" a="1"/>
  <c r="M19" i="1" s="1"/>
  <c r="M18" i="1" a="1"/>
  <c r="M18" i="1" s="1"/>
  <c r="F10" i="1" a="1"/>
  <c r="F10" i="1" s="1"/>
  <c r="M8" i="1" a="1"/>
  <c r="M8" i="1" s="1"/>
  <c r="M16" i="1" a="1"/>
  <c r="M16" i="1" s="1"/>
  <c r="M7" i="1" a="1"/>
  <c r="M7" i="1" s="1"/>
  <c r="F5" i="1" a="1"/>
  <c r="F5" i="1" s="1"/>
  <c r="M3" i="1" a="1"/>
  <c r="M3" i="1" s="1"/>
  <c r="F3" i="1" a="1"/>
  <c r="F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<sst xmlns="http://schemas.openxmlformats.org/spreadsheetml/2006/main" count="1315" uniqueCount="117">
  <si>
    <t>ligand</t>
  </si>
  <si>
    <t>receptor</t>
  </si>
  <si>
    <t>cell_from</t>
  </si>
  <si>
    <t>cell_to</t>
  </si>
  <si>
    <t>CD86</t>
  </si>
  <si>
    <t>CD28</t>
  </si>
  <si>
    <t>Granulocyte</t>
  </si>
  <si>
    <t>CD8</t>
  </si>
  <si>
    <t>Macrophage</t>
  </si>
  <si>
    <t>CTLA4</t>
  </si>
  <si>
    <t>BTLA</t>
  </si>
  <si>
    <t>CD247</t>
  </si>
  <si>
    <t>CAF_c3</t>
  </si>
  <si>
    <t>CD274</t>
  </si>
  <si>
    <t>PDCD1</t>
  </si>
  <si>
    <t>LGALS9</t>
  </si>
  <si>
    <t>HAVCR2</t>
  </si>
  <si>
    <t>CD80</t>
  </si>
  <si>
    <t>CAF_c1</t>
  </si>
  <si>
    <t>CAF_c2</t>
  </si>
  <si>
    <t>PDCD1LG2</t>
  </si>
  <si>
    <t>FGF1</t>
  </si>
  <si>
    <t>CD44</t>
  </si>
  <si>
    <t>TGFB2</t>
  </si>
  <si>
    <t>TGFBR1</t>
  </si>
  <si>
    <t>FGF2</t>
  </si>
  <si>
    <t>VEGFC</t>
  </si>
  <si>
    <t>TGFB1</t>
  </si>
  <si>
    <t>TGFBR3</t>
  </si>
  <si>
    <t>NRP1</t>
  </si>
  <si>
    <t>FGF13</t>
  </si>
  <si>
    <t>EGFR</t>
  </si>
  <si>
    <t>PDGFB</t>
  </si>
  <si>
    <t>TGFB3</t>
  </si>
  <si>
    <t>HGF</t>
  </si>
  <si>
    <t>TGFBR2</t>
  </si>
  <si>
    <t>ITGB1</t>
  </si>
  <si>
    <t>IL1B</t>
  </si>
  <si>
    <t>IL1R1</t>
  </si>
  <si>
    <t>IL16</t>
  </si>
  <si>
    <t>CCR5</t>
  </si>
  <si>
    <t>IL34</t>
  </si>
  <si>
    <t>CSF1R</t>
  </si>
  <si>
    <t>IL1A</t>
  </si>
  <si>
    <t>IL18</t>
  </si>
  <si>
    <t>IL1RAPL1</t>
  </si>
  <si>
    <t>IL1RN</t>
  </si>
  <si>
    <t>IL15</t>
  </si>
  <si>
    <t>IL2RB</t>
  </si>
  <si>
    <t>CCL4</t>
  </si>
  <si>
    <t>COL1A1</t>
  </si>
  <si>
    <t>COL1A2</t>
  </si>
  <si>
    <t>APP</t>
  </si>
  <si>
    <t>FN1</t>
  </si>
  <si>
    <t>PSAP</t>
  </si>
  <si>
    <t>LRP1</t>
  </si>
  <si>
    <t>COL3A1</t>
  </si>
  <si>
    <t>IGF1</t>
  </si>
  <si>
    <t>IGF1R</t>
  </si>
  <si>
    <t>FGFR2</t>
  </si>
  <si>
    <t>TNFRSF14</t>
  </si>
  <si>
    <t>SDC2</t>
  </si>
  <si>
    <t>NRP2</t>
  </si>
  <si>
    <t>MET</t>
  </si>
  <si>
    <t>IL18R1</t>
  </si>
  <si>
    <t>IL1RAP</t>
  </si>
  <si>
    <t>IL1RL2</t>
  </si>
  <si>
    <t>EFNA5</t>
  </si>
  <si>
    <t>EPHA2</t>
  </si>
  <si>
    <t>DCN</t>
  </si>
  <si>
    <t>SEMA5A</t>
  </si>
  <si>
    <t>SPP1</t>
  </si>
  <si>
    <t>COL5A2</t>
  </si>
  <si>
    <t>BMP6</t>
  </si>
  <si>
    <t>BMPR2</t>
  </si>
  <si>
    <t>ADAM12</t>
  </si>
  <si>
    <t>FBN1</t>
  </si>
  <si>
    <t>GNAS</t>
  </si>
  <si>
    <t>ADCY7</t>
  </si>
  <si>
    <t>VEGFA</t>
  </si>
  <si>
    <t>IL2RA</t>
  </si>
  <si>
    <t>TNFSF9</t>
  </si>
  <si>
    <t>TNFRSF9</t>
  </si>
  <si>
    <t>ITGAV</t>
  </si>
  <si>
    <t>HBEGF</t>
  </si>
  <si>
    <t>CD9</t>
  </si>
  <si>
    <t>IL1R2</t>
  </si>
  <si>
    <t>KCNJ4</t>
  </si>
  <si>
    <t>CCL15</t>
  </si>
  <si>
    <t>CCR1</t>
  </si>
  <si>
    <t>CCL5</t>
  </si>
  <si>
    <t>CCL13</t>
  </si>
  <si>
    <t>PKM</t>
  </si>
  <si>
    <t>FPR2</t>
  </si>
  <si>
    <t>COL4A1</t>
  </si>
  <si>
    <t>CD47</t>
  </si>
  <si>
    <t>COL14A1</t>
  </si>
  <si>
    <t>CSF1</t>
  </si>
  <si>
    <t>VCAN</t>
  </si>
  <si>
    <t>GNAI2</t>
  </si>
  <si>
    <t>CD74</t>
  </si>
  <si>
    <t>HAS2</t>
  </si>
  <si>
    <t>VIM</t>
  </si>
  <si>
    <t>ICAM1</t>
  </si>
  <si>
    <t>Yes</t>
  </si>
  <si>
    <t>No</t>
  </si>
  <si>
    <t xml:space="preserve"> </t>
  </si>
  <si>
    <t>Present in Control Top 30</t>
  </si>
  <si>
    <t>Present in a-PD-1 Top 30</t>
  </si>
  <si>
    <t>Top 30 Growth Factor Interactions in Control</t>
  </si>
  <si>
    <t>Top 30 Growth Factor Interactions in a-PD-1 treated</t>
  </si>
  <si>
    <t>Top 30 Cytokines Interactions in Control</t>
  </si>
  <si>
    <t>Top 30 Cytokines Interactions in a-PD-1 treated</t>
  </si>
  <si>
    <t>Top 30 Checkpoint Interactions in Control</t>
  </si>
  <si>
    <t>Top 30 Checkpoint Interactions in a-PD-1 treated</t>
  </si>
  <si>
    <t>Top 30 Other Interactions in Control</t>
  </si>
  <si>
    <t>Top 30 Other Interactions in a-PD-1 treated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</si>
</sst>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74F1B-0519-E546-ACF2-D1B00C32022D}">
  <dimension ref="A1:M32"/>
  <sheetViews>
    <sheetView zoomScale="94" workbookViewId="0">
      <selection activeCell="R23" sqref="A1:XFD1048576"/>
    </sheetView>
  </sheetViews>
  <sheetFormatPr baseColWidth="10" defaultRowHeight="16" x14ac:dyDescent="0.2"/>
  <cols>
    <col min="1" max="4" width="10.83203125" style="2"/>
    <col min="5" max="5" width="22.5" style="2" customWidth="1"/>
    <col min="6" max="6" width="21" style="2" customWidth="1"/>
    <col min="7" max="11" width="10.83203125" style="2"/>
    <col min="12" max="12" width="22.5" style="2" customWidth="1"/>
    <col min="13" max="13" width="23.5" style="2" customWidth="1"/>
    <col min="14" max="16384" width="10.83203125" style="2"/>
  </cols>
  <sheetData>
    <row r="1" spans="1:13" x14ac:dyDescent="0.2">
      <c r="A1" s="1" t="s">
        <v>109</v>
      </c>
      <c r="B1" s="1"/>
      <c r="C1" s="1"/>
      <c r="D1" s="1"/>
      <c r="E1" s="1"/>
      <c r="F1" s="1"/>
      <c r="H1" s="1" t="s">
        <v>110</v>
      </c>
      <c r="I1" s="1"/>
      <c r="J1" s="1"/>
      <c r="K1" s="1"/>
      <c r="L1" s="1"/>
      <c r="M1" s="1"/>
    </row>
    <row r="2" spans="1:13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107</v>
      </c>
      <c r="F2" s="3" t="s">
        <v>108</v>
      </c>
      <c r="H2" s="3" t="s">
        <v>0</v>
      </c>
      <c r="I2" s="3" t="s">
        <v>1</v>
      </c>
      <c r="J2" s="3" t="s">
        <v>2</v>
      </c>
      <c r="K2" s="3" t="s">
        <v>3</v>
      </c>
      <c r="L2" s="3" t="s">
        <v>108</v>
      </c>
      <c r="M2" s="3" t="s">
        <v>107</v>
      </c>
    </row>
    <row r="3" spans="1:13" x14ac:dyDescent="0.2">
      <c r="A3" s="2" t="s">
        <v>21</v>
      </c>
      <c r="B3" s="2" t="s">
        <v>22</v>
      </c>
      <c r="C3" s="2" t="s">
        <v>12</v>
      </c>
      <c r="D3" s="2" t="s">
        <v>6</v>
      </c>
      <c r="E3" s="4" t="s">
        <v>104</v>
      </c>
      <c r="F3" s="4" t="str" cm="1">
        <f t="array" ref="F3">INDEX(L$3:L$1001,MATCH(1,(A3=H$3:H$1001)*(B3=I$3:I$1001)*(C3=J$3:J$1001)*(D3=K$3:K$1001),0))</f>
        <v>Yes</v>
      </c>
      <c r="H3" s="2" t="s">
        <v>21</v>
      </c>
      <c r="I3" s="2" t="s">
        <v>22</v>
      </c>
      <c r="J3" s="2" t="s">
        <v>12</v>
      </c>
      <c r="K3" s="2" t="s">
        <v>6</v>
      </c>
      <c r="L3" s="4" t="s">
        <v>104</v>
      </c>
      <c r="M3" s="4" t="str" cm="1">
        <f t="array" ref="M3">INDEX(E$3:E$1001,MATCH(1,(H3=A$3:A$1001)*(I3=B$3:B$1001)*(J3=C$3:C$1001)*(K3=D$3:D$1001),0))</f>
        <v>Yes</v>
      </c>
    </row>
    <row r="4" spans="1:13" x14ac:dyDescent="0.2">
      <c r="A4" s="2" t="s">
        <v>21</v>
      </c>
      <c r="B4" s="2" t="s">
        <v>29</v>
      </c>
      <c r="C4" s="2" t="s">
        <v>12</v>
      </c>
      <c r="D4" s="2" t="s">
        <v>6</v>
      </c>
      <c r="E4" s="4" t="s">
        <v>104</v>
      </c>
      <c r="F4" s="4" t="s">
        <v>105</v>
      </c>
      <c r="H4" s="2" t="s">
        <v>21</v>
      </c>
      <c r="I4" s="2" t="s">
        <v>22</v>
      </c>
      <c r="J4" s="2" t="s">
        <v>18</v>
      </c>
      <c r="K4" s="2" t="s">
        <v>6</v>
      </c>
      <c r="L4" s="4" t="s">
        <v>104</v>
      </c>
      <c r="M4" s="4" t="s">
        <v>105</v>
      </c>
    </row>
    <row r="5" spans="1:13" x14ac:dyDescent="0.2">
      <c r="A5" s="2" t="s">
        <v>21</v>
      </c>
      <c r="B5" s="2" t="s">
        <v>22</v>
      </c>
      <c r="C5" s="2" t="s">
        <v>12</v>
      </c>
      <c r="D5" s="2" t="s">
        <v>8</v>
      </c>
      <c r="E5" s="4" t="s">
        <v>104</v>
      </c>
      <c r="F5" s="4" t="str" cm="1">
        <f t="array" ref="F5">INDEX(L$3:L$1001,MATCH(1,(A5=H$3:H$1001)*(B5=I$3:I$1001)*(C5=J$3:J$1001)*(D5=K$3:K$1001),0))</f>
        <v>Yes</v>
      </c>
      <c r="H5" s="2" t="s">
        <v>21</v>
      </c>
      <c r="I5" s="2" t="s">
        <v>22</v>
      </c>
      <c r="J5" s="2" t="s">
        <v>12</v>
      </c>
      <c r="K5" s="2" t="s">
        <v>8</v>
      </c>
      <c r="L5" s="4" t="s">
        <v>104</v>
      </c>
      <c r="M5" s="4" t="str" cm="1">
        <f t="array" ref="M5">INDEX(E$3:E$1001,MATCH(1,(H5=A$3:A$1001)*(I5=B$3:B$1001)*(J5=C$3:C$1001)*(K5=D$3:D$1001),0))</f>
        <v>Yes</v>
      </c>
    </row>
    <row r="6" spans="1:13" x14ac:dyDescent="0.2">
      <c r="A6" s="2" t="s">
        <v>21</v>
      </c>
      <c r="B6" s="2" t="s">
        <v>29</v>
      </c>
      <c r="C6" s="2" t="s">
        <v>12</v>
      </c>
      <c r="D6" s="2" t="s">
        <v>8</v>
      </c>
      <c r="E6" s="4" t="s">
        <v>104</v>
      </c>
      <c r="F6" s="4" t="s">
        <v>105</v>
      </c>
      <c r="H6" s="2" t="s">
        <v>21</v>
      </c>
      <c r="I6" s="2" t="s">
        <v>22</v>
      </c>
      <c r="J6" s="2" t="s">
        <v>19</v>
      </c>
      <c r="K6" s="2" t="s">
        <v>6</v>
      </c>
      <c r="L6" s="4" t="s">
        <v>104</v>
      </c>
      <c r="M6" s="4" t="s">
        <v>105</v>
      </c>
    </row>
    <row r="7" spans="1:13" x14ac:dyDescent="0.2">
      <c r="A7" s="2" t="s">
        <v>21</v>
      </c>
      <c r="B7" s="2" t="s">
        <v>59</v>
      </c>
      <c r="C7" s="2" t="s">
        <v>12</v>
      </c>
      <c r="D7" s="2" t="s">
        <v>6</v>
      </c>
      <c r="E7" s="4" t="s">
        <v>104</v>
      </c>
      <c r="F7" s="4" t="s">
        <v>105</v>
      </c>
      <c r="H7" s="2" t="s">
        <v>25</v>
      </c>
      <c r="I7" s="2" t="s">
        <v>22</v>
      </c>
      <c r="J7" s="2" t="s">
        <v>18</v>
      </c>
      <c r="K7" s="2" t="s">
        <v>6</v>
      </c>
      <c r="L7" s="4" t="s">
        <v>104</v>
      </c>
      <c r="M7" s="4" t="str" cm="1">
        <f t="array" ref="M7">INDEX(E$3:E$1001,MATCH(1,(H7=A$3:A$1001)*(I7=B$3:B$1001)*(J7=C$3:C$1001)*(K7=D$3:D$1001),0))</f>
        <v>Yes</v>
      </c>
    </row>
    <row r="8" spans="1:13" x14ac:dyDescent="0.2">
      <c r="A8" s="2" t="s">
        <v>30</v>
      </c>
      <c r="B8" s="2" t="s">
        <v>31</v>
      </c>
      <c r="C8" s="2" t="s">
        <v>6</v>
      </c>
      <c r="D8" s="2" t="s">
        <v>12</v>
      </c>
      <c r="E8" s="4" t="s">
        <v>104</v>
      </c>
      <c r="F8" s="4" t="s">
        <v>105</v>
      </c>
      <c r="H8" s="2" t="s">
        <v>25</v>
      </c>
      <c r="I8" s="2" t="s">
        <v>22</v>
      </c>
      <c r="J8" s="2" t="s">
        <v>19</v>
      </c>
      <c r="K8" s="2" t="s">
        <v>6</v>
      </c>
      <c r="L8" s="4" t="s">
        <v>104</v>
      </c>
      <c r="M8" s="4" t="str" cm="1">
        <f t="array" ref="M8">INDEX(E$3:E$1001,MATCH(1,(H8=A$3:A$1001)*(I8=B$3:B$1001)*(J8=C$3:C$1001)*(K8=D$3:D$1001),0))</f>
        <v>Yes</v>
      </c>
    </row>
    <row r="9" spans="1:13" x14ac:dyDescent="0.2">
      <c r="A9" s="2" t="s">
        <v>30</v>
      </c>
      <c r="B9" s="2" t="s">
        <v>31</v>
      </c>
      <c r="C9" s="2" t="s">
        <v>6</v>
      </c>
      <c r="D9" s="2" t="s">
        <v>18</v>
      </c>
      <c r="E9" s="4" t="s">
        <v>104</v>
      </c>
      <c r="F9" s="4" t="s">
        <v>105</v>
      </c>
      <c r="H9" s="2" t="s">
        <v>25</v>
      </c>
      <c r="I9" s="2" t="s">
        <v>22</v>
      </c>
      <c r="J9" s="2" t="s">
        <v>12</v>
      </c>
      <c r="K9" s="2" t="s">
        <v>6</v>
      </c>
      <c r="L9" s="4" t="s">
        <v>104</v>
      </c>
      <c r="M9" s="4" t="s">
        <v>105</v>
      </c>
    </row>
    <row r="10" spans="1:13" x14ac:dyDescent="0.2">
      <c r="A10" s="2" t="s">
        <v>25</v>
      </c>
      <c r="B10" s="2" t="s">
        <v>22</v>
      </c>
      <c r="C10" s="2" t="s">
        <v>19</v>
      </c>
      <c r="D10" s="2" t="s">
        <v>6</v>
      </c>
      <c r="E10" s="4" t="s">
        <v>104</v>
      </c>
      <c r="F10" s="4" t="str" cm="1">
        <f t="array" ref="F10">INDEX(L$3:L$1001,MATCH(1,(A10=H$3:H$1001)*(B10=I$3:I$1001)*(C10=J$3:J$1001)*(D10=K$3:K$1001),0))</f>
        <v>Yes</v>
      </c>
      <c r="H10" s="2" t="s">
        <v>84</v>
      </c>
      <c r="I10" s="2" t="s">
        <v>22</v>
      </c>
      <c r="J10" s="2" t="s">
        <v>18</v>
      </c>
      <c r="K10" s="2" t="s">
        <v>6</v>
      </c>
      <c r="L10" s="4" t="s">
        <v>104</v>
      </c>
      <c r="M10" s="4" t="s">
        <v>105</v>
      </c>
    </row>
    <row r="11" spans="1:13" x14ac:dyDescent="0.2">
      <c r="A11" s="2" t="s">
        <v>25</v>
      </c>
      <c r="B11" s="2" t="s">
        <v>29</v>
      </c>
      <c r="C11" s="2" t="s">
        <v>19</v>
      </c>
      <c r="D11" s="2" t="s">
        <v>6</v>
      </c>
      <c r="E11" s="4" t="s">
        <v>104</v>
      </c>
      <c r="F11" s="4" t="s">
        <v>105</v>
      </c>
      <c r="H11" s="2" t="s">
        <v>84</v>
      </c>
      <c r="I11" s="2" t="s">
        <v>85</v>
      </c>
      <c r="J11" s="2" t="s">
        <v>18</v>
      </c>
      <c r="K11" s="2" t="s">
        <v>6</v>
      </c>
      <c r="L11" s="4" t="s">
        <v>104</v>
      </c>
      <c r="M11" s="4" t="s">
        <v>105</v>
      </c>
    </row>
    <row r="12" spans="1:13" x14ac:dyDescent="0.2">
      <c r="A12" s="2" t="s">
        <v>25</v>
      </c>
      <c r="B12" s="2" t="s">
        <v>22</v>
      </c>
      <c r="C12" s="2" t="s">
        <v>19</v>
      </c>
      <c r="D12" s="2" t="s">
        <v>8</v>
      </c>
      <c r="E12" s="4" t="s">
        <v>104</v>
      </c>
      <c r="F12" s="4" t="s">
        <v>105</v>
      </c>
      <c r="H12" s="2" t="s">
        <v>34</v>
      </c>
      <c r="I12" s="2" t="s">
        <v>22</v>
      </c>
      <c r="J12" s="2" t="s">
        <v>19</v>
      </c>
      <c r="K12" s="2" t="s">
        <v>6</v>
      </c>
      <c r="L12" s="4" t="s">
        <v>104</v>
      </c>
      <c r="M12" s="4" t="s">
        <v>105</v>
      </c>
    </row>
    <row r="13" spans="1:13" x14ac:dyDescent="0.2">
      <c r="A13" s="2" t="s">
        <v>25</v>
      </c>
      <c r="B13" s="2" t="s">
        <v>29</v>
      </c>
      <c r="C13" s="2" t="s">
        <v>19</v>
      </c>
      <c r="D13" s="2" t="s">
        <v>8</v>
      </c>
      <c r="E13" s="4" t="s">
        <v>104</v>
      </c>
      <c r="F13" s="4" t="s">
        <v>105</v>
      </c>
      <c r="H13" s="2" t="s">
        <v>57</v>
      </c>
      <c r="I13" s="2" t="s">
        <v>58</v>
      </c>
      <c r="J13" s="2" t="s">
        <v>19</v>
      </c>
      <c r="K13" s="2" t="s">
        <v>6</v>
      </c>
      <c r="L13" s="4" t="s">
        <v>104</v>
      </c>
      <c r="M13" s="4" t="s">
        <v>105</v>
      </c>
    </row>
    <row r="14" spans="1:13" x14ac:dyDescent="0.2">
      <c r="A14" s="2" t="s">
        <v>25</v>
      </c>
      <c r="B14" s="2" t="s">
        <v>59</v>
      </c>
      <c r="C14" s="2" t="s">
        <v>19</v>
      </c>
      <c r="D14" s="2" t="s">
        <v>6</v>
      </c>
      <c r="E14" s="4" t="s">
        <v>104</v>
      </c>
      <c r="F14" s="4" t="s">
        <v>105</v>
      </c>
      <c r="H14" s="2" t="s">
        <v>57</v>
      </c>
      <c r="I14" s="2" t="s">
        <v>58</v>
      </c>
      <c r="J14" s="2" t="s">
        <v>12</v>
      </c>
      <c r="K14" s="2" t="s">
        <v>6</v>
      </c>
      <c r="L14" s="4" t="s">
        <v>104</v>
      </c>
      <c r="M14" s="4" t="s">
        <v>105</v>
      </c>
    </row>
    <row r="15" spans="1:13" x14ac:dyDescent="0.2">
      <c r="A15" s="2" t="s">
        <v>25</v>
      </c>
      <c r="B15" s="2" t="s">
        <v>22</v>
      </c>
      <c r="C15" s="2" t="s">
        <v>18</v>
      </c>
      <c r="D15" s="2" t="s">
        <v>6</v>
      </c>
      <c r="E15" s="4" t="s">
        <v>104</v>
      </c>
      <c r="F15" s="4" t="str" cm="1">
        <f t="array" ref="F15">INDEX(L$3:L$1001,MATCH(1,(A15=H$3:H$1001)*(B15=I$3:I$1001)*(C15=J$3:J$1001)*(D15=K$3:K$1001),0))</f>
        <v>Yes</v>
      </c>
      <c r="H15" s="2" t="s">
        <v>57</v>
      </c>
      <c r="I15" s="2" t="s">
        <v>58</v>
      </c>
      <c r="J15" s="2" t="s">
        <v>18</v>
      </c>
      <c r="K15" s="2" t="s">
        <v>6</v>
      </c>
      <c r="L15" s="4" t="s">
        <v>104</v>
      </c>
      <c r="M15" s="4" t="s">
        <v>105</v>
      </c>
    </row>
    <row r="16" spans="1:13" x14ac:dyDescent="0.2">
      <c r="A16" s="2" t="s">
        <v>34</v>
      </c>
      <c r="B16" s="2" t="s">
        <v>63</v>
      </c>
      <c r="C16" s="2" t="s">
        <v>18</v>
      </c>
      <c r="D16" s="2" t="s">
        <v>7</v>
      </c>
      <c r="E16" s="4" t="s">
        <v>104</v>
      </c>
      <c r="F16" s="4" t="s">
        <v>105</v>
      </c>
      <c r="H16" s="2" t="s">
        <v>27</v>
      </c>
      <c r="I16" s="2" t="s">
        <v>28</v>
      </c>
      <c r="J16" s="2" t="s">
        <v>6</v>
      </c>
      <c r="K16" s="2" t="s">
        <v>12</v>
      </c>
      <c r="L16" s="4" t="s">
        <v>104</v>
      </c>
      <c r="M16" s="4" t="str" cm="1">
        <f t="array" ref="M16">INDEX(E$3:E$1001,MATCH(1,(H16=A$3:A$1001)*(I16=B$3:B$1001)*(J16=C$3:C$1001)*(K16=D$3:D$1001),0))</f>
        <v>Yes</v>
      </c>
    </row>
    <row r="17" spans="1:13" x14ac:dyDescent="0.2">
      <c r="A17" s="2" t="s">
        <v>34</v>
      </c>
      <c r="B17" s="2" t="s">
        <v>63</v>
      </c>
      <c r="C17" s="2" t="s">
        <v>19</v>
      </c>
      <c r="D17" s="2" t="s">
        <v>7</v>
      </c>
      <c r="E17" s="4" t="s">
        <v>104</v>
      </c>
      <c r="F17" s="4" t="s">
        <v>105</v>
      </c>
      <c r="H17" s="2" t="s">
        <v>27</v>
      </c>
      <c r="I17" s="2" t="s">
        <v>28</v>
      </c>
      <c r="J17" s="2" t="s">
        <v>6</v>
      </c>
      <c r="K17" s="2" t="s">
        <v>19</v>
      </c>
      <c r="L17" s="4" t="s">
        <v>104</v>
      </c>
      <c r="M17" s="4" t="s">
        <v>105</v>
      </c>
    </row>
    <row r="18" spans="1:13" x14ac:dyDescent="0.2">
      <c r="A18" s="2" t="s">
        <v>34</v>
      </c>
      <c r="B18" s="2" t="s">
        <v>22</v>
      </c>
      <c r="C18" s="2" t="s">
        <v>18</v>
      </c>
      <c r="D18" s="2" t="s">
        <v>6</v>
      </c>
      <c r="E18" s="4" t="s">
        <v>104</v>
      </c>
      <c r="F18" s="4" t="s">
        <v>105</v>
      </c>
      <c r="H18" s="2" t="s">
        <v>27</v>
      </c>
      <c r="I18" s="2" t="s">
        <v>35</v>
      </c>
      <c r="J18" s="2" t="s">
        <v>6</v>
      </c>
      <c r="K18" s="2" t="s">
        <v>19</v>
      </c>
      <c r="L18" s="4" t="s">
        <v>104</v>
      </c>
      <c r="M18" s="4" t="str" cm="1">
        <f t="array" ref="M18">INDEX(E$3:E$1001,MATCH(1,(H18=A$3:A$1001)*(I18=B$3:B$1001)*(J18=C$3:C$1001)*(K18=D$3:D$1001),0))</f>
        <v>Yes</v>
      </c>
    </row>
    <row r="19" spans="1:13" x14ac:dyDescent="0.2">
      <c r="A19" s="2" t="s">
        <v>32</v>
      </c>
      <c r="B19" s="2" t="s">
        <v>55</v>
      </c>
      <c r="C19" s="2" t="s">
        <v>19</v>
      </c>
      <c r="D19" s="2" t="s">
        <v>6</v>
      </c>
      <c r="E19" s="4" t="s">
        <v>104</v>
      </c>
      <c r="F19" s="4" t="s">
        <v>105</v>
      </c>
      <c r="H19" s="2" t="s">
        <v>27</v>
      </c>
      <c r="I19" s="2" t="s">
        <v>24</v>
      </c>
      <c r="J19" s="2" t="s">
        <v>6</v>
      </c>
      <c r="K19" s="2" t="s">
        <v>18</v>
      </c>
      <c r="L19" s="4" t="s">
        <v>104</v>
      </c>
      <c r="M19" s="4" t="str" cm="1">
        <f t="array" ref="M19">INDEX(E$3:E$1001,MATCH(1,(H19=A$3:A$1001)*(I19=B$3:B$1001)*(J19=C$3:C$1001)*(K19=D$3:D$1001),0))</f>
        <v>Yes</v>
      </c>
    </row>
    <row r="20" spans="1:13" x14ac:dyDescent="0.2">
      <c r="A20" s="2" t="s">
        <v>27</v>
      </c>
      <c r="B20" s="2" t="s">
        <v>24</v>
      </c>
      <c r="C20" s="2" t="s">
        <v>6</v>
      </c>
      <c r="D20" s="2" t="s">
        <v>6</v>
      </c>
      <c r="E20" s="4" t="s">
        <v>104</v>
      </c>
      <c r="F20" s="4" t="s">
        <v>105</v>
      </c>
      <c r="H20" s="2" t="s">
        <v>27</v>
      </c>
      <c r="I20" s="2" t="s">
        <v>24</v>
      </c>
      <c r="J20" s="2" t="s">
        <v>6</v>
      </c>
      <c r="K20" s="2" t="s">
        <v>8</v>
      </c>
      <c r="L20" s="4" t="s">
        <v>104</v>
      </c>
      <c r="M20" s="4" t="s">
        <v>105</v>
      </c>
    </row>
    <row r="21" spans="1:13" x14ac:dyDescent="0.2">
      <c r="A21" s="2" t="s">
        <v>27</v>
      </c>
      <c r="B21" s="2" t="s">
        <v>24</v>
      </c>
      <c r="C21" s="2" t="s">
        <v>8</v>
      </c>
      <c r="D21" s="2" t="s">
        <v>6</v>
      </c>
      <c r="E21" s="4" t="s">
        <v>104</v>
      </c>
      <c r="F21" s="4" t="s">
        <v>105</v>
      </c>
      <c r="H21" s="2" t="s">
        <v>27</v>
      </c>
      <c r="I21" s="2" t="s">
        <v>35</v>
      </c>
      <c r="J21" s="2" t="s">
        <v>6</v>
      </c>
      <c r="K21" s="2" t="s">
        <v>18</v>
      </c>
      <c r="L21" s="4" t="s">
        <v>104</v>
      </c>
      <c r="M21" s="4" t="s">
        <v>105</v>
      </c>
    </row>
    <row r="22" spans="1:13" x14ac:dyDescent="0.2">
      <c r="A22" s="2" t="s">
        <v>27</v>
      </c>
      <c r="B22" s="2" t="s">
        <v>35</v>
      </c>
      <c r="C22" s="2" t="s">
        <v>6</v>
      </c>
      <c r="D22" s="2" t="s">
        <v>19</v>
      </c>
      <c r="E22" s="4" t="s">
        <v>104</v>
      </c>
      <c r="F22" s="4" t="str" cm="1">
        <f t="array" ref="F22">INDEX(L$3:L$1001,MATCH(1,(A22=H$3:H$1001)*(B22=I$3:I$1001)*(C22=J$3:J$1001)*(D22=K$3:K$1001),0))</f>
        <v>Yes</v>
      </c>
      <c r="H22" s="2" t="s">
        <v>27</v>
      </c>
      <c r="I22" s="2" t="s">
        <v>35</v>
      </c>
      <c r="J22" s="2" t="s">
        <v>6</v>
      </c>
      <c r="K22" s="2" t="s">
        <v>7</v>
      </c>
      <c r="L22" s="4" t="s">
        <v>104</v>
      </c>
      <c r="M22" s="4" t="s">
        <v>105</v>
      </c>
    </row>
    <row r="23" spans="1:13" x14ac:dyDescent="0.2">
      <c r="A23" s="2" t="s">
        <v>27</v>
      </c>
      <c r="B23" s="2" t="s">
        <v>28</v>
      </c>
      <c r="C23" s="2" t="s">
        <v>6</v>
      </c>
      <c r="D23" s="2" t="s">
        <v>12</v>
      </c>
      <c r="E23" s="4" t="s">
        <v>104</v>
      </c>
      <c r="F23" s="4" t="str" cm="1">
        <f t="array" ref="F23">INDEX(L$3:L$1001,MATCH(1,(A23=H$3:H$1001)*(B23=I$3:I$1001)*(C23=J$3:J$1001)*(D23=K$3:K$1001),0))</f>
        <v>Yes</v>
      </c>
      <c r="H23" s="2" t="s">
        <v>27</v>
      </c>
      <c r="I23" s="2" t="s">
        <v>35</v>
      </c>
      <c r="J23" s="2" t="s">
        <v>6</v>
      </c>
      <c r="K23" s="2" t="s">
        <v>12</v>
      </c>
      <c r="L23" s="4" t="s">
        <v>104</v>
      </c>
      <c r="M23" s="4" t="s">
        <v>105</v>
      </c>
    </row>
    <row r="24" spans="1:13" x14ac:dyDescent="0.2">
      <c r="A24" s="2" t="s">
        <v>27</v>
      </c>
      <c r="B24" s="2" t="s">
        <v>24</v>
      </c>
      <c r="C24" s="2" t="s">
        <v>6</v>
      </c>
      <c r="D24" s="2" t="s">
        <v>18</v>
      </c>
      <c r="E24" s="4" t="s">
        <v>104</v>
      </c>
      <c r="F24" s="4" t="str" cm="1">
        <f t="array" ref="F24">INDEX(L$3:L$1001,MATCH(1,(A24=H$3:H$1001)*(B24=I$3:I$1001)*(C24=J$3:J$1001)*(D24=K$3:K$1001),0))</f>
        <v>Yes</v>
      </c>
      <c r="H24" s="2" t="s">
        <v>27</v>
      </c>
      <c r="I24" s="2" t="s">
        <v>24</v>
      </c>
      <c r="J24" s="2" t="s">
        <v>6</v>
      </c>
      <c r="K24" s="2" t="s">
        <v>12</v>
      </c>
      <c r="L24" s="4" t="s">
        <v>104</v>
      </c>
      <c r="M24" s="4" t="s">
        <v>105</v>
      </c>
    </row>
    <row r="25" spans="1:13" x14ac:dyDescent="0.2">
      <c r="A25" s="2" t="s">
        <v>23</v>
      </c>
      <c r="B25" s="2" t="s">
        <v>24</v>
      </c>
      <c r="C25" s="2" t="s">
        <v>12</v>
      </c>
      <c r="D25" s="2" t="s">
        <v>6</v>
      </c>
      <c r="E25" s="4" t="s">
        <v>104</v>
      </c>
      <c r="F25" s="4" t="s">
        <v>105</v>
      </c>
      <c r="H25" s="2" t="s">
        <v>27</v>
      </c>
      <c r="I25" s="2" t="s">
        <v>83</v>
      </c>
      <c r="J25" s="2" t="s">
        <v>6</v>
      </c>
      <c r="K25" s="2" t="s">
        <v>18</v>
      </c>
      <c r="L25" s="4" t="s">
        <v>104</v>
      </c>
      <c r="M25" s="4" t="s">
        <v>105</v>
      </c>
    </row>
    <row r="26" spans="1:13" x14ac:dyDescent="0.2">
      <c r="A26" s="2" t="s">
        <v>23</v>
      </c>
      <c r="B26" s="2" t="s">
        <v>24</v>
      </c>
      <c r="C26" s="2" t="s">
        <v>18</v>
      </c>
      <c r="D26" s="2" t="s">
        <v>6</v>
      </c>
      <c r="E26" s="4" t="s">
        <v>104</v>
      </c>
      <c r="F26" s="4" t="s">
        <v>105</v>
      </c>
      <c r="H26" s="2" t="s">
        <v>27</v>
      </c>
      <c r="I26" s="2" t="s">
        <v>83</v>
      </c>
      <c r="J26" s="2" t="s">
        <v>6</v>
      </c>
      <c r="K26" s="2" t="s">
        <v>7</v>
      </c>
      <c r="L26" s="4" t="s">
        <v>104</v>
      </c>
      <c r="M26" s="4" t="s">
        <v>105</v>
      </c>
    </row>
    <row r="27" spans="1:13" x14ac:dyDescent="0.2">
      <c r="A27" s="2" t="s">
        <v>23</v>
      </c>
      <c r="B27" s="2" t="s">
        <v>24</v>
      </c>
      <c r="C27" s="2" t="s">
        <v>12</v>
      </c>
      <c r="D27" s="2" t="s">
        <v>8</v>
      </c>
      <c r="E27" s="4" t="s">
        <v>104</v>
      </c>
      <c r="F27" s="4" t="s">
        <v>105</v>
      </c>
      <c r="H27" s="2" t="s">
        <v>27</v>
      </c>
      <c r="I27" s="2" t="s">
        <v>28</v>
      </c>
      <c r="J27" s="2" t="s">
        <v>6</v>
      </c>
      <c r="K27" s="2" t="s">
        <v>18</v>
      </c>
      <c r="L27" s="4" t="s">
        <v>104</v>
      </c>
      <c r="M27" s="4" t="s">
        <v>105</v>
      </c>
    </row>
    <row r="28" spans="1:13" x14ac:dyDescent="0.2">
      <c r="A28" s="2" t="s">
        <v>33</v>
      </c>
      <c r="B28" s="2" t="s">
        <v>24</v>
      </c>
      <c r="C28" s="2" t="s">
        <v>18</v>
      </c>
      <c r="D28" s="2" t="s">
        <v>6</v>
      </c>
      <c r="E28" s="4" t="s">
        <v>104</v>
      </c>
      <c r="F28" s="4" t="s">
        <v>105</v>
      </c>
      <c r="H28" s="2" t="s">
        <v>27</v>
      </c>
      <c r="I28" s="2" t="s">
        <v>61</v>
      </c>
      <c r="J28" s="2" t="s">
        <v>6</v>
      </c>
      <c r="K28" s="2" t="s">
        <v>19</v>
      </c>
      <c r="L28" s="4" t="s">
        <v>104</v>
      </c>
      <c r="M28" s="4" t="s">
        <v>105</v>
      </c>
    </row>
    <row r="29" spans="1:13" x14ac:dyDescent="0.2">
      <c r="A29" s="2" t="s">
        <v>26</v>
      </c>
      <c r="B29" s="2" t="s">
        <v>62</v>
      </c>
      <c r="C29" s="2" t="s">
        <v>18</v>
      </c>
      <c r="D29" s="2" t="s">
        <v>6</v>
      </c>
      <c r="E29" s="4" t="s">
        <v>104</v>
      </c>
      <c r="F29" s="4" t="str" cm="1">
        <f t="array" ref="F29">INDEX(L$3:L$1001,MATCH(1,(A29=H$3:H$1001)*(B29=I$3:I$1001)*(C29=J$3:J$1001)*(D29=K$3:K$1001),0))</f>
        <v>Yes</v>
      </c>
      <c r="H29" s="2" t="s">
        <v>27</v>
      </c>
      <c r="I29" s="2" t="s">
        <v>35</v>
      </c>
      <c r="J29" s="2" t="s">
        <v>6</v>
      </c>
      <c r="K29" s="2" t="s">
        <v>8</v>
      </c>
      <c r="L29" s="4" t="s">
        <v>104</v>
      </c>
      <c r="M29" s="4" t="s">
        <v>105</v>
      </c>
    </row>
    <row r="30" spans="1:13" x14ac:dyDescent="0.2">
      <c r="A30" s="2" t="s">
        <v>26</v>
      </c>
      <c r="B30" s="2" t="s">
        <v>62</v>
      </c>
      <c r="C30" s="2" t="s">
        <v>12</v>
      </c>
      <c r="D30" s="2" t="s">
        <v>6</v>
      </c>
      <c r="E30" s="4" t="s">
        <v>104</v>
      </c>
      <c r="F30" s="4" t="s">
        <v>105</v>
      </c>
      <c r="H30" s="2" t="s">
        <v>27</v>
      </c>
      <c r="I30" s="2" t="s">
        <v>83</v>
      </c>
      <c r="J30" s="2" t="s">
        <v>6</v>
      </c>
      <c r="K30" s="2" t="s">
        <v>19</v>
      </c>
      <c r="L30" s="4" t="s">
        <v>104</v>
      </c>
      <c r="M30" s="4" t="s">
        <v>105</v>
      </c>
    </row>
    <row r="31" spans="1:13" x14ac:dyDescent="0.2">
      <c r="A31" s="2" t="s">
        <v>26</v>
      </c>
      <c r="B31" s="2" t="s">
        <v>36</v>
      </c>
      <c r="C31" s="2" t="s">
        <v>18</v>
      </c>
      <c r="D31" s="2" t="s">
        <v>6</v>
      </c>
      <c r="E31" s="4" t="s">
        <v>104</v>
      </c>
      <c r="F31" s="4" t="s">
        <v>105</v>
      </c>
      <c r="H31" s="2" t="s">
        <v>79</v>
      </c>
      <c r="I31" s="2" t="s">
        <v>62</v>
      </c>
      <c r="J31" s="2" t="s">
        <v>18</v>
      </c>
      <c r="K31" s="2" t="s">
        <v>6</v>
      </c>
      <c r="L31" s="4" t="s">
        <v>104</v>
      </c>
      <c r="M31" s="4" t="s">
        <v>105</v>
      </c>
    </row>
    <row r="32" spans="1:13" x14ac:dyDescent="0.2">
      <c r="A32" s="2" t="s">
        <v>26</v>
      </c>
      <c r="B32" s="2" t="s">
        <v>36</v>
      </c>
      <c r="C32" s="2" t="s">
        <v>12</v>
      </c>
      <c r="D32" s="2" t="s">
        <v>6</v>
      </c>
      <c r="E32" s="4" t="s">
        <v>104</v>
      </c>
      <c r="F32" s="4" t="s">
        <v>105</v>
      </c>
      <c r="H32" s="2" t="s">
        <v>26</v>
      </c>
      <c r="I32" s="2" t="s">
        <v>62</v>
      </c>
      <c r="J32" s="2" t="s">
        <v>18</v>
      </c>
      <c r="K32" s="2" t="s">
        <v>6</v>
      </c>
      <c r="L32" s="4" t="s">
        <v>104</v>
      </c>
      <c r="M32" s="4" t="str" cm="1">
        <f t="array" ref="M32">INDEX(E$3:E$1001,MATCH(1,(H32=A$3:A$1001)*(I32=B$3:B$1001)*(J32=C$3:C$1001)*(K32=D$3:D$1001),0))</f>
        <v>Yes</v>
      </c>
    </row>
  </sheetData>
  <sortState xmlns:xlrd2="http://schemas.microsoft.com/office/spreadsheetml/2017/richdata2" ref="H3:M32">
    <sortCondition ref="H3:H32"/>
  </sortState>
  <mergeCells count="2">
    <mergeCell ref="A1:F1"/>
    <mergeCell ref="H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5614E-6B94-8A4F-A9AA-A1796EAFBF62}">
  <dimension ref="A1:M32"/>
  <sheetViews>
    <sheetView zoomScale="107" workbookViewId="0">
      <selection activeCell="D37" sqref="A1:XFD1048576"/>
    </sheetView>
  </sheetViews>
  <sheetFormatPr baseColWidth="10" defaultRowHeight="16" x14ac:dyDescent="0.2"/>
  <cols>
    <col min="1" max="4" width="10.83203125" style="2"/>
    <col min="5" max="5" width="24.6640625" style="2" customWidth="1"/>
    <col min="6" max="6" width="23" style="2" customWidth="1"/>
    <col min="7" max="11" width="10.83203125" style="2"/>
    <col min="12" max="12" width="25.83203125" style="2" customWidth="1"/>
    <col min="13" max="13" width="27.1640625" style="2" customWidth="1"/>
    <col min="14" max="16384" width="10.83203125" style="2"/>
  </cols>
  <sheetData>
    <row r="1" spans="1:13" x14ac:dyDescent="0.2">
      <c r="A1" s="1" t="s">
        <v>111</v>
      </c>
      <c r="B1" s="1"/>
      <c r="C1" s="1"/>
      <c r="D1" s="1"/>
      <c r="E1" s="1"/>
      <c r="F1" s="1"/>
      <c r="H1" s="1" t="s">
        <v>112</v>
      </c>
      <c r="I1" s="1"/>
      <c r="J1" s="1"/>
      <c r="K1" s="1"/>
      <c r="L1" s="1"/>
      <c r="M1" s="1"/>
    </row>
    <row r="2" spans="1:13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107</v>
      </c>
      <c r="F2" s="3" t="s">
        <v>108</v>
      </c>
      <c r="H2" s="3" t="s">
        <v>0</v>
      </c>
      <c r="I2" s="3" t="s">
        <v>1</v>
      </c>
      <c r="J2" s="3" t="s">
        <v>2</v>
      </c>
      <c r="K2" s="3" t="s">
        <v>3</v>
      </c>
      <c r="L2" s="3" t="s">
        <v>108</v>
      </c>
      <c r="M2" s="3" t="s">
        <v>107</v>
      </c>
    </row>
    <row r="3" spans="1:13" x14ac:dyDescent="0.2">
      <c r="A3" s="2" t="s">
        <v>49</v>
      </c>
      <c r="B3" s="2" t="s">
        <v>40</v>
      </c>
      <c r="C3" s="2" t="s">
        <v>12</v>
      </c>
      <c r="D3" s="2" t="s">
        <v>8</v>
      </c>
      <c r="E3" s="4" t="s">
        <v>104</v>
      </c>
      <c r="F3" s="4" t="s">
        <v>105</v>
      </c>
      <c r="H3" s="2" t="s">
        <v>91</v>
      </c>
      <c r="I3" s="2" t="s">
        <v>40</v>
      </c>
      <c r="J3" s="2" t="s">
        <v>12</v>
      </c>
      <c r="K3" s="2" t="s">
        <v>6</v>
      </c>
      <c r="L3" s="4" t="s">
        <v>104</v>
      </c>
      <c r="M3" s="4" t="s">
        <v>105</v>
      </c>
    </row>
    <row r="4" spans="1:13" x14ac:dyDescent="0.2">
      <c r="A4" s="2" t="s">
        <v>49</v>
      </c>
      <c r="B4" s="2" t="s">
        <v>40</v>
      </c>
      <c r="C4" s="2" t="s">
        <v>12</v>
      </c>
      <c r="D4" s="2" t="s">
        <v>6</v>
      </c>
      <c r="E4" s="4" t="s">
        <v>104</v>
      </c>
      <c r="F4" s="4" t="s">
        <v>105</v>
      </c>
      <c r="H4" s="2" t="s">
        <v>88</v>
      </c>
      <c r="I4" s="2" t="s">
        <v>89</v>
      </c>
      <c r="J4" s="2" t="s">
        <v>8</v>
      </c>
      <c r="K4" s="2" t="s">
        <v>6</v>
      </c>
      <c r="L4" s="4" t="s">
        <v>104</v>
      </c>
      <c r="M4" s="4" t="s">
        <v>105</v>
      </c>
    </row>
    <row r="5" spans="1:13" x14ac:dyDescent="0.2">
      <c r="A5" s="2" t="s">
        <v>39</v>
      </c>
      <c r="B5" s="2" t="s">
        <v>40</v>
      </c>
      <c r="C5" s="2" t="s">
        <v>12</v>
      </c>
      <c r="D5" s="2" t="s">
        <v>8</v>
      </c>
      <c r="E5" s="4" t="s">
        <v>104</v>
      </c>
      <c r="F5" s="4" t="str" cm="1">
        <f t="array" ref="F5">INDEX(L$3:L$1001,MATCH(1,(A5=H$3:H$1001)*(B5=I$3:I$1001)*(C5=J$3:J$1001)*(D5=K$3:K$1001),0))</f>
        <v>Yes</v>
      </c>
      <c r="H5" s="2" t="s">
        <v>49</v>
      </c>
      <c r="I5" s="2" t="s">
        <v>40</v>
      </c>
      <c r="J5" s="2" t="s">
        <v>7</v>
      </c>
      <c r="K5" s="2" t="s">
        <v>8</v>
      </c>
      <c r="L5" s="4" t="s">
        <v>104</v>
      </c>
      <c r="M5" s="4" t="s">
        <v>105</v>
      </c>
    </row>
    <row r="6" spans="1:13" x14ac:dyDescent="0.2">
      <c r="A6" s="2" t="s">
        <v>39</v>
      </c>
      <c r="B6" s="2" t="s">
        <v>40</v>
      </c>
      <c r="C6" s="2" t="s">
        <v>12</v>
      </c>
      <c r="D6" s="2" t="s">
        <v>6</v>
      </c>
      <c r="E6" s="4" t="s">
        <v>104</v>
      </c>
      <c r="F6" s="4" t="str" cm="1">
        <f t="array" ref="F6">INDEX(L$3:L$1001,MATCH(1,(A6=H$3:H$1001)*(B6=I$3:I$1001)*(C6=J$3:J$1001)*(D6=K$3:K$1001),0))</f>
        <v>Yes</v>
      </c>
      <c r="H6" s="2" t="s">
        <v>90</v>
      </c>
      <c r="I6" s="2" t="s">
        <v>40</v>
      </c>
      <c r="J6" s="2" t="s">
        <v>19</v>
      </c>
      <c r="K6" s="2" t="s">
        <v>6</v>
      </c>
      <c r="L6" s="4" t="s">
        <v>104</v>
      </c>
      <c r="M6" s="4" t="s">
        <v>105</v>
      </c>
    </row>
    <row r="7" spans="1:13" x14ac:dyDescent="0.2">
      <c r="A7" s="2" t="s">
        <v>39</v>
      </c>
      <c r="B7" s="2" t="s">
        <v>40</v>
      </c>
      <c r="C7" s="2" t="s">
        <v>8</v>
      </c>
      <c r="D7" s="2" t="s">
        <v>8</v>
      </c>
      <c r="E7" s="4" t="s">
        <v>104</v>
      </c>
      <c r="F7" s="4" t="s">
        <v>105</v>
      </c>
      <c r="H7" s="2" t="s">
        <v>47</v>
      </c>
      <c r="I7" s="2" t="s">
        <v>48</v>
      </c>
      <c r="J7" s="2" t="s">
        <v>6</v>
      </c>
      <c r="K7" s="2" t="s">
        <v>7</v>
      </c>
      <c r="L7" s="4" t="s">
        <v>104</v>
      </c>
      <c r="M7" s="4" t="s">
        <v>105</v>
      </c>
    </row>
    <row r="8" spans="1:13" x14ac:dyDescent="0.2">
      <c r="A8" s="2" t="s">
        <v>39</v>
      </c>
      <c r="B8" s="2" t="s">
        <v>40</v>
      </c>
      <c r="C8" s="2" t="s">
        <v>8</v>
      </c>
      <c r="D8" s="2" t="s">
        <v>6</v>
      </c>
      <c r="E8" s="4" t="s">
        <v>104</v>
      </c>
      <c r="F8" s="4" t="s">
        <v>105</v>
      </c>
      <c r="H8" s="2" t="s">
        <v>47</v>
      </c>
      <c r="I8" s="2" t="s">
        <v>80</v>
      </c>
      <c r="J8" s="2" t="s">
        <v>6</v>
      </c>
      <c r="K8" s="2" t="s">
        <v>7</v>
      </c>
      <c r="L8" s="4" t="s">
        <v>104</v>
      </c>
      <c r="M8" s="4" t="s">
        <v>105</v>
      </c>
    </row>
    <row r="9" spans="1:13" x14ac:dyDescent="0.2">
      <c r="A9" s="2" t="s">
        <v>39</v>
      </c>
      <c r="B9" s="2" t="s">
        <v>40</v>
      </c>
      <c r="C9" s="2" t="s">
        <v>8</v>
      </c>
      <c r="D9" s="2" t="s">
        <v>18</v>
      </c>
      <c r="E9" s="4" t="s">
        <v>104</v>
      </c>
      <c r="F9" s="4" t="s">
        <v>105</v>
      </c>
      <c r="H9" s="2" t="s">
        <v>39</v>
      </c>
      <c r="I9" s="2" t="s">
        <v>40</v>
      </c>
      <c r="J9" s="2" t="s">
        <v>12</v>
      </c>
      <c r="K9" s="2" t="s">
        <v>6</v>
      </c>
      <c r="L9" s="4" t="s">
        <v>104</v>
      </c>
      <c r="M9" s="4" t="str" cm="1">
        <f t="array" ref="M9">INDEX(E$3:E$1001,MATCH(1,(H9=A$3:A$1001)*(I9=B$3:B$1001)*(J9=C$3:C$1001)*(K9=D$3:D$1001),0))</f>
        <v>Yes</v>
      </c>
    </row>
    <row r="10" spans="1:13" x14ac:dyDescent="0.2">
      <c r="A10" s="2" t="s">
        <v>39</v>
      </c>
      <c r="B10" s="2" t="s">
        <v>40</v>
      </c>
      <c r="C10" s="2" t="s">
        <v>8</v>
      </c>
      <c r="D10" s="2" t="s">
        <v>12</v>
      </c>
      <c r="E10" s="4" t="s">
        <v>104</v>
      </c>
      <c r="F10" s="4" t="s">
        <v>105</v>
      </c>
      <c r="H10" s="2" t="s">
        <v>39</v>
      </c>
      <c r="I10" s="2" t="s">
        <v>40</v>
      </c>
      <c r="J10" s="2" t="s">
        <v>12</v>
      </c>
      <c r="K10" s="2" t="s">
        <v>8</v>
      </c>
      <c r="L10" s="4" t="s">
        <v>104</v>
      </c>
      <c r="M10" s="4" t="str" cm="1">
        <f t="array" ref="M10">INDEX(E$3:E$1001,MATCH(1,(H10=A$3:A$1001)*(I10=B$3:B$1001)*(J10=C$3:C$1001)*(K10=D$3:D$1001),0))</f>
        <v>Yes</v>
      </c>
    </row>
    <row r="11" spans="1:13" x14ac:dyDescent="0.2">
      <c r="A11" s="2" t="s">
        <v>44</v>
      </c>
      <c r="B11" s="2" t="s">
        <v>64</v>
      </c>
      <c r="C11" s="2" t="s">
        <v>18</v>
      </c>
      <c r="D11" s="2" t="s">
        <v>7</v>
      </c>
      <c r="E11" s="4" t="s">
        <v>104</v>
      </c>
      <c r="F11" s="4" t="s">
        <v>105</v>
      </c>
      <c r="H11" s="2" t="s">
        <v>39</v>
      </c>
      <c r="I11" s="2" t="s">
        <v>87</v>
      </c>
      <c r="J11" s="2" t="s">
        <v>12</v>
      </c>
      <c r="K11" s="2" t="s">
        <v>6</v>
      </c>
      <c r="L11" s="4" t="s">
        <v>104</v>
      </c>
      <c r="M11" s="4" t="s">
        <v>105</v>
      </c>
    </row>
    <row r="12" spans="1:13" x14ac:dyDescent="0.2">
      <c r="A12" s="2" t="s">
        <v>44</v>
      </c>
      <c r="B12" s="2" t="s">
        <v>64</v>
      </c>
      <c r="C12" s="2" t="s">
        <v>6</v>
      </c>
      <c r="D12" s="2" t="s">
        <v>7</v>
      </c>
      <c r="E12" s="4" t="s">
        <v>104</v>
      </c>
      <c r="F12" s="4" t="s">
        <v>105</v>
      </c>
      <c r="H12" s="2" t="s">
        <v>43</v>
      </c>
      <c r="I12" s="2" t="s">
        <v>38</v>
      </c>
      <c r="J12" s="2" t="s">
        <v>6</v>
      </c>
      <c r="K12" s="2" t="s">
        <v>12</v>
      </c>
      <c r="L12" s="4" t="s">
        <v>104</v>
      </c>
      <c r="M12" s="4" t="s">
        <v>105</v>
      </c>
    </row>
    <row r="13" spans="1:13" x14ac:dyDescent="0.2">
      <c r="A13" s="2" t="s">
        <v>44</v>
      </c>
      <c r="B13" s="2" t="s">
        <v>64</v>
      </c>
      <c r="C13" s="2" t="s">
        <v>8</v>
      </c>
      <c r="D13" s="2" t="s">
        <v>7</v>
      </c>
      <c r="E13" s="4" t="s">
        <v>104</v>
      </c>
      <c r="F13" s="4" t="s">
        <v>105</v>
      </c>
      <c r="H13" s="2" t="s">
        <v>43</v>
      </c>
      <c r="I13" s="2" t="s">
        <v>38</v>
      </c>
      <c r="J13" s="2" t="s">
        <v>6</v>
      </c>
      <c r="K13" s="2" t="s">
        <v>18</v>
      </c>
      <c r="L13" s="4" t="s">
        <v>104</v>
      </c>
      <c r="M13" s="4" t="s">
        <v>105</v>
      </c>
    </row>
    <row r="14" spans="1:13" x14ac:dyDescent="0.2">
      <c r="A14" s="2" t="s">
        <v>44</v>
      </c>
      <c r="B14" s="2" t="s">
        <v>64</v>
      </c>
      <c r="C14" s="2" t="s">
        <v>6</v>
      </c>
      <c r="D14" s="2" t="s">
        <v>12</v>
      </c>
      <c r="E14" s="4" t="s">
        <v>104</v>
      </c>
      <c r="F14" s="4" t="s">
        <v>105</v>
      </c>
      <c r="H14" s="2" t="s">
        <v>43</v>
      </c>
      <c r="I14" s="2" t="s">
        <v>38</v>
      </c>
      <c r="J14" s="2" t="s">
        <v>6</v>
      </c>
      <c r="K14" s="2" t="s">
        <v>19</v>
      </c>
      <c r="L14" s="4" t="s">
        <v>104</v>
      </c>
      <c r="M14" s="4" t="s">
        <v>105</v>
      </c>
    </row>
    <row r="15" spans="1:13" x14ac:dyDescent="0.2">
      <c r="A15" s="2" t="s">
        <v>44</v>
      </c>
      <c r="B15" s="2" t="s">
        <v>64</v>
      </c>
      <c r="C15" s="2" t="s">
        <v>8</v>
      </c>
      <c r="D15" s="2" t="s">
        <v>12</v>
      </c>
      <c r="E15" s="4" t="s">
        <v>104</v>
      </c>
      <c r="F15" s="4" t="s">
        <v>105</v>
      </c>
      <c r="H15" s="2" t="s">
        <v>43</v>
      </c>
      <c r="I15" s="2" t="s">
        <v>86</v>
      </c>
      <c r="J15" s="2" t="s">
        <v>6</v>
      </c>
      <c r="K15" s="2" t="s">
        <v>6</v>
      </c>
      <c r="L15" s="4" t="s">
        <v>104</v>
      </c>
      <c r="M15" s="4" t="s">
        <v>105</v>
      </c>
    </row>
    <row r="16" spans="1:13" x14ac:dyDescent="0.2">
      <c r="A16" s="2" t="s">
        <v>44</v>
      </c>
      <c r="B16" s="2" t="s">
        <v>45</v>
      </c>
      <c r="C16" s="2" t="s">
        <v>6</v>
      </c>
      <c r="D16" s="2" t="s">
        <v>12</v>
      </c>
      <c r="E16" s="4" t="s">
        <v>104</v>
      </c>
      <c r="F16" s="4" t="s">
        <v>105</v>
      </c>
      <c r="H16" s="2" t="s">
        <v>43</v>
      </c>
      <c r="I16" s="2" t="s">
        <v>38</v>
      </c>
      <c r="J16" s="2" t="s">
        <v>8</v>
      </c>
      <c r="K16" s="2" t="s">
        <v>12</v>
      </c>
      <c r="L16" s="4" t="s">
        <v>104</v>
      </c>
      <c r="M16" s="4" t="s">
        <v>105</v>
      </c>
    </row>
    <row r="17" spans="1:13" x14ac:dyDescent="0.2">
      <c r="A17" s="2" t="s">
        <v>44</v>
      </c>
      <c r="B17" s="2" t="s">
        <v>45</v>
      </c>
      <c r="C17" s="2" t="s">
        <v>8</v>
      </c>
      <c r="D17" s="2" t="s">
        <v>12</v>
      </c>
      <c r="E17" s="4" t="s">
        <v>104</v>
      </c>
      <c r="F17" s="4" t="s">
        <v>105</v>
      </c>
      <c r="H17" s="2" t="s">
        <v>43</v>
      </c>
      <c r="I17" s="2" t="s">
        <v>38</v>
      </c>
      <c r="J17" s="2" t="s">
        <v>8</v>
      </c>
      <c r="K17" s="2" t="s">
        <v>18</v>
      </c>
      <c r="L17" s="4" t="s">
        <v>104</v>
      </c>
      <c r="M17" s="4" t="s">
        <v>105</v>
      </c>
    </row>
    <row r="18" spans="1:13" x14ac:dyDescent="0.2">
      <c r="A18" s="2" t="s">
        <v>37</v>
      </c>
      <c r="B18" s="2" t="s">
        <v>38</v>
      </c>
      <c r="C18" s="2" t="s">
        <v>8</v>
      </c>
      <c r="D18" s="2" t="s">
        <v>12</v>
      </c>
      <c r="E18" s="4" t="s">
        <v>104</v>
      </c>
      <c r="F18" s="4" t="str" cm="1">
        <f t="array" ref="F18">INDEX(L$3:L$1001,MATCH(1,(A18=H$3:H$1001)*(B18=I$3:I$1001)*(C18=J$3:J$1001)*(D18=K$3:K$1001),0))</f>
        <v>Yes</v>
      </c>
      <c r="H18" s="2" t="s">
        <v>43</v>
      </c>
      <c r="I18" s="2" t="s">
        <v>38</v>
      </c>
      <c r="J18" s="2" t="s">
        <v>8</v>
      </c>
      <c r="K18" s="2" t="s">
        <v>19</v>
      </c>
      <c r="L18" s="4" t="s">
        <v>104</v>
      </c>
      <c r="M18" s="4" t="s">
        <v>105</v>
      </c>
    </row>
    <row r="19" spans="1:13" x14ac:dyDescent="0.2">
      <c r="A19" s="2" t="s">
        <v>37</v>
      </c>
      <c r="B19" s="2" t="s">
        <v>38</v>
      </c>
      <c r="C19" s="2" t="s">
        <v>6</v>
      </c>
      <c r="D19" s="2" t="s">
        <v>12</v>
      </c>
      <c r="E19" s="4" t="s">
        <v>104</v>
      </c>
      <c r="F19" s="4" t="str" cm="1">
        <f t="array" ref="F19">INDEX(L$3:L$1001,MATCH(1,(A19=H$3:H$1001)*(B19=I$3:I$1001)*(C19=J$3:J$1001)*(D19=K$3:K$1001),0))</f>
        <v>Yes</v>
      </c>
      <c r="H19" s="2" t="s">
        <v>43</v>
      </c>
      <c r="I19" s="2" t="s">
        <v>65</v>
      </c>
      <c r="J19" s="2" t="s">
        <v>6</v>
      </c>
      <c r="K19" s="2" t="s">
        <v>18</v>
      </c>
      <c r="L19" s="4" t="s">
        <v>104</v>
      </c>
      <c r="M19" s="4" t="s">
        <v>105</v>
      </c>
    </row>
    <row r="20" spans="1:13" x14ac:dyDescent="0.2">
      <c r="A20" s="2" t="s">
        <v>37</v>
      </c>
      <c r="B20" s="2" t="s">
        <v>38</v>
      </c>
      <c r="C20" s="2" t="s">
        <v>8</v>
      </c>
      <c r="D20" s="2" t="s">
        <v>18</v>
      </c>
      <c r="E20" s="4" t="s">
        <v>104</v>
      </c>
      <c r="F20" s="4" t="str" cm="1">
        <f t="array" ref="F20">INDEX(L$3:L$1001,MATCH(1,(A20=H$3:H$1001)*(B20=I$3:I$1001)*(C20=J$3:J$1001)*(D20=K$3:K$1001),0))</f>
        <v>Yes</v>
      </c>
      <c r="H20" s="2" t="s">
        <v>37</v>
      </c>
      <c r="I20" s="2" t="s">
        <v>38</v>
      </c>
      <c r="J20" s="2" t="s">
        <v>6</v>
      </c>
      <c r="K20" s="2" t="s">
        <v>12</v>
      </c>
      <c r="L20" s="4" t="s">
        <v>104</v>
      </c>
      <c r="M20" s="4" t="str" cm="1">
        <f t="array" ref="M20">INDEX(E$3:E$1001,MATCH(1,(H20=A$3:A$1001)*(I20=B$3:B$1001)*(J20=C$3:C$1001)*(K20=D$3:D$1001),0))</f>
        <v>Yes</v>
      </c>
    </row>
    <row r="21" spans="1:13" x14ac:dyDescent="0.2">
      <c r="A21" s="2" t="s">
        <v>37</v>
      </c>
      <c r="B21" s="2" t="s">
        <v>38</v>
      </c>
      <c r="C21" s="2" t="s">
        <v>8</v>
      </c>
      <c r="D21" s="2" t="s">
        <v>19</v>
      </c>
      <c r="E21" s="4" t="s">
        <v>104</v>
      </c>
      <c r="F21" s="4" t="str" cm="1">
        <f t="array" ref="F21">INDEX(L$3:L$1001,MATCH(1,(A21=H$3:H$1001)*(B21=I$3:I$1001)*(C21=J$3:J$1001)*(D21=K$3:K$1001),0))</f>
        <v>Yes</v>
      </c>
      <c r="H21" s="2" t="s">
        <v>37</v>
      </c>
      <c r="I21" s="2" t="s">
        <v>38</v>
      </c>
      <c r="J21" s="2" t="s">
        <v>8</v>
      </c>
      <c r="K21" s="2" t="s">
        <v>12</v>
      </c>
      <c r="L21" s="4" t="s">
        <v>104</v>
      </c>
      <c r="M21" s="4" t="str" cm="1">
        <f t="array" ref="M21">INDEX(E$3:E$1001,MATCH(1,(H21=A$3:A$1001)*(I21=B$3:B$1001)*(J21=C$3:C$1001)*(K21=D$3:D$1001),0))</f>
        <v>Yes</v>
      </c>
    </row>
    <row r="22" spans="1:13" x14ac:dyDescent="0.2">
      <c r="A22" s="2" t="s">
        <v>37</v>
      </c>
      <c r="B22" s="2" t="s">
        <v>38</v>
      </c>
      <c r="C22" s="2" t="s">
        <v>6</v>
      </c>
      <c r="D22" s="2" t="s">
        <v>18</v>
      </c>
      <c r="E22" s="4" t="s">
        <v>104</v>
      </c>
      <c r="F22" s="4" t="str" cm="1">
        <f t="array" ref="F22">INDEX(L$3:L$1001,MATCH(1,(A22=H$3:H$1001)*(B22=I$3:I$1001)*(C22=J$3:J$1001)*(D22=K$3:K$1001),0))</f>
        <v>Yes</v>
      </c>
      <c r="H22" s="2" t="s">
        <v>37</v>
      </c>
      <c r="I22" s="2" t="s">
        <v>38</v>
      </c>
      <c r="J22" s="2" t="s">
        <v>6</v>
      </c>
      <c r="K22" s="2" t="s">
        <v>18</v>
      </c>
      <c r="L22" s="4" t="s">
        <v>104</v>
      </c>
      <c r="M22" s="4" t="str" cm="1">
        <f t="array" ref="M22">INDEX(E$3:E$1001,MATCH(1,(H22=A$3:A$1001)*(I22=B$3:B$1001)*(J22=C$3:C$1001)*(K22=D$3:D$1001),0))</f>
        <v>Yes</v>
      </c>
    </row>
    <row r="23" spans="1:13" x14ac:dyDescent="0.2">
      <c r="A23" s="2" t="s">
        <v>37</v>
      </c>
      <c r="B23" s="2" t="s">
        <v>65</v>
      </c>
      <c r="C23" s="2" t="s">
        <v>8</v>
      </c>
      <c r="D23" s="2" t="s">
        <v>18</v>
      </c>
      <c r="E23" s="4" t="s">
        <v>104</v>
      </c>
      <c r="F23" s="4" t="s">
        <v>105</v>
      </c>
      <c r="H23" s="2" t="s">
        <v>37</v>
      </c>
      <c r="I23" s="2" t="s">
        <v>38</v>
      </c>
      <c r="J23" s="2" t="s">
        <v>6</v>
      </c>
      <c r="K23" s="2" t="s">
        <v>19</v>
      </c>
      <c r="L23" s="4" t="s">
        <v>104</v>
      </c>
      <c r="M23" s="4" t="str" cm="1">
        <f t="array" ref="M23">INDEX(E$3:E$1001,MATCH(1,(H23=A$3:A$1001)*(I23=B$3:B$1001)*(J23=C$3:C$1001)*(K23=D$3:D$1001),0))</f>
        <v>Yes</v>
      </c>
    </row>
    <row r="24" spans="1:13" x14ac:dyDescent="0.2">
      <c r="A24" s="2" t="s">
        <v>37</v>
      </c>
      <c r="B24" s="2" t="s">
        <v>38</v>
      </c>
      <c r="C24" s="2" t="s">
        <v>6</v>
      </c>
      <c r="D24" s="2" t="s">
        <v>19</v>
      </c>
      <c r="E24" s="4" t="s">
        <v>104</v>
      </c>
      <c r="F24" s="4" t="str" cm="1">
        <f t="array" ref="F24">INDEX(L$3:L$1001,MATCH(1,(A24=H$3:H$1001)*(B24=I$3:I$1001)*(C24=J$3:J$1001)*(D24=K$3:K$1001),0))</f>
        <v>Yes</v>
      </c>
      <c r="H24" s="2" t="s">
        <v>37</v>
      </c>
      <c r="I24" s="2" t="s">
        <v>86</v>
      </c>
      <c r="J24" s="2" t="s">
        <v>6</v>
      </c>
      <c r="K24" s="2" t="s">
        <v>6</v>
      </c>
      <c r="L24" s="4" t="s">
        <v>104</v>
      </c>
      <c r="M24" s="4" t="s">
        <v>105</v>
      </c>
    </row>
    <row r="25" spans="1:13" x14ac:dyDescent="0.2">
      <c r="A25" s="2" t="s">
        <v>46</v>
      </c>
      <c r="B25" s="2" t="s">
        <v>38</v>
      </c>
      <c r="C25" s="2" t="s">
        <v>6</v>
      </c>
      <c r="D25" s="2" t="s">
        <v>12</v>
      </c>
      <c r="E25" s="4" t="s">
        <v>104</v>
      </c>
      <c r="F25" s="5" t="s">
        <v>105</v>
      </c>
      <c r="H25" s="2" t="s">
        <v>37</v>
      </c>
      <c r="I25" s="2" t="s">
        <v>38</v>
      </c>
      <c r="J25" s="2" t="s">
        <v>8</v>
      </c>
      <c r="K25" s="2" t="s">
        <v>18</v>
      </c>
      <c r="L25" s="4" t="s">
        <v>104</v>
      </c>
      <c r="M25" s="4" t="str" cm="1">
        <f t="array" ref="M25">INDEX(E$3:E$1001,MATCH(1,(H25=A$3:A$1001)*(I25=B$3:B$1001)*(J25=C$3:C$1001)*(K25=D$3:D$1001),0))</f>
        <v>Yes</v>
      </c>
    </row>
    <row r="26" spans="1:13" x14ac:dyDescent="0.2">
      <c r="A26" s="2" t="s">
        <v>46</v>
      </c>
      <c r="B26" s="2" t="s">
        <v>38</v>
      </c>
      <c r="C26" s="2" t="s">
        <v>6</v>
      </c>
      <c r="D26" s="2" t="s">
        <v>18</v>
      </c>
      <c r="E26" s="4" t="s">
        <v>104</v>
      </c>
      <c r="F26" s="5" t="s">
        <v>105</v>
      </c>
      <c r="H26" s="2" t="s">
        <v>37</v>
      </c>
      <c r="I26" s="2" t="s">
        <v>38</v>
      </c>
      <c r="J26" s="2" t="s">
        <v>8</v>
      </c>
      <c r="K26" s="2" t="s">
        <v>19</v>
      </c>
      <c r="L26" s="4" t="s">
        <v>104</v>
      </c>
      <c r="M26" s="4" t="str" cm="1">
        <f t="array" ref="M26">INDEX(E$3:E$1001,MATCH(1,(H26=A$3:A$1001)*(I26=B$3:B$1001)*(J26=C$3:C$1001)*(K26=D$3:D$1001),0))</f>
        <v>Yes</v>
      </c>
    </row>
    <row r="27" spans="1:13" x14ac:dyDescent="0.2">
      <c r="A27" s="2" t="s">
        <v>46</v>
      </c>
      <c r="B27" s="2" t="s">
        <v>38</v>
      </c>
      <c r="C27" s="2" t="s">
        <v>8</v>
      </c>
      <c r="D27" s="2" t="s">
        <v>12</v>
      </c>
      <c r="E27" s="4" t="s">
        <v>104</v>
      </c>
      <c r="F27" s="5" t="s">
        <v>105</v>
      </c>
      <c r="H27" s="2" t="s">
        <v>37</v>
      </c>
      <c r="I27" s="2" t="s">
        <v>86</v>
      </c>
      <c r="J27" s="2" t="s">
        <v>8</v>
      </c>
      <c r="K27" s="2" t="s">
        <v>6</v>
      </c>
      <c r="L27" s="4" t="s">
        <v>104</v>
      </c>
      <c r="M27" s="4" t="s">
        <v>105</v>
      </c>
    </row>
    <row r="28" spans="1:13" x14ac:dyDescent="0.2">
      <c r="A28" s="2" t="s">
        <v>46</v>
      </c>
      <c r="B28" s="2" t="s">
        <v>38</v>
      </c>
      <c r="C28" s="2" t="s">
        <v>6</v>
      </c>
      <c r="D28" s="2" t="s">
        <v>19</v>
      </c>
      <c r="E28" s="4" t="s">
        <v>104</v>
      </c>
      <c r="F28" s="5" t="s">
        <v>105</v>
      </c>
      <c r="H28" s="2" t="s">
        <v>37</v>
      </c>
      <c r="I28" s="2" t="s">
        <v>65</v>
      </c>
      <c r="J28" s="2" t="s">
        <v>6</v>
      </c>
      <c r="K28" s="2" t="s">
        <v>18</v>
      </c>
      <c r="L28" s="4" t="s">
        <v>104</v>
      </c>
      <c r="M28" s="4" t="s">
        <v>105</v>
      </c>
    </row>
    <row r="29" spans="1:13" x14ac:dyDescent="0.2">
      <c r="A29" s="2" t="s">
        <v>46</v>
      </c>
      <c r="B29" s="2" t="s">
        <v>38</v>
      </c>
      <c r="C29" s="2" t="s">
        <v>8</v>
      </c>
      <c r="D29" s="2" t="s">
        <v>18</v>
      </c>
      <c r="E29" s="4" t="s">
        <v>104</v>
      </c>
      <c r="F29" s="5" t="s">
        <v>105</v>
      </c>
      <c r="H29" s="2" t="s">
        <v>37</v>
      </c>
      <c r="I29" s="2" t="s">
        <v>86</v>
      </c>
      <c r="J29" s="2" t="s">
        <v>18</v>
      </c>
      <c r="K29" s="2" t="s">
        <v>6</v>
      </c>
      <c r="L29" s="4" t="s">
        <v>104</v>
      </c>
      <c r="M29" s="4" t="s">
        <v>105</v>
      </c>
    </row>
    <row r="30" spans="1:13" x14ac:dyDescent="0.2">
      <c r="A30" s="2" t="s">
        <v>46</v>
      </c>
      <c r="B30" s="2" t="s">
        <v>66</v>
      </c>
      <c r="C30" s="2" t="s">
        <v>6</v>
      </c>
      <c r="D30" s="2" t="s">
        <v>18</v>
      </c>
      <c r="E30" s="4" t="s">
        <v>104</v>
      </c>
      <c r="F30" s="5" t="s">
        <v>105</v>
      </c>
      <c r="H30" s="2" t="s">
        <v>41</v>
      </c>
      <c r="I30" s="2" t="s">
        <v>42</v>
      </c>
      <c r="J30" s="2" t="s">
        <v>12</v>
      </c>
      <c r="K30" s="2" t="s">
        <v>6</v>
      </c>
      <c r="L30" s="4" t="s">
        <v>104</v>
      </c>
      <c r="M30" s="4" t="s">
        <v>105</v>
      </c>
    </row>
    <row r="31" spans="1:13" x14ac:dyDescent="0.2">
      <c r="A31" s="2" t="s">
        <v>41</v>
      </c>
      <c r="B31" s="2" t="s">
        <v>42</v>
      </c>
      <c r="C31" s="2" t="s">
        <v>18</v>
      </c>
      <c r="D31" s="2" t="s">
        <v>6</v>
      </c>
      <c r="E31" s="4" t="s">
        <v>104</v>
      </c>
      <c r="F31" s="5" t="s">
        <v>105</v>
      </c>
      <c r="H31" s="2" t="s">
        <v>41</v>
      </c>
      <c r="I31" s="2" t="s">
        <v>42</v>
      </c>
      <c r="J31" s="2" t="s">
        <v>19</v>
      </c>
      <c r="K31" s="2" t="s">
        <v>6</v>
      </c>
      <c r="L31" s="4" t="s">
        <v>104</v>
      </c>
      <c r="M31" s="4" t="s">
        <v>105</v>
      </c>
    </row>
    <row r="32" spans="1:13" x14ac:dyDescent="0.2">
      <c r="A32" s="2" t="s">
        <v>41</v>
      </c>
      <c r="B32" s="2" t="s">
        <v>42</v>
      </c>
      <c r="C32" s="2" t="s">
        <v>18</v>
      </c>
      <c r="D32" s="2" t="s">
        <v>8</v>
      </c>
      <c r="E32" s="4" t="s">
        <v>104</v>
      </c>
      <c r="F32" s="5" t="s">
        <v>105</v>
      </c>
      <c r="H32" s="2" t="s">
        <v>41</v>
      </c>
      <c r="I32" s="2" t="s">
        <v>42</v>
      </c>
      <c r="J32" s="2" t="s">
        <v>12</v>
      </c>
      <c r="K32" s="2" t="s">
        <v>8</v>
      </c>
      <c r="L32" s="4" t="s">
        <v>104</v>
      </c>
      <c r="M32" s="4" t="s">
        <v>105</v>
      </c>
    </row>
  </sheetData>
  <sortState xmlns:xlrd2="http://schemas.microsoft.com/office/spreadsheetml/2017/richdata2" ref="H3:M32">
    <sortCondition ref="H3:H32"/>
  </sortState>
  <mergeCells count="2">
    <mergeCell ref="A1:F1"/>
    <mergeCell ref="H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E5C45-8196-4842-9F39-E2472B3C879D}">
  <dimension ref="A1:M32"/>
  <sheetViews>
    <sheetView zoomScale="114" workbookViewId="0">
      <selection activeCell="E37" sqref="A1:XFD1048576"/>
    </sheetView>
  </sheetViews>
  <sheetFormatPr baseColWidth="10" defaultRowHeight="16" x14ac:dyDescent="0.2"/>
  <cols>
    <col min="1" max="4" width="10.83203125" style="2"/>
    <col min="5" max="5" width="26.6640625" style="2" customWidth="1"/>
    <col min="6" max="6" width="24.83203125" style="2" customWidth="1"/>
    <col min="7" max="11" width="10.83203125" style="2"/>
    <col min="12" max="12" width="23.33203125" style="2" customWidth="1"/>
    <col min="13" max="13" width="26.1640625" style="2" customWidth="1"/>
    <col min="14" max="16384" width="10.83203125" style="2"/>
  </cols>
  <sheetData>
    <row r="1" spans="1:13" x14ac:dyDescent="0.2">
      <c r="A1" s="1" t="s">
        <v>113</v>
      </c>
      <c r="B1" s="1"/>
      <c r="C1" s="1"/>
      <c r="D1" s="1"/>
      <c r="E1" s="1"/>
      <c r="F1" s="1"/>
      <c r="H1" s="1" t="s">
        <v>114</v>
      </c>
      <c r="I1" s="1"/>
      <c r="J1" s="1"/>
      <c r="K1" s="1"/>
      <c r="L1" s="1"/>
      <c r="M1" s="1"/>
    </row>
    <row r="2" spans="1:13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107</v>
      </c>
      <c r="F2" s="3" t="s">
        <v>108</v>
      </c>
      <c r="H2" s="3" t="s">
        <v>0</v>
      </c>
      <c r="I2" s="3" t="s">
        <v>1</v>
      </c>
      <c r="J2" s="3" t="s">
        <v>2</v>
      </c>
      <c r="K2" s="3" t="s">
        <v>3</v>
      </c>
      <c r="L2" s="3" t="s">
        <v>108</v>
      </c>
      <c r="M2" s="3" t="s">
        <v>107</v>
      </c>
    </row>
    <row r="3" spans="1:13" x14ac:dyDescent="0.2">
      <c r="A3" s="2" t="s">
        <v>10</v>
      </c>
      <c r="B3" s="2" t="s">
        <v>11</v>
      </c>
      <c r="C3" s="2" t="s">
        <v>6</v>
      </c>
      <c r="D3" s="2" t="s">
        <v>12</v>
      </c>
      <c r="E3" s="4" t="s">
        <v>104</v>
      </c>
      <c r="F3" s="4" t="s">
        <v>105</v>
      </c>
      <c r="H3" s="2" t="s">
        <v>10</v>
      </c>
      <c r="I3" s="2" t="s">
        <v>11</v>
      </c>
      <c r="J3" s="2" t="s">
        <v>18</v>
      </c>
      <c r="K3" s="2" t="s">
        <v>7</v>
      </c>
      <c r="L3" s="4" t="s">
        <v>104</v>
      </c>
      <c r="M3" s="4" t="s">
        <v>105</v>
      </c>
    </row>
    <row r="4" spans="1:13" x14ac:dyDescent="0.2">
      <c r="A4" s="2" t="s">
        <v>10</v>
      </c>
      <c r="B4" s="2" t="s">
        <v>60</v>
      </c>
      <c r="C4" s="2" t="s">
        <v>6</v>
      </c>
      <c r="D4" s="2" t="s">
        <v>6</v>
      </c>
      <c r="E4" s="4" t="s">
        <v>104</v>
      </c>
      <c r="F4" s="4" t="s">
        <v>105</v>
      </c>
      <c r="H4" s="2" t="s">
        <v>10</v>
      </c>
      <c r="I4" s="2" t="s">
        <v>11</v>
      </c>
      <c r="J4" s="2" t="s">
        <v>19</v>
      </c>
      <c r="K4" s="2" t="s">
        <v>7</v>
      </c>
      <c r="L4" s="4" t="s">
        <v>104</v>
      </c>
      <c r="M4" s="4" t="s">
        <v>105</v>
      </c>
    </row>
    <row r="5" spans="1:13" x14ac:dyDescent="0.2">
      <c r="A5" s="2" t="s">
        <v>15</v>
      </c>
      <c r="B5" s="2" t="s">
        <v>16</v>
      </c>
      <c r="C5" s="2" t="s">
        <v>19</v>
      </c>
      <c r="D5" s="2" t="s">
        <v>6</v>
      </c>
      <c r="E5" s="4" t="s">
        <v>104</v>
      </c>
      <c r="F5" s="4" t="str" cm="1">
        <f t="array" ref="F5">INDEX(L$3:L$1001,MATCH(1,(A5=H$3:H$1001)*(B5=I$3:I$1001)*(C5=J$3:J$1001)*(D5=K$3:K$1001),0))</f>
        <v>Yes</v>
      </c>
      <c r="H5" s="2" t="s">
        <v>10</v>
      </c>
      <c r="I5" s="2" t="s">
        <v>11</v>
      </c>
      <c r="J5" s="2" t="s">
        <v>7</v>
      </c>
      <c r="K5" s="2" t="s">
        <v>7</v>
      </c>
      <c r="L5" s="4" t="s">
        <v>104</v>
      </c>
      <c r="M5" s="4" t="s">
        <v>105</v>
      </c>
    </row>
    <row r="6" spans="1:13" x14ac:dyDescent="0.2">
      <c r="A6" s="2" t="s">
        <v>15</v>
      </c>
      <c r="B6" s="2" t="s">
        <v>16</v>
      </c>
      <c r="C6" s="2" t="s">
        <v>8</v>
      </c>
      <c r="D6" s="2" t="s">
        <v>12</v>
      </c>
      <c r="E6" s="4" t="s">
        <v>104</v>
      </c>
      <c r="F6" s="4" t="s">
        <v>105</v>
      </c>
      <c r="H6" s="2" t="s">
        <v>13</v>
      </c>
      <c r="I6" s="2" t="s">
        <v>14</v>
      </c>
      <c r="J6" s="2" t="s">
        <v>6</v>
      </c>
      <c r="K6" s="2" t="s">
        <v>7</v>
      </c>
      <c r="L6" s="4" t="s">
        <v>104</v>
      </c>
      <c r="M6" s="4" t="s">
        <v>105</v>
      </c>
    </row>
    <row r="7" spans="1:13" x14ac:dyDescent="0.2">
      <c r="A7" s="2" t="s">
        <v>15</v>
      </c>
      <c r="B7" s="2" t="s">
        <v>16</v>
      </c>
      <c r="C7" s="2" t="s">
        <v>8</v>
      </c>
      <c r="D7" s="2" t="s">
        <v>18</v>
      </c>
      <c r="E7" s="4" t="s">
        <v>104</v>
      </c>
      <c r="F7" s="4" t="s">
        <v>105</v>
      </c>
      <c r="H7" s="2" t="s">
        <v>13</v>
      </c>
      <c r="I7" s="2" t="s">
        <v>14</v>
      </c>
      <c r="J7" s="2" t="s">
        <v>8</v>
      </c>
      <c r="K7" s="2" t="s">
        <v>7</v>
      </c>
      <c r="L7" s="4" t="s">
        <v>104</v>
      </c>
      <c r="M7" s="4" t="s">
        <v>105</v>
      </c>
    </row>
    <row r="8" spans="1:13" x14ac:dyDescent="0.2">
      <c r="A8" s="2" t="s">
        <v>15</v>
      </c>
      <c r="B8" s="2" t="s">
        <v>16</v>
      </c>
      <c r="C8" s="2" t="s">
        <v>8</v>
      </c>
      <c r="D8" s="2" t="s">
        <v>6</v>
      </c>
      <c r="E8" s="4" t="s">
        <v>104</v>
      </c>
      <c r="F8" s="4" t="str" cm="1">
        <f t="array" ref="F8">INDEX(L$3:L$1001,MATCH(1,(A8=H$3:H$1001)*(B8=I$3:I$1001)*(C8=J$3:J$1001)*(D8=K$3:K$1001),0))</f>
        <v>Yes</v>
      </c>
      <c r="H8" s="2" t="s">
        <v>13</v>
      </c>
      <c r="I8" s="2" t="s">
        <v>14</v>
      </c>
      <c r="J8" s="2" t="s">
        <v>18</v>
      </c>
      <c r="K8" s="2" t="s">
        <v>7</v>
      </c>
      <c r="L8" s="4" t="s">
        <v>104</v>
      </c>
      <c r="M8" s="4" t="s">
        <v>105</v>
      </c>
    </row>
    <row r="9" spans="1:13" x14ac:dyDescent="0.2">
      <c r="A9" s="2" t="s">
        <v>15</v>
      </c>
      <c r="B9" s="2" t="s">
        <v>16</v>
      </c>
      <c r="C9" s="2" t="s">
        <v>18</v>
      </c>
      <c r="D9" s="2" t="s">
        <v>6</v>
      </c>
      <c r="E9" s="4" t="s">
        <v>104</v>
      </c>
      <c r="F9" s="4" t="str" cm="1">
        <f t="array" ref="F9">INDEX(L$3:L$1001,MATCH(1,(A9=H$3:H$1001)*(B9=I$3:I$1001)*(C9=J$3:J$1001)*(D9=K$3:K$1001),0))</f>
        <v>Yes</v>
      </c>
      <c r="H9" s="2" t="s">
        <v>13</v>
      </c>
      <c r="I9" s="2" t="s">
        <v>14</v>
      </c>
      <c r="J9" s="2" t="s">
        <v>12</v>
      </c>
      <c r="K9" s="2" t="s">
        <v>7</v>
      </c>
      <c r="L9" s="4" t="s">
        <v>104</v>
      </c>
      <c r="M9" s="4" t="s">
        <v>105</v>
      </c>
    </row>
    <row r="10" spans="1:13" x14ac:dyDescent="0.2">
      <c r="A10" s="2" t="s">
        <v>60</v>
      </c>
      <c r="B10" s="2" t="s">
        <v>10</v>
      </c>
      <c r="C10" s="2" t="s">
        <v>6</v>
      </c>
      <c r="D10" s="2" t="s">
        <v>6</v>
      </c>
      <c r="E10" s="4" t="s">
        <v>104</v>
      </c>
      <c r="F10" s="4" t="s">
        <v>105</v>
      </c>
      <c r="H10" s="2" t="s">
        <v>13</v>
      </c>
      <c r="I10" s="2" t="s">
        <v>14</v>
      </c>
      <c r="J10" s="2" t="s">
        <v>7</v>
      </c>
      <c r="K10" s="2" t="s">
        <v>7</v>
      </c>
      <c r="L10" s="4" t="s">
        <v>104</v>
      </c>
      <c r="M10" s="4" t="s">
        <v>105</v>
      </c>
    </row>
    <row r="11" spans="1:13" x14ac:dyDescent="0.2">
      <c r="H11" s="2" t="s">
        <v>17</v>
      </c>
      <c r="I11" s="2" t="s">
        <v>5</v>
      </c>
      <c r="J11" s="2" t="s">
        <v>6</v>
      </c>
      <c r="K11" s="2" t="s">
        <v>7</v>
      </c>
      <c r="L11" s="4" t="s">
        <v>104</v>
      </c>
      <c r="M11" s="4" t="s">
        <v>105</v>
      </c>
    </row>
    <row r="12" spans="1:13" x14ac:dyDescent="0.2">
      <c r="H12" s="2" t="s">
        <v>17</v>
      </c>
      <c r="I12" s="2" t="s">
        <v>9</v>
      </c>
      <c r="J12" s="2" t="s">
        <v>6</v>
      </c>
      <c r="K12" s="2" t="s">
        <v>7</v>
      </c>
      <c r="L12" s="4" t="s">
        <v>104</v>
      </c>
      <c r="M12" s="4" t="s">
        <v>105</v>
      </c>
    </row>
    <row r="13" spans="1:13" x14ac:dyDescent="0.2">
      <c r="H13" s="2" t="s">
        <v>17</v>
      </c>
      <c r="I13" s="2" t="s">
        <v>5</v>
      </c>
      <c r="J13" s="2" t="s">
        <v>6</v>
      </c>
      <c r="K13" s="2" t="s">
        <v>18</v>
      </c>
      <c r="L13" s="4" t="s">
        <v>104</v>
      </c>
      <c r="M13" s="4" t="s">
        <v>105</v>
      </c>
    </row>
    <row r="14" spans="1:13" x14ac:dyDescent="0.2">
      <c r="H14" s="2" t="s">
        <v>17</v>
      </c>
      <c r="I14" s="2" t="s">
        <v>5</v>
      </c>
      <c r="J14" s="2" t="s">
        <v>6</v>
      </c>
      <c r="K14" s="2" t="s">
        <v>8</v>
      </c>
      <c r="L14" s="4" t="s">
        <v>104</v>
      </c>
      <c r="M14" s="4" t="s">
        <v>105</v>
      </c>
    </row>
    <row r="15" spans="1:13" x14ac:dyDescent="0.2">
      <c r="H15" s="2" t="s">
        <v>4</v>
      </c>
      <c r="I15" s="2" t="s">
        <v>5</v>
      </c>
      <c r="J15" s="2" t="s">
        <v>8</v>
      </c>
      <c r="K15" s="2" t="s">
        <v>7</v>
      </c>
      <c r="L15" s="4" t="s">
        <v>104</v>
      </c>
      <c r="M15" s="4" t="s">
        <v>105</v>
      </c>
    </row>
    <row r="16" spans="1:13" x14ac:dyDescent="0.2">
      <c r="H16" s="2" t="s">
        <v>4</v>
      </c>
      <c r="I16" s="2" t="s">
        <v>5</v>
      </c>
      <c r="J16" s="2" t="s">
        <v>18</v>
      </c>
      <c r="K16" s="2" t="s">
        <v>7</v>
      </c>
      <c r="L16" s="4" t="s">
        <v>104</v>
      </c>
      <c r="M16" s="4" t="s">
        <v>105</v>
      </c>
    </row>
    <row r="17" spans="8:13" x14ac:dyDescent="0.2">
      <c r="H17" s="2" t="s">
        <v>4</v>
      </c>
      <c r="I17" s="2" t="s">
        <v>9</v>
      </c>
      <c r="J17" s="2" t="s">
        <v>8</v>
      </c>
      <c r="K17" s="2" t="s">
        <v>7</v>
      </c>
      <c r="L17" s="4" t="s">
        <v>104</v>
      </c>
      <c r="M17" s="4" t="s">
        <v>105</v>
      </c>
    </row>
    <row r="18" spans="8:13" x14ac:dyDescent="0.2">
      <c r="H18" s="2" t="s">
        <v>4</v>
      </c>
      <c r="I18" s="2" t="s">
        <v>5</v>
      </c>
      <c r="J18" s="2" t="s">
        <v>8</v>
      </c>
      <c r="K18" s="2" t="s">
        <v>18</v>
      </c>
      <c r="L18" s="4" t="s">
        <v>104</v>
      </c>
      <c r="M18" s="4" t="s">
        <v>105</v>
      </c>
    </row>
    <row r="19" spans="8:13" x14ac:dyDescent="0.2">
      <c r="H19" s="2" t="s">
        <v>15</v>
      </c>
      <c r="I19" s="2" t="s">
        <v>16</v>
      </c>
      <c r="J19" s="2" t="s">
        <v>8</v>
      </c>
      <c r="K19" s="2" t="s">
        <v>6</v>
      </c>
      <c r="L19" s="4" t="s">
        <v>104</v>
      </c>
      <c r="M19" s="4" t="str" cm="1">
        <f t="array" ref="M19">INDEX(E$3:E$1001,MATCH(1,(H19=A$3:A$1001)*(I19=B$3:B$1001)*(J19=C$3:C$1001)*(K19=D$3:D$1001),0))</f>
        <v>Yes</v>
      </c>
    </row>
    <row r="20" spans="8:13" x14ac:dyDescent="0.2">
      <c r="H20" s="2" t="s">
        <v>15</v>
      </c>
      <c r="I20" s="2" t="s">
        <v>16</v>
      </c>
      <c r="J20" s="2" t="s">
        <v>18</v>
      </c>
      <c r="K20" s="2" t="s">
        <v>6</v>
      </c>
      <c r="L20" s="4" t="s">
        <v>104</v>
      </c>
      <c r="M20" s="4" t="str" cm="1">
        <f t="array" ref="M20">INDEX(E$3:E$1001,MATCH(1,(H20=A$3:A$1001)*(I20=B$3:B$1001)*(J20=C$3:C$1001)*(K20=D$3:D$1001),0))</f>
        <v>Yes</v>
      </c>
    </row>
    <row r="21" spans="8:13" x14ac:dyDescent="0.2">
      <c r="H21" s="2" t="s">
        <v>15</v>
      </c>
      <c r="I21" s="2" t="s">
        <v>16</v>
      </c>
      <c r="J21" s="2" t="s">
        <v>8</v>
      </c>
      <c r="K21" s="2" t="s">
        <v>7</v>
      </c>
      <c r="L21" s="4" t="s">
        <v>104</v>
      </c>
      <c r="M21" s="4" t="s">
        <v>105</v>
      </c>
    </row>
    <row r="22" spans="8:13" x14ac:dyDescent="0.2">
      <c r="H22" s="2" t="s">
        <v>15</v>
      </c>
      <c r="I22" s="2" t="s">
        <v>16</v>
      </c>
      <c r="J22" s="2" t="s">
        <v>12</v>
      </c>
      <c r="K22" s="2" t="s">
        <v>6</v>
      </c>
      <c r="L22" s="4" t="s">
        <v>104</v>
      </c>
      <c r="M22" s="4" t="s">
        <v>105</v>
      </c>
    </row>
    <row r="23" spans="8:13" x14ac:dyDescent="0.2">
      <c r="H23" s="2" t="s">
        <v>15</v>
      </c>
      <c r="I23" s="2" t="s">
        <v>16</v>
      </c>
      <c r="J23" s="2" t="s">
        <v>18</v>
      </c>
      <c r="K23" s="2" t="s">
        <v>7</v>
      </c>
      <c r="L23" s="4" t="s">
        <v>104</v>
      </c>
      <c r="M23" s="4" t="s">
        <v>105</v>
      </c>
    </row>
    <row r="24" spans="8:13" x14ac:dyDescent="0.2">
      <c r="H24" s="2" t="s">
        <v>15</v>
      </c>
      <c r="I24" s="2" t="s">
        <v>16</v>
      </c>
      <c r="J24" s="2" t="s">
        <v>7</v>
      </c>
      <c r="K24" s="2" t="s">
        <v>7</v>
      </c>
      <c r="L24" s="4" t="s">
        <v>104</v>
      </c>
      <c r="M24" s="4" t="s">
        <v>105</v>
      </c>
    </row>
    <row r="25" spans="8:13" x14ac:dyDescent="0.2">
      <c r="H25" s="2" t="s">
        <v>15</v>
      </c>
      <c r="I25" s="2" t="s">
        <v>16</v>
      </c>
      <c r="J25" s="2" t="s">
        <v>19</v>
      </c>
      <c r="K25" s="2" t="s">
        <v>6</v>
      </c>
      <c r="L25" s="4" t="s">
        <v>104</v>
      </c>
      <c r="M25" s="4" t="str" cm="1">
        <f t="array" ref="M25">INDEX(E$3:E$1001,MATCH(1,(H25=A$3:A$1001)*(I25=B$3:B$1001)*(J25=C$3:C$1001)*(K25=D$3:D$1001),0))</f>
        <v>Yes</v>
      </c>
    </row>
    <row r="26" spans="8:13" x14ac:dyDescent="0.2">
      <c r="H26" s="2" t="s">
        <v>15</v>
      </c>
      <c r="I26" s="2" t="s">
        <v>16</v>
      </c>
      <c r="J26" s="2" t="s">
        <v>12</v>
      </c>
      <c r="K26" s="2" t="s">
        <v>7</v>
      </c>
      <c r="L26" s="4" t="s">
        <v>104</v>
      </c>
      <c r="M26" s="4" t="s">
        <v>105</v>
      </c>
    </row>
    <row r="27" spans="8:13" x14ac:dyDescent="0.2">
      <c r="H27" s="2" t="s">
        <v>15</v>
      </c>
      <c r="I27" s="2" t="s">
        <v>16</v>
      </c>
      <c r="J27" s="2" t="s">
        <v>19</v>
      </c>
      <c r="K27" s="2" t="s">
        <v>7</v>
      </c>
      <c r="L27" s="4" t="s">
        <v>104</v>
      </c>
      <c r="M27" s="4" t="s">
        <v>105</v>
      </c>
    </row>
    <row r="28" spans="8:13" x14ac:dyDescent="0.2">
      <c r="H28" s="2" t="s">
        <v>20</v>
      </c>
      <c r="I28" s="2" t="s">
        <v>14</v>
      </c>
      <c r="J28" s="2" t="s">
        <v>6</v>
      </c>
      <c r="K28" s="2" t="s">
        <v>7</v>
      </c>
      <c r="L28" s="4" t="s">
        <v>104</v>
      </c>
      <c r="M28" s="4" t="s">
        <v>105</v>
      </c>
    </row>
    <row r="29" spans="8:13" x14ac:dyDescent="0.2">
      <c r="H29" s="2" t="s">
        <v>20</v>
      </c>
      <c r="I29" s="2" t="s">
        <v>14</v>
      </c>
      <c r="J29" s="2" t="s">
        <v>8</v>
      </c>
      <c r="K29" s="2" t="s">
        <v>7</v>
      </c>
      <c r="L29" s="4" t="s">
        <v>104</v>
      </c>
      <c r="M29" s="4" t="s">
        <v>105</v>
      </c>
    </row>
    <row r="30" spans="8:13" x14ac:dyDescent="0.2">
      <c r="H30" s="2" t="s">
        <v>20</v>
      </c>
      <c r="I30" s="2" t="s">
        <v>14</v>
      </c>
      <c r="J30" s="2" t="s">
        <v>7</v>
      </c>
      <c r="K30" s="2" t="s">
        <v>7</v>
      </c>
      <c r="L30" s="4" t="s">
        <v>104</v>
      </c>
      <c r="M30" s="4" t="s">
        <v>105</v>
      </c>
    </row>
    <row r="31" spans="8:13" x14ac:dyDescent="0.2">
      <c r="H31" s="2" t="s">
        <v>81</v>
      </c>
      <c r="I31" s="2" t="s">
        <v>82</v>
      </c>
      <c r="J31" s="2" t="s">
        <v>18</v>
      </c>
      <c r="K31" s="2" t="s">
        <v>7</v>
      </c>
      <c r="L31" s="4" t="s">
        <v>104</v>
      </c>
      <c r="M31" s="4" t="s">
        <v>105</v>
      </c>
    </row>
    <row r="32" spans="8:13" x14ac:dyDescent="0.2">
      <c r="H32" s="2" t="s">
        <v>81</v>
      </c>
      <c r="I32" s="2" t="s">
        <v>82</v>
      </c>
      <c r="J32" s="2" t="s">
        <v>18</v>
      </c>
      <c r="K32" s="2" t="s">
        <v>6</v>
      </c>
      <c r="L32" s="4" t="s">
        <v>104</v>
      </c>
      <c r="M32" s="4" t="s">
        <v>105</v>
      </c>
    </row>
  </sheetData>
  <sortState xmlns:xlrd2="http://schemas.microsoft.com/office/spreadsheetml/2017/richdata2" ref="H3:M32">
    <sortCondition ref="H3:H32"/>
  </sortState>
  <mergeCells count="2">
    <mergeCell ref="A1:F1"/>
    <mergeCell ref="H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83F30-8D25-1148-B7E7-5E8025A1B492}">
  <dimension ref="A1:M33"/>
  <sheetViews>
    <sheetView tabSelected="1" workbookViewId="0">
      <selection activeCell="G35" sqref="G35"/>
    </sheetView>
  </sheetViews>
  <sheetFormatPr baseColWidth="10" defaultRowHeight="16" x14ac:dyDescent="0.2"/>
  <cols>
    <col min="1" max="4" width="10.83203125" style="2"/>
    <col min="5" max="5" width="26.6640625" style="2" customWidth="1"/>
    <col min="6" max="6" width="23.1640625" style="2" customWidth="1"/>
    <col min="7" max="11" width="10.83203125" style="2"/>
    <col min="12" max="12" width="29.6640625" style="2" customWidth="1"/>
    <col min="13" max="13" width="25.1640625" style="2" customWidth="1"/>
    <col min="14" max="16384" width="10.83203125" style="2"/>
  </cols>
  <sheetData>
    <row r="1" spans="1:13" x14ac:dyDescent="0.2">
      <c r="A1" s="1" t="s">
        <v>115</v>
      </c>
      <c r="B1" s="1"/>
      <c r="C1" s="1"/>
      <c r="D1" s="1"/>
      <c r="E1" s="1"/>
      <c r="F1" s="1"/>
      <c r="H1" s="1" t="s">
        <v>116</v>
      </c>
      <c r="I1" s="1"/>
      <c r="J1" s="1"/>
      <c r="K1" s="1"/>
      <c r="L1" s="1"/>
      <c r="M1" s="1"/>
    </row>
    <row r="2" spans="1:13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107</v>
      </c>
      <c r="F2" s="3" t="s">
        <v>108</v>
      </c>
      <c r="H2" s="3" t="s">
        <v>0</v>
      </c>
      <c r="I2" s="3" t="s">
        <v>1</v>
      </c>
      <c r="J2" s="3" t="s">
        <v>2</v>
      </c>
      <c r="K2" s="3" t="s">
        <v>3</v>
      </c>
      <c r="L2" s="3" t="s">
        <v>108</v>
      </c>
      <c r="M2" s="3" t="s">
        <v>107</v>
      </c>
    </row>
    <row r="3" spans="1:13" x14ac:dyDescent="0.2">
      <c r="A3" s="2" t="s">
        <v>75</v>
      </c>
      <c r="B3" s="2" t="s">
        <v>36</v>
      </c>
      <c r="C3" s="2" t="s">
        <v>19</v>
      </c>
      <c r="D3" s="2" t="s">
        <v>6</v>
      </c>
      <c r="E3" s="4" t="s">
        <v>104</v>
      </c>
      <c r="F3" s="4" t="s">
        <v>105</v>
      </c>
      <c r="H3" s="2" t="s">
        <v>52</v>
      </c>
      <c r="I3" s="2" t="s">
        <v>93</v>
      </c>
      <c r="J3" s="2" t="s">
        <v>6</v>
      </c>
      <c r="K3" s="2" t="s">
        <v>6</v>
      </c>
      <c r="L3" s="4" t="s">
        <v>104</v>
      </c>
      <c r="M3" s="4" t="s">
        <v>105</v>
      </c>
    </row>
    <row r="4" spans="1:13" x14ac:dyDescent="0.2">
      <c r="A4" s="2" t="s">
        <v>73</v>
      </c>
      <c r="B4" s="2" t="s">
        <v>74</v>
      </c>
      <c r="C4" s="2" t="s">
        <v>19</v>
      </c>
      <c r="D4" s="2" t="s">
        <v>7</v>
      </c>
      <c r="E4" s="4" t="s">
        <v>104</v>
      </c>
      <c r="F4" s="4" t="s">
        <v>105</v>
      </c>
      <c r="H4" s="2" t="s">
        <v>52</v>
      </c>
      <c r="I4" s="2" t="s">
        <v>55</v>
      </c>
      <c r="J4" s="2" t="s">
        <v>6</v>
      </c>
      <c r="K4" s="2" t="s">
        <v>19</v>
      </c>
      <c r="L4" s="4" t="s">
        <v>104</v>
      </c>
      <c r="M4" s="4" t="s">
        <v>105</v>
      </c>
    </row>
    <row r="5" spans="1:13" x14ac:dyDescent="0.2">
      <c r="A5" s="2" t="s">
        <v>50</v>
      </c>
      <c r="B5" s="2" t="s">
        <v>22</v>
      </c>
      <c r="C5" s="2" t="s">
        <v>18</v>
      </c>
      <c r="D5" s="2" t="s">
        <v>6</v>
      </c>
      <c r="E5" s="4" t="s">
        <v>104</v>
      </c>
      <c r="F5" s="4" t="str" cm="1">
        <f t="array" ref="F5">INDEX(L$3:L$1001,MATCH(1,(A5=H$3:H$1001)*(B5=I$3:I$1001)*(C5=J$3:J$1001)*(D5=K$3:K$1001),0))</f>
        <v>Yes</v>
      </c>
      <c r="H5" s="2" t="s">
        <v>52</v>
      </c>
      <c r="I5" s="2" t="s">
        <v>55</v>
      </c>
      <c r="J5" s="2" t="s">
        <v>6</v>
      </c>
      <c r="K5" s="2" t="s">
        <v>18</v>
      </c>
      <c r="L5" s="4" t="s">
        <v>104</v>
      </c>
      <c r="M5" s="4" t="s">
        <v>105</v>
      </c>
    </row>
    <row r="6" spans="1:13" x14ac:dyDescent="0.2">
      <c r="A6" s="2" t="s">
        <v>51</v>
      </c>
      <c r="B6" s="2" t="s">
        <v>22</v>
      </c>
      <c r="C6" s="2" t="s">
        <v>18</v>
      </c>
      <c r="D6" s="2" t="s">
        <v>6</v>
      </c>
      <c r="E6" s="4" t="s">
        <v>104</v>
      </c>
      <c r="F6" s="4" t="str" cm="1">
        <f t="array" ref="F6">INDEX(L$3:L$1001,MATCH(1,(A6=H$3:H$1001)*(B6=I$3:I$1001)*(C6=J$3:J$1001)*(D6=K$3:K$1001),0))</f>
        <v>Yes</v>
      </c>
      <c r="H6" s="2" t="s">
        <v>52</v>
      </c>
      <c r="I6" s="2" t="s">
        <v>100</v>
      </c>
      <c r="J6" s="2" t="s">
        <v>6</v>
      </c>
      <c r="K6" s="2" t="s">
        <v>18</v>
      </c>
      <c r="L6" s="4" t="s">
        <v>104</v>
      </c>
      <c r="M6" s="4" t="s">
        <v>105</v>
      </c>
    </row>
    <row r="7" spans="1:13" x14ac:dyDescent="0.2">
      <c r="A7" s="2" t="s">
        <v>51</v>
      </c>
      <c r="B7" s="2" t="s">
        <v>22</v>
      </c>
      <c r="C7" s="2" t="s">
        <v>12</v>
      </c>
      <c r="D7" s="2" t="s">
        <v>6</v>
      </c>
      <c r="E7" s="4" t="s">
        <v>104</v>
      </c>
      <c r="F7" s="4" t="str" cm="1">
        <f t="array" ref="F7">INDEX(L$3:L$1001,MATCH(1,(A7=H$3:H$1001)*(B7=I$3:I$1001)*(C7=J$3:J$1001)*(D7=K$3:K$1001),0))</f>
        <v>Yes</v>
      </c>
      <c r="H7" s="2" t="s">
        <v>52</v>
      </c>
      <c r="I7" s="2" t="s">
        <v>55</v>
      </c>
      <c r="J7" s="2" t="s">
        <v>6</v>
      </c>
      <c r="K7" s="2" t="s">
        <v>12</v>
      </c>
      <c r="L7" s="4" t="s">
        <v>104</v>
      </c>
      <c r="M7" s="4" t="s">
        <v>105</v>
      </c>
    </row>
    <row r="8" spans="1:13" x14ac:dyDescent="0.2">
      <c r="A8" s="2" t="s">
        <v>51</v>
      </c>
      <c r="B8" s="2" t="s">
        <v>36</v>
      </c>
      <c r="C8" s="2" t="s">
        <v>18</v>
      </c>
      <c r="D8" s="2" t="s">
        <v>6</v>
      </c>
      <c r="E8" s="4" t="s">
        <v>104</v>
      </c>
      <c r="F8" s="4" t="s">
        <v>105</v>
      </c>
      <c r="H8" s="2" t="s">
        <v>96</v>
      </c>
      <c r="I8" s="2" t="s">
        <v>22</v>
      </c>
      <c r="J8" s="2" t="s">
        <v>19</v>
      </c>
      <c r="K8" s="2" t="s">
        <v>6</v>
      </c>
      <c r="L8" s="4" t="s">
        <v>104</v>
      </c>
      <c r="M8" s="4" t="s">
        <v>105</v>
      </c>
    </row>
    <row r="9" spans="1:13" x14ac:dyDescent="0.2">
      <c r="A9" s="2" t="s">
        <v>51</v>
      </c>
      <c r="B9" s="2" t="s">
        <v>36</v>
      </c>
      <c r="C9" s="2" t="s">
        <v>12</v>
      </c>
      <c r="D9" s="2" t="s">
        <v>6</v>
      </c>
      <c r="E9" s="4" t="s">
        <v>104</v>
      </c>
      <c r="F9" s="4" t="s">
        <v>105</v>
      </c>
      <c r="H9" s="2" t="s">
        <v>50</v>
      </c>
      <c r="I9" s="2" t="s">
        <v>22</v>
      </c>
      <c r="J9" s="2" t="s">
        <v>18</v>
      </c>
      <c r="K9" s="2" t="s">
        <v>6</v>
      </c>
      <c r="L9" s="4" t="s">
        <v>104</v>
      </c>
      <c r="M9" s="4" t="str" cm="1">
        <f t="array" ref="M9">INDEX(E$3:E$1001,MATCH(1,(H9=A$3:A$1001)*(I9=B$3:B$1001)*(J9=C$3:C$1001)*(K9=D$3:D$1001),0))</f>
        <v>Yes</v>
      </c>
    </row>
    <row r="10" spans="1:13" x14ac:dyDescent="0.2">
      <c r="A10" s="2" t="s">
        <v>51</v>
      </c>
      <c r="B10" s="2" t="s">
        <v>22</v>
      </c>
      <c r="C10" s="2" t="s">
        <v>18</v>
      </c>
      <c r="D10" s="2" t="s">
        <v>8</v>
      </c>
      <c r="E10" s="4" t="s">
        <v>104</v>
      </c>
      <c r="F10" s="4" t="s">
        <v>105</v>
      </c>
      <c r="H10" s="2" t="s">
        <v>50</v>
      </c>
      <c r="I10" s="2" t="s">
        <v>22</v>
      </c>
      <c r="J10" s="2" t="s">
        <v>19</v>
      </c>
      <c r="K10" s="2" t="s">
        <v>6</v>
      </c>
      <c r="L10" s="4" t="s">
        <v>104</v>
      </c>
      <c r="M10" s="4" t="s">
        <v>105</v>
      </c>
    </row>
    <row r="11" spans="1:13" x14ac:dyDescent="0.2">
      <c r="A11" s="2" t="s">
        <v>51</v>
      </c>
      <c r="B11" s="2" t="s">
        <v>22</v>
      </c>
      <c r="C11" s="2" t="s">
        <v>12</v>
      </c>
      <c r="D11" s="2" t="s">
        <v>8</v>
      </c>
      <c r="E11" s="4" t="s">
        <v>104</v>
      </c>
      <c r="F11" s="4" t="s">
        <v>105</v>
      </c>
      <c r="H11" s="2" t="s">
        <v>50</v>
      </c>
      <c r="I11" s="2" t="s">
        <v>22</v>
      </c>
      <c r="J11" s="2" t="s">
        <v>12</v>
      </c>
      <c r="K11" s="2" t="s">
        <v>6</v>
      </c>
      <c r="L11" s="4" t="s">
        <v>104</v>
      </c>
      <c r="M11" s="4" t="s">
        <v>105</v>
      </c>
    </row>
    <row r="12" spans="1:13" x14ac:dyDescent="0.2">
      <c r="A12" s="2" t="s">
        <v>56</v>
      </c>
      <c r="B12" s="2" t="s">
        <v>36</v>
      </c>
      <c r="C12" s="2" t="s">
        <v>12</v>
      </c>
      <c r="D12" s="2" t="s">
        <v>6</v>
      </c>
      <c r="E12" s="4" t="s">
        <v>104</v>
      </c>
      <c r="F12" s="4" t="s">
        <v>105</v>
      </c>
      <c r="H12" s="2" t="s">
        <v>50</v>
      </c>
      <c r="I12" s="2" t="s">
        <v>22</v>
      </c>
      <c r="J12" s="2" t="s">
        <v>6</v>
      </c>
      <c r="K12" s="2" t="s">
        <v>6</v>
      </c>
      <c r="L12" s="4" t="s">
        <v>104</v>
      </c>
      <c r="M12" s="4" t="s">
        <v>105</v>
      </c>
    </row>
    <row r="13" spans="1:13" x14ac:dyDescent="0.2">
      <c r="A13" s="2" t="s">
        <v>56</v>
      </c>
      <c r="B13" s="2" t="s">
        <v>36</v>
      </c>
      <c r="C13" s="2" t="s">
        <v>19</v>
      </c>
      <c r="D13" s="2" t="s">
        <v>6</v>
      </c>
      <c r="E13" s="4" t="s">
        <v>104</v>
      </c>
      <c r="F13" s="4" t="str" cm="1">
        <f t="array" ref="F13">INDEX(L$3:L$1001,MATCH(1,(A13=H$3:H$1001)*(B13=I$3:I$1001)*(C13=J$3:J$1001)*(D13=K$3:K$1001),0))</f>
        <v>Yes</v>
      </c>
      <c r="H13" s="2" t="s">
        <v>51</v>
      </c>
      <c r="I13" s="2" t="s">
        <v>22</v>
      </c>
      <c r="J13" s="2" t="s">
        <v>18</v>
      </c>
      <c r="K13" s="2" t="s">
        <v>6</v>
      </c>
      <c r="L13" s="4" t="s">
        <v>104</v>
      </c>
      <c r="M13" s="4" t="str" cm="1">
        <f t="array" ref="M13">INDEX(E$3:E$1001,MATCH(1,(H13=A$3:A$1001)*(I13=B$3:B$1001)*(J13=C$3:C$1001)*(K13=D$3:D$1001),0))</f>
        <v>Yes</v>
      </c>
    </row>
    <row r="14" spans="1:13" x14ac:dyDescent="0.2">
      <c r="A14" s="2" t="s">
        <v>56</v>
      </c>
      <c r="B14" s="2" t="s">
        <v>36</v>
      </c>
      <c r="C14" s="2" t="s">
        <v>18</v>
      </c>
      <c r="D14" s="2" t="s">
        <v>6</v>
      </c>
      <c r="E14" s="4" t="s">
        <v>104</v>
      </c>
      <c r="F14" s="4" t="str" cm="1">
        <f t="array" ref="F14">INDEX(L$3:L$1001,MATCH(1,(A14=H$3:H$1001)*(B14=I$3:I$1001)*(C14=J$3:J$1001)*(D14=K$3:K$1001),0))</f>
        <v>Yes</v>
      </c>
      <c r="H14" s="2" t="s">
        <v>51</v>
      </c>
      <c r="I14" s="2" t="s">
        <v>22</v>
      </c>
      <c r="J14" s="2" t="s">
        <v>19</v>
      </c>
      <c r="K14" s="2" t="s">
        <v>6</v>
      </c>
      <c r="L14" s="4" t="s">
        <v>104</v>
      </c>
      <c r="M14" s="4" t="s">
        <v>105</v>
      </c>
    </row>
    <row r="15" spans="1:13" x14ac:dyDescent="0.2">
      <c r="A15" s="2" t="s">
        <v>72</v>
      </c>
      <c r="B15" s="2" t="s">
        <v>36</v>
      </c>
      <c r="C15" s="2" t="s">
        <v>18</v>
      </c>
      <c r="D15" s="2" t="s">
        <v>6</v>
      </c>
      <c r="E15" s="4" t="s">
        <v>104</v>
      </c>
      <c r="F15" s="4" t="s">
        <v>105</v>
      </c>
      <c r="H15" s="2" t="s">
        <v>51</v>
      </c>
      <c r="I15" s="2" t="s">
        <v>22</v>
      </c>
      <c r="J15" s="2" t="s">
        <v>12</v>
      </c>
      <c r="K15" s="2" t="s">
        <v>6</v>
      </c>
      <c r="L15" s="4" t="s">
        <v>104</v>
      </c>
      <c r="M15" s="4" t="str" cm="1">
        <f t="array" ref="M15">INDEX(E$3:E$1001,MATCH(1,(H15=A$3:A$1001)*(I15=B$3:B$1001)*(J15=C$3:C$1001)*(K15=D$3:D$1001),0))</f>
        <v>Yes</v>
      </c>
    </row>
    <row r="16" spans="1:13" x14ac:dyDescent="0.2">
      <c r="A16" s="2" t="s">
        <v>69</v>
      </c>
      <c r="B16" s="2" t="s">
        <v>63</v>
      </c>
      <c r="C16" s="2" t="s">
        <v>12</v>
      </c>
      <c r="D16" s="2" t="s">
        <v>7</v>
      </c>
      <c r="E16" s="4" t="s">
        <v>104</v>
      </c>
      <c r="F16" s="4" t="s">
        <v>105</v>
      </c>
      <c r="H16" s="2" t="s">
        <v>56</v>
      </c>
      <c r="I16" s="2" t="s">
        <v>36</v>
      </c>
      <c r="J16" s="2" t="s">
        <v>19</v>
      </c>
      <c r="K16" s="2" t="s">
        <v>6</v>
      </c>
      <c r="L16" s="4" t="s">
        <v>104</v>
      </c>
      <c r="M16" s="4" t="str" cm="1">
        <f t="array" ref="M16">INDEX(E$3:E$1001,MATCH(1,(H16=A$3:A$1001)*(I16=B$3:B$1001)*(J16=C$3:C$1001)*(K16=D$3:D$1001),0))</f>
        <v>Yes</v>
      </c>
    </row>
    <row r="17" spans="1:13" x14ac:dyDescent="0.2">
      <c r="A17" s="2" t="s">
        <v>69</v>
      </c>
      <c r="B17" s="2" t="s">
        <v>63</v>
      </c>
      <c r="C17" s="2" t="s">
        <v>19</v>
      </c>
      <c r="D17" s="2" t="s">
        <v>7</v>
      </c>
      <c r="E17" s="4" t="s">
        <v>104</v>
      </c>
      <c r="F17" s="4" t="s">
        <v>105</v>
      </c>
      <c r="H17" s="2" t="s">
        <v>56</v>
      </c>
      <c r="I17" s="2" t="s">
        <v>36</v>
      </c>
      <c r="J17" s="2" t="s">
        <v>18</v>
      </c>
      <c r="K17" s="2" t="s">
        <v>6</v>
      </c>
      <c r="L17" s="4" t="s">
        <v>104</v>
      </c>
      <c r="M17" s="4" t="str" cm="1">
        <f t="array" ref="M17">INDEX(E$3:E$1001,MATCH(1,(H17=A$3:A$1001)*(I17=B$3:B$1001)*(J17=C$3:C$1001)*(K17=D$3:D$1001),0))</f>
        <v>Yes</v>
      </c>
    </row>
    <row r="18" spans="1:13" x14ac:dyDescent="0.2">
      <c r="A18" s="2" t="s">
        <v>69</v>
      </c>
      <c r="B18" s="2" t="s">
        <v>63</v>
      </c>
      <c r="C18" s="2" t="s">
        <v>12</v>
      </c>
      <c r="D18" s="2" t="s">
        <v>6</v>
      </c>
      <c r="E18" s="4" t="s">
        <v>104</v>
      </c>
      <c r="F18" s="4" t="s">
        <v>105</v>
      </c>
      <c r="H18" s="2" t="s">
        <v>94</v>
      </c>
      <c r="I18" s="2" t="s">
        <v>95</v>
      </c>
      <c r="J18" s="2" t="s">
        <v>19</v>
      </c>
      <c r="K18" s="2" t="s">
        <v>6</v>
      </c>
      <c r="L18" s="4" t="s">
        <v>104</v>
      </c>
      <c r="M18" s="4" t="s">
        <v>105</v>
      </c>
    </row>
    <row r="19" spans="1:13" x14ac:dyDescent="0.2">
      <c r="A19" s="2" t="s">
        <v>67</v>
      </c>
      <c r="B19" s="2" t="s">
        <v>68</v>
      </c>
      <c r="C19" s="2" t="s">
        <v>12</v>
      </c>
      <c r="D19" s="2" t="s">
        <v>7</v>
      </c>
      <c r="E19" s="4" t="s">
        <v>104</v>
      </c>
      <c r="F19" s="4" t="s">
        <v>105</v>
      </c>
      <c r="H19" s="2" t="s">
        <v>94</v>
      </c>
      <c r="I19" s="2" t="s">
        <v>95</v>
      </c>
      <c r="J19" s="2" t="s">
        <v>18</v>
      </c>
      <c r="K19" s="2" t="s">
        <v>6</v>
      </c>
      <c r="L19" s="4" t="s">
        <v>104</v>
      </c>
      <c r="M19" s="4" t="s">
        <v>105</v>
      </c>
    </row>
    <row r="20" spans="1:13" x14ac:dyDescent="0.2">
      <c r="A20" s="2" t="s">
        <v>67</v>
      </c>
      <c r="B20" s="2" t="s">
        <v>68</v>
      </c>
      <c r="C20" s="2" t="s">
        <v>19</v>
      </c>
      <c r="D20" s="2" t="s">
        <v>7</v>
      </c>
      <c r="E20" s="4" t="s">
        <v>104</v>
      </c>
      <c r="F20" s="4" t="s">
        <v>105</v>
      </c>
      <c r="H20" s="2" t="s">
        <v>97</v>
      </c>
      <c r="I20" s="2" t="s">
        <v>42</v>
      </c>
      <c r="J20" s="2" t="s">
        <v>6</v>
      </c>
      <c r="K20" s="2" t="s">
        <v>6</v>
      </c>
      <c r="L20" s="4" t="s">
        <v>104</v>
      </c>
      <c r="M20" s="4" t="s">
        <v>105</v>
      </c>
    </row>
    <row r="21" spans="1:13" x14ac:dyDescent="0.2">
      <c r="A21" s="2" t="s">
        <v>67</v>
      </c>
      <c r="B21" s="2" t="s">
        <v>68</v>
      </c>
      <c r="C21" s="2" t="s">
        <v>18</v>
      </c>
      <c r="D21" s="2" t="s">
        <v>7</v>
      </c>
      <c r="E21" s="4" t="s">
        <v>104</v>
      </c>
      <c r="F21" s="4" t="s">
        <v>105</v>
      </c>
      <c r="H21" s="2" t="s">
        <v>76</v>
      </c>
      <c r="I21" s="2" t="s">
        <v>36</v>
      </c>
      <c r="J21" s="2" t="s">
        <v>19</v>
      </c>
      <c r="K21" s="2" t="s">
        <v>6</v>
      </c>
      <c r="L21" s="4" t="s">
        <v>104</v>
      </c>
      <c r="M21" s="4" t="s">
        <v>105</v>
      </c>
    </row>
    <row r="22" spans="1:13" x14ac:dyDescent="0.2">
      <c r="A22" s="2" t="s">
        <v>76</v>
      </c>
      <c r="B22" s="2" t="s">
        <v>36</v>
      </c>
      <c r="C22" s="2" t="s">
        <v>18</v>
      </c>
      <c r="D22" s="2" t="s">
        <v>6</v>
      </c>
      <c r="E22" s="4" t="s">
        <v>104</v>
      </c>
      <c r="F22" s="4" t="s">
        <v>105</v>
      </c>
      <c r="H22" s="2" t="s">
        <v>53</v>
      </c>
      <c r="I22" s="2" t="s">
        <v>22</v>
      </c>
      <c r="J22" s="2" t="s">
        <v>18</v>
      </c>
      <c r="K22" s="2" t="s">
        <v>6</v>
      </c>
      <c r="L22" s="4" t="s">
        <v>104</v>
      </c>
      <c r="M22" s="4" t="str" cm="1">
        <f t="array" ref="M22">INDEX(E$3:E$1001,MATCH(1,(H22=A$3:A$1001)*(I22=B$3:B$1001)*(J22=C$3:C$1001)*(K22=D$3:D$1001),0))</f>
        <v>Yes</v>
      </c>
    </row>
    <row r="23" spans="1:13" x14ac:dyDescent="0.2">
      <c r="A23" s="2" t="s">
        <v>53</v>
      </c>
      <c r="B23" s="2" t="s">
        <v>22</v>
      </c>
      <c r="C23" s="2" t="s">
        <v>18</v>
      </c>
      <c r="D23" s="2" t="s">
        <v>6</v>
      </c>
      <c r="E23" s="4" t="s">
        <v>104</v>
      </c>
      <c r="F23" s="4" t="str" cm="1">
        <f t="array" ref="F23">INDEX(L$3:L$1001,MATCH(1,(A23=H$3:H$1001)*(B23=I$3:I$1001)*(C23=J$3:J$1001)*(D23=K$3:K$1001),0))</f>
        <v>Yes</v>
      </c>
      <c r="H23" s="2" t="s">
        <v>53</v>
      </c>
      <c r="I23" s="2" t="s">
        <v>22</v>
      </c>
      <c r="J23" s="2" t="s">
        <v>12</v>
      </c>
      <c r="K23" s="2" t="s">
        <v>6</v>
      </c>
      <c r="L23" s="4" t="s">
        <v>104</v>
      </c>
      <c r="M23" s="4" t="s">
        <v>105</v>
      </c>
    </row>
    <row r="24" spans="1:13" x14ac:dyDescent="0.2">
      <c r="A24" s="2" t="s">
        <v>53</v>
      </c>
      <c r="B24" s="2" t="s">
        <v>36</v>
      </c>
      <c r="C24" s="2" t="s">
        <v>8</v>
      </c>
      <c r="D24" s="2" t="s">
        <v>19</v>
      </c>
      <c r="E24" s="4" t="s">
        <v>104</v>
      </c>
      <c r="F24" s="4" t="s">
        <v>105</v>
      </c>
      <c r="H24" s="2" t="s">
        <v>53</v>
      </c>
      <c r="I24" s="2" t="s">
        <v>22</v>
      </c>
      <c r="J24" s="2" t="s">
        <v>6</v>
      </c>
      <c r="K24" s="2" t="s">
        <v>6</v>
      </c>
      <c r="L24" s="4" t="s">
        <v>104</v>
      </c>
      <c r="M24" s="4" t="s">
        <v>105</v>
      </c>
    </row>
    <row r="25" spans="1:13" x14ac:dyDescent="0.2">
      <c r="A25" s="2" t="s">
        <v>53</v>
      </c>
      <c r="B25" s="2" t="s">
        <v>36</v>
      </c>
      <c r="C25" s="2" t="s">
        <v>6</v>
      </c>
      <c r="D25" s="2" t="s">
        <v>19</v>
      </c>
      <c r="E25" s="4" t="s">
        <v>104</v>
      </c>
      <c r="F25" s="4" t="s">
        <v>105</v>
      </c>
      <c r="H25" s="2" t="s">
        <v>53</v>
      </c>
      <c r="I25" s="2" t="s">
        <v>22</v>
      </c>
      <c r="J25" s="2" t="s">
        <v>8</v>
      </c>
      <c r="K25" s="2" t="s">
        <v>6</v>
      </c>
      <c r="L25" s="4" t="s">
        <v>104</v>
      </c>
      <c r="M25" s="4" t="s">
        <v>105</v>
      </c>
    </row>
    <row r="26" spans="1:13" x14ac:dyDescent="0.2">
      <c r="A26" s="2" t="s">
        <v>77</v>
      </c>
      <c r="B26" s="2" t="s">
        <v>78</v>
      </c>
      <c r="C26" s="2" t="s">
        <v>18</v>
      </c>
      <c r="D26" s="2" t="s">
        <v>7</v>
      </c>
      <c r="E26" s="4" t="s">
        <v>104</v>
      </c>
      <c r="F26" s="4" t="s">
        <v>105</v>
      </c>
      <c r="H26" s="2" t="s">
        <v>53</v>
      </c>
      <c r="I26" s="2" t="s">
        <v>22</v>
      </c>
      <c r="J26" s="2" t="s">
        <v>19</v>
      </c>
      <c r="K26" s="2" t="s">
        <v>6</v>
      </c>
      <c r="L26" s="4" t="s">
        <v>104</v>
      </c>
      <c r="M26" s="4" t="s">
        <v>105</v>
      </c>
    </row>
    <row r="27" spans="1:13" x14ac:dyDescent="0.2">
      <c r="A27" s="2" t="s">
        <v>54</v>
      </c>
      <c r="B27" s="2" t="s">
        <v>55</v>
      </c>
      <c r="C27" s="2" t="s">
        <v>6</v>
      </c>
      <c r="D27" s="2" t="s">
        <v>6</v>
      </c>
      <c r="E27" s="4" t="s">
        <v>104</v>
      </c>
      <c r="F27" s="4" t="s">
        <v>105</v>
      </c>
      <c r="H27" s="2" t="s">
        <v>99</v>
      </c>
      <c r="I27" s="2" t="s">
        <v>58</v>
      </c>
      <c r="J27" s="2" t="s">
        <v>6</v>
      </c>
      <c r="K27" s="2" t="s">
        <v>6</v>
      </c>
      <c r="L27" s="4" t="s">
        <v>104</v>
      </c>
      <c r="M27" s="4" t="s">
        <v>105</v>
      </c>
    </row>
    <row r="28" spans="1:13" x14ac:dyDescent="0.2">
      <c r="A28" s="2" t="s">
        <v>54</v>
      </c>
      <c r="B28" s="2" t="s">
        <v>55</v>
      </c>
      <c r="C28" s="2" t="s">
        <v>6</v>
      </c>
      <c r="D28" s="2" t="s">
        <v>19</v>
      </c>
      <c r="E28" s="4" t="s">
        <v>104</v>
      </c>
      <c r="F28" s="4" t="s">
        <v>105</v>
      </c>
      <c r="H28" s="2" t="s">
        <v>101</v>
      </c>
      <c r="I28" s="2" t="s">
        <v>22</v>
      </c>
      <c r="J28" s="2" t="s">
        <v>6</v>
      </c>
      <c r="K28" s="2" t="s">
        <v>6</v>
      </c>
      <c r="L28" s="4" t="s">
        <v>104</v>
      </c>
      <c r="M28" s="4" t="s">
        <v>105</v>
      </c>
    </row>
    <row r="29" spans="1:13" x14ac:dyDescent="0.2">
      <c r="A29" s="2" t="s">
        <v>54</v>
      </c>
      <c r="B29" s="2" t="s">
        <v>55</v>
      </c>
      <c r="C29" s="2" t="s">
        <v>6</v>
      </c>
      <c r="D29" s="2" t="s">
        <v>12</v>
      </c>
      <c r="E29" s="4" t="s">
        <v>104</v>
      </c>
      <c r="F29" s="4" t="s">
        <v>105</v>
      </c>
      <c r="H29" s="2" t="s">
        <v>103</v>
      </c>
      <c r="I29" s="2" t="s">
        <v>31</v>
      </c>
      <c r="J29" s="2" t="s">
        <v>6</v>
      </c>
      <c r="K29" s="2" t="s">
        <v>18</v>
      </c>
      <c r="L29" s="4" t="s">
        <v>104</v>
      </c>
      <c r="M29" s="4" t="s">
        <v>105</v>
      </c>
    </row>
    <row r="30" spans="1:13" x14ac:dyDescent="0.2">
      <c r="A30" s="2" t="s">
        <v>70</v>
      </c>
      <c r="B30" s="2" t="s">
        <v>63</v>
      </c>
      <c r="C30" s="2" t="s">
        <v>12</v>
      </c>
      <c r="D30" s="2" t="s">
        <v>7</v>
      </c>
      <c r="E30" s="4" t="s">
        <v>104</v>
      </c>
      <c r="F30" s="4" t="s">
        <v>105</v>
      </c>
      <c r="H30" s="2" t="s">
        <v>92</v>
      </c>
      <c r="I30" s="2" t="s">
        <v>22</v>
      </c>
      <c r="J30" s="2" t="s">
        <v>6</v>
      </c>
      <c r="K30" s="2" t="s">
        <v>6</v>
      </c>
      <c r="L30" s="4" t="s">
        <v>104</v>
      </c>
      <c r="M30" s="4" t="s">
        <v>105</v>
      </c>
    </row>
    <row r="31" spans="1:13" x14ac:dyDescent="0.2">
      <c r="A31" s="2" t="s">
        <v>71</v>
      </c>
      <c r="B31" s="2" t="s">
        <v>36</v>
      </c>
      <c r="C31" s="2" t="s">
        <v>6</v>
      </c>
      <c r="D31" s="2" t="s">
        <v>19</v>
      </c>
      <c r="E31" s="4" t="s">
        <v>104</v>
      </c>
      <c r="F31" s="4" t="s">
        <v>105</v>
      </c>
      <c r="H31" s="2" t="s">
        <v>98</v>
      </c>
      <c r="I31" s="2" t="s">
        <v>22</v>
      </c>
      <c r="J31" s="2" t="s">
        <v>19</v>
      </c>
      <c r="K31" s="2" t="s">
        <v>6</v>
      </c>
      <c r="L31" s="4" t="s">
        <v>104</v>
      </c>
      <c r="M31" s="4" t="s">
        <v>105</v>
      </c>
    </row>
    <row r="32" spans="1:13" x14ac:dyDescent="0.2">
      <c r="A32" s="2" t="s">
        <v>71</v>
      </c>
      <c r="B32" s="2" t="s">
        <v>22</v>
      </c>
      <c r="C32" s="2" t="s">
        <v>6</v>
      </c>
      <c r="D32" s="2" t="s">
        <v>6</v>
      </c>
      <c r="E32" s="4" t="s">
        <v>104</v>
      </c>
      <c r="F32" s="4" t="s">
        <v>105</v>
      </c>
      <c r="H32" s="2" t="s">
        <v>102</v>
      </c>
      <c r="I32" s="2" t="s">
        <v>22</v>
      </c>
      <c r="J32" s="2" t="s">
        <v>6</v>
      </c>
      <c r="K32" s="2" t="s">
        <v>6</v>
      </c>
      <c r="L32" s="4" t="s">
        <v>104</v>
      </c>
      <c r="M32" s="4" t="s">
        <v>105</v>
      </c>
    </row>
    <row r="33" spans="5:5" x14ac:dyDescent="0.2">
      <c r="E33" s="2" t="s">
        <v>106</v>
      </c>
    </row>
  </sheetData>
  <sortState xmlns:xlrd2="http://schemas.microsoft.com/office/spreadsheetml/2017/richdata2" ref="H3:M32">
    <sortCondition ref="H3:H32"/>
  </sortState>
  <mergeCells count="2">
    <mergeCell ref="A1:F1"/>
    <mergeCell ref="H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Growth Factor</vt:lpstr>
      <vt:lpstr>Cytokines</vt:lpstr>
      <vt:lpstr>Checkpoint</vt:lpstr>
      <vt:lpstr>Other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2023-06-16T14:14:26Z</dcterms:created>
  <dcterms:modified xsi:type="dcterms:W3CDTF">2024-12-19T23:54:17Z</dcterms:modified>
</cp:coreProperties>
</file>