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390" activeTab="6"/>
  </bookViews>
  <sheets>
    <sheet name="Table S1" sheetId="1" r:id="rId1"/>
    <sheet name="Table S2" sheetId="2" r:id="rId2"/>
    <sheet name="Table S3" sheetId="3" r:id="rId3"/>
    <sheet name="Table S4" sheetId="5" r:id="rId4"/>
    <sheet name="Table S5" sheetId="6" r:id="rId5"/>
    <sheet name="Table S6" sheetId="7" r:id="rId6"/>
    <sheet name="Table S7" sheetId="8" r:id="rId7"/>
  </sheets>
  <definedNames>
    <definedName name="_xlnm._FilterDatabase" localSheetId="4" hidden="1">'Table S5'!$H$3:$J$853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C13" i="2"/>
  <c r="B13" i="2"/>
  <c r="J12" i="2"/>
  <c r="F12" i="2"/>
  <c r="J11" i="2"/>
  <c r="F11" i="2"/>
  <c r="J10" i="2"/>
  <c r="F10" i="2"/>
  <c r="J9" i="2"/>
  <c r="F9" i="2"/>
  <c r="J8" i="2"/>
  <c r="F8" i="2"/>
  <c r="J7" i="2"/>
  <c r="F7" i="2"/>
  <c r="J6" i="2"/>
  <c r="F6" i="2"/>
  <c r="J5" i="2"/>
  <c r="F5" i="2"/>
  <c r="F13" i="2" l="1"/>
  <c r="J13" i="2"/>
</calcChain>
</file>

<file path=xl/sharedStrings.xml><?xml version="1.0" encoding="utf-8"?>
<sst xmlns="http://schemas.openxmlformats.org/spreadsheetml/2006/main" count="4222" uniqueCount="2129">
  <si>
    <t>Acquired MS/MS</t>
  </si>
  <si>
    <t>Matched metagenome approach</t>
  </si>
  <si>
    <t>MS/MS Identified</t>
  </si>
  <si>
    <t>Peptide Identified</t>
  </si>
  <si>
    <t>Protein groups Identified</t>
  </si>
  <si>
    <t>Identification rate</t>
  </si>
  <si>
    <t>HM403</t>
  </si>
  <si>
    <t>HM415</t>
  </si>
  <si>
    <t>HM454</t>
  </si>
  <si>
    <t>HM455</t>
  </si>
  <si>
    <t>HM466</t>
  </si>
  <si>
    <t>HM467</t>
  </si>
  <si>
    <t>HM494</t>
  </si>
  <si>
    <t>HM503</t>
  </si>
  <si>
    <t>Total</t>
  </si>
  <si>
    <t>Raw read pairs</t>
  </si>
  <si>
    <t>N</t>
  </si>
  <si>
    <t>Sample</t>
  </si>
  <si>
    <t>Trimmed inserts</t>
  </si>
  <si>
    <t>COG category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</si>
  <si>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</si>
  <si>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</si>
  <si>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</si>
  <si>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</si>
  <si>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</si>
  <si>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</si>
  <si>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</si>
  <si>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</si>
  <si>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</si>
  <si>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</si>
  <si>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</si>
  <si>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</si>
  <si>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</si>
  <si>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</si>
  <si>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</si>
  <si>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</si>
  <si>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</si>
  <si>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</si>
  <si>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</si>
  <si>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</si>
  <si>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</si>
  <si>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</si>
  <si>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</si>
  <si>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D0_HFD1</t>
  </si>
  <si>
    <t>D0_HFD2</t>
  </si>
  <si>
    <t>D0_HFD3</t>
  </si>
  <si>
    <t>D0_HFD4</t>
  </si>
  <si>
    <t>D14_HFD1</t>
  </si>
  <si>
    <t>D14_HFD2</t>
  </si>
  <si>
    <t>D14_HFD3</t>
  </si>
  <si>
    <t>D14_HFD4</t>
  </si>
  <si>
    <t>D29_HFD1</t>
  </si>
  <si>
    <t>D29_HFD2</t>
  </si>
  <si>
    <t>D29_HFD3</t>
  </si>
  <si>
    <t>D29_HFD4</t>
  </si>
  <si>
    <t>D43_HFD1</t>
  </si>
  <si>
    <t>D43_HFD2</t>
  </si>
  <si>
    <t>D43_HFD3</t>
  </si>
  <si>
    <t>D43_HFD4</t>
  </si>
  <si>
    <t>52_GL0134931</t>
  </si>
  <si>
    <t>COG1344</t>
  </si>
  <si>
    <t>Flagellin and related hook-associated protein FlgL</t>
  </si>
  <si>
    <t>Group2-3A_GL0075219</t>
  </si>
  <si>
    <t>COG1456</t>
  </si>
  <si>
    <t>CO dehydrogenase/acetyl-CoA synthase gamma subunit (corrinoid Fe-S protein)</t>
  </si>
  <si>
    <t>4-8_GL0107856</t>
  </si>
  <si>
    <t>COG2972</t>
  </si>
  <si>
    <t>Sensor histidine kinase YesM</t>
  </si>
  <si>
    <t>47_GL0080996</t>
  </si>
  <si>
    <t>COG1653</t>
  </si>
  <si>
    <t>ABC-type glycerol-3-phosphate transport system, periplasmic component</t>
  </si>
  <si>
    <t>Group2-3A_GL0075212</t>
  </si>
  <si>
    <t>COG2759</t>
  </si>
  <si>
    <t>Formyltetrahydrofolate synthetase</t>
  </si>
  <si>
    <t>Group2-8A_GL0125783</t>
  </si>
  <si>
    <t>Group2-3A_GL0075210</t>
  </si>
  <si>
    <t>COG0190</t>
  </si>
  <si>
    <t>5,10-methylene-tetrahydrofolate dehydrogenase/Methenyl tetrahydrofolate cyclohydrolase</t>
  </si>
  <si>
    <t>S-Fe3_GL0055762</t>
  </si>
  <si>
    <t>COG0747</t>
  </si>
  <si>
    <t>ABC-type transport system, periplasmic component</t>
  </si>
  <si>
    <t>2A-dyr16-06_GL0074504</t>
  </si>
  <si>
    <t>26_GL0069263</t>
  </si>
  <si>
    <t>COG4886</t>
  </si>
  <si>
    <t>Leucine-rich repeat (LRR) protein</t>
  </si>
  <si>
    <t>COG0058</t>
  </si>
  <si>
    <t>Glucan phosphorylase</t>
  </si>
  <si>
    <t>4-8_GL0053307</t>
  </si>
  <si>
    <t>COG1145</t>
  </si>
  <si>
    <t>Ferredoxin</t>
  </si>
  <si>
    <t>23_GL0129182</t>
  </si>
  <si>
    <t>COG5492</t>
  </si>
  <si>
    <t>Uncharacterized conserved protein YjdB, contains Ig-like domain</t>
  </si>
  <si>
    <t>COG0071</t>
  </si>
  <si>
    <t>Molecular chaperone IbpA, HSP20 family</t>
  </si>
  <si>
    <t>8-5_GL0088559</t>
  </si>
  <si>
    <t>COG0001</t>
  </si>
  <si>
    <t>Glutamate-1-semialdehyde aminotransferase</t>
  </si>
  <si>
    <t>7-8_GL0044021</t>
  </si>
  <si>
    <t>S-Fe3_GL0136751</t>
  </si>
  <si>
    <t>Group2-3A_GL0177697;2_GL0005858</t>
  </si>
  <si>
    <t>S-Fe3_GL0114955;1-1_GL0126905</t>
  </si>
  <si>
    <t>8-1_GL0068217</t>
  </si>
  <si>
    <t>COG1820</t>
  </si>
  <si>
    <t>N-acetylglucosamine-6-phosphate deacetylase</t>
  </si>
  <si>
    <t>S-Fe3_GL0224437</t>
  </si>
  <si>
    <t>COG2770</t>
  </si>
  <si>
    <t>HAMP domain</t>
  </si>
  <si>
    <t>COG0656</t>
  </si>
  <si>
    <t>Aldo/keto reductase, related to diketogulonate reductase</t>
  </si>
  <si>
    <t>Group2-3A_GL0098039;4-8_GL0075009</t>
  </si>
  <si>
    <t>COG4869</t>
  </si>
  <si>
    <t>Propanediol utilization protein</t>
  </si>
  <si>
    <t>MH-6-5_GL0050278;S-Fe20_GL0036372;35_GL0083252;23_GL0093279;Group2-8A_GL0165444;7-7_GL0035594;G1-7A_GL0020680;G1-5A_GL0102811;10_GL0037051;6-2_GL0017090</t>
  </si>
  <si>
    <t>COG0460</t>
  </si>
  <si>
    <t>Homoserine dehydrogenase</t>
  </si>
  <si>
    <t>Uncharacterized membrane protein</t>
  </si>
  <si>
    <t>Group2-3A_GL0149961;2_GL0147095</t>
  </si>
  <si>
    <t>COG2017</t>
  </si>
  <si>
    <t>Galactose mutarotase or related enzyme</t>
  </si>
  <si>
    <t>S-Fe20_GL0166001</t>
  </si>
  <si>
    <t>COG0572</t>
  </si>
  <si>
    <t>Uridine kinase</t>
  </si>
  <si>
    <t>COG1541</t>
  </si>
  <si>
    <t>Phenylacetate-coenzyme A ligase PaaK, adenylate-forming domain family</t>
  </si>
  <si>
    <t>8-1_GL0102709;26_GL0085460</t>
  </si>
  <si>
    <t>COG1345</t>
  </si>
  <si>
    <t>Flagellar capping protein FliD</t>
  </si>
  <si>
    <t>S-Fe3_GL0087097</t>
  </si>
  <si>
    <t>COG0760</t>
  </si>
  <si>
    <t>Parvulin-like peptidyl-prolyl isomerase</t>
  </si>
  <si>
    <t>Group2-3A_GL0083554</t>
  </si>
  <si>
    <t>COG1453</t>
  </si>
  <si>
    <t>Predicted oxidoreductase of the aldo/keto reductase family</t>
  </si>
  <si>
    <t>MH-6-5_GL0093602;7-4_GL0065435</t>
  </si>
  <si>
    <t>COG0674</t>
  </si>
  <si>
    <t>Pyruvate:ferredoxin oxidoreductase or related 2-oxoacid:ferredoxin oxidoreductase, alpha subunit</t>
  </si>
  <si>
    <t>COG1319</t>
  </si>
  <si>
    <t>CO or xanthine dehydrogenase, FAD-binding subunit</t>
  </si>
  <si>
    <t>COG2198</t>
  </si>
  <si>
    <t>HPt (histidine-containing phosphotransfer) domain</t>
  </si>
  <si>
    <t>3-3_GL0039961</t>
  </si>
  <si>
    <t>Group2-3A_GL0045983</t>
  </si>
  <si>
    <t>COG2334</t>
  </si>
  <si>
    <t>Ser/Thr protein kinase RdoA involved in Cpx stress response, MazF antagonist</t>
  </si>
  <si>
    <t>8-1_GL0089354;7-4_GL0031164;S-Fe20_GL0094240;MH-6-5_GL0132990</t>
  </si>
  <si>
    <t>COG0542</t>
  </si>
  <si>
    <t>ATP-dependent Clp protease ATP-binding subunit ClpA</t>
  </si>
  <si>
    <t>TK</t>
  </si>
  <si>
    <t>Group2-8A_GL0143892</t>
  </si>
  <si>
    <t>COG0503</t>
  </si>
  <si>
    <t>Adenine/guanine phosphoribosyltransferase or related PRPP-binding protein</t>
  </si>
  <si>
    <t>4-8_GL0046090</t>
  </si>
  <si>
    <t>COG3434</t>
  </si>
  <si>
    <t>c-di-GMP-related signal transduction protein, contains EAL and HDOD domains</t>
  </si>
  <si>
    <t>COG4747</t>
  </si>
  <si>
    <t>Uncharacterized conserved protein, contains tandem ACT domains</t>
  </si>
  <si>
    <t>COG0544</t>
  </si>
  <si>
    <t>FKBP-type peptidyl-prolyl cis-trans isomerase (trigger factor)</t>
  </si>
  <si>
    <t>COG0176</t>
  </si>
  <si>
    <t>Transaldolase</t>
  </si>
  <si>
    <t>4-8_GL0122720;Group2-3A_GL0137182</t>
  </si>
  <si>
    <t>COG0329</t>
  </si>
  <si>
    <t>EM</t>
  </si>
  <si>
    <t>Dihydrodipicolinate synthase/N-acetylneuraminate lyase</t>
  </si>
  <si>
    <t>COG1256</t>
  </si>
  <si>
    <t>Flagellar hook-associated protein FlgK</t>
  </si>
  <si>
    <t>COG1362</t>
  </si>
  <si>
    <t>Aspartyl aminopeptidase</t>
  </si>
  <si>
    <t>Group2-3A_GL0068603;8-1_GL0129695</t>
  </si>
  <si>
    <t>COG1478</t>
  </si>
  <si>
    <t>F420-0:Gamma-glutamyl ligase (F420 biosynthesis)</t>
  </si>
  <si>
    <t>COG1882</t>
  </si>
  <si>
    <t>Pyruvate-formate lyase</t>
  </si>
  <si>
    <t>COG1291</t>
  </si>
  <si>
    <t>Flagellar motor component MotA</t>
  </si>
  <si>
    <t>26_GL0072286</t>
  </si>
  <si>
    <t>26_GL0070175</t>
  </si>
  <si>
    <t>COG1902</t>
  </si>
  <si>
    <t>2,4-dienoyl-CoA reductase or related NADH-dependent reductase, Old Yellow Enzyme (OYE) family</t>
  </si>
  <si>
    <t>26_GL0027072;7-1_GL0050802</t>
  </si>
  <si>
    <t>COG1390</t>
  </si>
  <si>
    <t>Archaeal/vacuolar-type H+-ATPase subunit E/Vma4</t>
  </si>
  <si>
    <t>17_GL0081644</t>
  </si>
  <si>
    <t>COG1879</t>
  </si>
  <si>
    <t>ABC-type sugar transport system, periplasmic component, contains N-terminal xre family HTH domain</t>
  </si>
  <si>
    <t>COG4656</t>
  </si>
  <si>
    <t>Na+-translocating ferredoxin:NAD+ oxidoreductase  RNF, RnfC subunit</t>
  </si>
  <si>
    <t>1-1_GL0132401;8-2_GL0083590</t>
  </si>
  <si>
    <t>COG3437</t>
  </si>
  <si>
    <t>Response regulator c-di-GMP phosphodiesterase, RpfG family, contains REC and HD-GYP domains</t>
  </si>
  <si>
    <t>COG0251</t>
  </si>
  <si>
    <t>Enamine deaminase RidA, house cleaning of reactive enamine intermediates, YjgF/YER057c/UK114 family</t>
  </si>
  <si>
    <t>4-8_GL0007113</t>
  </si>
  <si>
    <t>COG1614</t>
  </si>
  <si>
    <t>CO dehydrogenase/acetyl-CoA synthase beta subunit</t>
  </si>
  <si>
    <t>COG1080</t>
  </si>
  <si>
    <t>Phosphoenolpyruvate-protein kinase (PTS system EI component in bacteria)</t>
  </si>
  <si>
    <t>COG3287</t>
  </si>
  <si>
    <t>Uncharacterized conserved protein, contains FIST_N domain</t>
  </si>
  <si>
    <t>23_GL0101608</t>
  </si>
  <si>
    <t>COG2182</t>
  </si>
  <si>
    <t>Maltose-binding periplasmic protein MalE</t>
  </si>
  <si>
    <t>COG0539</t>
  </si>
  <si>
    <t>Ribosomal protein S1</t>
  </si>
  <si>
    <t>COG2407</t>
  </si>
  <si>
    <t>L-fucose isomerase or related protein</t>
  </si>
  <si>
    <t>S-Fe8_GL0272814</t>
  </si>
  <si>
    <t>COG0234</t>
  </si>
  <si>
    <t>Co-chaperonin GroES (HSP10)</t>
  </si>
  <si>
    <t>COG0702</t>
  </si>
  <si>
    <t>Uncharacterized conserved protein YbjT, contains NAD(P)-binding and DUF2867 domains</t>
  </si>
  <si>
    <t>COG0543</t>
  </si>
  <si>
    <t>HC</t>
  </si>
  <si>
    <t>NAD(P)H-flavin reductase</t>
  </si>
  <si>
    <t>Group2-3A_GL0147982;8-2_GL0122473</t>
  </si>
  <si>
    <t>COG0265</t>
  </si>
  <si>
    <t>Periplasmic serine protease, S1-C subfamily, contain C-terminal PDZ domain</t>
  </si>
  <si>
    <t>COG0440</t>
  </si>
  <si>
    <t>Acetolactate synthase, small subunit</t>
  </si>
  <si>
    <t>Group2-3A_GL0108493;7-2_GL0039476</t>
  </si>
  <si>
    <t>COG0448</t>
  </si>
  <si>
    <t>ADP-glucose pyrophosphorylase</t>
  </si>
  <si>
    <t>COG0078</t>
  </si>
  <si>
    <t>Ornithine carbamoyltransferase</t>
  </si>
  <si>
    <t>8-1_GL0059430;4-8_GL0024919;MC-0-1_GL0003017;S-Fe18_GL0015664;Group2-2A_GL0105396;8_GL0058717</t>
  </si>
  <si>
    <t>COG3842</t>
  </si>
  <si>
    <t>ABC-type Fe3+/spermidine/putrescine transport systems, ATPase components</t>
  </si>
  <si>
    <t>Group2-3A_GL0095824</t>
  </si>
  <si>
    <t>Group2-3A_GL0076658;4-8_GL0046779;2-7_GL0091723;26_GL0032066</t>
  </si>
  <si>
    <t>COG4154</t>
  </si>
  <si>
    <t>L-fucose mutarotase/ribose pyranase, RbsD/FucU family</t>
  </si>
  <si>
    <t>COG1063</t>
  </si>
  <si>
    <t>ER</t>
  </si>
  <si>
    <t>Threonine dehydrogenase or related Zn-dependent dehydrogenase</t>
  </si>
  <si>
    <t>COG0157</t>
  </si>
  <si>
    <t>Nicotinate-nucleotide pyrophosphorylase</t>
  </si>
  <si>
    <t>COG5000</t>
  </si>
  <si>
    <t>Signal transduction histidine kinase involved in nitrogen fixation and metabolism regulation</t>
  </si>
  <si>
    <t>COG2268</t>
  </si>
  <si>
    <t>Uncharacterized membrane protein YqiK, contains Band7/PHB/SPFH domain</t>
  </si>
  <si>
    <t>COG0395</t>
  </si>
  <si>
    <t>ABC-type glycerol-3-phosphate transport system, permease component</t>
  </si>
  <si>
    <t>COG0244</t>
  </si>
  <si>
    <t>Ribosomal protein L10</t>
  </si>
  <si>
    <t>MH-6-5_GL0017981</t>
  </si>
  <si>
    <t>COG0607</t>
  </si>
  <si>
    <t>Rhodanese-related sulfurtransferase</t>
  </si>
  <si>
    <t>8-1_GL0032644</t>
  </si>
  <si>
    <t>COG4624</t>
  </si>
  <si>
    <t>Iron only hydrogenase large subunit, C-terminal domain</t>
  </si>
  <si>
    <t>4-2_GL0013291;4-8_GL0011783</t>
  </si>
  <si>
    <t>COG0330</t>
  </si>
  <si>
    <t>Regulator of protease activity HflC, stomatin/prohibitin superfamily</t>
  </si>
  <si>
    <t>COG0442</t>
  </si>
  <si>
    <t>Prolyl-tRNA synthetase</t>
  </si>
  <si>
    <t>COG0459</t>
  </si>
  <si>
    <t>Chaperonin GroEL (HSP60 family)</t>
  </si>
  <si>
    <t>COG1028</t>
  </si>
  <si>
    <t>IQR</t>
  </si>
  <si>
    <t>NAD(P)-dependent dehydrogenase, short-chain alcohol dehydrogenase family</t>
  </si>
  <si>
    <t>Group2-3A_GL0016771</t>
  </si>
  <si>
    <t>COG0698</t>
  </si>
  <si>
    <t>Ribose 5-phosphate isomerase RpiB</t>
  </si>
  <si>
    <t>Group2-3A_GL0050434</t>
  </si>
  <si>
    <t>COG0047</t>
  </si>
  <si>
    <t>Phosphoribosylformylglycinamidine (FGAM) synthase, glutamine amidotransferase domain</t>
  </si>
  <si>
    <t>COG0498</t>
  </si>
  <si>
    <t>Threonine synthase</t>
  </si>
  <si>
    <t>COG1082</t>
  </si>
  <si>
    <t>Sugar phosphate isomerase/epimerase</t>
  </si>
  <si>
    <t>COG0326</t>
  </si>
  <si>
    <t>Molecular chaperone, HSP90 family</t>
  </si>
  <si>
    <t>S-Fe3_GL0107506</t>
  </si>
  <si>
    <t>26_GL0054503;Group2-3A_GL0037025</t>
  </si>
  <si>
    <t>4-8_GL0057460</t>
  </si>
  <si>
    <t>COG1847</t>
  </si>
  <si>
    <t>Predicted RNA-binding protein Jag, conains KH and R3H domains</t>
  </si>
  <si>
    <t>4-8_GL0115907</t>
  </si>
  <si>
    <t>COG0451</t>
  </si>
  <si>
    <t>Nucleoside-diphosphate-sugar epimerase</t>
  </si>
  <si>
    <t>MH-6-5_GL0183759</t>
  </si>
  <si>
    <t>7-4_GL0107504</t>
  </si>
  <si>
    <t>COG0166</t>
  </si>
  <si>
    <t>Glucose-6-phosphate isomerase</t>
  </si>
  <si>
    <t>MH-6-5_GL0031809</t>
  </si>
  <si>
    <t>COG1315</t>
  </si>
  <si>
    <t>Uncharacterized conserved protein, DUF342 family</t>
  </si>
  <si>
    <t>4-1_GL0020907</t>
  </si>
  <si>
    <t>COG0268</t>
  </si>
  <si>
    <t>Ribosomal protein S20</t>
  </si>
  <si>
    <t>4-8_GL0114106</t>
  </si>
  <si>
    <t>COG0153</t>
  </si>
  <si>
    <t>Galactokinase</t>
  </si>
  <si>
    <t>COG4810</t>
  </si>
  <si>
    <t>Ethanolamine utilization protein EutS, ethanolamine utilization microcompartment shell protein</t>
  </si>
  <si>
    <t>COG3848</t>
  </si>
  <si>
    <t>Phosphohistidine swiveling domain of PEP-utilizing enzymes</t>
  </si>
  <si>
    <t>S-Fe8_GL0272808</t>
  </si>
  <si>
    <t>COG1527</t>
  </si>
  <si>
    <t>Archaeal/vacuolar-type H+-ATPase subunit C/Vma6</t>
  </si>
  <si>
    <t>Group2-3A_GL0058104</t>
  </si>
  <si>
    <t>COG4468</t>
  </si>
  <si>
    <t>Galactose-1-phosphate uridylyltransferase</t>
  </si>
  <si>
    <t>10_GL0025515</t>
  </si>
  <si>
    <t>COG0433</t>
  </si>
  <si>
    <t>Archaeal DNA helicase HerA or a related bacterial ATPase, contains HAS-barrel and ATPase domains</t>
  </si>
  <si>
    <t>MH-6-5_GL0109425;Group2-3A_GL0009172</t>
  </si>
  <si>
    <t>COG3245</t>
  </si>
  <si>
    <t>Cytochrome c5</t>
  </si>
  <si>
    <t>4-3_GL0053702</t>
  </si>
  <si>
    <t>S-Fe8_GL0070830</t>
  </si>
  <si>
    <t>6-5_GL0118034;1-6_GL0082350</t>
  </si>
  <si>
    <t>COG0255</t>
  </si>
  <si>
    <t>Ribosomal protein L29</t>
  </si>
  <si>
    <t>2_GL0073695;8-1_GL0094390;7-4_GL0025875</t>
  </si>
  <si>
    <t>COG0280</t>
  </si>
  <si>
    <t>Phosphotransacetylase</t>
  </si>
  <si>
    <t>COG0359</t>
  </si>
  <si>
    <t>Ribosomal protein L9</t>
  </si>
  <si>
    <t>MH-6-5_GL0112042;S-Fe20_GL0120703;23_GL0028102</t>
  </si>
  <si>
    <t>COG0028</t>
  </si>
  <si>
    <t>EH</t>
  </si>
  <si>
    <t>Acetolactate synthase large subunit or other thiamine pyrophosphate-requiring enzyme</t>
  </si>
  <si>
    <t>COG0098</t>
  </si>
  <si>
    <t>Ribosomal protein S5</t>
  </si>
  <si>
    <t>G1-3A_GL0105148;5-1_GL0014776;4-2_GL0005387</t>
  </si>
  <si>
    <t>COG0235</t>
  </si>
  <si>
    <t>Ribulose-5-phosphate 4-epimerase/Fuculose-1-phosphate aldolase</t>
  </si>
  <si>
    <t>8-1_GL0055094;23_GL0070259</t>
  </si>
  <si>
    <t>COG1012</t>
  </si>
  <si>
    <t>Acyl-CoA reductase or other NAD-dependent aldehyde dehydrogenase</t>
  </si>
  <si>
    <t>S-Fe1_GL0129126</t>
  </si>
  <si>
    <t>COG3411</t>
  </si>
  <si>
    <t>(2Fe-2S) ferredoxin</t>
  </si>
  <si>
    <t>COG1352</t>
  </si>
  <si>
    <t>NT</t>
  </si>
  <si>
    <t>Methylase of chemotaxis methyl-accepting proteins</t>
  </si>
  <si>
    <t>8-5_GL0087752;7-1_GL0055230</t>
  </si>
  <si>
    <t>COG0081</t>
  </si>
  <si>
    <t>Ribosomal protein L1</t>
  </si>
  <si>
    <t>Group2-3A_GL0056286;8-5_GL0100687</t>
  </si>
  <si>
    <t>COG4231</t>
  </si>
  <si>
    <t>TPP-dependent indolepyruvate ferredoxin oxidoreductase, alpha subunit</t>
  </si>
  <si>
    <t>6-5_GL0003872;6-4_GL0079799;4-6_GL0043501;4-1_GL0065459;2-4_GL0014222;11_GL0153868;8-2_GL0096636;S-Fe5_GL0093435;Group2-3A_GL0034829</t>
  </si>
  <si>
    <t>COG0291</t>
  </si>
  <si>
    <t>Ribosomal protein L35</t>
  </si>
  <si>
    <t>COG1269</t>
  </si>
  <si>
    <t>Archaeal/vacuolar-type H+-ATPase subunit I/STV1</t>
  </si>
  <si>
    <t>COG1841</t>
  </si>
  <si>
    <t>Ribosomal protein L30/L7E</t>
  </si>
  <si>
    <t>COG1866</t>
  </si>
  <si>
    <t>Phosphoenolpyruvate carboxykinase, ATP-dependent</t>
  </si>
  <si>
    <t>7-2_GL0074910;2-7_GL0011452</t>
  </si>
  <si>
    <t>COG1156</t>
  </si>
  <si>
    <t>Archaeal/vacuolar-type H+-ATPase subunit B/Vma2</t>
  </si>
  <si>
    <t>1A-dyr2-07_GL0045557</t>
  </si>
  <si>
    <t>Group2-3A_GL0147971</t>
  </si>
  <si>
    <t>COG0205</t>
  </si>
  <si>
    <t>6-phosphofructokinase</t>
  </si>
  <si>
    <t>26_GL0038155</t>
  </si>
  <si>
    <t>COG0706</t>
  </si>
  <si>
    <t>Membrane protein insertase Oxa1/YidC/SpoIIIJ, required for the localization of integral membrane proteins</t>
  </si>
  <si>
    <t>MH-6-5_GL0142202;7-6_GL0067356;8-1_GL0054089</t>
  </si>
  <si>
    <t>COG1171</t>
  </si>
  <si>
    <t>Threonine dehydratase</t>
  </si>
  <si>
    <t>COG1190</t>
  </si>
  <si>
    <t>Lysyl-tRNA synthetase (class II)</t>
  </si>
  <si>
    <t>COG0188</t>
  </si>
  <si>
    <t>DNA gyrase/topoisomerase IV, subunit A</t>
  </si>
  <si>
    <t>4-8_GL0067209</t>
  </si>
  <si>
    <t>COG1529</t>
  </si>
  <si>
    <t>CO or xanthine dehydrogenase, Mo-binding subunit</t>
  </si>
  <si>
    <t>8-2_GL0113491;7-4_GL0056174</t>
  </si>
  <si>
    <t>S-Fe3_GL0226516;8_GL0119985</t>
  </si>
  <si>
    <t>COG0683</t>
  </si>
  <si>
    <t>ABC-type branched-chain amino acid transport system, periplasmic component</t>
  </si>
  <si>
    <t>COG0005</t>
  </si>
  <si>
    <t>Purine nucleoside phosphorylase</t>
  </si>
  <si>
    <t>8-1_GL0102611</t>
  </si>
  <si>
    <t>COG1454</t>
  </si>
  <si>
    <t>Alcohol dehydrogenase, class IV</t>
  </si>
  <si>
    <t>COG1087</t>
  </si>
  <si>
    <t>UDP-glucose 4-epimerase</t>
  </si>
  <si>
    <t>2-1_GL0087653;26_GL0044151;2-4_GL0003910</t>
  </si>
  <si>
    <t>COG0099</t>
  </si>
  <si>
    <t>Ribosomal protein S13</t>
  </si>
  <si>
    <t>COG4260</t>
  </si>
  <si>
    <t>Membrane protease subunit, stomatin/prohibitin family, contains C-terminal Zn-ribbon domain</t>
  </si>
  <si>
    <t>COG0111</t>
  </si>
  <si>
    <t>HR</t>
  </si>
  <si>
    <t>Phosphoglycerate dehydrogenase or related dehydrogenase</t>
  </si>
  <si>
    <t>4-8_GL0100577</t>
  </si>
  <si>
    <t>COG1129</t>
  </si>
  <si>
    <t>ABC-type sugar transport system, ATPase component</t>
  </si>
  <si>
    <t>S-Fe1_GL0124014</t>
  </si>
  <si>
    <t>COG4946</t>
  </si>
  <si>
    <t>Uncharacterized N-terminal domain of tricorn protease</t>
  </si>
  <si>
    <t>8-5_GL0033984</t>
  </si>
  <si>
    <t>1-1_GL0111010</t>
  </si>
  <si>
    <t>COG0136</t>
  </si>
  <si>
    <t>Aspartate-semialdehyde dehydrogenase</t>
  </si>
  <si>
    <t>26_GL0055243</t>
  </si>
  <si>
    <t>COG0057</t>
  </si>
  <si>
    <t>Glyceraldehyde-3-phosphate dehydrogenase/erythrose-4-phosphate dehydrogenase</t>
  </si>
  <si>
    <t>COG0525</t>
  </si>
  <si>
    <t>Valyl-tRNA synthetase</t>
  </si>
  <si>
    <t>COG0653</t>
  </si>
  <si>
    <t>Preprotein translocase subunit SecA (ATPase, RNA helicase)</t>
  </si>
  <si>
    <t>4-8_GL0022065;8-8_GL0063046</t>
  </si>
  <si>
    <t>COG1544</t>
  </si>
  <si>
    <t>Ribosome-associated translation inhibitor RaiA</t>
  </si>
  <si>
    <t>11_GL0108888</t>
  </si>
  <si>
    <t>COG0554</t>
  </si>
  <si>
    <t>Glycerol kinase</t>
  </si>
  <si>
    <t>S-Fe20_GL0145796;4-2_GL0026474</t>
  </si>
  <si>
    <t>4-3_GL0020184;26_GL0003774;23_GL0006518</t>
  </si>
  <si>
    <t>COG0184</t>
  </si>
  <si>
    <t>Ribosomal protein S15P/S13E</t>
  </si>
  <si>
    <t>COG1640</t>
  </si>
  <si>
    <t>4-alpha-glucanotransferase</t>
  </si>
  <si>
    <t>26_GL0024979;7-4_GL0080806</t>
  </si>
  <si>
    <t>COG0191</t>
  </si>
  <si>
    <t>Fructose/tagatose bisphosphate aldolase</t>
  </si>
  <si>
    <t>COG0052</t>
  </si>
  <si>
    <t>Ribosomal protein S2</t>
  </si>
  <si>
    <t>23_GL0115460;4-3_GL0079660;4-7_GL0144071</t>
  </si>
  <si>
    <t>COG4577</t>
  </si>
  <si>
    <t>QC</t>
  </si>
  <si>
    <t>Carboxysome shell and ethanolamine utilization microcompartment protein CcmL/EutN</t>
  </si>
  <si>
    <t>2_GL0025466</t>
  </si>
  <si>
    <t>MH-6-5_GL0047457</t>
  </si>
  <si>
    <t>COG1523</t>
  </si>
  <si>
    <t>Pullulanase/glycogen debranching enzyme</t>
  </si>
  <si>
    <t>8-1_GL0048232</t>
  </si>
  <si>
    <t>COG0334</t>
  </si>
  <si>
    <t>Glutamate dehydrogenase/leucine dehydrogenase</t>
  </si>
  <si>
    <t>COG0198</t>
  </si>
  <si>
    <t>Ribosomal protein L24</t>
  </si>
  <si>
    <t>S-Fe1_GL0133431</t>
  </si>
  <si>
    <t>COG3637</t>
  </si>
  <si>
    <t>Opacity protein and related surface antigens</t>
  </si>
  <si>
    <t>26_GL0119610</t>
  </si>
  <si>
    <t>COG0443</t>
  </si>
  <si>
    <t>Molecular chaperone DnaK (HSP70)</t>
  </si>
  <si>
    <t>COG0282</t>
  </si>
  <si>
    <t>Acetate kinase</t>
  </si>
  <si>
    <t>COG0115</t>
  </si>
  <si>
    <t>Branched-chain amino acid aminotransferase/4-amino-4-deoxychorismate lyase</t>
  </si>
  <si>
    <t>Group2-3A_GL0065153</t>
  </si>
  <si>
    <t>COG0112</t>
  </si>
  <si>
    <t>Glycine/serine hydroxymethyltransferase</t>
  </si>
  <si>
    <t>4-3_GL0079662;2-7_GL0002009</t>
  </si>
  <si>
    <t>COG0493</t>
  </si>
  <si>
    <t>NADPH-dependent glutamate synthase beta chain or related oxidoreductase</t>
  </si>
  <si>
    <t>23_GL0103847</t>
  </si>
  <si>
    <t>COG0297</t>
  </si>
  <si>
    <t>Glycogen synthase</t>
  </si>
  <si>
    <t>S-Fe20_GL0156043</t>
  </si>
  <si>
    <t>COG0366</t>
  </si>
  <si>
    <t>Glycosidase</t>
  </si>
  <si>
    <t>S-Fe10_GL0127700</t>
  </si>
  <si>
    <t>COG0335</t>
  </si>
  <si>
    <t>Ribosomal protein L19</t>
  </si>
  <si>
    <t>8-1_GL0064573</t>
  </si>
  <si>
    <t>COG0822</t>
  </si>
  <si>
    <t>NifU homolog involved in Fe-S cluster formation</t>
  </si>
  <si>
    <t>COG2205</t>
  </si>
  <si>
    <t>K+-sensing histidine kinase KdpD</t>
  </si>
  <si>
    <t>EP</t>
  </si>
  <si>
    <t>COG0233</t>
  </si>
  <si>
    <t>Ribosome recycling factor</t>
  </si>
  <si>
    <t>8-1_GL0116892</t>
  </si>
  <si>
    <t>COG5263</t>
  </si>
  <si>
    <t>Glucan-binding domain (YG repeat)</t>
  </si>
  <si>
    <t>Group2-3A_GL0038437</t>
  </si>
  <si>
    <t>COG0800</t>
  </si>
  <si>
    <t>2-keto-3-deoxy-6-phosphogluconate aldolase</t>
  </si>
  <si>
    <t>4-8_GL0007219;8-2_GL0069221</t>
  </si>
  <si>
    <t>COG3959</t>
  </si>
  <si>
    <t>Transketolase, N-terminal subunit</t>
  </si>
  <si>
    <t>COG0089</t>
  </si>
  <si>
    <t>Ribosomal protein L23</t>
  </si>
  <si>
    <t>S-Fe1_GL0027153</t>
  </si>
  <si>
    <t>COG4771</t>
  </si>
  <si>
    <t>Outer membrane receptor for ferrienterochelin and colicins</t>
  </si>
  <si>
    <t>4-8_GL0068219</t>
  </si>
  <si>
    <t>COG0360</t>
  </si>
  <si>
    <t>Ribosomal protein S6</t>
  </si>
  <si>
    <t>S-Fe20_GL0183289</t>
  </si>
  <si>
    <t>COG0480</t>
  </si>
  <si>
    <t>Translation elongation factor EF-G, a GTPase</t>
  </si>
  <si>
    <t>8-1_GL0043535</t>
  </si>
  <si>
    <t>COG1185</t>
  </si>
  <si>
    <t>Polyribonucleotide nucleotidyltransferase (polynucleotide phosphorylase)</t>
  </si>
  <si>
    <t>COG3853</t>
  </si>
  <si>
    <t>Uncharacterized conserved protein YaaN involved in tellurite resistance</t>
  </si>
  <si>
    <t>S-Fe1_GL0133430</t>
  </si>
  <si>
    <t>COG4206</t>
  </si>
  <si>
    <t>Outer membrane cobalamin receptor protein</t>
  </si>
  <si>
    <t>Group2-3A_GL0021692;4-2_GL0042526;4-8_GL0011751</t>
  </si>
  <si>
    <t>COG0103</t>
  </si>
  <si>
    <t>Ribosomal protein S9</t>
  </si>
  <si>
    <t>COG0624</t>
  </si>
  <si>
    <t>Acetylornithine deacetylase/Succinyl-diaminopimelate desuccinylase or related deacylase</t>
  </si>
  <si>
    <t>Group2-3A_GL0076657;4-8_GL0046780</t>
  </si>
  <si>
    <t>2_GL0089318</t>
  </si>
  <si>
    <t>COG4166</t>
  </si>
  <si>
    <t>ABC-type oligopeptide transport system, periplasmic component</t>
  </si>
  <si>
    <t>COG0296</t>
  </si>
  <si>
    <t>1,4-alpha-glucan branching enzyme</t>
  </si>
  <si>
    <t>S-Fe1_GL0129125</t>
  </si>
  <si>
    <t>COG1629</t>
  </si>
  <si>
    <t>Outer membrane receptor proteins, mostly Fe transport</t>
  </si>
  <si>
    <t>8-2_GL0128384</t>
  </si>
  <si>
    <t>COG1109</t>
  </si>
  <si>
    <t>Phosphomannomutase</t>
  </si>
  <si>
    <t>8-1_GL0130860;4-8_GL0009482;2-7_GL0097992</t>
  </si>
  <si>
    <t>COG1102</t>
  </si>
  <si>
    <t>Cytidylate kinase</t>
  </si>
  <si>
    <t>COG1158</t>
  </si>
  <si>
    <t>Transcription termination factor Rho</t>
  </si>
  <si>
    <t>11_GL0134779;MH-6-2_GL0110326;14_GL0119557;S-Fe3_GL0098843</t>
  </si>
  <si>
    <t>10_GL0012939;MH-6-2_GL0096260;10_GL0005406</t>
  </si>
  <si>
    <t>S-Fe3_GL0228063</t>
  </si>
  <si>
    <t>COG0523</t>
  </si>
  <si>
    <t>GTPase, G3E family</t>
  </si>
  <si>
    <t>2-7_GL0013069</t>
  </si>
  <si>
    <t>COG0197</t>
  </si>
  <si>
    <t>Ribosomal protein L16/L10AE</t>
  </si>
  <si>
    <t>20_GL0124040</t>
  </si>
  <si>
    <t>S-Fe1_GL0027152</t>
  </si>
  <si>
    <t>COG0457</t>
  </si>
  <si>
    <t>Tetratricopeptide (TPR) repeat</t>
  </si>
  <si>
    <t>COG0049</t>
  </si>
  <si>
    <t>Ribosomal protein S7</t>
  </si>
  <si>
    <t>COG0267</t>
  </si>
  <si>
    <t>Ribosomal protein L33</t>
  </si>
  <si>
    <t>COG0426</t>
  </si>
  <si>
    <t>Flavorubredoxin</t>
  </si>
  <si>
    <t>COG0461</t>
  </si>
  <si>
    <t>Orotate phosphoribosyltransferase</t>
  </si>
  <si>
    <t>4-7_GL0142049;4-3_GL0069845</t>
  </si>
  <si>
    <t>COG0091</t>
  </si>
  <si>
    <t>Ribosomal protein L22</t>
  </si>
  <si>
    <t>S-Fe3_GL0147846</t>
  </si>
  <si>
    <t>COG0141</t>
  </si>
  <si>
    <t>Histidinol dehydrogenase</t>
  </si>
  <si>
    <t>4-8_GL0028459;26_GL0088557;S-Fe20_GL0098087;7-1_GL0027601</t>
  </si>
  <si>
    <t>COG1803</t>
  </si>
  <si>
    <t>Methylglyoxal synthase</t>
  </si>
  <si>
    <t>4-8_GL0103034</t>
  </si>
  <si>
    <t>COG1167</t>
  </si>
  <si>
    <t>KE</t>
  </si>
  <si>
    <t>DNA-binding transcriptional regulator, MocR family, contains an aminotransferase domain</t>
  </si>
  <si>
    <t>4-8_GL0097713</t>
  </si>
  <si>
    <t>COG0264</t>
  </si>
  <si>
    <t>Translation elongation factor EF-Ts</t>
  </si>
  <si>
    <t>COG0673</t>
  </si>
  <si>
    <t>Predicted dehydrogenase</t>
  </si>
  <si>
    <t>7-4_GL0127960</t>
  </si>
  <si>
    <t>COG1932</t>
  </si>
  <si>
    <t>HE</t>
  </si>
  <si>
    <t>Phosphoserine aminotransferase</t>
  </si>
  <si>
    <t>COG0444</t>
  </si>
  <si>
    <t>ABC-type dipeptide/oligopeptide/nickel transport system, ATPase component</t>
  </si>
  <si>
    <t>G1-5A_GL0010085</t>
  </si>
  <si>
    <t>6-5_GL0075050</t>
  </si>
  <si>
    <t>COG3363</t>
  </si>
  <si>
    <t>Archaeal IMP cyclohydrolase</t>
  </si>
  <si>
    <t>2-1_GL0042756</t>
  </si>
  <si>
    <t>COG0256</t>
  </si>
  <si>
    <t>Ribosomal protein L18</t>
  </si>
  <si>
    <t>MH-6-5_GL0010055;8-1_GL0059431;S-Fe20_GL0125367;17_GL0029713;14_GL0019107;S-Fe3_GL0181339;S-Fe7_GL0027098;Group2-5A_GL0019896;20_GL0107214;8-7_GL0001870</t>
  </si>
  <si>
    <t>COG0449</t>
  </si>
  <si>
    <t>Glucosamine 6-phosphate synthetase, contains amidotransferase and phosphosugar isomerase domains</t>
  </si>
  <si>
    <t>S-Fe1_GL0042581</t>
  </si>
  <si>
    <t>COG3087</t>
  </si>
  <si>
    <t>Cell division protein FtsN</t>
  </si>
  <si>
    <t>COG0013</t>
  </si>
  <si>
    <t>Alanyl-tRNA synthetase</t>
  </si>
  <si>
    <t>8-1_GL0082163;MH-6-5_GL0025087;2-7_GL0051854;23_GL0010533</t>
  </si>
  <si>
    <t>8_GL0107144</t>
  </si>
  <si>
    <t>Group2-5A_GL0060877</t>
  </si>
  <si>
    <t>COG0782</t>
  </si>
  <si>
    <t>Transcription elongation factor, GreA/GreB family</t>
  </si>
  <si>
    <t>COG0215</t>
  </si>
  <si>
    <t>Cysteinyl-tRNA synthetase</t>
  </si>
  <si>
    <t>4-8_GL0123191</t>
  </si>
  <si>
    <t>COG4799</t>
  </si>
  <si>
    <t>Acetyl-CoA carboxylase, carboxyltransferase component</t>
  </si>
  <si>
    <t>Group2-3A_GL0098161</t>
  </si>
  <si>
    <t>COG2873</t>
  </si>
  <si>
    <t>O-acetylhomoserine/O-acetylserine sulfhydrylase, pyridoxal phosphate-dependent</t>
  </si>
  <si>
    <t>COG1236</t>
  </si>
  <si>
    <t>RNA processing exonuclease, beta-lactamase fold, Cft2 family</t>
  </si>
  <si>
    <t>4-8_GL0002622</t>
  </si>
  <si>
    <t>COG0206</t>
  </si>
  <si>
    <t>Cell division GTPase FtsZ</t>
  </si>
  <si>
    <t>COG0172</t>
  </si>
  <si>
    <t>Seryl-tRNA synthetase</t>
  </si>
  <si>
    <t>4-8_GL0116140</t>
  </si>
  <si>
    <t>COG1528</t>
  </si>
  <si>
    <t>Ferritin</t>
  </si>
  <si>
    <t>COG0199</t>
  </si>
  <si>
    <t>Ribosomal protein S14</t>
  </si>
  <si>
    <t>S-Fe3_GL0175822</t>
  </si>
  <si>
    <t>COG1804</t>
  </si>
  <si>
    <t>Crotonobetainyl-CoA:carnitine CoA-transferase CaiB and related acyl-CoA transferases</t>
  </si>
  <si>
    <t>COG1592</t>
  </si>
  <si>
    <t>Rubrerythrin</t>
  </si>
  <si>
    <t>MH-6-5_GL0112961</t>
  </si>
  <si>
    <t>COG0458</t>
  </si>
  <si>
    <t>EF</t>
  </si>
  <si>
    <t>Carbamoylphosphate synthase large subunit</t>
  </si>
  <si>
    <t>COG0524</t>
  </si>
  <si>
    <t>Sugar or nucleoside kinase, ribokinase family</t>
  </si>
  <si>
    <t>4-2_GL0099414;23_GL0077746</t>
  </si>
  <si>
    <t>COG0202</t>
  </si>
  <si>
    <t>DNA-directed RNA polymerase, alpha subunit/40 kD subunit</t>
  </si>
  <si>
    <t>4-3_GL0052618;8-1_GL0052916</t>
  </si>
  <si>
    <t>COG1925</t>
  </si>
  <si>
    <t>TG</t>
  </si>
  <si>
    <t>Phosphotransferase system, HPr and related phosphotransfer proteins</t>
  </si>
  <si>
    <t>1A-dyr2-07_GL0013677</t>
  </si>
  <si>
    <t>4-8_GL0084367</t>
  </si>
  <si>
    <t>COG0745</t>
  </si>
  <si>
    <t>DNA-binding response regulator, OmpR family, contains REC and winged-helix (wHTH) domain</t>
  </si>
  <si>
    <t>S-Fe1_GL0028354;Group2-2A_GL0098755</t>
  </si>
  <si>
    <t>11_GL0128754</t>
  </si>
  <si>
    <t>COG0149</t>
  </si>
  <si>
    <t>Triosephosphate isomerase</t>
  </si>
  <si>
    <t>COG0073</t>
  </si>
  <si>
    <t>tRNA-binding EMAP/Myf domain</t>
  </si>
  <si>
    <t>S-Fe1_GL0105438;Group2-5A_GL0043438</t>
  </si>
  <si>
    <t>COG2115</t>
  </si>
  <si>
    <t>Xylose isomerase</t>
  </si>
  <si>
    <t>7-4_GL0041764</t>
  </si>
  <si>
    <t>COG5016</t>
  </si>
  <si>
    <t>Pyruvate/oxaloacetate carboxyltransferase</t>
  </si>
  <si>
    <t>4-1_GL0057719</t>
  </si>
  <si>
    <t>23_GL0026735</t>
  </si>
  <si>
    <t>COG1766</t>
  </si>
  <si>
    <t>NU</t>
  </si>
  <si>
    <t>Flagellar biosynthesis/type III secretory pathway M-ring protein FliF/YscJ</t>
  </si>
  <si>
    <t>Group2-3A_GL0023654;2-4_GL0051048</t>
  </si>
  <si>
    <t>COG0200</t>
  </si>
  <si>
    <t>Ribosomal protein L15</t>
  </si>
  <si>
    <t>COG0761</t>
  </si>
  <si>
    <t>4-Hydroxy-3-methylbut-2-enyl diphosphate reductase IspH</t>
  </si>
  <si>
    <t>COG0060</t>
  </si>
  <si>
    <t>Isoleucyl-tRNA synthetase</t>
  </si>
  <si>
    <t>COG2080</t>
  </si>
  <si>
    <t>Aerobic-type carbon monoxide dehydrogenase, small subunit, CoxS/CutS family</t>
  </si>
  <si>
    <t>23_GL0125081</t>
  </si>
  <si>
    <t>COG0161</t>
  </si>
  <si>
    <t>Adenosylmethionine-8-amino-7-oxononanoate aminotransferase</t>
  </si>
  <si>
    <t>19_GL0082155</t>
  </si>
  <si>
    <t>COG3250</t>
  </si>
  <si>
    <t>Beta-galactosidase/beta-glucuronidase</t>
  </si>
  <si>
    <t>26_GL0041316;4-8_GL0082427</t>
  </si>
  <si>
    <t>16_GL0094072</t>
  </si>
  <si>
    <t>4-8_GL0083407;26_GL0119611;7-4_GL0043946</t>
  </si>
  <si>
    <t>COG0576</t>
  </si>
  <si>
    <t>Molecular chaperone GrpE (heat shock protein)</t>
  </si>
  <si>
    <t>2-7_GL0034956</t>
  </si>
  <si>
    <t>4-8_GL0028110</t>
  </si>
  <si>
    <t>Group2-3A_GL0016776</t>
  </si>
  <si>
    <t>COG0192</t>
  </si>
  <si>
    <t>S-adenosylmethionine synthetase</t>
  </si>
  <si>
    <t>MH-6-5_GL0157571</t>
  </si>
  <si>
    <t>COG0532</t>
  </si>
  <si>
    <t>Translation initiation factor IF-2, a GTPase</t>
  </si>
  <si>
    <t>COG0100</t>
  </si>
  <si>
    <t>Ribosomal protein S11</t>
  </si>
  <si>
    <t>COG0290</t>
  </si>
  <si>
    <t>Translation initiation factor IF-3</t>
  </si>
  <si>
    <t>23_GL0077745;26_GL0056783</t>
  </si>
  <si>
    <t>COG0203</t>
  </si>
  <si>
    <t>Ribosomal protein L17</t>
  </si>
  <si>
    <t>COG0137</t>
  </si>
  <si>
    <t>Argininosuccinate synthase</t>
  </si>
  <si>
    <t>4-8_GL0078270</t>
  </si>
  <si>
    <t>3B-dyr36-06_GL0009886</t>
  </si>
  <si>
    <t>Group2-3A_GL0019438</t>
  </si>
  <si>
    <t>26_GL0036060</t>
  </si>
  <si>
    <t>COG1155</t>
  </si>
  <si>
    <t>Archaeal/vacuolar-type H+-ATPase catalytic subunit A/Vma1</t>
  </si>
  <si>
    <t>COG1538</t>
  </si>
  <si>
    <t>Outer membrane protein TolC</t>
  </si>
  <si>
    <t>COG2221</t>
  </si>
  <si>
    <t>Dissimilatory sulfite reductase (desulfoviridin), alpha and beta subunits</t>
  </si>
  <si>
    <t>COG0080</t>
  </si>
  <si>
    <t>Ribosomal protein L11</t>
  </si>
  <si>
    <t>8-2_GL0080616</t>
  </si>
  <si>
    <t>COG0441</t>
  </si>
  <si>
    <t>Threonyl-tRNA synthetase</t>
  </si>
  <si>
    <t>4-1_GL0021837</t>
  </si>
  <si>
    <t>Group2-3A_GL0138908</t>
  </si>
  <si>
    <t>COG1014</t>
  </si>
  <si>
    <t>Pyruvate:ferredoxin oxidoreductase or related 2-oxoacid:ferredoxin oxidoreductase, gamma subunit</t>
  </si>
  <si>
    <t>S-Fe1_GL0028396</t>
  </si>
  <si>
    <t>Group2-3A_GL0061012</t>
  </si>
  <si>
    <t>COG2848</t>
  </si>
  <si>
    <t>Uncharacterized conserved protein, UPF0210 family</t>
  </si>
  <si>
    <t>23_GL0078573</t>
  </si>
  <si>
    <t>COG0050</t>
  </si>
  <si>
    <t>Translation elongation factor EF-Tu, a GTPase</t>
  </si>
  <si>
    <t>COG0090</t>
  </si>
  <si>
    <t>Ribosomal protein L2</t>
  </si>
  <si>
    <t>COG1350</t>
  </si>
  <si>
    <t>Predicted alternative tryptophan synthase beta-subunit (paralog of TrpB)</t>
  </si>
  <si>
    <t>S-Fe1_GL0133428</t>
  </si>
  <si>
    <t>COG2010</t>
  </si>
  <si>
    <t>Cytochrome c, mono- and diheme variants</t>
  </si>
  <si>
    <t>2_GL0033131;3-3_GL0000411</t>
  </si>
  <si>
    <t>S-Fe3_GL0023822;8_GL0123563</t>
  </si>
  <si>
    <t>16_GL0018914</t>
  </si>
  <si>
    <t>COG0686</t>
  </si>
  <si>
    <t>Alanine dehydrogenase</t>
  </si>
  <si>
    <t>S-Fe1_GL0069680</t>
  </si>
  <si>
    <t>COG2913</t>
  </si>
  <si>
    <t>Outer membrane protein assembly factor BamE, lipoprotein component of the BamABCDE complex</t>
  </si>
  <si>
    <t>COG1132</t>
  </si>
  <si>
    <t>ABC-type multidrug transport system, ATPase and permease component</t>
  </si>
  <si>
    <t>MH-6-5_GL0059428</t>
  </si>
  <si>
    <t>COG0055</t>
  </si>
  <si>
    <t>FoF1-type ATP synthase, beta subunit</t>
  </si>
  <si>
    <t>COG1027</t>
  </si>
  <si>
    <t>Aspartate ammonia-lyase</t>
  </si>
  <si>
    <t>13_GL0084008</t>
  </si>
  <si>
    <t>26_GL0031512</t>
  </si>
  <si>
    <t>S-Fe1_GL0020357</t>
  </si>
  <si>
    <t>COG1596</t>
  </si>
  <si>
    <t>Periplasmic protein involved in polysaccharide export, contains SLBB domain of the beta-grasp fold</t>
  </si>
  <si>
    <t>COG0540</t>
  </si>
  <si>
    <t>Aspartate carbamoyltransferase, catalytic chain</t>
  </si>
  <si>
    <t>2-4_GL0011825;4-3_GL0069849</t>
  </si>
  <si>
    <t>COG0088</t>
  </si>
  <si>
    <t>Ribosomal protein L4</t>
  </si>
  <si>
    <t>17_GL0121095;17_GL0157040</t>
  </si>
  <si>
    <t>COG1207</t>
  </si>
  <si>
    <t>Bifunctional protein GlmU, N-acetylglucosamine-1-phosphate-uridyltransferase/glucosamine-1-phosphate-acetyltransferase</t>
  </si>
  <si>
    <t>COG0488</t>
  </si>
  <si>
    <t>ATPase components of ABC transporters with duplicated ATPase domains</t>
  </si>
  <si>
    <t>COG1493</t>
  </si>
  <si>
    <t>Serine kinase of the HPr protein, regulates carbohydrate metabolism</t>
  </si>
  <si>
    <t>4-1_GL0017830</t>
  </si>
  <si>
    <t>COG0804</t>
  </si>
  <si>
    <t>Urease alpha subunit</t>
  </si>
  <si>
    <t>MH-6-3_GL0157253;8-7_GL0052061</t>
  </si>
  <si>
    <t>10_GL0023716</t>
  </si>
  <si>
    <t>6-4_GL0014587</t>
  </si>
  <si>
    <t>COG0094</t>
  </si>
  <si>
    <t>Ribosomal protein L5</t>
  </si>
  <si>
    <t>10_GL0023719</t>
  </si>
  <si>
    <t>4-8_GL0115697</t>
  </si>
  <si>
    <t>COG0126</t>
  </si>
  <si>
    <t>3-phosphoglycerate kinase</t>
  </si>
  <si>
    <t>26_GL0086174</t>
  </si>
  <si>
    <t>COG0522</t>
  </si>
  <si>
    <t>Ribosomal protein S4 or related protein</t>
  </si>
  <si>
    <t>17_GL0113769</t>
  </si>
  <si>
    <t>MH-6-5_GL0110013</t>
  </si>
  <si>
    <t>COG0059</t>
  </si>
  <si>
    <t>Ketol-acid reductoisomerase</t>
  </si>
  <si>
    <t>4-2_GL0105421</t>
  </si>
  <si>
    <t>10_GL0023717</t>
  </si>
  <si>
    <t>COG2070</t>
  </si>
  <si>
    <t>NAD(P)H-dependent flavin oxidoreductase YrpB, nitropropane dioxygenase family</t>
  </si>
  <si>
    <t>S-Fe1_GL0130934</t>
  </si>
  <si>
    <t>26_GL0057032</t>
  </si>
  <si>
    <t>10_GL0094683;10_GL0071443;MH-6-2_GL0018777;MC-6-2_GL0154395</t>
  </si>
  <si>
    <t>10_GL0023718</t>
  </si>
  <si>
    <t>2A-dyr14-06_GL0069337</t>
  </si>
  <si>
    <t>2A-dyr16-07_GL0078050</t>
  </si>
  <si>
    <t>COG1960</t>
  </si>
  <si>
    <t>Acyl-CoA dehydrogenase related to the alkylation response protein AidB</t>
  </si>
  <si>
    <t>COG1883</t>
  </si>
  <si>
    <t>Na+-transporting methylmalonyl-CoA/oxaloacetate decarboxylase, beta subunit</t>
  </si>
  <si>
    <t>11_GL0146124;38_GL0076358</t>
  </si>
  <si>
    <t>COG0096</t>
  </si>
  <si>
    <t>Ribosomal protein S8</t>
  </si>
  <si>
    <t>2B-dyr24-07_GL0004683</t>
  </si>
  <si>
    <t>20_GL0062175</t>
  </si>
  <si>
    <t>COG4992</t>
  </si>
  <si>
    <t>Acetylornithine/succinyldiaminopimelate/putrescine aminotransferase</t>
  </si>
  <si>
    <t>COG0185</t>
  </si>
  <si>
    <t>Ribosomal protein S19</t>
  </si>
  <si>
    <t>COG3808</t>
  </si>
  <si>
    <t>Na+ or H+-translocating membrane pyrophosphatase</t>
  </si>
  <si>
    <t>14_GL0137844</t>
  </si>
  <si>
    <t>COG0093</t>
  </si>
  <si>
    <t>Ribosomal protein L14</t>
  </si>
  <si>
    <t>1A-dyr3-06_GL0052655</t>
  </si>
  <si>
    <t>COG0292</t>
  </si>
  <si>
    <t>Ribosomal protein L20</t>
  </si>
  <si>
    <t>COG0183</t>
  </si>
  <si>
    <t>Acetyl-CoA acetyltransferase</t>
  </si>
  <si>
    <t>2-4_GL0102460</t>
  </si>
  <si>
    <t>COG3033</t>
  </si>
  <si>
    <t>Tryptophanase</t>
  </si>
  <si>
    <t>Group2-8A_GL0097846</t>
  </si>
  <si>
    <t>6-5_GL0046305</t>
  </si>
  <si>
    <t>32_GL0087920</t>
  </si>
  <si>
    <t>COG2222</t>
  </si>
  <si>
    <t>Fructoselysine-6-P-deglycase FrlB and related proteins with duplicated sugar isomerase (SIS) domain</t>
  </si>
  <si>
    <t>Group2-7A_GL0030364</t>
  </si>
  <si>
    <t>5-8_GL0107180</t>
  </si>
  <si>
    <t>6-6_GL0063816</t>
  </si>
  <si>
    <t>COG1726</t>
  </si>
  <si>
    <t>Na+-transporting NADH:ubiquinone oxidoreductase, subunit NqrA</t>
  </si>
  <si>
    <t>2A-dyr16-07_GL0094086</t>
  </si>
  <si>
    <t>COG1024</t>
  </si>
  <si>
    <t>Enoyl-CoA hydratase/carnithine racemase</t>
  </si>
  <si>
    <t>4-1_GL0000099</t>
  </si>
  <si>
    <t>2A-dyr14-07_GL0067822</t>
  </si>
  <si>
    <t>S-Fe3_GL0142804;2B-dyr23-07_GL0006598</t>
  </si>
  <si>
    <t>10_GL0039953</t>
  </si>
  <si>
    <t>14_GL0050288</t>
  </si>
  <si>
    <t>6-3_GL0098453</t>
  </si>
  <si>
    <t>37_GL0065243</t>
  </si>
  <si>
    <t>COG4372</t>
  </si>
  <si>
    <t>Uncharacterized conserved protein, contains DUF3084 domain</t>
  </si>
  <si>
    <t>1-2_GL0007955</t>
  </si>
  <si>
    <t>COG0422</t>
  </si>
  <si>
    <t>Thiamine biosynthesis protein ThiC</t>
  </si>
  <si>
    <t>1-1_GL0002265</t>
  </si>
  <si>
    <t>COG1744</t>
  </si>
  <si>
    <t>Basic membrane lipoprotein Med, periplasmic binding protein (PBP1-ABC) superfamily</t>
  </si>
  <si>
    <t>MC-0-3_GL0086470;2-1_GL0003290;Group2-5A_GL0031616</t>
  </si>
  <si>
    <t>MH-6-1_GL0009385;MH-6-1_GL0083519</t>
  </si>
  <si>
    <t>1-2_GL0073788;1-7_GL0102996</t>
  </si>
  <si>
    <t>13_GL0001816;8-7_GL0043023</t>
  </si>
  <si>
    <t>11_GL0018497</t>
  </si>
  <si>
    <t>54_GL0003052</t>
  </si>
  <si>
    <t>COG0342</t>
  </si>
  <si>
    <t>Preprotein translocase subunit SecD</t>
  </si>
  <si>
    <t>16_GL0075590</t>
  </si>
  <si>
    <t>COG0427</t>
  </si>
  <si>
    <t>Acyl-CoA hydrolase</t>
  </si>
  <si>
    <t>4-2_GL0095667;1-5_GL0048468;32_GL0060511;5-7_GL0147642;S-Fe10_GL0148732;7-4_GL0116079;G1-3A_GL0065521;MH-6-5_GL0102926;20_GL0128741;S-Fe3_GL0058996;32_GL0015966</t>
  </si>
  <si>
    <t>5-1_GL0073791</t>
  </si>
  <si>
    <t>6-4_GL0066269;S-Fe9_GL0145278</t>
  </si>
  <si>
    <t>2-2_GL0105695</t>
  </si>
  <si>
    <t>1-1_GL0144660</t>
  </si>
  <si>
    <t>COG2086</t>
  </si>
  <si>
    <t>Electron transfer flavoprotein, alpha and beta subunits</t>
  </si>
  <si>
    <t>COG0092</t>
  </si>
  <si>
    <t>Ribosomal protein S3</t>
  </si>
  <si>
    <t>1-6_GL0097802</t>
  </si>
  <si>
    <t>COG5275</t>
  </si>
  <si>
    <t>BRCT domain type II</t>
  </si>
  <si>
    <t>COG4659</t>
  </si>
  <si>
    <t>Na+-translocating ferredoxin:NAD+ oxidoreductase RNF, RnfG subunit</t>
  </si>
  <si>
    <t>COG2025</t>
  </si>
  <si>
    <t>Electron transfer flavoprotein, alpha subunit</t>
  </si>
  <si>
    <t>MH-6-4_GL0123703;MH-6-5_GL0115343;1-4_GL0093510</t>
  </si>
  <si>
    <t>7_GL0044107;2B-dyr23-07_GL0045211</t>
  </si>
  <si>
    <t>47_GL0055883</t>
  </si>
  <si>
    <t>7-5_GL0152823</t>
  </si>
  <si>
    <t>52_GL0096773;35_GL0116067</t>
  </si>
  <si>
    <t>2-7_GL0079509;S-Fe20_GL0192812</t>
  </si>
  <si>
    <t>MC-6-5_GL0057260</t>
  </si>
  <si>
    <t>17_GL0112381</t>
  </si>
  <si>
    <t>COG1250</t>
  </si>
  <si>
    <t>3-hydroxyacyl-CoA dehydrogenase</t>
  </si>
  <si>
    <t>6-7_GL0098751;11_GL0006534</t>
  </si>
  <si>
    <t>1A-dyr2-07_GL0054209;37_GL0057692;G1-3A_GL0057194</t>
  </si>
  <si>
    <t>3B-dyr36-06_GL0013993;1A-dyr4-07_GL0006985</t>
  </si>
  <si>
    <t>COG3938</t>
  </si>
  <si>
    <t>Proline racemase</t>
  </si>
  <si>
    <t>6-4_GL0032353;S-Fe3_GL0151160;Group2-2A_GL0059997</t>
  </si>
  <si>
    <t>10_GL0033899</t>
  </si>
  <si>
    <t>6-7_GL0038685</t>
  </si>
  <si>
    <t>COG0517</t>
  </si>
  <si>
    <t>CBS domain</t>
  </si>
  <si>
    <t>Group2-1A_GL0096106</t>
  </si>
  <si>
    <t>COG3525</t>
  </si>
  <si>
    <t>N-acetyl-beta-hexosaminidase</t>
  </si>
  <si>
    <t>COG0102</t>
  </si>
  <si>
    <t>Ribosomal protein L13</t>
  </si>
  <si>
    <t>6-4_GL0072087</t>
  </si>
  <si>
    <t>6-2_GL0027220;G1-5A_GL0136953;11_GL0056693</t>
  </si>
  <si>
    <t>1A-dyr3-06_GL0002879;31_GL0068133</t>
  </si>
  <si>
    <t>COG1830</t>
  </si>
  <si>
    <t>Fructose-bisphosphate aldolase class Ia, DhnA family</t>
  </si>
  <si>
    <t>COG0737</t>
  </si>
  <si>
    <t>FV</t>
  </si>
  <si>
    <t>2',3'-cyclic-nucleotide 2'-phosphodiesterase/5'- or 3'-nucleotidase, 5'-nucleotidase family</t>
  </si>
  <si>
    <t>6-7_GL0020990</t>
  </si>
  <si>
    <t>COG0150</t>
  </si>
  <si>
    <t>Phosphoribosylaminoimidazole (AIR) synthetase</t>
  </si>
  <si>
    <t>6-3_GL0037259</t>
  </si>
  <si>
    <t>4-7_GL0114547</t>
  </si>
  <si>
    <t>7-6_GL0058564</t>
  </si>
  <si>
    <t>2_GL0091935</t>
  </si>
  <si>
    <t>COG3850</t>
  </si>
  <si>
    <t>Signal transduction histidine kinase, nitrate/nitrite-specific</t>
  </si>
  <si>
    <t>Group2-2A_GL0012846</t>
  </si>
  <si>
    <t>COG2885</t>
  </si>
  <si>
    <t>Outer membrane protein OmpA and related peptidoglycan-associated (lipo)proteins</t>
  </si>
  <si>
    <t>10_GL0030822</t>
  </si>
  <si>
    <t>COG2333</t>
  </si>
  <si>
    <t>Metal-dependent hydrolase, beta-lactamase superfamily II</t>
  </si>
  <si>
    <t>COG0148</t>
  </si>
  <si>
    <t>Enolase</t>
  </si>
  <si>
    <t>Group2-1A_GL0014540</t>
  </si>
  <si>
    <t>COG3630</t>
  </si>
  <si>
    <t>Na+-transporting methylmalonyl-CoA/oxaloacetate decarboxylase, gamma subunit</t>
  </si>
  <si>
    <t>COG0021</t>
  </si>
  <si>
    <t>Transketolase</t>
  </si>
  <si>
    <t>52_GL0066864</t>
  </si>
  <si>
    <t>COG0845</t>
  </si>
  <si>
    <t>MV</t>
  </si>
  <si>
    <t>Multidrug efflux pump subunit AcrA (membrane-fusion protein)</t>
  </si>
  <si>
    <t>COG0222</t>
  </si>
  <si>
    <t>Ribosomal protein L7/L12</t>
  </si>
  <si>
    <t>Group2-1A_GL0014605</t>
  </si>
  <si>
    <t>1A-dyr3-06_GL0003594</t>
  </si>
  <si>
    <t>Group2-1A_GL0010878</t>
  </si>
  <si>
    <t>10_GL0006587</t>
  </si>
  <si>
    <t>54_GL0134606</t>
  </si>
  <si>
    <t>6-7_GL0073169</t>
  </si>
  <si>
    <t>S-Fe6_GL0073324;17_GL0057695</t>
  </si>
  <si>
    <t>13_GL0078397</t>
  </si>
  <si>
    <t>MC-0-1_GL0073602</t>
  </si>
  <si>
    <t>5-8_GL0015242</t>
  </si>
  <si>
    <t>COG0612</t>
  </si>
  <si>
    <t>Predicted Zn-dependent peptidase</t>
  </si>
  <si>
    <t>MH-6-5_GL0081923</t>
  </si>
  <si>
    <t>COG2866</t>
  </si>
  <si>
    <t>Murein tripeptide amidase MpaA</t>
  </si>
  <si>
    <t>Group2-1A_GL0085110;5-6_GL0047303</t>
  </si>
  <si>
    <t>10_GL0074844</t>
  </si>
  <si>
    <t>6-5_GL0026526</t>
  </si>
  <si>
    <t>Group2-7A_GL0093627</t>
  </si>
  <si>
    <t>COG2869</t>
  </si>
  <si>
    <t>Na+-transporting NADH:ubiquinone oxidoreductase, subunit NqrC</t>
  </si>
  <si>
    <t>6-3_GL0077178;5-5_GL0014515;MC-6-2_GL0066153;8-5_GL0033311</t>
  </si>
  <si>
    <t>37_GL0029410;40_GL0038693</t>
  </si>
  <si>
    <t>Group2-2A_GL0119252</t>
  </si>
  <si>
    <t>20_GL0046565</t>
  </si>
  <si>
    <t>1-6_GL0007650</t>
  </si>
  <si>
    <t>Group2-7A_GL0019388</t>
  </si>
  <si>
    <t>Group2-4A_GL0031570</t>
  </si>
  <si>
    <t>COG0614</t>
  </si>
  <si>
    <t>ABC-type Fe3+-hydroxamate transport system, periplasmic component</t>
  </si>
  <si>
    <t>Group2-2A_GL0044589</t>
  </si>
  <si>
    <t>COG1274</t>
  </si>
  <si>
    <t>Phosphoenolpyruvate carboxykinase, GTP-dependent</t>
  </si>
  <si>
    <t>38_GL0153831;MH-6-5_GL0012212</t>
  </si>
  <si>
    <t>2B-dyr24-06_GL0032129</t>
  </si>
  <si>
    <t>Group2-1A_GL0036527</t>
  </si>
  <si>
    <t>20_GL0059666</t>
  </si>
  <si>
    <t>MH-6-4_GL0023184</t>
  </si>
  <si>
    <t>S-Fe20_GL0018987</t>
  </si>
  <si>
    <t>Group2-3A_GL0177573</t>
  </si>
  <si>
    <t>MH-6-2_GL0019118</t>
  </si>
  <si>
    <t>11_GL0074670</t>
  </si>
  <si>
    <t>S-Fe1_GL0178724</t>
  </si>
  <si>
    <t>COG4822</t>
  </si>
  <si>
    <t>Cobalamin biosynthesis protein CbiK, Co2+ chelatase</t>
  </si>
  <si>
    <t>Group2-5A_GL0078523</t>
  </si>
  <si>
    <t>COG1470</t>
  </si>
  <si>
    <t>Group2-1A_GL0014557;52_GL0113427</t>
  </si>
  <si>
    <t>1A-dyr3-06_GL0053767</t>
  </si>
  <si>
    <t>Group2-6A_GL0067249</t>
  </si>
  <si>
    <t>Group2-5A_GL0155438</t>
  </si>
  <si>
    <t>COG1657</t>
  </si>
  <si>
    <t>Squalene cyclase</t>
  </si>
  <si>
    <t>23_GL0145115;MH-6-3_GL0112972</t>
  </si>
  <si>
    <t>6-7_GL0098750</t>
  </si>
  <si>
    <t>7-5_GL0132438</t>
  </si>
  <si>
    <t>COG0626</t>
  </si>
  <si>
    <t>Cystathionine beta-lyase/cystathionine gamma-synthase</t>
  </si>
  <si>
    <t>MH-6-1_GL0005620</t>
  </si>
  <si>
    <t>COG0087</t>
  </si>
  <si>
    <t>Ribosomal protein L3</t>
  </si>
  <si>
    <t>G1-7A_GL0071243;S-Fe20_GL0132941</t>
  </si>
  <si>
    <t>52_GL0074996</t>
  </si>
  <si>
    <t>MC-6-4_GL0074673</t>
  </si>
  <si>
    <t>20_GL0057763</t>
  </si>
  <si>
    <t>5-8_GL0150376;7-5_GL0107296;S-Fe8_GL0172655</t>
  </si>
  <si>
    <t>Group2-4A_GL0080743</t>
  </si>
  <si>
    <t>2-2_GL0129672</t>
  </si>
  <si>
    <t>1-1_GL0005013;3-4_GL0054562;1-1_GL0028376;52_GL0119288;MC-0-3_GL0000343;S-Fe6_GL0207410;S-Fe9_GL0202924;MH-6-5_GL0051957;8-3_GL0051172</t>
  </si>
  <si>
    <t>5-8_GL0055932</t>
  </si>
  <si>
    <t>S-Fe1_GL0020217</t>
  </si>
  <si>
    <t>COG4774</t>
  </si>
  <si>
    <t>Outer membrane receptor for monomeric catechols</t>
  </si>
  <si>
    <t>8-5_GL0024738</t>
  </si>
  <si>
    <t>MH-6-2_GL0094168;10_GL0021140;Group2-7A_GL0161902</t>
  </si>
  <si>
    <t>COG2825</t>
  </si>
  <si>
    <t>MO</t>
  </si>
  <si>
    <t>Periplasmic chaperone for outer membrane proteins, Skp family</t>
  </si>
  <si>
    <t>MC-6-4_GL0043014</t>
  </si>
  <si>
    <t>COG2373</t>
  </si>
  <si>
    <t>Uncharacterized conserved protein YfaS, alpha-2-macroglobulin family</t>
  </si>
  <si>
    <t>54_GL0136531</t>
  </si>
  <si>
    <t>MC-6-1_GL0007395;1-7_GL0102750</t>
  </si>
  <si>
    <t>MH-0-5_GL0062252</t>
  </si>
  <si>
    <t>COG5279</t>
  </si>
  <si>
    <t>Cytokinesis protein 3, contains TGc (transglutaminase/protease-like) domain</t>
  </si>
  <si>
    <t>52_GL0104684</t>
  </si>
  <si>
    <t>1-3_GL0005317</t>
  </si>
  <si>
    <t>COG1840</t>
  </si>
  <si>
    <t>ABC-type Fe3+ transport system, periplasmic component</t>
  </si>
  <si>
    <t>Group2-2A_GL0100133</t>
  </si>
  <si>
    <t>COG3669</t>
  </si>
  <si>
    <t>Alpha-L-fucosidase</t>
  </si>
  <si>
    <t>1-2_GL0034329</t>
  </si>
  <si>
    <t>COG1264</t>
  </si>
  <si>
    <t>Phosphotransferase system IIB components</t>
  </si>
  <si>
    <t>1A-dyr3-06_GL0059797</t>
  </si>
  <si>
    <t>1A-dyr2-07_GL0001247</t>
  </si>
  <si>
    <t>1A-dyr3-06_GL0021983</t>
  </si>
  <si>
    <t>Group2-1A_GL0074614;17_GL0022478</t>
  </si>
  <si>
    <t>1A-dyr3-06_GL0022657;MH-0-3_GL0092946;MH-0-5_GL0035672</t>
  </si>
  <si>
    <t>COG0697</t>
  </si>
  <si>
    <t>GER</t>
  </si>
  <si>
    <t>Permease of the drug/metabolite transporter (DMT) superfamily</t>
  </si>
  <si>
    <t>1A-dyr4-07_GL0040096;6-3_GL0120612;G1-5A_GL0086560;1A-dyr4-07_GL0075010</t>
  </si>
  <si>
    <t>COG0629</t>
  </si>
  <si>
    <t>Single-stranded DNA-binding protein</t>
  </si>
  <si>
    <t>1-1_GL0109952</t>
  </si>
  <si>
    <t>1A-dyr3-06_GL0011542</t>
  </si>
  <si>
    <t>52_GL0105401</t>
  </si>
  <si>
    <t>Group2-1A_GL0066321</t>
  </si>
  <si>
    <t>1A-dyr3-06_GL0034635</t>
  </si>
  <si>
    <t>14_GL0061946;6-2_GL0090424</t>
  </si>
  <si>
    <t>11_GL0100148</t>
  </si>
  <si>
    <t>MH-6-4_GL0047256</t>
  </si>
  <si>
    <t>1A-dyr3-06_GL0044350</t>
  </si>
  <si>
    <t>1-1_GL0088345</t>
  </si>
  <si>
    <t>COG3221</t>
  </si>
  <si>
    <t>ABC-type phosphate/phosphonate transport system, periplasmic component</t>
  </si>
  <si>
    <t>S-Fe3_GL0175094</t>
  </si>
  <si>
    <t>1A-dyr3-06_GL0001407</t>
  </si>
  <si>
    <t>COG0848</t>
  </si>
  <si>
    <t>Biopolymer transport protein ExbD</t>
  </si>
  <si>
    <t>G1-8A_GL0081441;8-3_GL0118793</t>
  </si>
  <si>
    <t>3-3_GL0055114</t>
  </si>
  <si>
    <t>Group2-3A_GL0019463</t>
  </si>
  <si>
    <t>MH-0-5_GL0053551</t>
  </si>
  <si>
    <t>COG2235</t>
  </si>
  <si>
    <t>Arginine deiminase</t>
  </si>
  <si>
    <t>COG0051</t>
  </si>
  <si>
    <t>Ribosomal protein S10</t>
  </si>
  <si>
    <t>COG5010</t>
  </si>
  <si>
    <t>UW</t>
  </si>
  <si>
    <t>Flp pilus assembly protein TadD, contains TPR repeats</t>
  </si>
  <si>
    <t>32_GL0135097</t>
  </si>
  <si>
    <t>6-4_GL0053497</t>
  </si>
  <si>
    <t>COG1486</t>
  </si>
  <si>
    <t>Alpha-galactosidase/6-phospho-beta-glucosidase, family 4 of glycosyl hydrolase</t>
  </si>
  <si>
    <t>2-7_GL0012400;G1-7A_GL0047557</t>
  </si>
  <si>
    <t>19_GL0024876</t>
  </si>
  <si>
    <t>S-Fe3_GL0095770</t>
  </si>
  <si>
    <t>2_GL0120065</t>
  </si>
  <si>
    <t>COG3210</t>
  </si>
  <si>
    <t>Large exoprotein involved in heme utilization or adhesion</t>
  </si>
  <si>
    <t>S-Fe9_GL0020962</t>
  </si>
  <si>
    <t>COG1151</t>
  </si>
  <si>
    <t>PC</t>
  </si>
  <si>
    <t>Hydroxylamine reductase (hybrid-cluster protein)</t>
  </si>
  <si>
    <t>S-Fe6_GL0003653;8-5_GL0103045</t>
  </si>
  <si>
    <t>COG1143</t>
  </si>
  <si>
    <t>Formate hydrogenlyase subunit 6/NADH:ubiquinone oxidoreductase 23 kD subunit (chain I)</t>
  </si>
  <si>
    <t>1A-dyr2-07_GL0050981</t>
  </si>
  <si>
    <t>COG4105</t>
  </si>
  <si>
    <t>Outer membrane protein assembly factor BamD, BamD/ComL family</t>
  </si>
  <si>
    <t>S-Fe6_GL0229356</t>
  </si>
  <si>
    <t>COG0791</t>
  </si>
  <si>
    <t>Cell wall-associated hydrolase, NlpC family</t>
  </si>
  <si>
    <t>1-1_GL0119592</t>
  </si>
  <si>
    <t>COG1638</t>
  </si>
  <si>
    <t>TRAP-type C4-dicarboxylate transport system, periplasmic component</t>
  </si>
  <si>
    <t>6-2_GL0026212</t>
  </si>
  <si>
    <t>41_GL0016879;G1-5A_GL0208320</t>
  </si>
  <si>
    <t>S-Fe9_GL0070783</t>
  </si>
  <si>
    <t>6-3_GL0088664</t>
  </si>
  <si>
    <t>7-8_GL0027099</t>
  </si>
  <si>
    <t>COG1196</t>
  </si>
  <si>
    <t>Chromosome segregation ATPase</t>
  </si>
  <si>
    <t>Group2-2A_GL0059794</t>
  </si>
  <si>
    <t>4-2_GL0111915;11_GL0118594;11_GL0147815;G1-5A_GL0013884</t>
  </si>
  <si>
    <t>2B-dyr24-06_GL0065236</t>
  </si>
  <si>
    <t>6-3_GL0076585</t>
  </si>
  <si>
    <t>6-7_GL0033541</t>
  </si>
  <si>
    <t>MH-6-4_GL0148036;17_GL0071526</t>
  </si>
  <si>
    <t>MC-0-3_GL0039704;MC-0-1_GL0100033</t>
  </si>
  <si>
    <t>COG3958</t>
  </si>
  <si>
    <t>Transketolase, C-terminal subunit</t>
  </si>
  <si>
    <t>1-1_GL0069134</t>
  </si>
  <si>
    <t>6-3_GL0074355</t>
  </si>
  <si>
    <t>1A-dyr3-07_GL0041659;Group2-2A_GL0042548</t>
  </si>
  <si>
    <t>6-3_GL0099863</t>
  </si>
  <si>
    <t>COG3590</t>
  </si>
  <si>
    <t>Predicted metalloendopeptidase</t>
  </si>
  <si>
    <t>6-3_GL0051202;S-Fe9_GL0037529</t>
  </si>
  <si>
    <t>5-7_GL0102373</t>
  </si>
  <si>
    <t>COG0214</t>
  </si>
  <si>
    <t>Pyridoxal biosynthesis lyase PdxS</t>
  </si>
  <si>
    <t>2-2_GL0145401;S-Fe3_GL0009530;S-Fe9_GL0205870;S-Fe12_GL0136041;G1-5A_GL0088214;MC-6-1_GL0072845</t>
  </si>
  <si>
    <t>G1-5A_GL0013894;5-6_GL0021693</t>
  </si>
  <si>
    <t>MC-6-3_GL0059050</t>
  </si>
  <si>
    <t>COG4733</t>
  </si>
  <si>
    <t>Phage-related protein, tail component</t>
  </si>
  <si>
    <t>23_GL0050004</t>
  </si>
  <si>
    <t>COG2033</t>
  </si>
  <si>
    <t>Desulfoferrodoxin, superoxide reductase-like (SORL) domain</t>
  </si>
  <si>
    <t>COG0056</t>
  </si>
  <si>
    <t>FoF1-type ATP synthase, alpha subunit</t>
  </si>
  <si>
    <t>6-3_GL0040209;11_GL0026529;G1-5A_GL0015694</t>
  </si>
  <si>
    <t>4-7_GL0037278;1-8_GL0109392</t>
  </si>
  <si>
    <t>20_GL0098510</t>
  </si>
  <si>
    <t>MH-6-4_GL0125371</t>
  </si>
  <si>
    <t>6-7_GL0007140;5-2_GL0018641;G1-5A_GL0004545</t>
  </si>
  <si>
    <t>S-Fe9_GL0295201</t>
  </si>
  <si>
    <t>1A-dyr3-07_GL0042950;1A-dyr3-06_GL0045832</t>
  </si>
  <si>
    <t>6-2_GL0017797</t>
  </si>
  <si>
    <t>5-8_GL0078938</t>
  </si>
  <si>
    <t>6-3_GL0083705</t>
  </si>
  <si>
    <t>Group2-3A_GL0151310</t>
  </si>
  <si>
    <t>S-Fe9_GL0224976</t>
  </si>
  <si>
    <t>G1-5A_GL0013886;4-2_GL0090163;Group2-1A_GL0100581;11_GL0139858</t>
  </si>
  <si>
    <t>6-7_GL0021671</t>
  </si>
  <si>
    <t>6-7_GL0111905</t>
  </si>
  <si>
    <t>S-Fe3_GL0104041</t>
  </si>
  <si>
    <t>MH-6-5_GL0162804</t>
  </si>
  <si>
    <t>6-2_GL0042119</t>
  </si>
  <si>
    <t>8-7_GL0077589</t>
  </si>
  <si>
    <t>MH-0-5_GL0021278</t>
  </si>
  <si>
    <t>2-3_GL0086183</t>
  </si>
  <si>
    <t>20_GL0032052;1A-dyr2-07_GL0016858</t>
  </si>
  <si>
    <t>S-Fe4_GL0037057</t>
  </si>
  <si>
    <t>MH-6-4_GL0152758</t>
  </si>
  <si>
    <t>1-1_GL0051570</t>
  </si>
  <si>
    <t>6-3_GL0036745</t>
  </si>
  <si>
    <t>1A-dyr4-07_GL0086410</t>
  </si>
  <si>
    <t>COG4625</t>
  </si>
  <si>
    <t>Uncharacterized conserved protein, contains a C-terminal beta-barrel porin domain</t>
  </si>
  <si>
    <t>1-1_GL0150106</t>
  </si>
  <si>
    <t>6-3_GL0057956</t>
  </si>
  <si>
    <t>17_GL0042801;1-1_GL0134181</t>
  </si>
  <si>
    <t>COG4932</t>
  </si>
  <si>
    <t>Uncharacterized surface anchored protein</t>
  </si>
  <si>
    <t>41_GL0055059</t>
  </si>
  <si>
    <t>2A-dyr14-06_GL0024455</t>
  </si>
  <si>
    <t>22_GL0094069</t>
  </si>
  <si>
    <t>7-5_GL0011514;Group2-1A_GL0094464</t>
  </si>
  <si>
    <t>G1-6A_GL0033454</t>
  </si>
  <si>
    <t>6-2_GL0095821</t>
  </si>
  <si>
    <t>7-5_GL0161406</t>
  </si>
  <si>
    <t>10_GL0078378</t>
  </si>
  <si>
    <t>6-7_GL0038687</t>
  </si>
  <si>
    <t>COG1022</t>
  </si>
  <si>
    <t>Long-chain acyl-CoA synthetase (AMP-forming)</t>
  </si>
  <si>
    <t>1-2_GL0024632</t>
  </si>
  <si>
    <t>6-3_GL0088257</t>
  </si>
  <si>
    <t>S-Fe20_GL0187914;6-7_GL0037733</t>
  </si>
  <si>
    <t>37_GL0058336;1-8_GL0079901</t>
  </si>
  <si>
    <t>1-1_GL0117237</t>
  </si>
  <si>
    <t>S-Fe9_GL0115101</t>
  </si>
  <si>
    <t>1-1_GL0029153</t>
  </si>
  <si>
    <t>COG0840</t>
  </si>
  <si>
    <t>Methyl-accepting chemotaxis protein</t>
  </si>
  <si>
    <t>38_GL0029584</t>
  </si>
  <si>
    <t>41_GL0109964</t>
  </si>
  <si>
    <t>Group2-3A_GL0035876</t>
  </si>
  <si>
    <t>Group2-3A_GL0065904;G1-5A_GL0139151</t>
  </si>
  <si>
    <t>2A-dyr16-06_GL0000396</t>
  </si>
  <si>
    <t>6-3_GL0062979</t>
  </si>
  <si>
    <t>MH-6-1_GL0124745</t>
  </si>
  <si>
    <t>Group2-1A_GL0007173</t>
  </si>
  <si>
    <t>Group2-3A_GL0048294</t>
  </si>
  <si>
    <t>14_GL0047020</t>
  </si>
  <si>
    <t>6-3_GL0035173;17_GL0044669;Group2-3A_GL0023214;Group2-7A_GL0140188</t>
  </si>
  <si>
    <t>MC-6-5_GL0000339</t>
  </si>
  <si>
    <t>6-7_GL0054058</t>
  </si>
  <si>
    <t>29_GL0094922</t>
  </si>
  <si>
    <t>COG0515</t>
  </si>
  <si>
    <t>Serine/threonine protein kinase</t>
  </si>
  <si>
    <t>1A-dyr4-07_GL0098195;S-Fe7_GL0065669</t>
  </si>
  <si>
    <t>8-7_GL0026504</t>
  </si>
  <si>
    <t>MH-6-3_GL0129779</t>
  </si>
  <si>
    <t>6-7_GL0075555</t>
  </si>
  <si>
    <t>Group2-8A_GL0213244</t>
  </si>
  <si>
    <t>1-7_GL0122678</t>
  </si>
  <si>
    <t>S-Fe9_GL0178463</t>
  </si>
  <si>
    <t>COG2931</t>
  </si>
  <si>
    <t>Ca2+-binding protein, RTX toxin-related</t>
  </si>
  <si>
    <t>S-Fe7_GL0107273</t>
  </si>
  <si>
    <t>Protein IDs</t>
  </si>
  <si>
    <t>COG id</t>
  </si>
  <si>
    <t>COG category name</t>
  </si>
  <si>
    <t>gi|476626356|gb|EMZ33004.1|</t>
  </si>
  <si>
    <t>E-value</t>
  </si>
  <si>
    <t>Identity (%)</t>
  </si>
  <si>
    <t>Total score</t>
  </si>
  <si>
    <t>Query</t>
  </si>
  <si>
    <t>Best hit</t>
  </si>
  <si>
    <t>Query coverage</t>
  </si>
  <si>
    <t>hypothetical protein [Eubacterium plexicaudatum]</t>
  </si>
  <si>
    <t>hypothetical protein C823_01422 [Eubacterium plexicaudatum ASF492]</t>
  </si>
  <si>
    <t>gi|490166065|ref|WP_004064712.1|</t>
  </si>
  <si>
    <t>Description</t>
  </si>
  <si>
    <t>Subject</t>
  </si>
  <si>
    <t>Gender</t>
  </si>
  <si>
    <t>Male</t>
  </si>
  <si>
    <t>Female</t>
  </si>
  <si>
    <t>Colonoscopy Location</t>
  </si>
  <si>
    <t>Corn starch</t>
  </si>
  <si>
    <t>Casein</t>
  </si>
  <si>
    <t>Dextrin</t>
  </si>
  <si>
    <t>Surcrose</t>
  </si>
  <si>
    <t>Crisco</t>
  </si>
  <si>
    <t>Lard</t>
  </si>
  <si>
    <t>Milk fat</t>
  </si>
  <si>
    <t>AIN93G mineral mix</t>
  </si>
  <si>
    <t>Powered cellulose</t>
  </si>
  <si>
    <t>Inulin</t>
  </si>
  <si>
    <t>Soybean oil</t>
  </si>
  <si>
    <t>AIN93 vitamin mix</t>
  </si>
  <si>
    <t>Cholestrol</t>
  </si>
  <si>
    <t>Corn oil</t>
  </si>
  <si>
    <t>L-cystine</t>
  </si>
  <si>
    <t>Choline bitatrate</t>
  </si>
  <si>
    <t>t-Butylhydroquinone</t>
  </si>
  <si>
    <t>Vegetableshortening</t>
  </si>
  <si>
    <t>na</t>
  </si>
  <si>
    <r>
      <t xml:space="preserve">Table S1 </t>
    </r>
    <r>
      <rPr>
        <sz val="11"/>
        <color theme="1"/>
        <rFont val="Times New Roman"/>
        <family val="1"/>
      </rPr>
      <t xml:space="preserve">Clinical information of the eligible pediatric volunteers involved in the mucosal-luminal interface sample collection </t>
    </r>
  </si>
  <si>
    <r>
      <t xml:space="preserve">Table S3 </t>
    </r>
    <r>
      <rPr>
        <sz val="11"/>
        <color theme="1"/>
        <rFont val="Times New Roman"/>
        <family val="1"/>
      </rPr>
      <t>Summary of metagenomic sequencing and gene prediction for pediatric mucosal-luminal interface samples</t>
    </r>
  </si>
  <si>
    <t>Name</t>
  </si>
  <si>
    <t>Translation, ribosomal structure and biogenesis</t>
  </si>
  <si>
    <t>RNA processing and modification</t>
  </si>
  <si>
    <t>Transcription</t>
  </si>
  <si>
    <t>Replication, recombination and repair</t>
  </si>
  <si>
    <t>Chromatin structure and dynamics</t>
  </si>
  <si>
    <t>Cell cycle control, cell division, chromosome partitioning</t>
  </si>
  <si>
    <t>Defense mechanisms</t>
  </si>
  <si>
    <t>Signal transduction mechanisms</t>
  </si>
  <si>
    <t>Cell wall/membrane/envelope biogenesis</t>
  </si>
  <si>
    <t>Cell motility</t>
  </si>
  <si>
    <t>Cytoskeleton</t>
  </si>
  <si>
    <t>Intracellular trafficking, secretion, and vesicular transport</t>
  </si>
  <si>
    <t>Posttranslational modification, protein turnover, chaperones</t>
  </si>
  <si>
    <t>Mobilome: prophages, transposons</t>
  </si>
  <si>
    <t>Energy production and conversion</t>
  </si>
  <si>
    <t>Carbohydrate transport and metabolism</t>
  </si>
  <si>
    <t>Amino acid transport and metabolism</t>
  </si>
  <si>
    <t>Nucleotide transport and metabolism</t>
  </si>
  <si>
    <t>Coenzyme transport and metabolism</t>
  </si>
  <si>
    <t>Lipid transport and metabolism</t>
  </si>
  <si>
    <t>Inorganic ion transport and metabolism</t>
  </si>
  <si>
    <t>Secondary metabolites biosynthesis, transport and catabolism</t>
  </si>
  <si>
    <t>General function prediction only</t>
  </si>
  <si>
    <t>Function unknown</t>
  </si>
  <si>
    <t>Code</t>
  </si>
  <si>
    <t>14_GL0005800;43_GL0097383</t>
  </si>
  <si>
    <t>Group2-2A_GL0047387;S-Fe14_GL0037875</t>
  </si>
  <si>
    <t>6-7_GL0041391;S-Fe9_GL0048609</t>
  </si>
  <si>
    <t>Group2-7A_GL0036496</t>
  </si>
  <si>
    <t>MC-6-4_GL0043712;4-5_GL0065076</t>
  </si>
  <si>
    <t>28_GL0071609</t>
  </si>
  <si>
    <t>5-7_GL0079770;G1-3A_GL0105982</t>
  </si>
  <si>
    <t>47_GL0131083</t>
  </si>
  <si>
    <t>S-Fe3_GL0060098;35_GL0102183;32_GL0130473</t>
  </si>
  <si>
    <t>1-1_GL0080640;MH-6-1_GL0024056;MC-6-1_GL0021453;7_GL0017736;31_GL0060840</t>
  </si>
  <si>
    <t>17_GL0089002</t>
  </si>
  <si>
    <t>2-3_GL0100390</t>
  </si>
  <si>
    <t>S-Fe20_GL0129268</t>
  </si>
  <si>
    <t>S-Fe18_GL0082315</t>
  </si>
  <si>
    <t>16_GL0084832;54_GL0025155;S-Fe3_GL0051116;S-Fe9_GL0056316;S-Fe7_GL0283758</t>
  </si>
  <si>
    <t>3-5_GL0040736</t>
  </si>
  <si>
    <t>G1-4A_GL0017039</t>
  </si>
  <si>
    <t>38_GL0027070</t>
  </si>
  <si>
    <t>S-Fe12_GL0083536;20_GL0012397;S-Fe17_GL0106103</t>
  </si>
  <si>
    <t>14_GL0134596</t>
  </si>
  <si>
    <t>Group2-3A_GL0166553;8-1_GL0040189</t>
  </si>
  <si>
    <t>1-1_GL0041844;31_GL0011998</t>
  </si>
  <si>
    <t>6-3_GL0002416</t>
  </si>
  <si>
    <t>5-8_GL0077438</t>
  </si>
  <si>
    <t>6-7_GL0096844;20_GL0125594</t>
  </si>
  <si>
    <t>26_GL0033486</t>
  </si>
  <si>
    <t>2-1_GL0059565</t>
  </si>
  <si>
    <t>4-2_GL0055827;S-Fe3_GL0154627;Group2-6A_GL0099997;G1-5A_GL0166210</t>
  </si>
  <si>
    <t>MH-6-3_GL0067208;Group2-4A_GL0126923</t>
  </si>
  <si>
    <t>7-5_GL0081089;Group2-3A_GL0030605;G1-5A_GL0055936</t>
  </si>
  <si>
    <t>1-1_GL0118180</t>
  </si>
  <si>
    <t>MC-6-1_GL0028222;25_GL0031160</t>
  </si>
  <si>
    <t>6-3_GL0036744;G1-5A_GL0096649;1A-dyr4-07_GL0106170;11_GL0063315</t>
  </si>
  <si>
    <t>7-8_GL0158153;S-Fe11_GL0058611;S-Fe12_GL0094500</t>
  </si>
  <si>
    <t>6-7_GL0096841;G1-5A_GL0207403;20_GL0179942</t>
  </si>
  <si>
    <t>6-3_GL0079363;1-7_GL0085373;G1-5A_GL0101023;20_GL0037335;Group2-3A_GL0227436;3-1_GL0089465;6-4_GL0101434;20_GL0174977;Group2-8A_GL0075682;4-3_GL0069642;14_GL0070553</t>
  </si>
  <si>
    <t>S-Fe3_GL0160040;14_GL0043536</t>
  </si>
  <si>
    <t>6-7_GL0119670</t>
  </si>
  <si>
    <t>11_GL0126226</t>
  </si>
  <si>
    <t>S-Fe9_GL0224026;S-Fe6_GL0098967</t>
  </si>
  <si>
    <t>S-Fe6_GL0193536;8-2_GL0111920;2-2_GL0118070;2-7_GL0072723</t>
  </si>
  <si>
    <t>MH-6-4_GL0069979</t>
  </si>
  <si>
    <t>7-5_GL0057439;8-2_GL0074621;1A-dyr4-07_GL0041810;Group2-6A_GL0069531;Group2-1A_GL0008475;Group2-3A_GL0015552;S-Fe3_GL0034332;G1-5A_GL0135467</t>
  </si>
  <si>
    <t>32_GL0088143</t>
  </si>
  <si>
    <t>6-3_GL0006847</t>
  </si>
  <si>
    <t>4-2_GL0081754</t>
  </si>
  <si>
    <t>1-4_GL0020774;MH-6-5_GL0174176</t>
  </si>
  <si>
    <t>41_GL0110576</t>
  </si>
  <si>
    <t>6-7_GL0102966;2A-dyr14-07_GL0047092</t>
  </si>
  <si>
    <t>6-7_GL0013749;7-7_GL0112140;8-1_GL0099089;3-8_GL0005586;1A-dyr4-07_GL0032658;8-5_GL0055582;MC-6-4_GL0060644;20_GL0173552;8-1_GL0108273;MC-6-1_GL0024896;29_GL0035025;35_GL0055661;20_GL0107296;7-8_GL0030043;5-8_GL0031964;1-1_GL0141855;G1-2A_GL0071494;6-5_GL0017174;6-7_GL0047674;1-8_GL0059541;MH-6-5_GL0006313</t>
  </si>
  <si>
    <t>6-2_GL0028479;2-6_GL0010329</t>
  </si>
  <si>
    <t>7-8_GL0137946</t>
  </si>
  <si>
    <t>4-2_GL0084916;6-5_GL0061757</t>
  </si>
  <si>
    <t>34_GL0065152</t>
  </si>
  <si>
    <t>1-1_GL0116983</t>
  </si>
  <si>
    <t>6-2_GL0017790</t>
  </si>
  <si>
    <t>6-7_GL0009137</t>
  </si>
  <si>
    <t>35_GL0116072;S-Fe3_GL0180018</t>
  </si>
  <si>
    <t>MH-6-2_GL0004372;MH-6-5_GL0056132;MC-6-3_GL0015926;41_GL0105562;MH-0-5_GL0072042;22_GL0014015;S-Fe1_GL0183667;2-2_GL0109298;MC-6-2_GL0090886;MC-0-1_GL0017142;5-8_GL0012475;1-2_GL0010012;32_GL0071816;54_GL0143696;MH-6-4_GL0120442;MH-6-5_GL0176528;1-1_GL0039024;1-1_GL0016185;MH-6-5_GL0152213;35_GL0084155;MH-6-4_GL0078925;5-7_GL0026030</t>
  </si>
  <si>
    <t>6-7_GL0055526;20_GL0115411;S-Fe12_GL0104925</t>
  </si>
  <si>
    <t>6-7_GL0097614;G1-5A_GL0155678;Group2-3A_GL0212098;20_GL0030346</t>
  </si>
  <si>
    <t>G1-6A_GL0033450;Group2-3A_GL0051519;S-Fe20_GL0107084</t>
  </si>
  <si>
    <t>16_GL0010993;1_GL0002330;1-5_GL0021796;S-Fe6_GL0059151</t>
  </si>
  <si>
    <t>10_GL0076695</t>
  </si>
  <si>
    <t>1A-dyr3-06_GL0006936</t>
  </si>
  <si>
    <t>2-1_GL0020736;Group2-7A_GL0157990</t>
  </si>
  <si>
    <t>Group2-1A_GL0059216;MC-0-3_GL0104180;G1-1A_GL0092956</t>
  </si>
  <si>
    <t>1-3_GL0015466;MH-0-4_GL0077767;23_GL0110111</t>
  </si>
  <si>
    <t>20_GL0105377</t>
  </si>
  <si>
    <t>5-4_GL0002315;5-7_GL0078026;11_GL0113746;11_GL0044792</t>
  </si>
  <si>
    <t>2_GL0064196;MC-6-5_GL0119635;MH-0-3_GL0052076</t>
  </si>
  <si>
    <t>19_GL0033324;S-Fe11_GL0116705</t>
  </si>
  <si>
    <t>16_GL0087177</t>
  </si>
  <si>
    <t>10_GL0076696</t>
  </si>
  <si>
    <t>6-3_GL0006048</t>
  </si>
  <si>
    <t>1-1_GL0111814</t>
  </si>
  <si>
    <t>22_GL0083630;43_GL0095424;S-Fe16_GL0007221</t>
  </si>
  <si>
    <t>41_GL0005537</t>
  </si>
  <si>
    <t>2-2_GL0095024</t>
  </si>
  <si>
    <t>8-6_GL0089478</t>
  </si>
  <si>
    <t>Group2-7A_GL0049495</t>
  </si>
  <si>
    <t>54_GL0051671</t>
  </si>
  <si>
    <t>G1-5A_GL0010775;S-Fe20_GL0069372</t>
  </si>
  <si>
    <t>Group2-1A_GL0059528</t>
  </si>
  <si>
    <t>S-Fe10_GL0155217</t>
  </si>
  <si>
    <t>6-7_GL0002413;2-2_GL0054277</t>
  </si>
  <si>
    <t>6-5_GL0030383</t>
  </si>
  <si>
    <t>6-3_GL0042063</t>
  </si>
  <si>
    <t>Group2-2A_GL0057264</t>
  </si>
  <si>
    <t>Group2-3A_GL0150367</t>
  </si>
  <si>
    <t>1-3_GL0050211</t>
  </si>
  <si>
    <t>3-5_GL0125111</t>
  </si>
  <si>
    <t>G1-5A_GL0113515;MH-6-4_GL0118043</t>
  </si>
  <si>
    <t>S-Fe11_GL0117798;S-Fe10_GL0155215</t>
  </si>
  <si>
    <t>1A-dyr4-07_GL0098684;3B-dyr31-06_GL0017621</t>
  </si>
  <si>
    <t>19_GL0083101;2B-dyr23-07_GL0051567;1-7_GL0073696;1-1_GL0121118;Group2-8A_GL0035917;4-7_GL0139742;MH-6-4_GL0002289;8-5_GL0044614;47_GL0048360;MC-6-1_GL0121034;MC-6-5_GL0057223;MH-6-5_GL0125002;Group2-7A_GL0080531;MH-0-4_GL0076835;1-1_GL0024967;1-8_GL0091934</t>
  </si>
  <si>
    <t>2-1_GL0102242;32_GL0021706;REV__40_GL0021019</t>
  </si>
  <si>
    <t>31_GL0030244</t>
  </si>
  <si>
    <t>1-3_GL0047813;1-6_GL0001135</t>
  </si>
  <si>
    <t>S-Fe8_GL0089285;8-6_GL0025121;MH-6-2_GL0033040;G1-1A_GL0104718;3-1_GL0008721;4-8_GL0045621;S-Fe9_GL0051682;7-3_GL0006361;7-2_GL0052099;5-3_GL0057426;S-Fe8_GL0282120</t>
  </si>
  <si>
    <t>6-3_GL0072880;11_GL0102217;G1-5A_GL0017765</t>
  </si>
  <si>
    <t>1-5_GL0056289</t>
  </si>
  <si>
    <t>MH-6-2_GL0065650;Group2-3A_GL0063224;1A-dyr3-07_GL0048234;Group2-5A_GL0043523;S-Fe11_GL0034284;2B-dyr19-06_GL0035331;1A-dyr3-06_GL0058402</t>
  </si>
  <si>
    <t>1A-dyr3-06_GL0040141;S-Fe1_GL0161122;S-Fe10_GL0029119;MH-6-1_GL0105292;MH-0-5_GL0041305;40_GL0064850;31_GL0013418;1-1_GL0036580;MC-6-4_GL0004817;G1-1A_GL0068700;MC-6-3_GL0102002;1B-dyr12-07_GL0013599;S-Fe11_GL0103539;1A-dyr4-07_GL0092893;1-1_GL0008041;S-Fe11_GL0142561;MC-6-3_GL0093530;MC-0-1_GL0097531;7-1_GL0038958;20_GL0037830;MC-6-5_GL0016827;MC-0-1_GL0110835;37_GL0054239;1B-dyr12-07_GL0006065;S-Fe10_GL0008866;MC-6-1_GL0088432;MC-0-3_GL0013031;G1-1A_GL0106859;G1-1A_GL0096567;G1-1A_GL0001627;S-Fe11_GL0152195;S-Fe10_GL0098143;MC-6-3_GL0087627;40_GL0073956;28_GL0074611;16_GL0042199;1-1_GL0011369;S-Fe10_GL0027230;2B-dyr24-06_GL0007056;10_GL0099920;1A-dyr2-07_GL0001039;S-Fe10_GL0110936;G1-1A_GL0001000;13_GL0007467;3-5_GL0014138;MC-6-2_GL0026605;S-Fe10_GL0038718;16_GL0064998;S-Fe17_GL0022444;S-Fe4_GL0103980;8_GL0153264;MC-6-1_GL0002181;S-Fe11_GL0149543;S-Fe20_GL0086629;MC-6-2_GL0084833;MC-0-1_GL0112252;MC-6-2_GL0039377;1A-dyr2-07_GL0004757;4-1_GL0065888;G1-1A_GL0003518;1-1_GL0010867;10_GL0044488;S-Fe10_GL0038821;20_GL0100648;16_GL0092014;S-Fe12_GL0107068;S-Fe19_GL0108300;G1-1A_GL0104451;MH-0-3_GL0084717</t>
  </si>
  <si>
    <t>Group2-1A_GL0045312</t>
  </si>
  <si>
    <t>1-1_GL0136841</t>
  </si>
  <si>
    <t>G1-5A_GL0032261;6-1_GL0048675;8-8_GL0099081;8-3_GL0089406;5-8_GL0157865;2_GL0067928</t>
  </si>
  <si>
    <t>Group2-7A_GL0107287</t>
  </si>
  <si>
    <t>Group2-1A_GL0009822;54_GL0111952;52_GL0075037;MC-6-1_GL0013098;G1-1A_GL0002593</t>
  </si>
  <si>
    <t>7-7_GL0114229;1-2_GL0029216</t>
  </si>
  <si>
    <t>1A-dyr2-07_GL0016498</t>
  </si>
  <si>
    <t>5-8_GL0090554</t>
  </si>
  <si>
    <t>52_GL0120191;G1-3A_GL0024345</t>
  </si>
  <si>
    <t>10_GL0021073;MH-6-2_GL0096853;S-Fe10_GL0006240;Group2-5A_GL0006285;MC-0-1_GL0115115</t>
  </si>
  <si>
    <t>Group2-1A_GL0020558</t>
  </si>
  <si>
    <t>7-5_GL0141731</t>
  </si>
  <si>
    <t>1A-dyr2-07_GL0038252</t>
  </si>
  <si>
    <t>8-6_GL0099766</t>
  </si>
  <si>
    <t>MC-6-2_GL0039488</t>
  </si>
  <si>
    <t>G1-5A_GL0072912;MC-6-2_GL0079691</t>
  </si>
  <si>
    <t>5-3_GL0032009;4-7_GL0113352;2A-dyr14-07_GL0034700;11_GL0025984;10_GL0060834;4-3_GL0008865;2-1_GL0024073</t>
  </si>
  <si>
    <t>54_GL0142817;20_GL0051167;MC-0-1_GL0092600;S-Fe8_GL0139695;46_GL0042006;S-Fe20_GL0008266;S-Fe8_GL0279953;MH-6-3_GL0061338;3-5_GL0047352;5-7_GL0076976;S-Fe16_GL0058638;MH-6-3_GL0110246;MC-0-1_GL0008438</t>
  </si>
  <si>
    <t>Group2-1A_GL0111615</t>
  </si>
  <si>
    <t>Group2-1A_GL0059217</t>
  </si>
  <si>
    <t>37_GL0042111;MH-6-3_GL0107413</t>
  </si>
  <si>
    <t>47_GL0138919</t>
  </si>
  <si>
    <t>S-Fe11_GL0037399;47_GL0089486;MC-0-3_GL0027429</t>
  </si>
  <si>
    <t>1A-dyr4-07_GL0019666</t>
  </si>
  <si>
    <t>MH-6-2_GL0041983;1-7_GL0086249;14_GL0109686;1-1_GL0055575;1-1_GL0019808;MC-0-1_GL0025409;Group2-4A_GL0127631;1-2_GL0126791</t>
  </si>
  <si>
    <t>MC-0-3_GL0030896;8_GL0144205</t>
  </si>
  <si>
    <t>1-1_GL0149866</t>
  </si>
  <si>
    <t>S-Fe9_GL0134457;S-Fe3_GL0162205;3-1_GL0049443;2-3_GL0048926</t>
  </si>
  <si>
    <t>MH-6-2_GL0092535;MC-6-3_GL0029187;26_GL0128688</t>
  </si>
  <si>
    <t>20_GL0010568;20_GL0137718;MH-6-5_GL0195302</t>
  </si>
  <si>
    <t>17_GL0063191;S-Fe3_GL0090558</t>
  </si>
  <si>
    <t>8-1_GL0002177;S-Fe1_GL0009852;MH-6-4_GL0002853;MH-6-1_GL0049362;S-Fe7_GL0141300;S-Fe8_GL0067793;MH-6-3_GL0123706;8-5_GL0078122</t>
  </si>
  <si>
    <t>26_GL0043098;26_GL0020165</t>
  </si>
  <si>
    <t>Group2-7A_GL0099240;G1-5A_GL0050441;6-2_GL0017672;11_GL0121668</t>
  </si>
  <si>
    <t>10_GL0077403</t>
  </si>
  <si>
    <t>8-5_GL0085605;8-8_GL0061742;MH-6-5_GL0074169</t>
  </si>
  <si>
    <t>MH-6-4_GL0004871</t>
  </si>
  <si>
    <t>16_GL0096220;S-Fe9_GL0135696</t>
  </si>
  <si>
    <t>1A-dyr4-07_GL0089322;G1-6A_GL0018306;G1-5A_GL0088889;6-4_GL0040307</t>
  </si>
  <si>
    <t>7-5_GL0171063;1A-dyr4-07_GL0000364</t>
  </si>
  <si>
    <t>6-2_GL0045494</t>
  </si>
  <si>
    <t>2-8_GL0037623</t>
  </si>
  <si>
    <t>6-7_GL0068261;Group2-1A_GL0054857;G1-5A_GL0022809</t>
  </si>
  <si>
    <t>7-8_GL0097136</t>
  </si>
  <si>
    <t>Group2-8A_GL0155945;11_GL0072217;11_GL0140318;10_GL0025223;6-4_GL0032047;S-Fe10_GL0089492;8-7_GL0034861;7-2_GL0041451;2A-dyr16-06_GL0046083;MH-6-5_GL0154497;MH-6-4_GL0068484;1-1_GL0033998;10_GL0035788;8-6_GL0008726;4-5_GL0013590;MC-6-2_GL0180242</t>
  </si>
  <si>
    <t>52_GL0081543</t>
  </si>
  <si>
    <t>2B-dyr23-07_GL0000161;G1-5A_GL0042869</t>
  </si>
  <si>
    <t>S-Fe7_GL0015857;3-7_GL0000538</t>
  </si>
  <si>
    <t>6-5_GL0129004</t>
  </si>
  <si>
    <t>S-Fe12_GL0205231;2-3_GL0074832;5-2_GL0029929;2-1_GL0120205;2-1_GL0044245</t>
  </si>
  <si>
    <t>35_GL0069319</t>
  </si>
  <si>
    <t>2B-dyr23-07_GL0005988;Group2-7A_GL0111592</t>
  </si>
  <si>
    <t>1-1_GL0092136;S-Fe7_GL0240287</t>
  </si>
  <si>
    <t>22_GL0050756;G1-8A_GL0016916;6-7_GL0090483;MC-6-2_GL0093599</t>
  </si>
  <si>
    <t>MH-6-4_GL0002595;54_GL0118899;20_GL0008307;MH-6-5_GL0054189</t>
  </si>
  <si>
    <t>11_GL0084880</t>
  </si>
  <si>
    <t>MH-6-2_GL0059997;1-1_GL0047294</t>
  </si>
  <si>
    <t>MH-6-1_GL0103115;1-1_GL0059032;S-Fe7_GL0176629;1-1_GL0111616;MC-6-3_GL0093186;32_GL0002017;Group2-8A_GL0069063;6-4_GL0038828;41_GL0045029</t>
  </si>
  <si>
    <t>S-Fe3_GL0172880;MH-6-2_GL0014089</t>
  </si>
  <si>
    <t>S-Fe7_GL0191360;6-3_GL0007035</t>
  </si>
  <si>
    <t>MH-6-2_GL0096254;10_GL0012943;10_GL0005397;G1-6A_GL0053569</t>
  </si>
  <si>
    <t>10_GL0061031;MC-0-1_GL0040350;S-Fe10_GL0110530;MH-0-5_GL0099509;S-Fe10_GL0062503;14_GL0065152</t>
  </si>
  <si>
    <t>1-1_GL0104334</t>
  </si>
  <si>
    <t>G1-8A_GL0075280;8-5_GL0068944;MH-6-4_GL0006453;MC-0-1_GL0028753;47_GL0122420;29_GL0000455;S-Fe10_GL0183085</t>
  </si>
  <si>
    <t>G1-5A_GL0099127;8-1_GL0132236;11_GL0133839;41_GL0087377</t>
  </si>
  <si>
    <t>2A-dyr16-07_GL0069847</t>
  </si>
  <si>
    <t>G1-5A_GL0051586;Group2-4A_GL0040190</t>
  </si>
  <si>
    <t>3-3_GL0100994;8-1_GL0076341</t>
  </si>
  <si>
    <t>1A-dyr3-06_GL0030708;S-Fe10_GL0137541;1-1_GL0083498</t>
  </si>
  <si>
    <t>S-Fe1_GL0047680;1A-dyr3-06_GL0023524;MC-6-3_GL0028784;MC-0-1_GL0003048;7-1_GL0076802;31_GL0057211;20_GL0034534;1-7_GL0088543;MC-6-4_GL0027981;40_GL0030531;1B-dyr11-07_GL0022598;16_GL0033184;1-5_GL0020500;S-Fe10_GL0072607;MH-0-5_GL0096397;MC-6-3_GL0120922;1B-dyr7-07_GL0001031;S-Fe15_GL0056627</t>
  </si>
  <si>
    <t>17_GL0074689</t>
  </si>
  <si>
    <t>Group2-3A_GL0088612</t>
  </si>
  <si>
    <t>1-1_GL0144661</t>
  </si>
  <si>
    <t>10_GL0021046;MH-6-2_GL0088776;S-Fe10_GL0175957;G1-1A_GL0098805;MC-0-3_GL0029575;31_GL0009545;34_GL0002901</t>
  </si>
  <si>
    <t>54_GL0055748;1-1_GL0038049</t>
  </si>
  <si>
    <t>S-Fe20_GL0111795</t>
  </si>
  <si>
    <t>31_GL0073726;S-Fe10_GL0157036;29_GL0119725;13_GL0060863;S-Fe12_GL0141303</t>
  </si>
  <si>
    <t>S-Fe9_GL0037037</t>
  </si>
  <si>
    <t>1A-dyr4-07_GL0042683;10_GL0033545;Group2-7A_GL0046407;8-8_GL0050837</t>
  </si>
  <si>
    <t>3-1_GL0094445;S-Fe12_GL0206001</t>
  </si>
  <si>
    <t>G1-5A_GL0163046</t>
  </si>
  <si>
    <t>8-2_GL0082313;22_GL0037793;6-5_GL0022316;4-2_GL0090090;6-5_GL0045676</t>
  </si>
  <si>
    <t>54_GL0062857;1-2_GL0112066;1-1_GL0036479;17_GL0130451;MC-6-5_GL0037221;4-6_GL0089993;13_GL0030244</t>
  </si>
  <si>
    <t>11_GL0035831;8-3_GL0065165;8-2_GL0131151;11_GL0012950;11_GL0039130;S-Fe2_GL0143415;S-Fe20_GL0034821</t>
  </si>
  <si>
    <t>10_GL0019752;Group2-1A_GL0055514</t>
  </si>
  <si>
    <t>16_GL0109754</t>
  </si>
  <si>
    <t>Group2-3A_GL0019446;26_GL0078522</t>
  </si>
  <si>
    <t>16_GL0049987</t>
  </si>
  <si>
    <t>S-Fe20_GL0090288;8-5_GL0058979</t>
  </si>
  <si>
    <t>8-1_GL0132444;6-3_GL0080871;S-Fe20_GL0139335</t>
  </si>
  <si>
    <t>1A-dyr5-06_GL0004996</t>
  </si>
  <si>
    <t>S-Fe6_GL0115575;MH-6-3_GL0004422</t>
  </si>
  <si>
    <t>Group2-3A_GL0160676</t>
  </si>
  <si>
    <t>2A-dyr16-07_GL0060360</t>
  </si>
  <si>
    <t>S-Fe1_GL0017985</t>
  </si>
  <si>
    <t>17_GL0082522;26_GL0083109;S-Fe11_GL0012241;MC-6-2_GL0109341;MC-6-2_GL0074574;G1-6A_GL0039128;8-1_GL0054291;6-7_GL0068969;7-2_GL0055074</t>
  </si>
  <si>
    <t>31_GL0021346;S-Fe1_GL0130458;MH-6-1_GL0065086;6-8_GL0035791</t>
  </si>
  <si>
    <t>1-1_GL0055818;17_GL0005880;4-8_GL0081088;G1-8A_GL0074157;S-Fe12_GL0141913;S-Fe9_GL0232440;MC-6-2_GL0065357;S-Fe2_GL0167966</t>
  </si>
  <si>
    <t>4-8_GL0124522</t>
  </si>
  <si>
    <t>16_GL0104715</t>
  </si>
  <si>
    <t>Group2-2A_GL0129825</t>
  </si>
  <si>
    <t>40_GL0025385;MC-6-2_GL0127721;10_GL0085342;10_GL0043282;MH-6-2_GL0062235</t>
  </si>
  <si>
    <t>37_GL0049413;S-Fe11_GL0032693</t>
  </si>
  <si>
    <t>MC-6-2_GL0175100;6-1_GL0085710</t>
  </si>
  <si>
    <t>S-Fe1_GL0182774</t>
  </si>
  <si>
    <t>16_GL0047610;23_GL0076480</t>
  </si>
  <si>
    <t>4-3_GL0034631;4-2_GL0109737;2-7_GL0060883;S-Fe2_GL0130472;20_GL0129439</t>
  </si>
  <si>
    <t>5-8_GL0097407;2-2_GL0060440;8-2_GL0027540;S-Fe18_GL0077233;2-2_GL0150140;4-7_GL0113835;G1-5A_GL0040645;7_GL0068653;4-7_GL0050546;14_GL0121403;Group2-7A_GL0135862;1-1_GL0084726;S-Fe20_GL0017364;6-3_GL0107405;5-1_GL0023250;17_GL0090492;1_GL0051855;4-7_GL0108137;10_GL0016887;8-1_GL0081339;2-3_GL0037287;G1-3A_GL0025688;G1-1A_GL0080562;1-1_GL0146496;1-2_GL0054409;8-2_GL0046482</t>
  </si>
  <si>
    <t>S-Fe3_GL0086585</t>
  </si>
  <si>
    <t>2-7_GL0096356;8-5_GL0015747;4-8_GL0007218;6-5_GL0033871</t>
  </si>
  <si>
    <t>MC-0-3_GL0038336;MH-6-4_GL0116102;S-Fe8_GL0040987;S-Fe7_GL0223026;MC-6-1_GL0004621;Group2-7A_GL0011450;7-8_GL0053648;2-2_GL0026750;MH-6-3_GL0120498;MH-0-5_GL0054503;MC-6-2_GL0168985;MC-0-1_GL0023198;Group2-5A_GL0028493;Group2-4A_GL0020967;4-6_GL0103918;1A-dyr4-07_GL0057269;1A-dyr2-07_GL0052707;1-7_GL0145796;1_GL0081628;3-7_GL0069034;MC-6-2_GL0144519</t>
  </si>
  <si>
    <t>10_GL0000375;10_GL0087862;MH-6-2_GL0043882</t>
  </si>
  <si>
    <t>S-Fe20_GL0122412;1B-dyr7-07_GL0021598;2A-dyr16-07_GL0029669;MC-6-2_GL0100152</t>
  </si>
  <si>
    <t>1A-dyr2-07_GL0058432;11_GL0146396;S-Fe10_GL0072600;1-3_GL0019377;10_GL0092798;S-Fe10_GL0182479</t>
  </si>
  <si>
    <t>19_GL0022687;MH-6-4_GL0160543;MC-0-1_GL0067105</t>
  </si>
  <si>
    <t>MH-0-5_GL0011916</t>
  </si>
  <si>
    <t>MH-6-5_GL0111932;4-8_GL0039188</t>
  </si>
  <si>
    <t>Group2-3A_GL0085944</t>
  </si>
  <si>
    <t>7_GL0078777</t>
  </si>
  <si>
    <t>4-8_GL0053635;7-7_GL0061094</t>
  </si>
  <si>
    <t>Group2-3A_GL0021165;8-1_GL0109455;7-4_GL0076471</t>
  </si>
  <si>
    <t>S-Fe1_GL0116732</t>
  </si>
  <si>
    <t>S-Fe3_GL0175350;17_GL0030656;7-4_GL0068140;MC-0-1_GL0083682;MC-6-2_GL0159759;4-1_GL0020746;MH-6-4_GL0030343</t>
  </si>
  <si>
    <t>S-Fe1_GL0051142</t>
  </si>
  <si>
    <t>23_GL0049418</t>
  </si>
  <si>
    <t>23_GL0081909;Group2-8A_GL0082951;7-4_GL0006200</t>
  </si>
  <si>
    <t>8-1_GL0029282;7-4_GL0057048;MH-6-5_GL0014949;4-7_GL0040476;23_GL0131149;6-3_GL0108919;2_GL0015621</t>
  </si>
  <si>
    <t>26_GL0048274</t>
  </si>
  <si>
    <t>8-4_GL0043840</t>
  </si>
  <si>
    <t>5-8_GL0130192;26_GL0063386;8-2_GL0136269</t>
  </si>
  <si>
    <t>S-Fe1_GL0066448</t>
  </si>
  <si>
    <t>8-1_GL0031618</t>
  </si>
  <si>
    <t>S-Fe1_GL0105428</t>
  </si>
  <si>
    <t>26_GL0078726</t>
  </si>
  <si>
    <t>S-Fe7_GL0301332</t>
  </si>
  <si>
    <t>26_GL0041317;MH-6-5_GL0136792;47_GL0100490</t>
  </si>
  <si>
    <t>MH-6-5_GL0031560;5_GL0117643;S-Fe14_GL0084469;5-6_GL0057424;MC-6-1_GL0054541;16_GL0049523;S-Fe1_GL0000213;S-Fe9_GL0062237</t>
  </si>
  <si>
    <t>8-1_GL0024167;7-2_GL0003389;2_GL0101137;Group2-4A_GL0160556;8-1_GL0091066;7-8_GL0034037</t>
  </si>
  <si>
    <t>Group2-3A_GL0122989;26_GL0016623;S-Fe20_GL0181361</t>
  </si>
  <si>
    <t>7-4_GL0069796</t>
  </si>
  <si>
    <t>S-Fe3_GL0009364;35_GL0019623</t>
  </si>
  <si>
    <t>S-Fe20_GL0050226;26_GL0127344;7-4_GL0007454</t>
  </si>
  <si>
    <t>4-8_GL0048489;26_GL0083678;4-2_GL0087812;Group2-8A_GL0198633</t>
  </si>
  <si>
    <t>Group2-8A_GL0054675;G1-7A_GL0074016;4-8_GL0009840;2-7_GL0096240;20_GL0036284;8-8_GL0095622;7-3_GL0055258;17_GL0056566;Group2-3A_GL0089236;S-Fe20_GL0185127;S-Fe9_GL0171325</t>
  </si>
  <si>
    <t>4-8_GL0118149;23_GL0030917;8-2_GL0030904;7-2_GL0107928</t>
  </si>
  <si>
    <t>MH-6-5_GL0066182;MC-6-2_GL0055213</t>
  </si>
  <si>
    <t>8-1_GL0041049</t>
  </si>
  <si>
    <t>4-8_GL0115515;8-2_GL0003905;5-3_GL0075008;3B-dyr36-06_GL0021279;Group2-8A_GL0031602;Group2-8A_GL0045032;5-6_GL0006144;S-Fe12_GL0041726;MH-6-5_GL0031114;5-5_GL0026309;G1-5A_GL0083615;MC-6-2_GL0128749;G1-5A_GL0189584;G1-1A_GL0025210;2-5_GL0068285;2-4_GL0006631;2-3_GL0008293;2-1_GL0087724;11_GL0090652;10_GL0017792;4-5_GL0011845;2-8_GL0003379;4-2_GL0056465;1-1_GL0138631;26_GL0007029;7-5_GL0048232;4-2_GL0081557;G1-5A_GL0092005;2-4_GL0029362;1-6_GL0059567;6-5_GL0053650;S-Fe13_GL0038481;MC-6-2_GL0146264;Group2-7A_GL0039981;2-3_GL0058147;11_GL0112954</t>
  </si>
  <si>
    <t>Group2-3A_GL0077330</t>
  </si>
  <si>
    <t>2-1_GL0021379;MH-6-3_GL0147809;MC-6-5_GL0124169;6-2_GL0029574;1-2_GL0067834</t>
  </si>
  <si>
    <t>Group2-3A_GL0160696;26_GL0013406;2-4_GL0076727;4-3_GL0081320</t>
  </si>
  <si>
    <t>8-1_GL0061866;6-5_GL0101932;6-6_GL0068179;S-Fe1_GL0004565</t>
  </si>
  <si>
    <t>4-7_GL0018869;26_GL0094895;2-7_GL0062116;4-3_GL0056244;Group2-8A_GL0100031;S-Fe9_GL0194438</t>
  </si>
  <si>
    <t>4-2_GL0002530</t>
  </si>
  <si>
    <t>1-3_GL0033433</t>
  </si>
  <si>
    <t>4-8_GL0110810;S-Fe20_GL0059545;8-1_GL0100971;7-4_GL0033508;Group2-3A_GL0016324</t>
  </si>
  <si>
    <t>34_GL0019231;1-1_GL0004983;1A-dyr1-07_GL0041852;1-2_GL0107961</t>
  </si>
  <si>
    <t>20_GL0101531;47_GL0058500</t>
  </si>
  <si>
    <t>Group2-3A_GL0050882;26_GL0117382;7-5_GL0173446;23_GL0127702;20_GL0056782;7-5_GL0134878;G1-5A_GL0040488</t>
  </si>
  <si>
    <t>4-8_GL0094305;29_GL0053127;3-2_GL0027061;1-3_GL0108756;S-Fe20_GL0153075;1-1_GL0053607;4-7_GL0114725;5-7_GL0059355;34_GL0080538;1-1_GL0005561;8-3_GL0043419;MC-6-2_GL0003040;1-1_GL0026029</t>
  </si>
  <si>
    <t>S-Fe1_GL0155389;S-Fe11_GL0042656;S-Fe11_GL0027911;S-Fe2_GL0086335;MH-6-2_GL0024739;S-Fe11_GL0140014</t>
  </si>
  <si>
    <t>8-1_GL0006213</t>
  </si>
  <si>
    <t>4-8_GL0042884</t>
  </si>
  <si>
    <t>MH-6-5_GL0093601;S-Fe20_GL0060667;8-1_GL0038276;7-3_GL0035152;S-Fe3_GL0059055;23_GL0077900;35_GL0107483</t>
  </si>
  <si>
    <t>Group2-3A_GL0002680;3-3_GL0012973;4-1_GL0074486;MC-6-1_GL0115128</t>
  </si>
  <si>
    <t>S-Fe20_GL0178565;20_GL0146188;20_GL0091182;20_GL0040812;17_GL0111092;17_GL0153984</t>
  </si>
  <si>
    <t>8-5_GL0011147;6-8_GL0060578;8-7_GL0000003;6-4_GL0108834</t>
  </si>
  <si>
    <t>MH-6-5_GL0124050;8-1_GL0008744;G1-5A_GL0029002;6-1_GL0027379;Group2-4A_GL0109704;1A-dyr2-07_GL0016866;Group2-4A_GL0092816;7-8_GL0128735;6-4_GL0116303;7-4_GL0100795;Group2-3A_GL0043260</t>
  </si>
  <si>
    <t>20_GL0124041</t>
  </si>
  <si>
    <t>26_GL0017857;4-8_GL0038119;Group2-3A_GL0110282</t>
  </si>
  <si>
    <t>Group2-8A_GL0089044;35_GL0108857;Group2-4A_GL0108267</t>
  </si>
  <si>
    <t>26_GL0016889;23_GL0032923;4-3_GL0065003;4-8_GL0032036;MH-6-2_GL0107646;Group2-4A_GL0020759;20_GL0050444;2-6_GL0033790</t>
  </si>
  <si>
    <t>8-1_GL0036937</t>
  </si>
  <si>
    <t>MH-6-5_GL0066653;S-Fe20_GL0110834</t>
  </si>
  <si>
    <t>S-Fe20_GL0052390</t>
  </si>
  <si>
    <t>Group2-3A_GL0019437;6-3_GL0099899;2-2_GL0015690;34_GL0030808;10_GL0082152;1-1_GL0118628;5-4_GL0032051</t>
  </si>
  <si>
    <t>2-7_GL0084190</t>
  </si>
  <si>
    <t>4-2_GL0071144;10_GL0028104</t>
  </si>
  <si>
    <t>3-1_GL0037346</t>
  </si>
  <si>
    <t>8-1_GL0074690;Group2-3A_GL0126861;23_GL0040010</t>
  </si>
  <si>
    <t>Group2-3A_GL0037035</t>
  </si>
  <si>
    <t>8-1_GL0013671;G1-5A_GL0088017</t>
  </si>
  <si>
    <t>8-1_GL0094389;MH-6-5_GL0047349;S-Fe3_GL0239090;Group2-3A_GL0170179;Group2-8A_GL0086813;2-3_GL0030547</t>
  </si>
  <si>
    <t>4-8_GL0111824;26_GL0020442;7-3_GL0042989</t>
  </si>
  <si>
    <t>26_GL0042386;8_GL0136939;4-3_GL0009693;G1-5A_GL0099274;Group2-8A_GL0168957;S-Fe9_GL0198844</t>
  </si>
  <si>
    <t>8-1_GL0089659;S-Fe9_GL0092865</t>
  </si>
  <si>
    <t>MH-6-5_GL0059483</t>
  </si>
  <si>
    <t>4-8_GL0124464</t>
  </si>
  <si>
    <t>Group2-3A_GL0084425;8-1_GL0119184;7-1_GL0025664</t>
  </si>
  <si>
    <t>S-Fe20_GL0186720;4-8_GL0097292;8-2_GL0060924;MC-6-2_GL0155081;4-2_GL0071354;1A-dyr2-07_GL0051575;6-7_GL0005873</t>
  </si>
  <si>
    <t>Group2-3A_GL0023634;1-1_GL0129056</t>
  </si>
  <si>
    <t>23_GL0137118;7-1_GL0081272;S-Fe9_GL0251207;S-Fe7_GL0190395;6-6_GL0133557;G1-5A_GL0039716</t>
  </si>
  <si>
    <t>4-8_GL0123903;7-2_GL0037805</t>
  </si>
  <si>
    <t>Group2-8A_GL0088636;G1-7A_GL0069162;5-8_GL0117367;G1-5A_GL0141276;49_GL0063058;2-6_GL0047147;35_GL0101814;G1-1A_GL0006943;5-8_GL0082421</t>
  </si>
  <si>
    <t>11_GL0097834</t>
  </si>
  <si>
    <t>3B-dyr36-06_GL0001037;2A-dyr16-06_GL0085866</t>
  </si>
  <si>
    <t>26_GL0146317;4-7_GL0061755</t>
  </si>
  <si>
    <t>1-1_GL0055691</t>
  </si>
  <si>
    <t>3-3_GL0033464</t>
  </si>
  <si>
    <t>S-Fe3_GL0061036;8_GL0097658</t>
  </si>
  <si>
    <t>17_GL0025158</t>
  </si>
  <si>
    <t>41_GL0097205;11_GL0119181</t>
  </si>
  <si>
    <t>Group2-3A_GL0087695;14_GL0033208</t>
  </si>
  <si>
    <t>4-5_GL0032232;4-2_GL0071182;26_GL0132490;7-2_GL0040907;52_GL0023597;6-6_GL0025789;MH-6-5_GL0091040;10_GL0020284;S-Fe18_GL0017537</t>
  </si>
  <si>
    <t>Group2-3A_GL0104159;Group2-4A_GL0101035</t>
  </si>
  <si>
    <t>8-2_GL0034988</t>
  </si>
  <si>
    <t>7-3_GL0002650;Group2-3A_GL0084974;6-5_GL0070993;Group2-4A_GL0158322;5-1_GL0073422;7-4_GL0128672;4-2_GL0101035</t>
  </si>
  <si>
    <t>MH-6-5_GL0048177;8-1_GL0132108;S-Fe20_GL0194582;S-Fe20_GL0088934;7-3_GL0001517;Group2-3A_GL0137096;1-1_GL0033262;8-1_GL0048387;S-Fe7_GL0007598;S-Fe20_GL0014294;S-Fe7_GL0177904;Group2-7A_GL0010157;MC-6-3_GL0002095;S-Fe2_GL0023218;MC-6-3_GL0012918;8-3_GL0011377;MC-6-1_GL0113665;4-1_GL0000319;1-1_GL0056095</t>
  </si>
  <si>
    <t>MH-6-5_GL0038412;Group2-4A_GL0052872</t>
  </si>
  <si>
    <t>7-4_GL0117967</t>
  </si>
  <si>
    <t>MH-6-5_GL0014958;MH-6-2_GL0039206</t>
  </si>
  <si>
    <t>S-Fe20_GL0162148;8-2_GL0098106</t>
  </si>
  <si>
    <t>2-4_GL0051047;7-1_GL0050876;3-2_GL0059767;1-1_GL0151494;8-5_GL0057455;23_GL0100890</t>
  </si>
  <si>
    <t>MH-6-5_GL0050312;S-Fe20_GL0163506</t>
  </si>
  <si>
    <t>17_GL0034252</t>
  </si>
  <si>
    <t>S-Fe10_GL0142574</t>
  </si>
  <si>
    <t>7-4_GL0129908</t>
  </si>
  <si>
    <t>S-Fe8_GL0183917</t>
  </si>
  <si>
    <t>2-5_GL0056740</t>
  </si>
  <si>
    <t>7-2_GL0023884</t>
  </si>
  <si>
    <t>17_GL0067101</t>
  </si>
  <si>
    <t>2_GL0122268</t>
  </si>
  <si>
    <t>8-1_GL0122889;23_GL0135259;Group2-8A_GL0054673</t>
  </si>
  <si>
    <t>S-Fe6_GL0081373</t>
  </si>
  <si>
    <t>4-8_GL0121548;Group2-3A_GL0164969</t>
  </si>
  <si>
    <t>7-6_GL0100174;8-2_GL0132724;G1-7A_GL0162753;3B-dyr36-06_GL0012439;Group2-1A_GL0006167;Group2-6A_GL0045694;Group2-3A_GL0053046;2-2_GL0080209;2-1_GL0023864;16_GL0039342;MH-6-1_GL0036891;MH-6-5_GL0192220;MH-6-5_GL0166768;MH-6-4_GL0101822;G1-7A_GL0163344;MC-0-3_GL0054789;7-7_GL0087378;MH-6-3_GL0150936;S-Fe20_GL0026486</t>
  </si>
  <si>
    <t>4-8_GL0025882;26_GL0024653</t>
  </si>
  <si>
    <t>7-4_GL0025874</t>
  </si>
  <si>
    <t>4-8_GL0094079;4-2_GL0040474</t>
  </si>
  <si>
    <t>4-8_GL0011455;23_GL0081715;26_GL0058235;Group2-8A_GL0168891</t>
  </si>
  <si>
    <t>S-Fe20_GL0094131;2-7_GL0095501;1-2_GL0108275;S-Fe6_GL0253612;S-Fe7_GL0192520</t>
  </si>
  <si>
    <t>43_GL0002235</t>
  </si>
  <si>
    <t>Group2-3A_GL0126041;4-8_GL0044503;26_GL0010033;2-1_GL0015015</t>
  </si>
  <si>
    <t>26_GL0007311;7-5_GL0172823;Group2-3A_GL0072424</t>
  </si>
  <si>
    <t>2_GL0061923;26_GL0093463</t>
  </si>
  <si>
    <t>2-1_GL0042755;Group2-4A_GL0020971;7-3_GL0041878</t>
  </si>
  <si>
    <t>S-Fe20_GL0105287</t>
  </si>
  <si>
    <t>2_GL0023361</t>
  </si>
  <si>
    <t>4-8_GL0058658;26_GL0125109</t>
  </si>
  <si>
    <t>26_GL0065158;G1-3A_GL0064512;5-1_GL0008691;4-2_GL0114718;3-5_GL0004203;Group2-4A_GL0016775;2A-dyr14-07_GL0015887;MC-6-2_GL0063415;4-2_GL0060379;2-3_GL0030876</t>
  </si>
  <si>
    <t>Group2-3A_GL0037774;8-1_GL0015644</t>
  </si>
  <si>
    <t>Group2-3A_GL0025768;4-7_GL0041488;8-6_GL0011810;14_GL0098382;G1-8A_GL0150250;Group2-8A_GL0078785;5-8_GL0002813;2-8_GL0065517;2-2_GL0004593;1-1_GL0086315;1-1_GL0033848;MC-6-2_GL0093103;1-1_GL0009023;7-6_GL0045043;4-1_GL0001500;47_GL0122337;1-1_GL0024768;26_GL0098233</t>
  </si>
  <si>
    <t>MH-6-5_GL0002015;8-2_GL0049430</t>
  </si>
  <si>
    <t>Group2-3A_GL0022297;8-1_GL0019349;23_GL0102795</t>
  </si>
  <si>
    <t>7-4_GL0005179</t>
  </si>
  <si>
    <t>6-3_GL0089152</t>
  </si>
  <si>
    <t>Group2-3A_GL0084420;8-1_GL0073898;S-Fe20_GL0006096;S-Fe20_GL0162918</t>
  </si>
  <si>
    <t>4-8_GL0093744;23_GL0001767;3-7_GL0037706;6-2_GL0003553;5-1_GL0005643</t>
  </si>
  <si>
    <t>Group2-3A_GL0160700</t>
  </si>
  <si>
    <t>2-7_GL0085577;7-2_GL0074913;Group2-3A_GL0034643;S-Fe20_GL0128033;8-5_GL0105143</t>
  </si>
  <si>
    <t>S-Fe20_GL0185741;Group2-3A_GL0028735;4-8_GL0044291;8-1_GL0128052;8_GL0085547;G1-7A_GL0046975;20_GL0007538;Group2-4A_GL0145495;S-Fe3_GL0122923;20_GL0041312;17_GL0048475;7-2_GL0112372;S-Fe5_GL0119897;4-6_GL0094313;8-7_GL0009157;7-6_GL0023762</t>
  </si>
  <si>
    <t>11_GL0027911</t>
  </si>
  <si>
    <t>Group2-3A_GL0068609;4-8_GL0078288;20_GL0163693;7-1_GL0045975;8_GL0070747</t>
  </si>
  <si>
    <t>S-Fe20_GL0126956;G1-5A_GL0060863</t>
  </si>
  <si>
    <t>23_GL0070258;4-2_GL0111958;Group2-4A_GL0157043</t>
  </si>
  <si>
    <t>2-7_GL0023253;26_GL0113384;7-3_GL0088670;19_GL0005146;G1-5A_GL0015267;6-7_GL0090324;Group2-1A_GL0016326</t>
  </si>
  <si>
    <t>8-1_GL0050944;MH-6-5_GL0112021;Group2-3A_GL0024040;4-3_GL0004481</t>
  </si>
  <si>
    <t>Group2-8A_GL0056121</t>
  </si>
  <si>
    <t>4-8_GL0116885</t>
  </si>
  <si>
    <t>4-2_GL0053728;2_GL0000893;S-Fe20_GL0006494;G1-1A_GL0054492;5-1_GL0074832;4-2_GL0006541;2A-dyr13-07_GL0031092;2-3_GL0102296;4-3_GL0088399;20_GL0093587;1A-dyr2-07_GL0038368</t>
  </si>
  <si>
    <t>4-8_GL0087243</t>
  </si>
  <si>
    <t>8-3_GL0125064</t>
  </si>
  <si>
    <t>35_GL0019954;3-3_GL0089994</t>
  </si>
  <si>
    <t>4-8_GL0091902;23_GL0054809;20_GL0166155;8-3_GL0027363;S-Fe3_GL0124541</t>
  </si>
  <si>
    <t>20_GL0149503</t>
  </si>
  <si>
    <t>S-Fe1_GL0138865;S-Fe2_GL0004037</t>
  </si>
  <si>
    <t>Group2-3A_GL0058381;26_GL0106558;1-2_GL0001391</t>
  </si>
  <si>
    <t>Group2-3A_GL0075222</t>
  </si>
  <si>
    <t>8-5_GL0081501</t>
  </si>
  <si>
    <t>3-5_GL0111736</t>
  </si>
  <si>
    <t>20_GL0059542</t>
  </si>
  <si>
    <t>MH-6-2_GL0111603;MC-6-2_GL0193324</t>
  </si>
  <si>
    <t>Group2-3A_GL0164465;26_GL0105127;23_GL0051399;2-7_GL0082279;5-7_GL0005349;23_GL0040882;S-Fe9_GL0226020;7-7_GL0000983;8-2_GL0126972;2A-dyr14-06_GL0054731</t>
  </si>
  <si>
    <t>4-7_GL0087544;26_GL0028007</t>
  </si>
  <si>
    <t>MH-6-5_GL0070217;23_GL0144134;26_GL0080600;8-1_GL0066014</t>
  </si>
  <si>
    <t>4-8_GL0050070;11_GL0005980</t>
  </si>
  <si>
    <t>MH-6-5_GL0048963;26_GL0014918</t>
  </si>
  <si>
    <t>8-3_GL0053936</t>
  </si>
  <si>
    <t>17_GL0024576</t>
  </si>
  <si>
    <t>4-8_GL0009841;2_GL0022564;S-Fe20_GL0159684;7-8_GL0102960;S-Fe12_GL0179408;MH-6-3_GL0128151;MC-6-4_GL0117582;35_GL0114952;1-3_GL0104384;1-1_GL0151126;32_GL0104297</t>
  </si>
  <si>
    <t>Group2-3A_GL0052756;2-7_GL0039564;7-4_GL0034759</t>
  </si>
  <si>
    <t>26_GL0125721</t>
  </si>
  <si>
    <t>4-8_GL0025536</t>
  </si>
  <si>
    <t>S-Fe3_GL0177390;8-3_GL0063553;11_GL0152853;1A-dyr2-07_GL0024707;S-Fe20_GL0119794;6-1_GL0042792</t>
  </si>
  <si>
    <t>Group2-3A_GL0056283</t>
  </si>
  <si>
    <t>S-Fe3_GL0014584</t>
  </si>
  <si>
    <t>MH-6-5_GL0160638;4-8_GL0088233</t>
  </si>
  <si>
    <t>26_GL0068021;6-2_GL0060721;47_GL0158001</t>
  </si>
  <si>
    <t>S-Fe3_GL0144450</t>
  </si>
  <si>
    <t>4-8_GL0082371</t>
  </si>
  <si>
    <t>S-Fe3_GL0007683</t>
  </si>
  <si>
    <t>D0_LFD1</t>
  </si>
  <si>
    <t>D0_LFD2</t>
  </si>
  <si>
    <t>D0_LFD3</t>
  </si>
  <si>
    <t>D0_LFD4</t>
  </si>
  <si>
    <t>D14_LFD1</t>
  </si>
  <si>
    <t>D14_LFD2</t>
  </si>
  <si>
    <t>D14_LFD3</t>
  </si>
  <si>
    <t>D14_LFD4</t>
  </si>
  <si>
    <t>D29_LFD1</t>
  </si>
  <si>
    <t>D29_LFD2</t>
  </si>
  <si>
    <t>D29_LFD3</t>
  </si>
  <si>
    <t>D29_LFD4</t>
  </si>
  <si>
    <t>D43_LFD1</t>
  </si>
  <si>
    <t>D43_LFD2</t>
  </si>
  <si>
    <t>D43_LFD3</t>
  </si>
  <si>
    <t>D43_LFD4</t>
  </si>
  <si>
    <t>COG0641</t>
  </si>
  <si>
    <t>Sulfatase maturation enzyme AslB, radical SAM superfamily</t>
  </si>
  <si>
    <t>COG3827</t>
  </si>
  <si>
    <t>Cell pole-organizing protein PopZ</t>
  </si>
  <si>
    <t>COG3858</t>
  </si>
  <si>
    <t>Spore germination protein YaaH</t>
  </si>
  <si>
    <t>COG0547</t>
  </si>
  <si>
    <t>Anthranilate phosphoribosyltransferase</t>
  </si>
  <si>
    <t>COG0186</t>
  </si>
  <si>
    <t>Ribosomal protein S17</t>
  </si>
  <si>
    <t>COG3391</t>
  </si>
  <si>
    <t>DNA-binding beta-propeller fold protein YncE</t>
  </si>
  <si>
    <t>COG1664</t>
  </si>
  <si>
    <t>Cytoskeletal protein CcmA, bactofilin family</t>
  </si>
  <si>
    <t>COG1435</t>
  </si>
  <si>
    <t>Thymidine kinase</t>
  </si>
  <si>
    <t>COG1609</t>
  </si>
  <si>
    <t>DNA-binding transcriptional regulator, LacI/PurR family</t>
  </si>
  <si>
    <t>COG2193</t>
  </si>
  <si>
    <t>Bacterioferritin (cytochrome b1)</t>
  </si>
  <si>
    <t>COG0173</t>
  </si>
  <si>
    <t>Aspartyl-tRNA synthetase</t>
  </si>
  <si>
    <t>COG1077</t>
  </si>
  <si>
    <t>Actin-like ATPase involved in cell morphogenesis</t>
  </si>
  <si>
    <t>COG3261</t>
  </si>
  <si>
    <t>Ni,Fe-hydrogenase III large subunit</t>
  </si>
  <si>
    <t>COG3181</t>
  </si>
  <si>
    <t>Tripartite-type tricarboxylate transporter, receptor component TctC</t>
  </si>
  <si>
    <t>COG4284</t>
  </si>
  <si>
    <t>UDP-N-acetylglucosamine pyrophosphorylase</t>
  </si>
  <si>
    <t>COG1825</t>
  </si>
  <si>
    <t>Ribosomal protein L25 (general stress protein Ctc)</t>
  </si>
  <si>
    <t>COG0521</t>
  </si>
  <si>
    <t>Molybdopterin biosynthesis enzyme MoaB</t>
  </si>
  <si>
    <t>COG0618</t>
  </si>
  <si>
    <t>nanoRNase/pAp phosphatase, hydrolyzes c-di-AMP and oligoRNAs</t>
  </si>
  <si>
    <t>COG4465</t>
  </si>
  <si>
    <t>GTP-sensing pleiotropic transcriptional regulator CodY</t>
  </si>
  <si>
    <t>COG0595</t>
  </si>
  <si>
    <t>mRNA degradation ribonuclease J1/J2</t>
  </si>
  <si>
    <t>COG5433</t>
  </si>
  <si>
    <t>Predicted transposase YbfD/YdcC associated with H repeats</t>
  </si>
  <si>
    <t>COG0548</t>
  </si>
  <si>
    <t>Acetylglutamate kinase</t>
  </si>
  <si>
    <t>COG1013</t>
  </si>
  <si>
    <t>Pyruvate:ferredoxin oxidoreductase or related 2-oxoacid:ferredoxin oxidoreductase, beta subunit</t>
  </si>
  <si>
    <t>COG0551</t>
  </si>
  <si>
    <t>ssDNA-binding Zn-finger and Zn-ribbon domains of topoisomerase 1</t>
  </si>
  <si>
    <t>COG2088</t>
  </si>
  <si>
    <t>DNA-binding protein SpoVG, cell septation regulator</t>
  </si>
  <si>
    <t>COG0246</t>
  </si>
  <si>
    <t>Mannitol-1-phosphate/altronate dehydrogenases</t>
  </si>
  <si>
    <t>COG0436</t>
  </si>
  <si>
    <t>Aspartate/methionine/tyrosine aminotransferase</t>
  </si>
  <si>
    <t>COG1396</t>
  </si>
  <si>
    <t>Transcriptional regulator, contains XRE-family HTH domain</t>
  </si>
  <si>
    <t>COG5549</t>
  </si>
  <si>
    <t>Predicted Zn-dependent protease</t>
  </si>
  <si>
    <t>COG1551</t>
  </si>
  <si>
    <t>sRNA-binding carbon storage regulator CsrA</t>
  </si>
  <si>
    <t>COG2344</t>
  </si>
  <si>
    <t>NADH/NAD ratio-sensing transcriptional regulator Rex</t>
  </si>
  <si>
    <t>COG1401</t>
  </si>
  <si>
    <t>5-methylcytosine-specific restriction endonuclease McrBC, GTP-binding regulatory subunit McrB</t>
  </si>
  <si>
    <t>COG2768</t>
  </si>
  <si>
    <t>Uncharacterized Fe-S center protein</t>
  </si>
  <si>
    <t>COG0549</t>
  </si>
  <si>
    <t>Carbamate kinase</t>
  </si>
  <si>
    <t>COG1139</t>
  </si>
  <si>
    <t>L-lactate utilization protein LutB, contains a ferredoxin-type domain</t>
  </si>
  <si>
    <t>COG0006</t>
  </si>
  <si>
    <t>Xaa-Pro aminopeptidase</t>
  </si>
  <si>
    <t>COG0393</t>
  </si>
  <si>
    <t>Uncharacterized conserved protein YbjQ, UPF0145 family</t>
  </si>
  <si>
    <t>COG2811</t>
  </si>
  <si>
    <t>Archaeal/vacuolar-type H+-ATPase subunit H</t>
  </si>
  <si>
    <t>MetaPro-IQ approach</t>
  </si>
  <si>
    <r>
      <t xml:space="preserve">Table S2 </t>
    </r>
    <r>
      <rPr>
        <sz val="11"/>
        <color theme="1"/>
        <rFont val="Times New Roman"/>
        <family val="1"/>
      </rPr>
      <t>Comparison of peptide and protein identifications between MetaPro-IQ approach and matched metagenome approach</t>
    </r>
  </si>
  <si>
    <t>Body weight (kg)</t>
  </si>
  <si>
    <t>Age at Colonoscopy (years)</t>
  </si>
  <si>
    <t>Hg19 screened inserts</t>
  </si>
  <si>
    <t>Average insert size</t>
  </si>
  <si>
    <t>Number of  Scaftigs</t>
  </si>
  <si>
    <t>N50</t>
  </si>
  <si>
    <t>N90</t>
  </si>
  <si>
    <t>Number of Genes</t>
  </si>
  <si>
    <t>Ingredient (%)</t>
  </si>
  <si>
    <t>Low-fat diet (5TJT, TestDiet)</t>
  </si>
  <si>
    <t>High-fat diet (5TJM, TestDiet)</t>
  </si>
  <si>
    <t>LFQ intensity</t>
  </si>
  <si>
    <t>Average intensity of Baseline (day 0)</t>
  </si>
  <si>
    <t>Average intensity of LFD-fed mice</t>
  </si>
  <si>
    <t>Average intensity of HFD-fed mice</t>
  </si>
  <si>
    <t>Fold change (Baseline vs HFD)</t>
  </si>
  <si>
    <t>Fold change (Baseline vs LFD)</t>
  </si>
  <si>
    <t>Fold change (LFD vs HFD)</t>
  </si>
  <si>
    <r>
      <rPr>
        <b/>
        <i/>
        <sz val="11"/>
        <rFont val="Times New Roman"/>
        <family val="1"/>
      </rPr>
      <t>q</t>
    </r>
    <r>
      <rPr>
        <b/>
        <sz val="11"/>
        <rFont val="Times New Roman"/>
        <family val="1"/>
      </rPr>
      <t xml:space="preserve"> value   (LFD vs HFD)</t>
    </r>
  </si>
  <si>
    <t>1A-dyr4-07_GL0098195</t>
  </si>
  <si>
    <t>6-3_GL0035173</t>
  </si>
  <si>
    <t>14_GL0005800</t>
  </si>
  <si>
    <t>Group2-2A_GL0047387</t>
  </si>
  <si>
    <t>37_GL0058336</t>
  </si>
  <si>
    <t>6-7_GL0041391</t>
  </si>
  <si>
    <t>MC-6-4_GL0043712</t>
  </si>
  <si>
    <t>S-Fe20_GL0187914</t>
  </si>
  <si>
    <t>5-7_GL0079770</t>
  </si>
  <si>
    <t>7-5_GL0011514</t>
  </si>
  <si>
    <t>17_GL0042801</t>
  </si>
  <si>
    <t>Group2-3A_GL0065904</t>
  </si>
  <si>
    <t>S-Fe3_GL0060098</t>
  </si>
  <si>
    <t>4-2_GL0111915</t>
  </si>
  <si>
    <t>1-1_GL0080640</t>
  </si>
  <si>
    <t>20_GL0032052</t>
  </si>
  <si>
    <t>16_GL0084832</t>
  </si>
  <si>
    <t>S-Fe12_GL0083536</t>
  </si>
  <si>
    <t>Group2-3A_GL0166553</t>
  </si>
  <si>
    <t>1-1_GL0041844</t>
  </si>
  <si>
    <t>6-7_GL0096844</t>
  </si>
  <si>
    <t>4-2_GL0055827</t>
  </si>
  <si>
    <t>MH-6-3_GL0067208</t>
  </si>
  <si>
    <t>7-5_GL0081089</t>
  </si>
  <si>
    <t>MC-6-1_GL0028222</t>
  </si>
  <si>
    <t>6-3_GL0036744</t>
  </si>
  <si>
    <t>7-8_GL0158153</t>
  </si>
  <si>
    <t>6-7_GL0096841</t>
  </si>
  <si>
    <t>6-3_GL0079363</t>
  </si>
  <si>
    <t>S-Fe3_GL0160040</t>
  </si>
  <si>
    <t>MH-6-4_GL0148036</t>
  </si>
  <si>
    <t>6-3_GL0040209</t>
  </si>
  <si>
    <t>S-Fe9_GL0224026</t>
  </si>
  <si>
    <t>G1-5A_GL0013886</t>
  </si>
  <si>
    <t>2-2_GL0145401</t>
  </si>
  <si>
    <t>1A-dyr3-07_GL0042950</t>
  </si>
  <si>
    <t>S-Fe6_GL0003653</t>
  </si>
  <si>
    <t>6-3_GL0051202</t>
  </si>
  <si>
    <t>S-Fe6_GL0193536</t>
  </si>
  <si>
    <t>6-7_GL0007140</t>
  </si>
  <si>
    <t>4-7_GL0037278</t>
  </si>
  <si>
    <t>7-5_GL0057439</t>
  </si>
  <si>
    <t>G1-5A_GL0013894</t>
  </si>
  <si>
    <t>MC-0-3_GL0039704</t>
  </si>
  <si>
    <t>1A-dyr3-07_GL0041659</t>
  </si>
  <si>
    <t>1-4_GL0020774</t>
  </si>
  <si>
    <t>6-7_GL0102966</t>
  </si>
  <si>
    <t>6-2_GL0027220</t>
  </si>
  <si>
    <t>6-7_GL0013749</t>
  </si>
  <si>
    <t>6-2_GL0028479</t>
  </si>
  <si>
    <t>4-2_GL0084916</t>
  </si>
  <si>
    <t>23_GL0145115</t>
  </si>
  <si>
    <t>G1-7A_GL0071243</t>
  </si>
  <si>
    <t>41_GL0016879</t>
  </si>
  <si>
    <t>35_GL0116072</t>
  </si>
  <si>
    <t>MH-6-2_GL0004372</t>
  </si>
  <si>
    <t>6-7_GL0055526</t>
  </si>
  <si>
    <t>6-7_GL0097614</t>
  </si>
  <si>
    <t>G1-6A_GL0033450</t>
  </si>
  <si>
    <t>16_GL0010993</t>
  </si>
  <si>
    <t>2-7_GL0012400</t>
  </si>
  <si>
    <t>2-1_GL0020736</t>
  </si>
  <si>
    <t>Group2-1A_GL0059216</t>
  </si>
  <si>
    <t>G1-8A_GL0081441</t>
  </si>
  <si>
    <t>1-3_GL0015466</t>
  </si>
  <si>
    <t>5-4_GL0002315</t>
  </si>
  <si>
    <t>2_GL0064196</t>
  </si>
  <si>
    <t>19_GL0033324</t>
  </si>
  <si>
    <t>14_GL0061946</t>
  </si>
  <si>
    <t>22_GL0083630</t>
  </si>
  <si>
    <t>1A-dyr3-06_GL0022657</t>
  </si>
  <si>
    <t>1A-dyr4-07_GL0040096</t>
  </si>
  <si>
    <t>MH-6-2_GL0094168</t>
  </si>
  <si>
    <t>38_GL0153831</t>
  </si>
  <si>
    <t>G1-5A_GL0010775</t>
  </si>
  <si>
    <t>6-7_GL0002413</t>
  </si>
  <si>
    <t>Group2-1A_GL0074614</t>
  </si>
  <si>
    <t>MC-6-1_GL0007395</t>
  </si>
  <si>
    <t>G1-5A_GL0113515</t>
  </si>
  <si>
    <t>S-Fe11_GL0117798</t>
  </si>
  <si>
    <t>1A-dyr4-07_GL0098684</t>
  </si>
  <si>
    <t>19_GL0083101</t>
  </si>
  <si>
    <t>5-8_GL0150376</t>
  </si>
  <si>
    <t>2-1_GL0102242</t>
  </si>
  <si>
    <t>1-3_GL0047813</t>
  </si>
  <si>
    <t>Group2-1A_GL0014557</t>
  </si>
  <si>
    <t>S-Fe6_GL0073324</t>
  </si>
  <si>
    <t>S-Fe8_GL0089285</t>
  </si>
  <si>
    <t>6-3_GL0072880</t>
  </si>
  <si>
    <t>MH-6-2_GL0065650</t>
  </si>
  <si>
    <t>1A-dyr3-06_GL0040141</t>
  </si>
  <si>
    <t>37_GL0029410</t>
  </si>
  <si>
    <t>G1-5A_GL0032261</t>
  </si>
  <si>
    <t>Group2-1A_GL0009822</t>
  </si>
  <si>
    <t>1-1_GL0005013</t>
  </si>
  <si>
    <t>7-7_GL0114229</t>
  </si>
  <si>
    <t>52_GL0120191</t>
  </si>
  <si>
    <t>10_GL0021073</t>
  </si>
  <si>
    <t>6-3_GL0077178</t>
  </si>
  <si>
    <t>G1-5A_GL0072912</t>
  </si>
  <si>
    <t>5-3_GL0032009</t>
  </si>
  <si>
    <t>54_GL0142817</t>
  </si>
  <si>
    <t>Group2-1A_GL0085110</t>
  </si>
  <si>
    <t>37_GL0042111</t>
  </si>
  <si>
    <t>S-Fe11_GL0037399</t>
  </si>
  <si>
    <t>MH-6-2_GL0041983</t>
  </si>
  <si>
    <t>MC-0-3_GL0030896</t>
  </si>
  <si>
    <t>1A-dyr3-06_GL0002879</t>
  </si>
  <si>
    <t>S-Fe9_GL0134457</t>
  </si>
  <si>
    <t>MH-6-2_GL0092535</t>
  </si>
  <si>
    <t>20_GL0010568</t>
  </si>
  <si>
    <t>17_GL0063191</t>
  </si>
  <si>
    <t>2-7_GL0079509</t>
  </si>
  <si>
    <t>8-1_GL0002177</t>
  </si>
  <si>
    <t>7_GL0044107</t>
  </si>
  <si>
    <t>26_GL0043098</t>
  </si>
  <si>
    <t>Group2-7A_GL0099240</t>
  </si>
  <si>
    <t>3B-dyr36-06_GL0013993</t>
  </si>
  <si>
    <t>8-5_GL0085605</t>
  </si>
  <si>
    <t>1A-dyr2-07_GL0054209</t>
  </si>
  <si>
    <t>16_GL0096220</t>
  </si>
  <si>
    <t>1A-dyr4-07_GL0089322</t>
  </si>
  <si>
    <t>52_GL0096773</t>
  </si>
  <si>
    <t>7-5_GL0171063</t>
  </si>
  <si>
    <t>6-4_GL0066269</t>
  </si>
  <si>
    <t>4-2_GL0095667</t>
  </si>
  <si>
    <t>6-7_GL0068261</t>
  </si>
  <si>
    <t>6-7_GL0098751</t>
  </si>
  <si>
    <t>Group2-8A_GL0155945</t>
  </si>
  <si>
    <t>2B-dyr23-07_GL0000161</t>
  </si>
  <si>
    <t>S-Fe7_GL0015857</t>
  </si>
  <si>
    <t>S-Fe12_GL0205231</t>
  </si>
  <si>
    <t>2B-dyr23-07_GL0005988</t>
  </si>
  <si>
    <t>1-1_GL0092136</t>
  </si>
  <si>
    <t>22_GL0050756</t>
  </si>
  <si>
    <t>MH-6-4_GL0002595</t>
  </si>
  <si>
    <t>MH-6-1_GL0009385</t>
  </si>
  <si>
    <t>6-4_GL0032353</t>
  </si>
  <si>
    <t>MH-6-4_GL0123703</t>
  </si>
  <si>
    <t>MH-6-2_GL0059997</t>
  </si>
  <si>
    <t>MH-6-1_GL0103115</t>
  </si>
  <si>
    <t>S-Fe3_GL0172880</t>
  </si>
  <si>
    <t>S-Fe7_GL0191360</t>
  </si>
  <si>
    <t>MH-6-2_GL0096254</t>
  </si>
  <si>
    <t>10_GL0061031</t>
  </si>
  <si>
    <t>13_GL0001816</t>
  </si>
  <si>
    <t>G1-8A_GL0075280</t>
  </si>
  <si>
    <t>G1-5A_GL0099127</t>
  </si>
  <si>
    <t>G1-5A_GL0051586</t>
  </si>
  <si>
    <t>MC-0-3_GL0086470</t>
  </si>
  <si>
    <t>3-3_GL0100994</t>
  </si>
  <si>
    <t>1A-dyr3-06_GL0030708</t>
  </si>
  <si>
    <t>1-2_GL0073788</t>
  </si>
  <si>
    <t>S-Fe1_GL0047680</t>
  </si>
  <si>
    <t>S-Fe3_GL0142804</t>
  </si>
  <si>
    <t>10_GL0021046</t>
  </si>
  <si>
    <t>54_GL0055748</t>
  </si>
  <si>
    <t>31_GL0073726</t>
  </si>
  <si>
    <t>1A-dyr4-07_GL0042683</t>
  </si>
  <si>
    <t>3-1_GL0094445</t>
  </si>
  <si>
    <t>8-2_GL0082313</t>
  </si>
  <si>
    <t>54_GL0062857</t>
  </si>
  <si>
    <t>11_GL0035831</t>
  </si>
  <si>
    <t>11_GL0146124</t>
  </si>
  <si>
    <t>10_GL0019752</t>
  </si>
  <si>
    <t>10_GL0094683</t>
  </si>
  <si>
    <t>Group2-3A_GL0019446</t>
  </si>
  <si>
    <t>S-Fe20_GL0090288</t>
  </si>
  <si>
    <t>8-1_GL0132444</t>
  </si>
  <si>
    <t>2-4_GL0011825</t>
  </si>
  <si>
    <t>S-Fe6_GL0115575</t>
  </si>
  <si>
    <t>17_GL0121095</t>
  </si>
  <si>
    <t>2_GL0033131</t>
  </si>
  <si>
    <t>17_GL0082522</t>
  </si>
  <si>
    <t>31_GL0021346</t>
  </si>
  <si>
    <t>1-1_GL0055818</t>
  </si>
  <si>
    <t>S-Fe3_GL0023822</t>
  </si>
  <si>
    <t>40_GL0025385</t>
  </si>
  <si>
    <t>23_GL0077745</t>
  </si>
  <si>
    <t>37_GL0049413</t>
  </si>
  <si>
    <t>MC-6-2_GL0175100</t>
  </si>
  <si>
    <t>MH-6-3_GL0157253</t>
  </si>
  <si>
    <t>16_GL0047610</t>
  </si>
  <si>
    <t>4-3_GL0034631</t>
  </si>
  <si>
    <t>5-8_GL0097407</t>
  </si>
  <si>
    <t>2-7_GL0096356</t>
  </si>
  <si>
    <t>MC-0-3_GL0038336</t>
  </si>
  <si>
    <t>10_GL0000375</t>
  </si>
  <si>
    <t>S-Fe20_GL0122412</t>
  </si>
  <si>
    <t>1A-dyr2-07_GL0058432</t>
  </si>
  <si>
    <t>19_GL0022687</t>
  </si>
  <si>
    <t>MH-6-5_GL0111932</t>
  </si>
  <si>
    <t>4-8_GL0053635</t>
  </si>
  <si>
    <t>Group2-3A_GL0021165</t>
  </si>
  <si>
    <t>S-Fe3_GL0175350</t>
  </si>
  <si>
    <t>S-Fe1_GL0028354</t>
  </si>
  <si>
    <t>23_GL0081909</t>
  </si>
  <si>
    <t>8-1_GL0029282</t>
  </si>
  <si>
    <t>5-8_GL0130192</t>
  </si>
  <si>
    <t>Group2-3A_GL0023654</t>
  </si>
  <si>
    <t>4-2_GL0099414</t>
  </si>
  <si>
    <t>4-3_GL0052618</t>
  </si>
  <si>
    <t>4-8_GL0083407</t>
  </si>
  <si>
    <t>26_GL0041317</t>
  </si>
  <si>
    <t>MH-6-5_GL0031560</t>
  </si>
  <si>
    <t>8-1_GL0024167</t>
  </si>
  <si>
    <t>Group2-3A_GL0122989</t>
  </si>
  <si>
    <t>S-Fe1_GL0105438</t>
  </si>
  <si>
    <t>S-Fe3_GL0009364</t>
  </si>
  <si>
    <t>S-Fe20_GL0050226</t>
  </si>
  <si>
    <t>4-8_GL0048489</t>
  </si>
  <si>
    <t>Group2-8A_GL0054675</t>
  </si>
  <si>
    <t>4-8_GL0118149</t>
  </si>
  <si>
    <t>MH-6-5_GL0066182</t>
  </si>
  <si>
    <t>4-8_GL0115515</t>
  </si>
  <si>
    <t>2-1_GL0021379</t>
  </si>
  <si>
    <t>Group2-3A_GL0160696</t>
  </si>
  <si>
    <t>8-1_GL0061866</t>
  </si>
  <si>
    <t>4-7_GL0018869</t>
  </si>
  <si>
    <t>10_GL0012939</t>
  </si>
  <si>
    <t>4-8_GL0110810</t>
  </si>
  <si>
    <t>34_GL0019231</t>
  </si>
  <si>
    <t>20_GL0101531</t>
  </si>
  <si>
    <t>Group2-3A_GL0050882</t>
  </si>
  <si>
    <t>4-8_GL0094305</t>
  </si>
  <si>
    <t>S-Fe1_GL0155389</t>
  </si>
  <si>
    <t>MH-6-5_GL0093601</t>
  </si>
  <si>
    <t>Group2-3A_GL0002680</t>
  </si>
  <si>
    <t>8-1_GL0082163</t>
  </si>
  <si>
    <t>S-Fe20_GL0178565</t>
  </si>
  <si>
    <t>26_GL0041316</t>
  </si>
  <si>
    <t>8-5_GL0011147</t>
  </si>
  <si>
    <t>MH-6-5_GL0124050</t>
  </si>
  <si>
    <t>26_GL0017857</t>
  </si>
  <si>
    <t>Group2-8A_GL0089044</t>
  </si>
  <si>
    <t>26_GL0016889</t>
  </si>
  <si>
    <t>8-1_GL0130860</t>
  </si>
  <si>
    <t>MH-6-5_GL0066653</t>
  </si>
  <si>
    <t>Group2-3A_GL0019437</t>
  </si>
  <si>
    <t>MH-6-5_GL0093602</t>
  </si>
  <si>
    <t>4-2_GL0071144</t>
  </si>
  <si>
    <t>4-8_GL0007219</t>
  </si>
  <si>
    <t>11_GL0134779</t>
  </si>
  <si>
    <t>8-1_GL0074690</t>
  </si>
  <si>
    <t>8-1_GL0013671</t>
  </si>
  <si>
    <t>8-1_GL0094389</t>
  </si>
  <si>
    <t>4-8_GL0111824</t>
  </si>
  <si>
    <t>26_GL0042386</t>
  </si>
  <si>
    <t>8-1_GL0089659</t>
  </si>
  <si>
    <t>4-8_GL0028459</t>
  </si>
  <si>
    <t>4-7_GL0142049</t>
  </si>
  <si>
    <t>Group2-3A_GL0084425</t>
  </si>
  <si>
    <t>S-Fe20_GL0186720</t>
  </si>
  <si>
    <t>Group2-3A_GL0023634</t>
  </si>
  <si>
    <t>23_GL0137118</t>
  </si>
  <si>
    <t>4-8_GL0123903</t>
  </si>
  <si>
    <t>Group2-8A_GL0088636</t>
  </si>
  <si>
    <t>3B-dyr36-06_GL0001037</t>
  </si>
  <si>
    <t>Group2-3A_GL0076657</t>
  </si>
  <si>
    <t>4-3_GL0079662</t>
  </si>
  <si>
    <t>Group2-3A_GL0021692</t>
  </si>
  <si>
    <t>26_GL0146317</t>
  </si>
  <si>
    <t>S-Fe3_GL0061036</t>
  </si>
  <si>
    <t>4-3_GL0020184</t>
  </si>
  <si>
    <t>41_GL0097205</t>
  </si>
  <si>
    <t>Group2-3A_GL0087695</t>
  </si>
  <si>
    <t>26_GL0024979</t>
  </si>
  <si>
    <t>4-5_GL0032232</t>
  </si>
  <si>
    <t>Group2-3A_GL0104159</t>
  </si>
  <si>
    <t>23_GL0115460</t>
  </si>
  <si>
    <t>7-3_GL0002650</t>
  </si>
  <si>
    <t>MH-6-5_GL0048177</t>
  </si>
  <si>
    <t>MH-6-5_GL0038412</t>
  </si>
  <si>
    <t>MH-6-5_GL0014958</t>
  </si>
  <si>
    <t>S-Fe20_GL0162148</t>
  </si>
  <si>
    <t>2-4_GL0051047</t>
  </si>
  <si>
    <t>G1-3A_GL0105148</t>
  </si>
  <si>
    <t>MH-6-5_GL0050312</t>
  </si>
  <si>
    <t>2-1_GL0087653</t>
  </si>
  <si>
    <t>7-2_GL0074910</t>
  </si>
  <si>
    <t>8-1_GL0122889</t>
  </si>
  <si>
    <t>8-1_GL0055094</t>
  </si>
  <si>
    <t>26_GL0054503</t>
  </si>
  <si>
    <t>4-8_GL0121548</t>
  </si>
  <si>
    <t>7-6_GL0100174</t>
  </si>
  <si>
    <t>6-5_GL0003872</t>
  </si>
  <si>
    <t>4-8_GL0025882</t>
  </si>
  <si>
    <t>2_GL0073695</t>
  </si>
  <si>
    <t>S-Fe20_GL0145796</t>
  </si>
  <si>
    <t>MH-6-5_GL0142202</t>
  </si>
  <si>
    <t>6-5_GL0118034</t>
  </si>
  <si>
    <t>8-2_GL0113491</t>
  </si>
  <si>
    <t>4-8_GL0094079</t>
  </si>
  <si>
    <t>4-8_GL0011455</t>
  </si>
  <si>
    <t>S-Fe3_GL0226516</t>
  </si>
  <si>
    <t>S-Fe20_GL0094131</t>
  </si>
  <si>
    <t>4-8_GL0022065</t>
  </si>
  <si>
    <t>Group2-3A_GL0126041</t>
  </si>
  <si>
    <t>26_GL0007311</t>
  </si>
  <si>
    <t>2_GL0061923</t>
  </si>
  <si>
    <t>2-1_GL0042755</t>
  </si>
  <si>
    <t>4-8_GL0058658</t>
  </si>
  <si>
    <t>26_GL0065158</t>
  </si>
  <si>
    <t>MH-6-5_GL0109425</t>
  </si>
  <si>
    <t>Group2-3A_GL0037774</t>
  </si>
  <si>
    <t>Group2-3A_GL0025768</t>
  </si>
  <si>
    <t>MH-6-5_GL0002015</t>
  </si>
  <si>
    <t>MH-6-5_GL0112042</t>
  </si>
  <si>
    <t>Group2-3A_GL0022297</t>
  </si>
  <si>
    <t>8-5_GL0087752</t>
  </si>
  <si>
    <t>Group2-3A_GL0056286</t>
  </si>
  <si>
    <t>Group2-3A_GL0084420</t>
  </si>
  <si>
    <t>4-8_GL0093744</t>
  </si>
  <si>
    <t>Group2-3A_GL0108493</t>
  </si>
  <si>
    <t>2-7_GL0085577</t>
  </si>
  <si>
    <t>S-Fe20_GL0185741</t>
  </si>
  <si>
    <t>MH-6-5_GL0010055</t>
  </si>
  <si>
    <t>8-1_GL0102709</t>
  </si>
  <si>
    <t>4-2_GL0013291</t>
  </si>
  <si>
    <t>Group2-3A_GL0068609</t>
  </si>
  <si>
    <t>8-1_GL0059430</t>
  </si>
  <si>
    <t>S-Fe20_GL0126956</t>
  </si>
  <si>
    <t>Group2-3A_GL0076658</t>
  </si>
  <si>
    <t>23_GL0070258</t>
  </si>
  <si>
    <t>2-7_GL0023253</t>
  </si>
  <si>
    <t>8-1_GL0050944</t>
  </si>
  <si>
    <t>4-2_GL0053728</t>
  </si>
  <si>
    <t>1-1_GL0132401</t>
  </si>
  <si>
    <t>35_GL0019954</t>
  </si>
  <si>
    <t>4-8_GL0091902</t>
  </si>
  <si>
    <t>S-Fe1_GL0138865</t>
  </si>
  <si>
    <t>Group2-3A_GL0147982</t>
  </si>
  <si>
    <t>Group2-3A_GL0058381</t>
  </si>
  <si>
    <t>4-8_GL0122720</t>
  </si>
  <si>
    <t>MH-6-2_GL0111603</t>
  </si>
  <si>
    <t>Group2-3A_GL0164465</t>
  </si>
  <si>
    <t>4-7_GL0087544</t>
  </si>
  <si>
    <t>MH-6-5_GL0070217</t>
  </si>
  <si>
    <t>4-8_GL0050070</t>
  </si>
  <si>
    <t>MH-6-5_GL0048963</t>
  </si>
  <si>
    <t>Group2-3A_GL0068603</t>
  </si>
  <si>
    <t>26_GL0027072</t>
  </si>
  <si>
    <t>4-8_GL0009841</t>
  </si>
  <si>
    <t>Group2-3A_GL0149961</t>
  </si>
  <si>
    <t>Group2-3A_GL0052756</t>
  </si>
  <si>
    <t>8-1_GL0089354</t>
  </si>
  <si>
    <t>MH-6-5_GL0050278</t>
  </si>
  <si>
    <t>S-Fe3_GL0114955</t>
  </si>
  <si>
    <t>Group2-3A_GL0098039</t>
  </si>
  <si>
    <t>Group2-3A_GL0177697</t>
  </si>
  <si>
    <t>S-Fe3_GL0177390</t>
  </si>
  <si>
    <t>MH-6-5_GL0160638</t>
  </si>
  <si>
    <t>26_GL0068021</t>
  </si>
  <si>
    <t>ascending colon</t>
  </si>
  <si>
    <t>Height (cm)</t>
  </si>
  <si>
    <r>
      <rPr>
        <b/>
        <i/>
        <sz val="11"/>
        <color rgb="FFFF0000"/>
        <rFont val="Times New Roman"/>
        <family val="1"/>
      </rPr>
      <t>q</t>
    </r>
    <r>
      <rPr>
        <b/>
        <sz val="11"/>
        <color rgb="FFFF0000"/>
        <rFont val="Times New Roman"/>
        <family val="1"/>
      </rPr>
      <t xml:space="preserve"> value (Baseline vs HFD)</t>
    </r>
  </si>
  <si>
    <r>
      <rPr>
        <b/>
        <i/>
        <sz val="11"/>
        <color rgb="FFFF0000"/>
        <rFont val="Times New Roman"/>
        <family val="1"/>
      </rPr>
      <t>q</t>
    </r>
    <r>
      <rPr>
        <b/>
        <sz val="11"/>
        <color rgb="FFFF0000"/>
        <rFont val="Times New Roman"/>
        <family val="1"/>
      </rPr>
      <t xml:space="preserve"> value (Baseline vs LFD)</t>
    </r>
  </si>
  <si>
    <r>
      <t xml:space="preserve">Table S4 </t>
    </r>
    <r>
      <rPr>
        <sz val="11"/>
        <color theme="1"/>
        <rFont val="Times New Roman"/>
        <family val="1"/>
      </rPr>
      <t>Ingredient comparision of high-fat and low-fat diets</t>
    </r>
  </si>
  <si>
    <r>
      <t xml:space="preserve">Table S5 </t>
    </r>
    <r>
      <rPr>
        <sz val="11"/>
        <color theme="1"/>
        <rFont val="Times New Roman"/>
        <family val="1"/>
      </rPr>
      <t>List of 849 significant proteins responding to the high-fat feeding</t>
    </r>
  </si>
  <si>
    <r>
      <t xml:space="preserve">Table S6 </t>
    </r>
    <r>
      <rPr>
        <sz val="11"/>
        <color theme="1"/>
        <rFont val="Times New Roman"/>
        <family val="1"/>
      </rPr>
      <t>Best hits of BLASTP alignments against NCBI nr database</t>
    </r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</si>
  <si>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 xml:space="preserve"> Names and one-letter codes for identified COG categories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</si>
</sst>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i/>
      <sz val="11"/>
      <name val="Times New Roman"/>
      <family val="1"/>
    </font>
    <font>
      <b/>
      <sz val="11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i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Fill="1"/>
    <xf numFmtId="0" fontId="3" fillId="0" borderId="3" xfId="0" applyFont="1" applyFill="1" applyBorder="1"/>
    <xf numFmtId="0" fontId="2" fillId="0" borderId="2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3" xfId="0" applyFont="1" applyBorder="1"/>
    <xf numFmtId="2" fontId="3" fillId="0" borderId="0" xfId="0" applyNumberFormat="1" applyFont="1" applyFill="1"/>
    <xf numFmtId="2" fontId="3" fillId="0" borderId="3" xfId="0" applyNumberFormat="1" applyFont="1" applyFill="1" applyBorder="1"/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left"/>
    </xf>
    <xf numFmtId="11" fontId="2" fillId="0" borderId="3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1" fontId="2" fillId="0" borderId="0" xfId="0" applyNumberFormat="1" applyFont="1"/>
    <xf numFmtId="11" fontId="2" fillId="0" borderId="3" xfId="0" applyNumberFormat="1" applyFont="1" applyBorder="1"/>
    <xf numFmtId="0" fontId="3" fillId="0" borderId="0" xfId="0" applyFont="1" applyFill="1" applyBorder="1"/>
    <xf numFmtId="2" fontId="3" fillId="0" borderId="0" xfId="0" applyNumberFormat="1" applyFont="1" applyFill="1" applyBorder="1"/>
    <xf numFmtId="0" fontId="2" fillId="0" borderId="0" xfId="0" applyFont="1" applyBorder="1"/>
    <xf numFmtId="0" fontId="3" fillId="2" borderId="2" xfId="0" applyFont="1" applyFill="1" applyBorder="1" applyAlignment="1">
      <alignment wrapText="1"/>
    </xf>
    <xf numFmtId="10" fontId="3" fillId="2" borderId="2" xfId="0" applyNumberFormat="1" applyFont="1" applyFill="1" applyBorder="1" applyAlignment="1">
      <alignment wrapText="1"/>
    </xf>
    <xf numFmtId="0" fontId="3" fillId="2" borderId="0" xfId="0" applyFont="1" applyFill="1"/>
    <xf numFmtId="10" fontId="3" fillId="2" borderId="0" xfId="0" applyNumberFormat="1" applyFont="1" applyFill="1"/>
    <xf numFmtId="0" fontId="3" fillId="2" borderId="3" xfId="0" applyFont="1" applyFill="1" applyBorder="1"/>
    <xf numFmtId="10" fontId="3" fillId="2" borderId="3" xfId="0" applyNumberFormat="1" applyFont="1" applyFill="1" applyBorder="1"/>
    <xf numFmtId="3" fontId="2" fillId="2" borderId="2" xfId="0" applyNumberFormat="1" applyFont="1" applyFill="1" applyBorder="1"/>
    <xf numFmtId="10" fontId="2" fillId="2" borderId="2" xfId="0" applyNumberFormat="1" applyFont="1" applyFill="1" applyBorder="1"/>
    <xf numFmtId="10" fontId="3" fillId="2" borderId="2" xfId="0" applyNumberFormat="1" applyFont="1" applyFill="1" applyBorder="1"/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vertical="center" wrapText="1"/>
    </xf>
    <xf numFmtId="4" fontId="3" fillId="2" borderId="0" xfId="0" applyNumberFormat="1" applyFont="1" applyFill="1"/>
    <xf numFmtId="4" fontId="3" fillId="2" borderId="3" xfId="0" applyNumberFormat="1" applyFont="1" applyFill="1" applyBorder="1"/>
    <xf numFmtId="4" fontId="2" fillId="2" borderId="2" xfId="0" applyNumberFormat="1" applyFont="1" applyFill="1" applyBorder="1"/>
    <xf numFmtId="11" fontId="3" fillId="0" borderId="0" xfId="0" applyNumberFormat="1" applyFont="1" applyFill="1" applyAlignment="1">
      <alignment horizontal="center"/>
    </xf>
    <xf numFmtId="11" fontId="3" fillId="0" borderId="3" xfId="0" applyNumberFormat="1" applyFont="1" applyFill="1" applyBorder="1" applyAlignment="1">
      <alignment horizontal="center"/>
    </xf>
    <xf numFmtId="1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 applyFill="1"/>
    <xf numFmtId="164" fontId="3" fillId="0" borderId="3" xfId="0" applyNumberFormat="1" applyFont="1" applyFill="1" applyBorder="1"/>
    <xf numFmtId="164" fontId="3" fillId="0" borderId="0" xfId="0" applyNumberFormat="1" applyFont="1" applyFill="1" applyBorder="1"/>
    <xf numFmtId="11" fontId="3" fillId="0" borderId="0" xfId="0" applyNumberFormat="1" applyFont="1" applyAlignment="1"/>
    <xf numFmtId="0" fontId="3" fillId="0" borderId="0" xfId="0" applyFont="1"/>
    <xf numFmtId="164" fontId="7" fillId="0" borderId="0" xfId="0" applyNumberFormat="1" applyFont="1"/>
    <xf numFmtId="11" fontId="7" fillId="0" borderId="0" xfId="0" applyNumberFormat="1" applyFont="1"/>
    <xf numFmtId="2" fontId="7" fillId="0" borderId="0" xfId="0" applyNumberFormat="1" applyFont="1"/>
    <xf numFmtId="164" fontId="7" fillId="0" borderId="0" xfId="0" applyNumberFormat="1" applyFont="1" applyFill="1"/>
    <xf numFmtId="2" fontId="7" fillId="0" borderId="0" xfId="0" applyNumberFormat="1" applyFont="1" applyFill="1"/>
    <xf numFmtId="164" fontId="11" fillId="0" borderId="0" xfId="0" applyNumberFormat="1" applyFont="1" applyFill="1"/>
    <xf numFmtId="164" fontId="7" fillId="0" borderId="0" xfId="0" applyNumberFormat="1" applyFont="1" applyFill="1" applyBorder="1"/>
    <xf numFmtId="2" fontId="7" fillId="0" borderId="0" xfId="0" applyNumberFormat="1" applyFont="1" applyFill="1" applyBorder="1"/>
    <xf numFmtId="164" fontId="11" fillId="0" borderId="0" xfId="0" applyNumberFormat="1" applyFont="1" applyFill="1" applyBorder="1"/>
    <xf numFmtId="164" fontId="7" fillId="0" borderId="3" xfId="0" applyNumberFormat="1" applyFont="1" applyFill="1" applyBorder="1"/>
    <xf numFmtId="2" fontId="7" fillId="0" borderId="3" xfId="0" applyNumberFormat="1" applyFont="1" applyFill="1" applyBorder="1"/>
    <xf numFmtId="164" fontId="11" fillId="0" borderId="3" xfId="0" applyNumberFormat="1" applyFont="1" applyFill="1" applyBorder="1"/>
    <xf numFmtId="11" fontId="7" fillId="0" borderId="0" xfId="0" applyNumberFormat="1" applyFont="1" applyFill="1"/>
    <xf numFmtId="11" fontId="7" fillId="0" borderId="0" xfId="0" applyNumberFormat="1" applyFont="1" applyFill="1" applyBorder="1"/>
    <xf numFmtId="3" fontId="3" fillId="2" borderId="1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1" fontId="1" fillId="0" borderId="2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14" sqref="E14"/>
    </sheetView>
  </sheetViews>
  <sheetFormatPr defaultColWidth="8.85546875" defaultRowHeight="15" x14ac:dyDescent="0.25"/>
  <cols>
    <col min="1" max="1" width="8.85546875" style="2"/>
    <col min="2" max="2" width="10.28515625" style="2" customWidth="1"/>
    <col min="3" max="3" width="25.140625" style="2" bestFit="1" customWidth="1"/>
    <col min="4" max="5" width="18.7109375" style="2" customWidth="1"/>
    <col min="6" max="6" width="20.7109375" style="2" customWidth="1"/>
    <col min="7" max="16384" width="8.85546875" style="2"/>
  </cols>
  <sheetData>
    <row r="1" spans="1:6" x14ac:dyDescent="0.25">
      <c r="A1" s="1" t="s">
        <v>1232</v>
      </c>
    </row>
    <row r="3" spans="1:6" x14ac:dyDescent="0.25">
      <c r="A3" s="3" t="s">
        <v>1208</v>
      </c>
      <c r="B3" s="3" t="s">
        <v>1209</v>
      </c>
      <c r="C3" s="3" t="s">
        <v>1750</v>
      </c>
      <c r="D3" s="3" t="s">
        <v>1749</v>
      </c>
      <c r="E3" s="3" t="s">
        <v>2122</v>
      </c>
      <c r="F3" s="3" t="s">
        <v>1212</v>
      </c>
    </row>
    <row r="4" spans="1:6" x14ac:dyDescent="0.25">
      <c r="A4" s="4" t="s">
        <v>6</v>
      </c>
      <c r="B4" s="5" t="s">
        <v>1211</v>
      </c>
      <c r="C4" s="5">
        <v>16</v>
      </c>
      <c r="D4" s="5">
        <v>68.8</v>
      </c>
      <c r="E4" s="5">
        <v>169.5</v>
      </c>
      <c r="F4" s="5" t="s">
        <v>2121</v>
      </c>
    </row>
    <row r="5" spans="1:6" x14ac:dyDescent="0.25">
      <c r="A5" s="4" t="s">
        <v>7</v>
      </c>
      <c r="B5" s="5" t="s">
        <v>1211</v>
      </c>
      <c r="C5" s="5">
        <v>11</v>
      </c>
      <c r="D5" s="5">
        <v>61.1</v>
      </c>
      <c r="E5" s="5">
        <v>155</v>
      </c>
      <c r="F5" s="5" t="s">
        <v>2121</v>
      </c>
    </row>
    <row r="6" spans="1:6" x14ac:dyDescent="0.25">
      <c r="A6" s="4" t="s">
        <v>8</v>
      </c>
      <c r="B6" s="5" t="s">
        <v>1210</v>
      </c>
      <c r="C6" s="5">
        <v>12</v>
      </c>
      <c r="D6" s="5">
        <v>56</v>
      </c>
      <c r="E6" s="5">
        <v>155.5</v>
      </c>
      <c r="F6" s="5" t="s">
        <v>2121</v>
      </c>
    </row>
    <row r="7" spans="1:6" x14ac:dyDescent="0.25">
      <c r="A7" s="4" t="s">
        <v>9</v>
      </c>
      <c r="B7" s="5" t="s">
        <v>1211</v>
      </c>
      <c r="C7" s="5">
        <v>15</v>
      </c>
      <c r="D7" s="5">
        <v>61</v>
      </c>
      <c r="E7" s="5">
        <v>156.9</v>
      </c>
      <c r="F7" s="5" t="s">
        <v>2121</v>
      </c>
    </row>
    <row r="8" spans="1:6" x14ac:dyDescent="0.25">
      <c r="A8" s="4" t="s">
        <v>10</v>
      </c>
      <c r="B8" s="5" t="s">
        <v>1211</v>
      </c>
      <c r="C8" s="5">
        <v>17</v>
      </c>
      <c r="D8" s="5">
        <v>64.3</v>
      </c>
      <c r="E8" s="5">
        <v>160</v>
      </c>
      <c r="F8" s="5" t="s">
        <v>2121</v>
      </c>
    </row>
    <row r="9" spans="1:6" x14ac:dyDescent="0.25">
      <c r="A9" s="4" t="s">
        <v>11</v>
      </c>
      <c r="B9" s="5" t="s">
        <v>1211</v>
      </c>
      <c r="C9" s="5">
        <v>16</v>
      </c>
      <c r="D9" s="5">
        <v>51.1</v>
      </c>
      <c r="E9" s="5">
        <v>162.30000000000001</v>
      </c>
      <c r="F9" s="5" t="s">
        <v>2121</v>
      </c>
    </row>
    <row r="10" spans="1:6" x14ac:dyDescent="0.25">
      <c r="A10" s="4" t="s">
        <v>12</v>
      </c>
      <c r="B10" s="5" t="s">
        <v>1211</v>
      </c>
      <c r="C10" s="5">
        <v>17</v>
      </c>
      <c r="D10" s="39">
        <v>56.6</v>
      </c>
      <c r="E10" s="39">
        <v>164.7</v>
      </c>
      <c r="F10" s="5" t="s">
        <v>2121</v>
      </c>
    </row>
    <row r="11" spans="1:6" x14ac:dyDescent="0.25">
      <c r="A11" s="6" t="s">
        <v>13</v>
      </c>
      <c r="B11" s="7" t="s">
        <v>1211</v>
      </c>
      <c r="C11" s="7">
        <v>16</v>
      </c>
      <c r="D11" s="7">
        <v>63</v>
      </c>
      <c r="E11" s="7">
        <v>157.69999999999999</v>
      </c>
      <c r="F11" s="7" t="s">
        <v>2121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K16" sqref="K16"/>
    </sheetView>
  </sheetViews>
  <sheetFormatPr defaultColWidth="8.85546875" defaultRowHeight="15" x14ac:dyDescent="0.25"/>
  <cols>
    <col min="1" max="1" width="8.85546875" style="2"/>
    <col min="2" max="10" width="12.28515625" style="2" customWidth="1"/>
    <col min="11" max="16384" width="8.85546875" style="2"/>
  </cols>
  <sheetData>
    <row r="1" spans="1:10" ht="13.9" x14ac:dyDescent="0.25">
      <c r="A1" s="1" t="s">
        <v>1748</v>
      </c>
    </row>
    <row r="2" spans="1:10" ht="13.9" x14ac:dyDescent="0.25">
      <c r="A2" s="1"/>
    </row>
    <row r="3" spans="1:10" x14ac:dyDescent="0.25">
      <c r="A3" s="71"/>
      <c r="B3" s="73" t="s">
        <v>0</v>
      </c>
      <c r="C3" s="75" t="s">
        <v>1747</v>
      </c>
      <c r="D3" s="75"/>
      <c r="E3" s="75"/>
      <c r="F3" s="75"/>
      <c r="G3" s="75" t="s">
        <v>1</v>
      </c>
      <c r="H3" s="75"/>
      <c r="I3" s="75"/>
      <c r="J3" s="75"/>
    </row>
    <row r="4" spans="1:10" ht="45" x14ac:dyDescent="0.25">
      <c r="A4" s="72"/>
      <c r="B4" s="74"/>
      <c r="C4" s="30" t="s">
        <v>2</v>
      </c>
      <c r="D4" s="30" t="s">
        <v>3</v>
      </c>
      <c r="E4" s="30" t="s">
        <v>4</v>
      </c>
      <c r="F4" s="31" t="s">
        <v>5</v>
      </c>
      <c r="G4" s="30" t="s">
        <v>2</v>
      </c>
      <c r="H4" s="30" t="s">
        <v>3</v>
      </c>
      <c r="I4" s="30" t="s">
        <v>4</v>
      </c>
      <c r="J4" s="31" t="s">
        <v>5</v>
      </c>
    </row>
    <row r="5" spans="1:10" ht="13.9" x14ac:dyDescent="0.25">
      <c r="A5" s="32" t="s">
        <v>6</v>
      </c>
      <c r="B5" s="44">
        <v>58076</v>
      </c>
      <c r="C5" s="44">
        <v>15996</v>
      </c>
      <c r="D5" s="44">
        <v>12617</v>
      </c>
      <c r="E5" s="44">
        <v>9539</v>
      </c>
      <c r="F5" s="33">
        <f t="shared" ref="F5:F13" si="0">C5/B5</f>
        <v>0.27543219229974514</v>
      </c>
      <c r="G5" s="44">
        <v>16541</v>
      </c>
      <c r="H5" s="44">
        <v>13165</v>
      </c>
      <c r="I5" s="44">
        <v>7843</v>
      </c>
      <c r="J5" s="33">
        <f>G5/B5</f>
        <v>0.28481644741373374</v>
      </c>
    </row>
    <row r="6" spans="1:10" ht="13.9" x14ac:dyDescent="0.25">
      <c r="A6" s="32" t="s">
        <v>7</v>
      </c>
      <c r="B6" s="44">
        <v>59903</v>
      </c>
      <c r="C6" s="44">
        <v>14991</v>
      </c>
      <c r="D6" s="44">
        <v>11568</v>
      </c>
      <c r="E6" s="44">
        <v>10122</v>
      </c>
      <c r="F6" s="33">
        <f t="shared" si="0"/>
        <v>0.25025457823481295</v>
      </c>
      <c r="G6" s="44">
        <v>15559</v>
      </c>
      <c r="H6" s="44">
        <v>12190</v>
      </c>
      <c r="I6" s="44">
        <v>8441</v>
      </c>
      <c r="J6" s="33">
        <f t="shared" ref="J6:J12" si="1">G6/B6</f>
        <v>0.25973657412817386</v>
      </c>
    </row>
    <row r="7" spans="1:10" ht="13.9" x14ac:dyDescent="0.25">
      <c r="A7" s="32" t="s">
        <v>8</v>
      </c>
      <c r="B7" s="44">
        <v>53991</v>
      </c>
      <c r="C7" s="44">
        <v>19670</v>
      </c>
      <c r="D7" s="44">
        <v>15456</v>
      </c>
      <c r="E7" s="44">
        <v>9914</v>
      </c>
      <c r="F7" s="33">
        <f t="shared" si="0"/>
        <v>0.3643199792558019</v>
      </c>
      <c r="G7" s="44">
        <v>19845</v>
      </c>
      <c r="H7" s="44">
        <v>15874</v>
      </c>
      <c r="I7" s="44">
        <v>8235</v>
      </c>
      <c r="J7" s="33">
        <f t="shared" si="1"/>
        <v>0.36756126021003499</v>
      </c>
    </row>
    <row r="8" spans="1:10" ht="13.9" x14ac:dyDescent="0.25">
      <c r="A8" s="32" t="s">
        <v>9</v>
      </c>
      <c r="B8" s="44">
        <v>64313</v>
      </c>
      <c r="C8" s="44">
        <v>22803</v>
      </c>
      <c r="D8" s="44">
        <v>17879</v>
      </c>
      <c r="E8" s="44">
        <v>11537</v>
      </c>
      <c r="F8" s="33">
        <f t="shared" si="0"/>
        <v>0.35456284110521979</v>
      </c>
      <c r="G8" s="44">
        <v>23905</v>
      </c>
      <c r="H8" s="44">
        <v>18695</v>
      </c>
      <c r="I8" s="44">
        <v>9796</v>
      </c>
      <c r="J8" s="33">
        <f t="shared" si="1"/>
        <v>0.37169779049336837</v>
      </c>
    </row>
    <row r="9" spans="1:10" ht="13.9" x14ac:dyDescent="0.25">
      <c r="A9" s="32" t="s">
        <v>10</v>
      </c>
      <c r="B9" s="44">
        <v>60914</v>
      </c>
      <c r="C9" s="44">
        <v>13792</v>
      </c>
      <c r="D9" s="44">
        <v>11310</v>
      </c>
      <c r="E9" s="44">
        <v>10625</v>
      </c>
      <c r="F9" s="33">
        <f t="shared" si="0"/>
        <v>0.22641757231506715</v>
      </c>
      <c r="G9" s="44">
        <v>14231</v>
      </c>
      <c r="H9" s="44">
        <v>11739</v>
      </c>
      <c r="I9" s="44">
        <v>8879</v>
      </c>
      <c r="J9" s="33">
        <f t="shared" si="1"/>
        <v>0.23362445414847161</v>
      </c>
    </row>
    <row r="10" spans="1:10" ht="13.9" x14ac:dyDescent="0.25">
      <c r="A10" s="32" t="s">
        <v>11</v>
      </c>
      <c r="B10" s="44">
        <v>58701</v>
      </c>
      <c r="C10" s="44">
        <v>15495</v>
      </c>
      <c r="D10" s="44">
        <v>12390</v>
      </c>
      <c r="E10" s="44">
        <v>9644</v>
      </c>
      <c r="F10" s="33">
        <f t="shared" si="0"/>
        <v>0.26396483875913529</v>
      </c>
      <c r="G10" s="44">
        <v>15806</v>
      </c>
      <c r="H10" s="44">
        <v>12728</v>
      </c>
      <c r="I10" s="44">
        <v>8069</v>
      </c>
      <c r="J10" s="33">
        <f t="shared" si="1"/>
        <v>0.26926287456772457</v>
      </c>
    </row>
    <row r="11" spans="1:10" ht="13.9" x14ac:dyDescent="0.25">
      <c r="A11" s="32" t="s">
        <v>12</v>
      </c>
      <c r="B11" s="44">
        <v>58214</v>
      </c>
      <c r="C11" s="44">
        <v>23819</v>
      </c>
      <c r="D11" s="44">
        <v>18571</v>
      </c>
      <c r="E11" s="44">
        <v>11079</v>
      </c>
      <c r="F11" s="33">
        <f t="shared" si="0"/>
        <v>0.40916274435702754</v>
      </c>
      <c r="G11" s="44">
        <v>24409</v>
      </c>
      <c r="H11" s="44">
        <v>19255</v>
      </c>
      <c r="I11" s="44">
        <v>9580</v>
      </c>
      <c r="J11" s="33">
        <f t="shared" si="1"/>
        <v>0.41929776342460578</v>
      </c>
    </row>
    <row r="12" spans="1:10" ht="13.9" x14ac:dyDescent="0.25">
      <c r="A12" s="34" t="s">
        <v>13</v>
      </c>
      <c r="B12" s="45">
        <v>59972</v>
      </c>
      <c r="C12" s="45">
        <v>27859</v>
      </c>
      <c r="D12" s="45">
        <v>21889</v>
      </c>
      <c r="E12" s="45">
        <v>11153</v>
      </c>
      <c r="F12" s="35">
        <f t="shared" si="0"/>
        <v>0.46453344894283999</v>
      </c>
      <c r="G12" s="45">
        <v>29611</v>
      </c>
      <c r="H12" s="45">
        <v>23637</v>
      </c>
      <c r="I12" s="45">
        <v>9603</v>
      </c>
      <c r="J12" s="35">
        <f t="shared" si="1"/>
        <v>0.49374708197158673</v>
      </c>
    </row>
    <row r="13" spans="1:10" ht="13.9" x14ac:dyDescent="0.25">
      <c r="A13" s="36" t="s">
        <v>14</v>
      </c>
      <c r="B13" s="46">
        <f>SUM(B5:B12)</f>
        <v>474084</v>
      </c>
      <c r="C13" s="46">
        <f>SUM(C5:C12)</f>
        <v>154425</v>
      </c>
      <c r="D13" s="46"/>
      <c r="E13" s="46"/>
      <c r="F13" s="37">
        <f t="shared" si="0"/>
        <v>0.32573341433163744</v>
      </c>
      <c r="G13" s="46">
        <f>SUM(G5:G12)</f>
        <v>159907</v>
      </c>
      <c r="H13" s="46"/>
      <c r="I13" s="46"/>
      <c r="J13" s="38">
        <f>G13/B13</f>
        <v>0.33729676597396241</v>
      </c>
    </row>
  </sheetData>
  <mergeCells count="4">
    <mergeCell ref="A3:A4"/>
    <mergeCell ref="B3:B4"/>
    <mergeCell ref="C3:F3"/>
    <mergeCell ref="G3:J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D18" sqref="D18"/>
    </sheetView>
  </sheetViews>
  <sheetFormatPr defaultColWidth="8.85546875" defaultRowHeight="15" x14ac:dyDescent="0.25"/>
  <cols>
    <col min="1" max="9" width="15.85546875" style="2" customWidth="1"/>
    <col min="10" max="16384" width="8.85546875" style="2"/>
  </cols>
  <sheetData>
    <row r="1" spans="1:15" ht="13.9" x14ac:dyDescent="0.25">
      <c r="A1" s="1" t="s">
        <v>1233</v>
      </c>
    </row>
    <row r="3" spans="1:15" s="11" customFormat="1" ht="27.6" x14ac:dyDescent="0.3">
      <c r="A3" s="22" t="s">
        <v>17</v>
      </c>
      <c r="B3" s="22" t="s">
        <v>15</v>
      </c>
      <c r="C3" s="22" t="s">
        <v>18</v>
      </c>
      <c r="D3" s="22" t="s">
        <v>1751</v>
      </c>
      <c r="E3" s="22" t="s">
        <v>1752</v>
      </c>
      <c r="F3" s="22" t="s">
        <v>1753</v>
      </c>
      <c r="G3" s="22" t="s">
        <v>1754</v>
      </c>
      <c r="H3" s="22" t="s">
        <v>1755</v>
      </c>
      <c r="I3" s="22" t="s">
        <v>1756</v>
      </c>
    </row>
    <row r="4" spans="1:15" s="5" customFormat="1" ht="13.9" x14ac:dyDescent="0.25">
      <c r="A4" s="23" t="s">
        <v>6</v>
      </c>
      <c r="B4" s="24">
        <v>26211392</v>
      </c>
      <c r="C4" s="24">
        <v>24981347</v>
      </c>
      <c r="D4" s="24">
        <v>22767644</v>
      </c>
      <c r="E4" s="24">
        <v>265</v>
      </c>
      <c r="F4" s="24">
        <v>27595</v>
      </c>
      <c r="G4" s="24">
        <v>11315</v>
      </c>
      <c r="H4" s="24">
        <v>765</v>
      </c>
      <c r="I4" s="24">
        <v>85884</v>
      </c>
      <c r="J4" s="12"/>
      <c r="K4" s="12"/>
      <c r="L4" s="12"/>
      <c r="M4" s="12"/>
      <c r="N4" s="12"/>
      <c r="O4" s="12"/>
    </row>
    <row r="5" spans="1:15" s="5" customFormat="1" ht="13.9" x14ac:dyDescent="0.25">
      <c r="A5" s="23" t="s">
        <v>7</v>
      </c>
      <c r="B5" s="24">
        <v>31443322</v>
      </c>
      <c r="C5" s="24">
        <v>30519426</v>
      </c>
      <c r="D5" s="24">
        <v>30499432</v>
      </c>
      <c r="E5" s="24">
        <v>255</v>
      </c>
      <c r="F5" s="24">
        <v>46124</v>
      </c>
      <c r="G5" s="24">
        <v>8471</v>
      </c>
      <c r="H5" s="24">
        <v>733</v>
      </c>
      <c r="I5" s="24">
        <v>128848</v>
      </c>
      <c r="J5" s="12"/>
      <c r="K5" s="12"/>
      <c r="L5" s="12"/>
      <c r="M5" s="12"/>
      <c r="N5" s="12"/>
      <c r="O5" s="12"/>
    </row>
    <row r="6" spans="1:15" s="5" customFormat="1" ht="13.9" x14ac:dyDescent="0.25">
      <c r="A6" s="23" t="s">
        <v>8</v>
      </c>
      <c r="B6" s="24">
        <v>29981926</v>
      </c>
      <c r="C6" s="24">
        <v>29222768</v>
      </c>
      <c r="D6" s="24">
        <v>29148733</v>
      </c>
      <c r="E6" s="24">
        <v>268</v>
      </c>
      <c r="F6" s="24">
        <v>44739</v>
      </c>
      <c r="G6" s="24">
        <v>7664</v>
      </c>
      <c r="H6" s="24">
        <v>723</v>
      </c>
      <c r="I6" s="24">
        <v>120138</v>
      </c>
      <c r="J6" s="12"/>
      <c r="K6" s="12"/>
      <c r="L6" s="12"/>
      <c r="M6" s="12"/>
      <c r="N6" s="12"/>
      <c r="O6" s="12"/>
    </row>
    <row r="7" spans="1:15" s="5" customFormat="1" ht="13.9" x14ac:dyDescent="0.25">
      <c r="A7" s="23" t="s">
        <v>9</v>
      </c>
      <c r="B7" s="24">
        <v>30286378</v>
      </c>
      <c r="C7" s="24">
        <v>29458712</v>
      </c>
      <c r="D7" s="24">
        <v>29145555</v>
      </c>
      <c r="E7" s="24">
        <v>267</v>
      </c>
      <c r="F7" s="24">
        <v>47460</v>
      </c>
      <c r="G7" s="24">
        <v>6886</v>
      </c>
      <c r="H7" s="24">
        <v>777</v>
      </c>
      <c r="I7" s="24">
        <v>138042</v>
      </c>
      <c r="J7" s="12"/>
      <c r="K7" s="12"/>
      <c r="L7" s="12"/>
      <c r="M7" s="12"/>
      <c r="N7" s="12"/>
      <c r="O7" s="12"/>
    </row>
    <row r="8" spans="1:15" s="5" customFormat="1" ht="13.9" x14ac:dyDescent="0.25">
      <c r="A8" s="23" t="s">
        <v>10</v>
      </c>
      <c r="B8" s="24">
        <v>32981123</v>
      </c>
      <c r="C8" s="24">
        <v>31914941</v>
      </c>
      <c r="D8" s="24">
        <v>30679094</v>
      </c>
      <c r="E8" s="24">
        <v>268</v>
      </c>
      <c r="F8" s="24">
        <v>66297</v>
      </c>
      <c r="G8" s="24">
        <v>4151</v>
      </c>
      <c r="H8" s="24">
        <v>707</v>
      </c>
      <c r="I8" s="24">
        <v>163884</v>
      </c>
      <c r="J8" s="12"/>
      <c r="K8" s="12"/>
      <c r="L8" s="12"/>
      <c r="M8" s="12"/>
      <c r="N8" s="12"/>
      <c r="O8" s="12"/>
    </row>
    <row r="9" spans="1:15" s="5" customFormat="1" ht="13.9" x14ac:dyDescent="0.25">
      <c r="A9" s="23" t="s">
        <v>11</v>
      </c>
      <c r="B9" s="24">
        <v>32272528</v>
      </c>
      <c r="C9" s="24">
        <v>31469850</v>
      </c>
      <c r="D9" s="24">
        <v>31351464</v>
      </c>
      <c r="E9" s="24">
        <v>235</v>
      </c>
      <c r="F9" s="24">
        <v>35530</v>
      </c>
      <c r="G9" s="24">
        <v>13325</v>
      </c>
      <c r="H9" s="24">
        <v>695</v>
      </c>
      <c r="I9" s="24">
        <v>99007</v>
      </c>
      <c r="J9" s="12"/>
      <c r="K9" s="12"/>
      <c r="L9" s="12"/>
      <c r="M9" s="12"/>
      <c r="N9" s="12"/>
      <c r="O9" s="12"/>
    </row>
    <row r="10" spans="1:15" s="5" customFormat="1" ht="13.9" x14ac:dyDescent="0.25">
      <c r="A10" s="23" t="s">
        <v>12</v>
      </c>
      <c r="B10" s="24">
        <v>25386073</v>
      </c>
      <c r="C10" s="24">
        <v>24188659</v>
      </c>
      <c r="D10" s="24">
        <v>23156507</v>
      </c>
      <c r="E10" s="24">
        <v>259</v>
      </c>
      <c r="F10" s="24">
        <v>44855</v>
      </c>
      <c r="G10" s="24">
        <v>6077</v>
      </c>
      <c r="H10" s="24">
        <v>724</v>
      </c>
      <c r="I10" s="24">
        <v>121746</v>
      </c>
      <c r="J10" s="12"/>
      <c r="K10" s="12"/>
      <c r="L10" s="12"/>
      <c r="M10" s="12"/>
      <c r="N10" s="12"/>
      <c r="O10" s="12"/>
    </row>
    <row r="11" spans="1:15" s="5" customFormat="1" ht="13.9" x14ac:dyDescent="0.25">
      <c r="A11" s="23" t="s">
        <v>13</v>
      </c>
      <c r="B11" s="24">
        <v>34752161</v>
      </c>
      <c r="C11" s="24">
        <v>33868417</v>
      </c>
      <c r="D11" s="24">
        <v>23156507</v>
      </c>
      <c r="E11" s="24">
        <v>261</v>
      </c>
      <c r="F11" s="24">
        <v>29524</v>
      </c>
      <c r="G11" s="24">
        <v>10027</v>
      </c>
      <c r="H11" s="24">
        <v>947</v>
      </c>
      <c r="I11" s="24">
        <v>100666</v>
      </c>
      <c r="J11" s="12"/>
      <c r="K11" s="12"/>
      <c r="L11" s="12"/>
      <c r="M11" s="12"/>
      <c r="N11" s="12"/>
      <c r="O11" s="1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ColWidth="8.85546875" defaultRowHeight="15" x14ac:dyDescent="0.25"/>
  <cols>
    <col min="1" max="1" width="18" style="2" bestFit="1" customWidth="1"/>
    <col min="2" max="2" width="14.85546875" style="2" customWidth="1"/>
    <col min="3" max="3" width="17.140625" style="2" customWidth="1"/>
    <col min="4" max="16384" width="8.85546875" style="2"/>
  </cols>
  <sheetData>
    <row r="1" spans="1:3" x14ac:dyDescent="0.25">
      <c r="A1" s="1" t="s">
        <v>2125</v>
      </c>
    </row>
    <row r="3" spans="1:3" s="41" customFormat="1" ht="27" customHeight="1" x14ac:dyDescent="0.25">
      <c r="A3" s="42" t="s">
        <v>1757</v>
      </c>
      <c r="B3" s="40" t="s">
        <v>1758</v>
      </c>
      <c r="C3" s="40" t="s">
        <v>1759</v>
      </c>
    </row>
    <row r="4" spans="1:3" ht="13.9" x14ac:dyDescent="0.25">
      <c r="A4" s="2" t="s">
        <v>1213</v>
      </c>
      <c r="B4" s="5">
        <v>39.749099999999999</v>
      </c>
      <c r="C4" s="5">
        <v>30.994199999999999</v>
      </c>
    </row>
    <row r="5" spans="1:3" ht="13.9" x14ac:dyDescent="0.25">
      <c r="A5" s="2" t="s">
        <v>1214</v>
      </c>
      <c r="B5" s="5">
        <v>19.999700000000001</v>
      </c>
      <c r="C5" s="5">
        <v>19.591799999999999</v>
      </c>
    </row>
    <row r="6" spans="1:3" ht="13.9" x14ac:dyDescent="0.25">
      <c r="A6" s="2" t="s">
        <v>1215</v>
      </c>
      <c r="B6" s="5">
        <v>13.1998</v>
      </c>
      <c r="C6" s="5">
        <v>10.2925</v>
      </c>
    </row>
    <row r="7" spans="1:3" ht="13.9" x14ac:dyDescent="0.25">
      <c r="A7" s="2" t="s">
        <v>1216</v>
      </c>
      <c r="B7" s="5">
        <v>10</v>
      </c>
      <c r="C7" s="5">
        <v>7.7972999999999999</v>
      </c>
    </row>
    <row r="8" spans="1:3" ht="13.9" x14ac:dyDescent="0.25">
      <c r="A8" s="2" t="s">
        <v>1217</v>
      </c>
      <c r="B8" s="5" t="s">
        <v>1231</v>
      </c>
      <c r="C8" s="5">
        <v>6.0006000000000004</v>
      </c>
    </row>
    <row r="9" spans="1:3" ht="13.9" x14ac:dyDescent="0.25">
      <c r="A9" s="2" t="s">
        <v>1218</v>
      </c>
      <c r="B9" s="5">
        <v>2.1212</v>
      </c>
      <c r="C9" s="5">
        <v>6.0006000000000004</v>
      </c>
    </row>
    <row r="10" spans="1:3" ht="13.9" x14ac:dyDescent="0.25">
      <c r="A10" s="2" t="s">
        <v>1219</v>
      </c>
      <c r="B10" s="5">
        <v>2.1212</v>
      </c>
      <c r="C10" s="5">
        <v>6.0006000000000004</v>
      </c>
    </row>
    <row r="11" spans="1:3" ht="13.9" x14ac:dyDescent="0.25">
      <c r="A11" s="2" t="s">
        <v>1220</v>
      </c>
      <c r="B11" s="5">
        <v>3.5</v>
      </c>
      <c r="C11" s="5">
        <v>3.9681000000000002</v>
      </c>
    </row>
    <row r="12" spans="1:3" ht="13.9" x14ac:dyDescent="0.25">
      <c r="A12" s="2" t="s">
        <v>1221</v>
      </c>
      <c r="B12" s="5">
        <v>2.5</v>
      </c>
      <c r="C12" s="5">
        <v>2.4613</v>
      </c>
    </row>
    <row r="13" spans="1:3" ht="13.9" x14ac:dyDescent="0.25">
      <c r="A13" s="2" t="s">
        <v>1222</v>
      </c>
      <c r="B13" s="5">
        <v>2.5</v>
      </c>
      <c r="C13" s="5">
        <v>2.4613</v>
      </c>
    </row>
    <row r="14" spans="1:3" ht="13.9" x14ac:dyDescent="0.25">
      <c r="A14" s="2" t="s">
        <v>1223</v>
      </c>
      <c r="B14" s="5">
        <v>0.44540000000000002</v>
      </c>
      <c r="C14" s="5">
        <v>1.2601</v>
      </c>
    </row>
    <row r="15" spans="1:3" ht="13.9" x14ac:dyDescent="0.25">
      <c r="A15" s="2" t="s">
        <v>1224</v>
      </c>
      <c r="B15" s="5">
        <v>1</v>
      </c>
      <c r="C15" s="5">
        <v>1.1409</v>
      </c>
    </row>
    <row r="16" spans="1:3" ht="13.9" x14ac:dyDescent="0.25">
      <c r="A16" s="2" t="s">
        <v>1225</v>
      </c>
      <c r="B16" s="5" t="s">
        <v>1231</v>
      </c>
      <c r="C16" s="5">
        <v>0.99339999999999995</v>
      </c>
    </row>
    <row r="17" spans="1:3" ht="13.9" x14ac:dyDescent="0.25">
      <c r="A17" s="2" t="s">
        <v>1226</v>
      </c>
      <c r="B17" s="5">
        <v>0.19089999999999999</v>
      </c>
      <c r="C17" s="5">
        <v>0.54010000000000002</v>
      </c>
    </row>
    <row r="18" spans="1:3" ht="13.9" x14ac:dyDescent="0.25">
      <c r="A18" s="2" t="s">
        <v>1227</v>
      </c>
      <c r="B18" s="5">
        <v>0.3</v>
      </c>
      <c r="C18" s="5">
        <v>0.29389999999999999</v>
      </c>
    </row>
    <row r="19" spans="1:3" ht="13.9" x14ac:dyDescent="0.25">
      <c r="A19" s="2" t="s">
        <v>1228</v>
      </c>
      <c r="B19" s="5">
        <v>0.25</v>
      </c>
      <c r="C19" s="5">
        <v>0.19689999999999999</v>
      </c>
    </row>
    <row r="20" spans="1:3" ht="13.9" x14ac:dyDescent="0.25">
      <c r="A20" s="2" t="s">
        <v>1229</v>
      </c>
      <c r="B20" s="5">
        <v>1.5E-3</v>
      </c>
      <c r="C20" s="5">
        <v>1.5E-3</v>
      </c>
    </row>
    <row r="21" spans="1:3" ht="13.9" x14ac:dyDescent="0.25">
      <c r="A21" s="13" t="s">
        <v>1230</v>
      </c>
      <c r="B21" s="7">
        <v>2.1212</v>
      </c>
      <c r="C21" s="7" t="s">
        <v>1231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47"/>
  <sheetViews>
    <sheetView workbookViewId="0"/>
  </sheetViews>
  <sheetFormatPr defaultColWidth="8.85546875" defaultRowHeight="15" x14ac:dyDescent="0.25"/>
  <cols>
    <col min="1" max="2" width="30.7109375" style="2" customWidth="1"/>
    <col min="3" max="3" width="15.28515625" style="17" customWidth="1"/>
    <col min="4" max="4" width="12.7109375" style="5" customWidth="1"/>
    <col min="5" max="5" width="13.28515625" style="5" customWidth="1"/>
    <col min="6" max="6" width="12.28515625" style="51" customWidth="1"/>
    <col min="7" max="7" width="12.28515625" style="2" customWidth="1"/>
    <col min="8" max="8" width="12.28515625" style="57" customWidth="1"/>
    <col min="9" max="9" width="12.28515625" style="58" customWidth="1"/>
    <col min="10" max="10" width="12.28515625" style="57" customWidth="1"/>
    <col min="11" max="11" width="12.28515625" style="59" customWidth="1"/>
    <col min="12" max="12" width="8.85546875" style="2"/>
    <col min="13" max="13" width="12.42578125" style="2" bestFit="1" customWidth="1"/>
    <col min="14" max="14" width="69.85546875" style="2" customWidth="1"/>
    <col min="15" max="18" width="12" style="2" bestFit="1" customWidth="1"/>
    <col min="19" max="19" width="12" style="2" customWidth="1"/>
    <col min="20" max="20" width="12" style="2" bestFit="1" customWidth="1"/>
    <col min="21" max="21" width="11" style="2" bestFit="1" customWidth="1"/>
    <col min="22" max="22" width="12" style="2" bestFit="1" customWidth="1"/>
    <col min="23" max="46" width="10.42578125" style="2" customWidth="1"/>
    <col min="47" max="16384" width="8.85546875" style="2"/>
  </cols>
  <sheetData>
    <row r="1" spans="1:46" x14ac:dyDescent="0.25">
      <c r="A1" s="1" t="s">
        <v>2126</v>
      </c>
      <c r="B1" s="1"/>
    </row>
    <row r="2" spans="1:46" ht="13.9" x14ac:dyDescent="0.25">
      <c r="A2" s="1"/>
      <c r="B2" s="1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</row>
    <row r="3" spans="1:46" ht="27.6" customHeight="1" x14ac:dyDescent="0.25">
      <c r="A3" s="76" t="s">
        <v>1194</v>
      </c>
      <c r="B3" s="76" t="s">
        <v>1194</v>
      </c>
      <c r="C3" s="76" t="s">
        <v>1761</v>
      </c>
      <c r="D3" s="76" t="s">
        <v>1762</v>
      </c>
      <c r="E3" s="76" t="s">
        <v>1763</v>
      </c>
      <c r="F3" s="79" t="s">
        <v>1767</v>
      </c>
      <c r="G3" s="81" t="s">
        <v>1766</v>
      </c>
      <c r="H3" s="83" t="s">
        <v>2123</v>
      </c>
      <c r="I3" s="85" t="s">
        <v>1764</v>
      </c>
      <c r="J3" s="83" t="s">
        <v>2124</v>
      </c>
      <c r="K3" s="85" t="s">
        <v>1765</v>
      </c>
      <c r="L3" s="76" t="s">
        <v>1195</v>
      </c>
      <c r="M3" s="76" t="s">
        <v>19</v>
      </c>
      <c r="N3" s="76" t="s">
        <v>1196</v>
      </c>
      <c r="O3" s="78" t="s">
        <v>1760</v>
      </c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</row>
    <row r="4" spans="1:46" s="1" customFormat="1" ht="24.6" customHeight="1" x14ac:dyDescent="0.2">
      <c r="A4" s="77"/>
      <c r="B4" s="77"/>
      <c r="C4" s="77"/>
      <c r="D4" s="77"/>
      <c r="E4" s="77"/>
      <c r="F4" s="80"/>
      <c r="G4" s="82"/>
      <c r="H4" s="84"/>
      <c r="I4" s="86"/>
      <c r="J4" s="84"/>
      <c r="K4" s="86"/>
      <c r="L4" s="77"/>
      <c r="M4" s="77"/>
      <c r="N4" s="77"/>
      <c r="O4" s="43" t="s">
        <v>1655</v>
      </c>
      <c r="P4" s="43" t="s">
        <v>1656</v>
      </c>
      <c r="Q4" s="43" t="s">
        <v>1657</v>
      </c>
      <c r="R4" s="43" t="s">
        <v>1658</v>
      </c>
      <c r="S4" s="43" t="s">
        <v>43</v>
      </c>
      <c r="T4" s="43" t="s">
        <v>44</v>
      </c>
      <c r="U4" s="43" t="s">
        <v>45</v>
      </c>
      <c r="V4" s="43" t="s">
        <v>46</v>
      </c>
      <c r="W4" s="43" t="s">
        <v>1659</v>
      </c>
      <c r="X4" s="43" t="s">
        <v>1660</v>
      </c>
      <c r="Y4" s="43" t="s">
        <v>1661</v>
      </c>
      <c r="Z4" s="43" t="s">
        <v>1662</v>
      </c>
      <c r="AA4" s="43" t="s">
        <v>47</v>
      </c>
      <c r="AB4" s="43" t="s">
        <v>48</v>
      </c>
      <c r="AC4" s="43" t="s">
        <v>49</v>
      </c>
      <c r="AD4" s="43" t="s">
        <v>50</v>
      </c>
      <c r="AE4" s="43" t="s">
        <v>1663</v>
      </c>
      <c r="AF4" s="43" t="s">
        <v>1664</v>
      </c>
      <c r="AG4" s="43" t="s">
        <v>1665</v>
      </c>
      <c r="AH4" s="43" t="s">
        <v>1666</v>
      </c>
      <c r="AI4" s="43" t="s">
        <v>51</v>
      </c>
      <c r="AJ4" s="43" t="s">
        <v>52</v>
      </c>
      <c r="AK4" s="43" t="s">
        <v>53</v>
      </c>
      <c r="AL4" s="43" t="s">
        <v>54</v>
      </c>
      <c r="AM4" s="43" t="s">
        <v>1667</v>
      </c>
      <c r="AN4" s="43" t="s">
        <v>1668</v>
      </c>
      <c r="AO4" s="43" t="s">
        <v>1669</v>
      </c>
      <c r="AP4" s="43" t="s">
        <v>1670</v>
      </c>
      <c r="AQ4" s="43" t="s">
        <v>55</v>
      </c>
      <c r="AR4" s="43" t="s">
        <v>56</v>
      </c>
      <c r="AS4" s="43" t="s">
        <v>57</v>
      </c>
      <c r="AT4" s="43" t="s">
        <v>58</v>
      </c>
    </row>
    <row r="5" spans="1:46" s="56" customFormat="1" ht="13.9" x14ac:dyDescent="0.25">
      <c r="A5" s="8" t="s">
        <v>1190</v>
      </c>
      <c r="B5" s="8" t="s">
        <v>1190</v>
      </c>
      <c r="C5" s="47">
        <v>37178316.100892641</v>
      </c>
      <c r="D5" s="47">
        <v>6851141921.5975885</v>
      </c>
      <c r="E5" s="47">
        <v>2506121.6752781719</v>
      </c>
      <c r="F5" s="52">
        <v>3.7411800000000002E-11</v>
      </c>
      <c r="G5" s="14">
        <v>-2733.7626856593597</v>
      </c>
      <c r="H5" s="60">
        <v>3.5002800000000001E-3</v>
      </c>
      <c r="I5" s="61">
        <v>-14.835000418232271</v>
      </c>
      <c r="J5" s="60">
        <v>1.8424299999999999E-6</v>
      </c>
      <c r="K5" s="61">
        <v>184.27789744444866</v>
      </c>
      <c r="L5" s="8" t="s">
        <v>1191</v>
      </c>
      <c r="M5" s="8" t="s">
        <v>35</v>
      </c>
      <c r="N5" s="8" t="s">
        <v>1192</v>
      </c>
      <c r="O5" s="55">
        <v>95165602.172442675</v>
      </c>
      <c r="P5" s="55">
        <v>30062147.407455184</v>
      </c>
      <c r="Q5" s="55">
        <v>115979170.95783022</v>
      </c>
      <c r="R5" s="55">
        <v>27406274.292610209</v>
      </c>
      <c r="S5" s="55">
        <v>3390626.8747859085</v>
      </c>
      <c r="T5" s="55">
        <v>942627.27076100337</v>
      </c>
      <c r="U5" s="55">
        <v>12493093.778857706</v>
      </c>
      <c r="V5" s="55">
        <v>11986986.052398184</v>
      </c>
      <c r="W5" s="55">
        <v>17939073117.34206</v>
      </c>
      <c r="X5" s="55">
        <v>2596569790.2737894</v>
      </c>
      <c r="Y5" s="55">
        <v>13973332713.775421</v>
      </c>
      <c r="Z5" s="55">
        <v>5554308527.223856</v>
      </c>
      <c r="AA5" s="55">
        <v>405032.61880841875</v>
      </c>
      <c r="AB5" s="55">
        <v>10608891.309803603</v>
      </c>
      <c r="AC5" s="55">
        <v>2958216.8058714066</v>
      </c>
      <c r="AD5" s="55">
        <v>1427512.7635158421</v>
      </c>
      <c r="AE5" s="55">
        <v>7166547768.5194387</v>
      </c>
      <c r="AF5" s="55">
        <v>5122122962.4989805</v>
      </c>
      <c r="AG5" s="55">
        <v>7029913803.5102425</v>
      </c>
      <c r="AH5" s="55">
        <v>4860937084.4722672</v>
      </c>
      <c r="AI5" s="55">
        <v>2362218.1387442159</v>
      </c>
      <c r="AJ5" s="55">
        <v>1196795.6445144168</v>
      </c>
      <c r="AK5" s="55">
        <v>367070.9366518149</v>
      </c>
      <c r="AL5" s="55">
        <v>763906.13869316503</v>
      </c>
      <c r="AM5" s="55">
        <v>7357664827.3289223</v>
      </c>
      <c r="AN5" s="55">
        <v>236788169.38664624</v>
      </c>
      <c r="AO5" s="55">
        <v>7066429004.2520857</v>
      </c>
      <c r="AP5" s="55">
        <v>3310015290.5873528</v>
      </c>
      <c r="AQ5" s="55">
        <v>419797.64700264519</v>
      </c>
      <c r="AR5" s="55">
        <v>6478731.7726582997</v>
      </c>
      <c r="AS5" s="55">
        <v>1069892.147461416</v>
      </c>
      <c r="AT5" s="55">
        <v>2015394.1796128214</v>
      </c>
    </row>
    <row r="6" spans="1:46" s="56" customFormat="1" ht="13.9" x14ac:dyDescent="0.25">
      <c r="A6" s="8" t="s">
        <v>1193</v>
      </c>
      <c r="B6" s="8" t="s">
        <v>1193</v>
      </c>
      <c r="C6" s="47">
        <v>15001164.284657098</v>
      </c>
      <c r="D6" s="47">
        <v>1302447529.2307839</v>
      </c>
      <c r="E6" s="47">
        <v>987006.42490023631</v>
      </c>
      <c r="F6" s="52">
        <v>4.0560699999999998E-2</v>
      </c>
      <c r="G6" s="14">
        <v>-1319.5937699822284</v>
      </c>
      <c r="H6" s="60">
        <v>2.0139500000000001E-2</v>
      </c>
      <c r="I6" s="61">
        <v>-15.198649072799473</v>
      </c>
      <c r="J6" s="62">
        <v>0.46620299999999998</v>
      </c>
      <c r="K6" s="61">
        <v>86.823096162136039</v>
      </c>
      <c r="L6" s="8"/>
      <c r="M6" s="8"/>
      <c r="N6" s="8"/>
      <c r="O6" s="55">
        <v>64787317.726582952</v>
      </c>
      <c r="P6" s="55">
        <v>3795421.3826985774</v>
      </c>
      <c r="Q6" s="55">
        <v>7907514.5554649495</v>
      </c>
      <c r="R6" s="55">
        <v>23610218.159596637</v>
      </c>
      <c r="S6" s="55">
        <v>99852.743083603607</v>
      </c>
      <c r="T6" s="55">
        <v>3782944.7634351491</v>
      </c>
      <c r="U6" s="55">
        <v>1144089.5004270126</v>
      </c>
      <c r="V6" s="55">
        <v>14881955.445967913</v>
      </c>
      <c r="W6" s="55">
        <v>8745607853.3708553</v>
      </c>
      <c r="X6" s="55">
        <v>137318800.13832816</v>
      </c>
      <c r="Y6" s="55">
        <v>3439061.9570167218</v>
      </c>
      <c r="Z6" s="55">
        <v>14705168.321919393</v>
      </c>
      <c r="AA6" s="55">
        <v>355541.25412442378</v>
      </c>
      <c r="AB6" s="55">
        <v>3950390.2436111574</v>
      </c>
      <c r="AC6" s="55">
        <v>1416706.870253684</v>
      </c>
      <c r="AD6" s="55">
        <v>2536004.3841355066</v>
      </c>
      <c r="AE6" s="55">
        <v>2812872194.2781482</v>
      </c>
      <c r="AF6" s="55">
        <v>171450991.11293027</v>
      </c>
      <c r="AG6" s="55">
        <v>26349.962410084117</v>
      </c>
      <c r="AH6" s="55">
        <v>3266404.7615400008</v>
      </c>
      <c r="AI6" s="55">
        <v>0</v>
      </c>
      <c r="AJ6" s="55">
        <v>262101.79788739371</v>
      </c>
      <c r="AK6" s="55">
        <v>310470.25616729836</v>
      </c>
      <c r="AL6" s="55">
        <v>160180.63094546806</v>
      </c>
      <c r="AM6" s="55">
        <v>3729065399.6215339</v>
      </c>
      <c r="AN6" s="55">
        <v>10529069.68485417</v>
      </c>
      <c r="AO6" s="55">
        <v>555354.12241474888</v>
      </c>
      <c r="AP6" s="55">
        <v>533703.43745682994</v>
      </c>
      <c r="AQ6" s="55">
        <v>498585.90860852064</v>
      </c>
      <c r="AR6" s="55">
        <v>238330.70627996119</v>
      </c>
      <c r="AS6" s="55">
        <v>216600.77190650284</v>
      </c>
      <c r="AT6" s="55">
        <v>912157.84998268343</v>
      </c>
    </row>
    <row r="7" spans="1:46" ht="13.9" x14ac:dyDescent="0.25">
      <c r="A7" s="8" t="s">
        <v>1184</v>
      </c>
      <c r="B7" s="8" t="s">
        <v>1768</v>
      </c>
      <c r="C7" s="47">
        <v>1762512169.1262147</v>
      </c>
      <c r="D7" s="47">
        <v>870382660.25926769</v>
      </c>
      <c r="E7" s="47">
        <v>1231920.6194181875</v>
      </c>
      <c r="F7" s="52">
        <v>7.4669200000000002E-6</v>
      </c>
      <c r="G7" s="14">
        <v>-706.52495504972774</v>
      </c>
      <c r="H7" s="60">
        <v>1.12728E-5</v>
      </c>
      <c r="I7" s="61">
        <v>-1430.7027103407161</v>
      </c>
      <c r="J7" s="62">
        <v>0.69228999999999996</v>
      </c>
      <c r="K7" s="61">
        <v>-2.0249853881523805</v>
      </c>
      <c r="L7" s="8" t="s">
        <v>887</v>
      </c>
      <c r="M7" s="8" t="s">
        <v>888</v>
      </c>
      <c r="N7" s="8" t="s">
        <v>889</v>
      </c>
      <c r="O7" s="25">
        <v>7371230637.5464268</v>
      </c>
      <c r="P7" s="25">
        <v>666975682.33018208</v>
      </c>
      <c r="Q7" s="25">
        <v>1583507045.4298356</v>
      </c>
      <c r="R7" s="25">
        <v>834007584.21587384</v>
      </c>
      <c r="S7" s="25">
        <v>2003318.4925586421</v>
      </c>
      <c r="T7" s="25">
        <v>3378625067.8291788</v>
      </c>
      <c r="U7" s="25">
        <v>203690136.86840424</v>
      </c>
      <c r="V7" s="25">
        <v>60057880.297258034</v>
      </c>
      <c r="W7" s="25">
        <v>10591073.939754877</v>
      </c>
      <c r="X7" s="25">
        <v>323601108.03471816</v>
      </c>
      <c r="Y7" s="25">
        <v>1460091255.5763257</v>
      </c>
      <c r="Z7" s="25">
        <v>20580219.383704342</v>
      </c>
      <c r="AA7" s="25">
        <v>1777706.2528734047</v>
      </c>
      <c r="AB7" s="25">
        <v>250732.13573202581</v>
      </c>
      <c r="AC7" s="25">
        <v>2777729.8125767601</v>
      </c>
      <c r="AD7" s="25">
        <v>1451710.4397473806</v>
      </c>
      <c r="AE7" s="25">
        <v>1806300491.085294</v>
      </c>
      <c r="AF7" s="25">
        <v>271913017.87733984</v>
      </c>
      <c r="AG7" s="25">
        <v>4065182056.894558</v>
      </c>
      <c r="AH7" s="25">
        <v>69114632.005262926</v>
      </c>
      <c r="AI7" s="25">
        <v>1618303.5991042294</v>
      </c>
      <c r="AJ7" s="25">
        <v>759119.24204652081</v>
      </c>
      <c r="AK7" s="25">
        <v>628333.18891156686</v>
      </c>
      <c r="AL7" s="25">
        <v>856209.41679764248</v>
      </c>
      <c r="AM7" s="25">
        <v>199480294.17319027</v>
      </c>
      <c r="AN7" s="25">
        <v>18966185.766867477</v>
      </c>
      <c r="AO7" s="25">
        <v>2134224003.0918946</v>
      </c>
      <c r="AP7" s="25">
        <v>64547585.282301426</v>
      </c>
      <c r="AQ7" s="25">
        <v>1071790.7386927805</v>
      </c>
      <c r="AR7" s="25">
        <v>870682.86971624161</v>
      </c>
      <c r="AS7" s="25">
        <v>1772311.2735188014</v>
      </c>
      <c r="AT7" s="25">
        <v>948418.46330089821</v>
      </c>
    </row>
    <row r="8" spans="1:46" ht="13.9" x14ac:dyDescent="0.25">
      <c r="A8" s="8" t="s">
        <v>1185</v>
      </c>
      <c r="B8" s="8" t="s">
        <v>1185</v>
      </c>
      <c r="C8" s="47">
        <v>1338844464.8678086</v>
      </c>
      <c r="D8" s="47">
        <v>1570182405.8919923</v>
      </c>
      <c r="E8" s="47">
        <v>2493910.4389415211</v>
      </c>
      <c r="F8" s="52">
        <v>2.4748299999999999E-3</v>
      </c>
      <c r="G8" s="14">
        <v>-629.60657342547461</v>
      </c>
      <c r="H8" s="60">
        <v>2.0123799999999999E-4</v>
      </c>
      <c r="I8" s="61">
        <v>-536.84544719899736</v>
      </c>
      <c r="J8" s="62">
        <v>0.93999100000000002</v>
      </c>
      <c r="K8" s="61">
        <v>1.1727892575236698</v>
      </c>
      <c r="L8" s="8" t="s">
        <v>887</v>
      </c>
      <c r="M8" s="8" t="s">
        <v>888</v>
      </c>
      <c r="N8" s="8" t="s">
        <v>889</v>
      </c>
      <c r="O8" s="25">
        <v>281390868.56084675</v>
      </c>
      <c r="P8" s="25">
        <v>1454085688.4294021</v>
      </c>
      <c r="Q8" s="25">
        <v>7508099164.4029427</v>
      </c>
      <c r="R8" s="25">
        <v>1088604186.0677381</v>
      </c>
      <c r="S8" s="25">
        <v>2537873.669806248</v>
      </c>
      <c r="T8" s="25">
        <v>15599116.444075488</v>
      </c>
      <c r="U8" s="25">
        <v>33120737.601979777</v>
      </c>
      <c r="V8" s="25">
        <v>327318083.76567757</v>
      </c>
      <c r="W8" s="25">
        <v>3065208.3503020816</v>
      </c>
      <c r="X8" s="25">
        <v>1017302238.1898725</v>
      </c>
      <c r="Y8" s="25">
        <v>2035494812.9288819</v>
      </c>
      <c r="Z8" s="25">
        <v>480275021.37132531</v>
      </c>
      <c r="AA8" s="25">
        <v>1259302.3099761941</v>
      </c>
      <c r="AB8" s="25">
        <v>5807777.9027017495</v>
      </c>
      <c r="AC8" s="25">
        <v>4118129.5051385355</v>
      </c>
      <c r="AD8" s="25">
        <v>3483212.7387919757</v>
      </c>
      <c r="AE8" s="25">
        <v>1374801.5085165643</v>
      </c>
      <c r="AF8" s="25">
        <v>1608792377.8888035</v>
      </c>
      <c r="AG8" s="25">
        <v>7103133874.4440079</v>
      </c>
      <c r="AH8" s="25">
        <v>43504081.114737615</v>
      </c>
      <c r="AI8" s="25">
        <v>1264590.7476996994</v>
      </c>
      <c r="AJ8" s="25">
        <v>818954.92688963411</v>
      </c>
      <c r="AK8" s="25">
        <v>1795808.4055131574</v>
      </c>
      <c r="AL8" s="25">
        <v>809543.14566327189</v>
      </c>
      <c r="AM8" s="25">
        <v>868700.35701973399</v>
      </c>
      <c r="AN8" s="25">
        <v>34400123.362459488</v>
      </c>
      <c r="AO8" s="25">
        <v>5988940522.0786085</v>
      </c>
      <c r="AP8" s="25">
        <v>525037109.10937119</v>
      </c>
      <c r="AQ8" s="25">
        <v>4860713.2352012536</v>
      </c>
      <c r="AR8" s="25">
        <v>1331097.9052894504</v>
      </c>
      <c r="AS8" s="25">
        <v>317570.38825592358</v>
      </c>
      <c r="AT8" s="25">
        <v>4060224.0561774066</v>
      </c>
    </row>
    <row r="9" spans="1:46" ht="13.9" x14ac:dyDescent="0.25">
      <c r="A9" s="8" t="s">
        <v>1188</v>
      </c>
      <c r="B9" s="8" t="s">
        <v>1188</v>
      </c>
      <c r="C9" s="47">
        <v>87593750.179214954</v>
      </c>
      <c r="D9" s="47">
        <v>878893766.84535277</v>
      </c>
      <c r="E9" s="47">
        <v>1503013.4797925334</v>
      </c>
      <c r="F9" s="52">
        <v>1.3502999999999999E-2</v>
      </c>
      <c r="G9" s="14">
        <v>-584.75441415646503</v>
      </c>
      <c r="H9" s="60">
        <v>6.0497800000000005E-4</v>
      </c>
      <c r="I9" s="61">
        <v>-58.278752224701172</v>
      </c>
      <c r="J9" s="62">
        <v>0.92583800000000005</v>
      </c>
      <c r="K9" s="61">
        <v>10.033749725832662</v>
      </c>
      <c r="L9" s="8"/>
      <c r="M9" s="8"/>
      <c r="N9" s="8"/>
      <c r="O9" s="25">
        <v>267978529.71525103</v>
      </c>
      <c r="P9" s="25">
        <v>22165115.566223726</v>
      </c>
      <c r="Q9" s="25">
        <v>1946480.2432812864</v>
      </c>
      <c r="R9" s="25">
        <v>92376180.20134826</v>
      </c>
      <c r="S9" s="25">
        <v>2151889.6662393184</v>
      </c>
      <c r="T9" s="25">
        <v>254501297.03055662</v>
      </c>
      <c r="U9" s="25">
        <v>51096364.354653426</v>
      </c>
      <c r="V9" s="25">
        <v>8534144.656165991</v>
      </c>
      <c r="W9" s="25">
        <v>8188606466.4661932</v>
      </c>
      <c r="X9" s="25">
        <v>183088050.3379564</v>
      </c>
      <c r="Y9" s="25">
        <v>5109754.0905467691</v>
      </c>
      <c r="Z9" s="25">
        <v>5442143.6353833294</v>
      </c>
      <c r="AA9" s="25">
        <v>206010.80540329314</v>
      </c>
      <c r="AB9" s="25">
        <v>3395470.7998402347</v>
      </c>
      <c r="AC9" s="25">
        <v>1260607.8290517963</v>
      </c>
      <c r="AD9" s="25">
        <v>3897714.2781318869</v>
      </c>
      <c r="AE9" s="25">
        <v>264472183.01086897</v>
      </c>
      <c r="AF9" s="25">
        <v>374558795.70892239</v>
      </c>
      <c r="AG9" s="25">
        <v>656024.41100970935</v>
      </c>
      <c r="AH9" s="25">
        <v>1608199.7860394283</v>
      </c>
      <c r="AI9" s="25">
        <v>688366.93299284065</v>
      </c>
      <c r="AJ9" s="25">
        <v>584386.26495566114</v>
      </c>
      <c r="AK9" s="25">
        <v>1446904.9419808548</v>
      </c>
      <c r="AL9" s="25">
        <v>1204897.2134680725</v>
      </c>
      <c r="AM9" s="25">
        <v>1478495476.0657966</v>
      </c>
      <c r="AN9" s="25">
        <v>667113.91579664964</v>
      </c>
      <c r="AO9" s="25">
        <v>9579657.8949865755</v>
      </c>
      <c r="AP9" s="25">
        <v>34441336.820735171</v>
      </c>
      <c r="AQ9" s="25">
        <v>1281592.6262563483</v>
      </c>
      <c r="AR9" s="25">
        <v>655767.66741777211</v>
      </c>
      <c r="AS9" s="25">
        <v>2755116.7048931238</v>
      </c>
      <c r="AT9" s="25">
        <v>659325.69311851519</v>
      </c>
    </row>
    <row r="10" spans="1:46" ht="13.9" x14ac:dyDescent="0.25">
      <c r="A10" s="8" t="s">
        <v>1178</v>
      </c>
      <c r="B10" s="8" t="s">
        <v>1769</v>
      </c>
      <c r="C10" s="47">
        <v>151800497.42594686</v>
      </c>
      <c r="D10" s="47">
        <v>1213832009.3257649</v>
      </c>
      <c r="E10" s="47">
        <v>2166172.5787568982</v>
      </c>
      <c r="F10" s="52">
        <v>1.9240900000000001E-9</v>
      </c>
      <c r="G10" s="14">
        <v>-560.35794249705941</v>
      </c>
      <c r="H10" s="60">
        <v>3.6782200000000002E-5</v>
      </c>
      <c r="I10" s="61">
        <v>-70.077748612744713</v>
      </c>
      <c r="J10" s="60">
        <v>6.14665E-3</v>
      </c>
      <c r="K10" s="61">
        <v>7.9962320934943643</v>
      </c>
      <c r="L10" s="8" t="s">
        <v>69</v>
      </c>
      <c r="M10" s="8" t="s">
        <v>26</v>
      </c>
      <c r="N10" s="8" t="s">
        <v>70</v>
      </c>
      <c r="O10" s="25">
        <v>362718744.88779688</v>
      </c>
      <c r="P10" s="25">
        <v>331268392.29276907</v>
      </c>
      <c r="Q10" s="25">
        <v>46674535.006676205</v>
      </c>
      <c r="R10" s="25">
        <v>21888197.562885992</v>
      </c>
      <c r="S10" s="25">
        <v>4149062.7203467092</v>
      </c>
      <c r="T10" s="25">
        <v>357857398.14041549</v>
      </c>
      <c r="U10" s="25">
        <v>70242506.446450129</v>
      </c>
      <c r="V10" s="25">
        <v>19605142.350234307</v>
      </c>
      <c r="W10" s="25">
        <v>1876592602.4535744</v>
      </c>
      <c r="X10" s="25">
        <v>289227777.25755781</v>
      </c>
      <c r="Y10" s="25">
        <v>2516807503.1073976</v>
      </c>
      <c r="Z10" s="25">
        <v>899000638.11984301</v>
      </c>
      <c r="AA10" s="25">
        <v>5370565.2816789551</v>
      </c>
      <c r="AB10" s="25">
        <v>1899984.2462147335</v>
      </c>
      <c r="AC10" s="25">
        <v>3029772.3649450801</v>
      </c>
      <c r="AD10" s="25">
        <v>4672399.835829759</v>
      </c>
      <c r="AE10" s="25">
        <v>1064094013.7556851</v>
      </c>
      <c r="AF10" s="25">
        <v>463414907.06291699</v>
      </c>
      <c r="AG10" s="25">
        <v>2523713204.3526616</v>
      </c>
      <c r="AH10" s="25">
        <v>578855281.27831542</v>
      </c>
      <c r="AI10" s="25">
        <v>2899612.7450756524</v>
      </c>
      <c r="AJ10" s="25">
        <v>441661.96465333423</v>
      </c>
      <c r="AK10" s="25">
        <v>1735401.6258718977</v>
      </c>
      <c r="AL10" s="25">
        <v>788751.14009379141</v>
      </c>
      <c r="AM10" s="25">
        <v>1449806358.062885</v>
      </c>
      <c r="AN10" s="25">
        <v>27675151.055020321</v>
      </c>
      <c r="AO10" s="25">
        <v>1677104020.2270164</v>
      </c>
      <c r="AP10" s="25">
        <v>1199692655.1763096</v>
      </c>
      <c r="AQ10" s="25">
        <v>1735201.8418769063</v>
      </c>
      <c r="AR10" s="25">
        <v>1408704.8181218111</v>
      </c>
      <c r="AS10" s="25">
        <v>937605.1842460864</v>
      </c>
      <c r="AT10" s="25">
        <v>1074409.8964747724</v>
      </c>
    </row>
    <row r="11" spans="1:46" ht="13.9" x14ac:dyDescent="0.25">
      <c r="A11" s="8" t="s">
        <v>1189</v>
      </c>
      <c r="B11" s="8" t="s">
        <v>1189</v>
      </c>
      <c r="C11" s="47">
        <v>5157759.7417859174</v>
      </c>
      <c r="D11" s="47">
        <v>554343893.82186365</v>
      </c>
      <c r="E11" s="47">
        <v>1090519.963436859</v>
      </c>
      <c r="F11" s="52">
        <v>1.4726799999999999E-4</v>
      </c>
      <c r="G11" s="14">
        <v>-508.32989070168463</v>
      </c>
      <c r="H11" s="60">
        <v>4.3074699999999999E-3</v>
      </c>
      <c r="I11" s="61">
        <v>-4.7296334911016524</v>
      </c>
      <c r="J11" s="60">
        <v>6.6977E-3</v>
      </c>
      <c r="K11" s="61">
        <v>107.4776495172529</v>
      </c>
      <c r="L11" s="8" t="s">
        <v>690</v>
      </c>
      <c r="M11" s="8" t="s">
        <v>34</v>
      </c>
      <c r="N11" s="8" t="s">
        <v>691</v>
      </c>
      <c r="O11" s="25">
        <v>1756709.7026646342</v>
      </c>
      <c r="P11" s="25">
        <v>937583.59533743607</v>
      </c>
      <c r="Q11" s="25">
        <v>19454944.669778518</v>
      </c>
      <c r="R11" s="25">
        <v>3359773.4976652036</v>
      </c>
      <c r="S11" s="25">
        <v>4253926.6780314315</v>
      </c>
      <c r="T11" s="25">
        <v>2483590.5574489539</v>
      </c>
      <c r="U11" s="25">
        <v>5975854.2971557286</v>
      </c>
      <c r="V11" s="25">
        <v>3039694.9362054355</v>
      </c>
      <c r="W11" s="25">
        <v>709153.09066768677</v>
      </c>
      <c r="X11" s="25">
        <v>612590136.75477135</v>
      </c>
      <c r="Y11" s="25">
        <v>336209514.87542331</v>
      </c>
      <c r="Z11" s="25">
        <v>1117300517.7104287</v>
      </c>
      <c r="AA11" s="25">
        <v>1097210.6136130122</v>
      </c>
      <c r="AB11" s="25">
        <v>4849980.58413254</v>
      </c>
      <c r="AC11" s="25">
        <v>356163.98347637273</v>
      </c>
      <c r="AD11" s="25">
        <v>1449606.0737478836</v>
      </c>
      <c r="AE11" s="25">
        <v>20632887.014891885</v>
      </c>
      <c r="AF11" s="25">
        <v>632120682.00526941</v>
      </c>
      <c r="AG11" s="25">
        <v>48254742.227308743</v>
      </c>
      <c r="AH11" s="25">
        <v>1250806127.1670551</v>
      </c>
      <c r="AI11" s="25">
        <v>446303.19923026836</v>
      </c>
      <c r="AJ11" s="25">
        <v>1083103.6016541782</v>
      </c>
      <c r="AK11" s="25">
        <v>764258.01148613158</v>
      </c>
      <c r="AL11" s="25">
        <v>0</v>
      </c>
      <c r="AM11" s="25">
        <v>2040703.926014255</v>
      </c>
      <c r="AN11" s="25">
        <v>698875796.13471293</v>
      </c>
      <c r="AO11" s="25">
        <v>254671296.94181275</v>
      </c>
      <c r="AP11" s="25">
        <v>1677915168.0140073</v>
      </c>
      <c r="AQ11" s="25">
        <v>455805.9604166653</v>
      </c>
      <c r="AR11" s="25">
        <v>502666.56618520035</v>
      </c>
      <c r="AS11" s="25">
        <v>389986.88299121673</v>
      </c>
      <c r="AT11" s="25">
        <v>600634.12087197904</v>
      </c>
    </row>
    <row r="12" spans="1:46" ht="13.9" x14ac:dyDescent="0.25">
      <c r="A12" s="8" t="s">
        <v>1186</v>
      </c>
      <c r="B12" s="8" t="s">
        <v>1186</v>
      </c>
      <c r="C12" s="47">
        <v>13004959.88577774</v>
      </c>
      <c r="D12" s="47">
        <v>1336874776.6025033</v>
      </c>
      <c r="E12" s="47">
        <v>3534891.7935170284</v>
      </c>
      <c r="F12" s="52">
        <v>2.3496599999999999E-3</v>
      </c>
      <c r="G12" s="14">
        <v>-378.19397443913959</v>
      </c>
      <c r="H12" s="60">
        <v>1.0318900000000001E-2</v>
      </c>
      <c r="I12" s="61">
        <v>-3.6790263027651262</v>
      </c>
      <c r="J12" s="62">
        <v>5.69799E-2</v>
      </c>
      <c r="K12" s="61">
        <v>102.79730105623111</v>
      </c>
      <c r="L12" s="8"/>
      <c r="M12" s="8"/>
      <c r="N12" s="8"/>
      <c r="O12" s="25">
        <v>15836893.639106033</v>
      </c>
      <c r="P12" s="25">
        <v>4186585.8378069689</v>
      </c>
      <c r="Q12" s="25">
        <v>8587168.799771281</v>
      </c>
      <c r="R12" s="25">
        <v>28455747.597338431</v>
      </c>
      <c r="S12" s="25">
        <v>2710628.498376729</v>
      </c>
      <c r="T12" s="25">
        <v>5601444.0192853501</v>
      </c>
      <c r="U12" s="25">
        <v>10295086.501411924</v>
      </c>
      <c r="V12" s="25">
        <v>28366124.193125207</v>
      </c>
      <c r="W12" s="25">
        <v>573046679.01441562</v>
      </c>
      <c r="X12" s="25">
        <v>1067087420.0130999</v>
      </c>
      <c r="Y12" s="25">
        <v>6462938.1534860944</v>
      </c>
      <c r="Z12" s="25">
        <v>1244600.58276448</v>
      </c>
      <c r="AA12" s="25">
        <v>3926811.0100006545</v>
      </c>
      <c r="AB12" s="25">
        <v>2534720.0489690374</v>
      </c>
      <c r="AC12" s="25">
        <v>1506988.7145243594</v>
      </c>
      <c r="AD12" s="25">
        <v>5184179.1373089431</v>
      </c>
      <c r="AE12" s="25">
        <v>162229563.62729561</v>
      </c>
      <c r="AF12" s="25">
        <v>658036524.62306845</v>
      </c>
      <c r="AG12" s="25">
        <v>687464062.25950491</v>
      </c>
      <c r="AH12" s="25">
        <v>153960743.60558811</v>
      </c>
      <c r="AI12" s="25">
        <v>4111023.8846832025</v>
      </c>
      <c r="AJ12" s="25">
        <v>1396689.923773045</v>
      </c>
      <c r="AK12" s="25">
        <v>4409811.2391428258</v>
      </c>
      <c r="AL12" s="25">
        <v>842034.72129816294</v>
      </c>
      <c r="AM12" s="25">
        <v>6971078929.0200338</v>
      </c>
      <c r="AN12" s="25">
        <v>5934443.5080145672</v>
      </c>
      <c r="AO12" s="25">
        <v>5748307602.7702541</v>
      </c>
      <c r="AP12" s="25">
        <v>7643812.0525142094</v>
      </c>
      <c r="AQ12" s="25">
        <v>2227511.7315658536</v>
      </c>
      <c r="AR12" s="25">
        <v>1160299.219214974</v>
      </c>
      <c r="AS12" s="25">
        <v>6408995.9921624511</v>
      </c>
      <c r="AT12" s="25">
        <v>8709635.8995608315</v>
      </c>
    </row>
    <row r="13" spans="1:46" ht="13.9" x14ac:dyDescent="0.25">
      <c r="A13" s="8" t="s">
        <v>1164</v>
      </c>
      <c r="B13" s="8" t="s">
        <v>1164</v>
      </c>
      <c r="C13" s="47">
        <v>161525615.94901237</v>
      </c>
      <c r="D13" s="47">
        <v>3186526684.1963029</v>
      </c>
      <c r="E13" s="47">
        <v>10828867.095048824</v>
      </c>
      <c r="F13" s="52">
        <v>2.05975E-8</v>
      </c>
      <c r="G13" s="14">
        <v>-294.2622396440018</v>
      </c>
      <c r="H13" s="60">
        <v>3.5290300000000001E-4</v>
      </c>
      <c r="I13" s="61">
        <v>-14.916206333612232</v>
      </c>
      <c r="J13" s="60">
        <v>5.8874299999999997E-4</v>
      </c>
      <c r="K13" s="61">
        <v>19.727686320677279</v>
      </c>
      <c r="L13" s="8"/>
      <c r="M13" s="8"/>
      <c r="N13" s="8"/>
      <c r="O13" s="25">
        <v>362576790.24119747</v>
      </c>
      <c r="P13" s="25">
        <v>38228741.397157028</v>
      </c>
      <c r="Q13" s="25">
        <v>245566997.37174547</v>
      </c>
      <c r="R13" s="25">
        <v>60001208.816348456</v>
      </c>
      <c r="S13" s="25">
        <v>8742789.0568534732</v>
      </c>
      <c r="T13" s="25">
        <v>167290007.25641876</v>
      </c>
      <c r="U13" s="25">
        <v>277939325.98641235</v>
      </c>
      <c r="V13" s="25">
        <v>131859067.46596633</v>
      </c>
      <c r="W13" s="25">
        <v>6743882579.4452782</v>
      </c>
      <c r="X13" s="25">
        <v>1042005472.8907895</v>
      </c>
      <c r="Y13" s="25">
        <v>5254362117.8469963</v>
      </c>
      <c r="Z13" s="25">
        <v>3422078754.3549523</v>
      </c>
      <c r="AA13" s="25">
        <v>17285024.521769028</v>
      </c>
      <c r="AB13" s="25">
        <v>18120075.379113175</v>
      </c>
      <c r="AC13" s="25">
        <v>2417185.6092191478</v>
      </c>
      <c r="AD13" s="25">
        <v>9369793.0767487735</v>
      </c>
      <c r="AE13" s="25">
        <v>3131410474.8811426</v>
      </c>
      <c r="AF13" s="25">
        <v>3814433079.2713079</v>
      </c>
      <c r="AG13" s="25">
        <v>3640994308.017591</v>
      </c>
      <c r="AH13" s="25">
        <v>1048890133.0360829</v>
      </c>
      <c r="AI13" s="25">
        <v>2009879.4047676229</v>
      </c>
      <c r="AJ13" s="25">
        <v>9686346.4872604851</v>
      </c>
      <c r="AK13" s="25">
        <v>5469907.7245797245</v>
      </c>
      <c r="AL13" s="25">
        <v>8136357.0762777086</v>
      </c>
      <c r="AM13" s="25">
        <v>4585429281.990077</v>
      </c>
      <c r="AN13" s="25">
        <v>76307987.519410476</v>
      </c>
      <c r="AO13" s="25">
        <v>4333013079.6564741</v>
      </c>
      <c r="AP13" s="25">
        <v>1145512941.4455373</v>
      </c>
      <c r="AQ13" s="25">
        <v>2101793.2841283302</v>
      </c>
      <c r="AR13" s="25">
        <v>18184024.170978557</v>
      </c>
      <c r="AS13" s="25">
        <v>29514810.555992533</v>
      </c>
      <c r="AT13" s="25">
        <v>7651207.8497508392</v>
      </c>
    </row>
    <row r="14" spans="1:46" ht="13.9" x14ac:dyDescent="0.25">
      <c r="A14" s="8" t="s">
        <v>1168</v>
      </c>
      <c r="B14" s="8" t="s">
        <v>1168</v>
      </c>
      <c r="C14" s="47">
        <v>273509305.81153262</v>
      </c>
      <c r="D14" s="47">
        <v>3190343534.1578121</v>
      </c>
      <c r="E14" s="47">
        <v>11127591.136162626</v>
      </c>
      <c r="F14" s="52">
        <v>1.10051E-2</v>
      </c>
      <c r="G14" s="14">
        <v>-286.70567556978096</v>
      </c>
      <c r="H14" s="60">
        <v>1.6427600000000001E-2</v>
      </c>
      <c r="I14" s="61">
        <v>-24.579381329232852</v>
      </c>
      <c r="J14" s="62">
        <v>0.63851800000000003</v>
      </c>
      <c r="K14" s="61">
        <v>11.664478927661007</v>
      </c>
      <c r="L14" s="8" t="s">
        <v>1141</v>
      </c>
      <c r="M14" s="8" t="s">
        <v>37</v>
      </c>
      <c r="N14" s="8" t="s">
        <v>1142</v>
      </c>
      <c r="O14" s="25">
        <v>2760514.2922979635</v>
      </c>
      <c r="P14" s="25">
        <v>179820830.86563668</v>
      </c>
      <c r="Q14" s="25">
        <v>1034999166.3823552</v>
      </c>
      <c r="R14" s="25">
        <v>44448795.838307664</v>
      </c>
      <c r="S14" s="25">
        <v>7658081.7829969842</v>
      </c>
      <c r="T14" s="25">
        <v>812605953.81840456</v>
      </c>
      <c r="U14" s="25">
        <v>89235980.517838284</v>
      </c>
      <c r="V14" s="25">
        <v>16545122.994423334</v>
      </c>
      <c r="W14" s="25">
        <v>23105214.250069708</v>
      </c>
      <c r="X14" s="25">
        <v>1021409751.9898516</v>
      </c>
      <c r="Y14" s="25">
        <v>76737915.871650904</v>
      </c>
      <c r="Z14" s="25">
        <v>20073818.818820003</v>
      </c>
      <c r="AA14" s="25">
        <v>54317528.386975653</v>
      </c>
      <c r="AB14" s="25">
        <v>14179143.571484139</v>
      </c>
      <c r="AC14" s="25">
        <v>10521072.177667396</v>
      </c>
      <c r="AD14" s="25">
        <v>6039486.2937637977</v>
      </c>
      <c r="AE14" s="25">
        <v>90560747.79584831</v>
      </c>
      <c r="AF14" s="25">
        <v>1768194356.0547383</v>
      </c>
      <c r="AG14" s="25">
        <v>34482599655.26236</v>
      </c>
      <c r="AH14" s="25">
        <v>100588886.35707179</v>
      </c>
      <c r="AI14" s="25">
        <v>17011006.087780695</v>
      </c>
      <c r="AJ14" s="25">
        <v>3058721.9522401644</v>
      </c>
      <c r="AK14" s="25">
        <v>4377538.7585684219</v>
      </c>
      <c r="AL14" s="25">
        <v>3585832.5073763859</v>
      </c>
      <c r="AM14" s="25">
        <v>10709026.666427162</v>
      </c>
      <c r="AN14" s="25">
        <v>46012941.75583867</v>
      </c>
      <c r="AO14" s="25">
        <v>4174264.841836567</v>
      </c>
      <c r="AP14" s="25">
        <v>639955830.22924137</v>
      </c>
      <c r="AQ14" s="25">
        <v>2559469.7437918922</v>
      </c>
      <c r="AR14" s="25">
        <v>6365169.8942388371</v>
      </c>
      <c r="AS14" s="25">
        <v>6271190.5932473699</v>
      </c>
      <c r="AT14" s="25">
        <v>5244933.6668167384</v>
      </c>
    </row>
    <row r="15" spans="1:46" ht="13.9" x14ac:dyDescent="0.25">
      <c r="A15" s="8" t="s">
        <v>1180</v>
      </c>
      <c r="B15" s="8" t="s">
        <v>1180</v>
      </c>
      <c r="C15" s="47">
        <v>64518178.675115176</v>
      </c>
      <c r="D15" s="47">
        <v>771011186.44910848</v>
      </c>
      <c r="E15" s="47">
        <v>3206722.554284622</v>
      </c>
      <c r="F15" s="52">
        <v>2.4863799999999998E-7</v>
      </c>
      <c r="G15" s="14">
        <v>-240.43588848025894</v>
      </c>
      <c r="H15" s="60">
        <v>4.7561800000000003E-4</v>
      </c>
      <c r="I15" s="61">
        <v>-20.11966348286353</v>
      </c>
      <c r="J15" s="60">
        <v>2.5107699999999998E-3</v>
      </c>
      <c r="K15" s="61">
        <v>11.950293735531153</v>
      </c>
      <c r="L15" s="8" t="s">
        <v>351</v>
      </c>
      <c r="M15" s="8" t="s">
        <v>22</v>
      </c>
      <c r="N15" s="8" t="s">
        <v>352</v>
      </c>
      <c r="O15" s="25">
        <v>72873562.335253015</v>
      </c>
      <c r="P15" s="25">
        <v>176530601.09268031</v>
      </c>
      <c r="Q15" s="25">
        <v>31775324.909294724</v>
      </c>
      <c r="R15" s="25">
        <v>50418509.189411193</v>
      </c>
      <c r="S15" s="25">
        <v>2359282.791554559</v>
      </c>
      <c r="T15" s="25">
        <v>128300987.78309684</v>
      </c>
      <c r="U15" s="25">
        <v>30710012.979751747</v>
      </c>
      <c r="V15" s="25">
        <v>23177148.319879014</v>
      </c>
      <c r="W15" s="25">
        <v>1114294533.5917342</v>
      </c>
      <c r="X15" s="25">
        <v>207099952.84114251</v>
      </c>
      <c r="Y15" s="25">
        <v>2115095591.2888014</v>
      </c>
      <c r="Z15" s="25">
        <v>272897778.28080457</v>
      </c>
      <c r="AA15" s="25">
        <v>1615883.3276092645</v>
      </c>
      <c r="AB15" s="25">
        <v>615828.80657401681</v>
      </c>
      <c r="AC15" s="25">
        <v>301272.85288551945</v>
      </c>
      <c r="AD15" s="25">
        <v>405975.66325156926</v>
      </c>
      <c r="AE15" s="25">
        <v>182301398.37495619</v>
      </c>
      <c r="AF15" s="25">
        <v>604435550.64494288</v>
      </c>
      <c r="AG15" s="25">
        <v>975910520.94175971</v>
      </c>
      <c r="AH15" s="25">
        <v>1046598239.8122853</v>
      </c>
      <c r="AI15" s="25">
        <v>798527.72591100761</v>
      </c>
      <c r="AJ15" s="25">
        <v>10005988.513641041</v>
      </c>
      <c r="AK15" s="25">
        <v>1203289.1480421028</v>
      </c>
      <c r="AL15" s="25">
        <v>3709112.4488716926</v>
      </c>
      <c r="AM15" s="25">
        <v>605312998.41830981</v>
      </c>
      <c r="AN15" s="25">
        <v>25721719.626727961</v>
      </c>
      <c r="AO15" s="25">
        <v>1300289333.5917041</v>
      </c>
      <c r="AP15" s="25">
        <v>802176619.97613204</v>
      </c>
      <c r="AQ15" s="25">
        <v>8197284.3444757573</v>
      </c>
      <c r="AR15" s="25">
        <v>2401706.8680276601</v>
      </c>
      <c r="AS15" s="25">
        <v>6019078.3978412049</v>
      </c>
      <c r="AT15" s="25">
        <v>0</v>
      </c>
    </row>
    <row r="16" spans="1:46" ht="13.9" x14ac:dyDescent="0.25">
      <c r="A16" s="8" t="s">
        <v>1181</v>
      </c>
      <c r="B16" s="8" t="s">
        <v>1181</v>
      </c>
      <c r="C16" s="47">
        <v>1572090203.4947877</v>
      </c>
      <c r="D16" s="47">
        <v>2904895957.0576825</v>
      </c>
      <c r="E16" s="47">
        <v>12561103.161238799</v>
      </c>
      <c r="F16" s="52">
        <v>1.16427E-4</v>
      </c>
      <c r="G16" s="14">
        <v>-231.26121326840504</v>
      </c>
      <c r="H16" s="60">
        <v>2.8202100000000001E-3</v>
      </c>
      <c r="I16" s="61">
        <v>-125.15542491092361</v>
      </c>
      <c r="J16" s="62">
        <v>0.43060799999999999</v>
      </c>
      <c r="K16" s="61">
        <v>1.84779216268891</v>
      </c>
      <c r="L16" s="8" t="s">
        <v>1182</v>
      </c>
      <c r="M16" s="8" t="s">
        <v>38</v>
      </c>
      <c r="N16" s="8" t="s">
        <v>1183</v>
      </c>
      <c r="O16" s="25">
        <v>4285090514.3769326</v>
      </c>
      <c r="P16" s="25">
        <v>55217914.50704696</v>
      </c>
      <c r="Q16" s="25">
        <v>1449606073.7478883</v>
      </c>
      <c r="R16" s="25">
        <v>131280432.8568874</v>
      </c>
      <c r="S16" s="25">
        <v>8710037.002352234</v>
      </c>
      <c r="T16" s="25">
        <v>6380283845.4234047</v>
      </c>
      <c r="U16" s="25">
        <v>256300822.56525594</v>
      </c>
      <c r="V16" s="25">
        <v>10231987.478533495</v>
      </c>
      <c r="W16" s="25">
        <v>143529112.68582803</v>
      </c>
      <c r="X16" s="25">
        <v>865485905.99375892</v>
      </c>
      <c r="Y16" s="25">
        <v>1208203251.0483043</v>
      </c>
      <c r="Z16" s="25">
        <v>5301881.2951204218</v>
      </c>
      <c r="AA16" s="25">
        <v>50324561.571997195</v>
      </c>
      <c r="AB16" s="25">
        <v>23131830.429585703</v>
      </c>
      <c r="AC16" s="25">
        <v>6744969.6524953889</v>
      </c>
      <c r="AD16" s="25">
        <v>14167068.702536831</v>
      </c>
      <c r="AE16" s="25">
        <v>4711725706.2190161</v>
      </c>
      <c r="AF16" s="25">
        <v>2108288306.6200421</v>
      </c>
      <c r="AG16" s="25">
        <v>2770001472.9444528</v>
      </c>
      <c r="AH16" s="25">
        <v>909536223.28184235</v>
      </c>
      <c r="AI16" s="25">
        <v>6401916.4210550347</v>
      </c>
      <c r="AJ16" s="25">
        <v>7934325.2602586057</v>
      </c>
      <c r="AK16" s="25">
        <v>5712286.7449792111</v>
      </c>
      <c r="AL16" s="25">
        <v>3252819.7635692619</v>
      </c>
      <c r="AM16" s="25">
        <v>3317110965.6649227</v>
      </c>
      <c r="AN16" s="25">
        <v>38047839.418865599</v>
      </c>
      <c r="AO16" s="25">
        <v>18080065521.100067</v>
      </c>
      <c r="AP16" s="25">
        <v>701455298.4199723</v>
      </c>
      <c r="AQ16" s="25">
        <v>3561967.8890225557</v>
      </c>
      <c r="AR16" s="25">
        <v>4326134.3249159614</v>
      </c>
      <c r="AS16" s="25">
        <v>18437838.219744015</v>
      </c>
      <c r="AT16" s="25">
        <v>6737518.9547058363</v>
      </c>
    </row>
    <row r="17" spans="1:46" ht="13.9" x14ac:dyDescent="0.25">
      <c r="A17" s="8" t="s">
        <v>1187</v>
      </c>
      <c r="B17" s="8" t="s">
        <v>1187</v>
      </c>
      <c r="C17" s="47">
        <v>11090853.528125934</v>
      </c>
      <c r="D17" s="47">
        <v>422283706.74391645</v>
      </c>
      <c r="E17" s="47">
        <v>1829233.7250922448</v>
      </c>
      <c r="F17" s="52">
        <v>2.4133900000000001E-3</v>
      </c>
      <c r="G17" s="14">
        <v>-230.85278876684907</v>
      </c>
      <c r="H17" s="62">
        <v>0.139066</v>
      </c>
      <c r="I17" s="61">
        <v>-6.0631145030778635</v>
      </c>
      <c r="J17" s="62">
        <v>5.0101600000000003E-2</v>
      </c>
      <c r="K17" s="61">
        <v>38.074951190458236</v>
      </c>
      <c r="L17" s="8"/>
      <c r="M17" s="8"/>
      <c r="N17" s="8"/>
      <c r="O17" s="25">
        <v>5142330.6715180641</v>
      </c>
      <c r="P17" s="25">
        <v>38580690.838777125</v>
      </c>
      <c r="Q17" s="25">
        <v>151460.71407034062</v>
      </c>
      <c r="R17" s="25">
        <v>7059923.5789366802</v>
      </c>
      <c r="S17" s="25">
        <v>1166003.8918514503</v>
      </c>
      <c r="T17" s="25">
        <v>2637606.4733236069</v>
      </c>
      <c r="U17" s="25">
        <v>25104986.952499989</v>
      </c>
      <c r="V17" s="25">
        <v>8883825.1040302236</v>
      </c>
      <c r="W17" s="25">
        <v>351981631.50469196</v>
      </c>
      <c r="X17" s="25">
        <v>3370466.3841848066</v>
      </c>
      <c r="Y17" s="25">
        <v>2101019097.4860053</v>
      </c>
      <c r="Z17" s="25">
        <v>573073069.39688468</v>
      </c>
      <c r="AA17" s="25">
        <v>3993006.3422316317</v>
      </c>
      <c r="AB17" s="25">
        <v>3108780.0767498179</v>
      </c>
      <c r="AC17" s="25">
        <v>280143.14506003261</v>
      </c>
      <c r="AD17" s="25">
        <v>1045393.9924131546</v>
      </c>
      <c r="AE17" s="25">
        <v>91098242.817001194</v>
      </c>
      <c r="AF17" s="25">
        <v>4225226.5490576988</v>
      </c>
      <c r="AG17" s="25">
        <v>1076589153.4019496</v>
      </c>
      <c r="AH17" s="25">
        <v>123791264.73348539</v>
      </c>
      <c r="AI17" s="25">
        <v>0</v>
      </c>
      <c r="AJ17" s="25">
        <v>1911701.1438040028</v>
      </c>
      <c r="AK17" s="25">
        <v>369819.66426976823</v>
      </c>
      <c r="AL17" s="25">
        <v>0</v>
      </c>
      <c r="AM17" s="25">
        <v>4130570.1286986778</v>
      </c>
      <c r="AN17" s="25">
        <v>1994802.9417319053</v>
      </c>
      <c r="AO17" s="25">
        <v>701164629.76773405</v>
      </c>
      <c r="AP17" s="25">
        <v>34966325.815573335</v>
      </c>
      <c r="AQ17" s="25">
        <v>497164.37372524379</v>
      </c>
      <c r="AR17" s="25">
        <v>3236309.1417081831</v>
      </c>
      <c r="AS17" s="25">
        <v>2478506.1450241297</v>
      </c>
      <c r="AT17" s="25">
        <v>1371513.2259364873</v>
      </c>
    </row>
    <row r="18" spans="1:46" ht="13.9" x14ac:dyDescent="0.25">
      <c r="A18" s="8" t="s">
        <v>1169</v>
      </c>
      <c r="B18" s="8" t="s">
        <v>1169</v>
      </c>
      <c r="C18" s="47">
        <v>16139226.299111517</v>
      </c>
      <c r="D18" s="47">
        <v>571117096.73012078</v>
      </c>
      <c r="E18" s="47">
        <v>2719675.71495326</v>
      </c>
      <c r="F18" s="52">
        <v>1.1442300000000001E-2</v>
      </c>
      <c r="G18" s="14">
        <v>-209.99455692089228</v>
      </c>
      <c r="H18" s="62">
        <v>0.10241500000000001</v>
      </c>
      <c r="I18" s="61">
        <v>-5.9342465759337353</v>
      </c>
      <c r="J18" s="62">
        <v>0.187665</v>
      </c>
      <c r="K18" s="61">
        <v>35.386894399117601</v>
      </c>
      <c r="L18" s="8"/>
      <c r="M18" s="8"/>
      <c r="N18" s="8"/>
      <c r="O18" s="25">
        <v>60292042.970443211</v>
      </c>
      <c r="P18" s="25">
        <v>1498407.7133856828</v>
      </c>
      <c r="Q18" s="25">
        <v>2187509.7630829928</v>
      </c>
      <c r="R18" s="25">
        <v>3634209.8404528704</v>
      </c>
      <c r="S18" s="25">
        <v>1748517.567260009</v>
      </c>
      <c r="T18" s="25">
        <v>33542080.739426095</v>
      </c>
      <c r="U18" s="25">
        <v>2642104.556282795</v>
      </c>
      <c r="V18" s="25">
        <v>23568937.242558479</v>
      </c>
      <c r="W18" s="25">
        <v>22089200.640733209</v>
      </c>
      <c r="X18" s="25">
        <v>8067147.5432678815</v>
      </c>
      <c r="Y18" s="25">
        <v>16637190.905272625</v>
      </c>
      <c r="Z18" s="25">
        <v>121149046.39258684</v>
      </c>
      <c r="AA18" s="25">
        <v>3225002.0868740776</v>
      </c>
      <c r="AB18" s="25">
        <v>3480166.3221500423</v>
      </c>
      <c r="AC18" s="25">
        <v>3317722.0563676315</v>
      </c>
      <c r="AD18" s="25">
        <v>4081031.9985294365</v>
      </c>
      <c r="AE18" s="25">
        <v>3698792.7696107761</v>
      </c>
      <c r="AF18" s="25">
        <v>1344002.2630821643</v>
      </c>
      <c r="AG18" s="25">
        <v>80210274.018138945</v>
      </c>
      <c r="AH18" s="25">
        <v>2805885856.8724675</v>
      </c>
      <c r="AI18" s="25">
        <v>1312411.4176999945</v>
      </c>
      <c r="AJ18" s="25">
        <v>1302806.7499066442</v>
      </c>
      <c r="AK18" s="25">
        <v>1212913.9751300705</v>
      </c>
      <c r="AL18" s="25">
        <v>2301123.8834338477</v>
      </c>
      <c r="AM18" s="25">
        <v>4594306.8711444857</v>
      </c>
      <c r="AN18" s="25">
        <v>13499882.857222546</v>
      </c>
      <c r="AO18" s="25">
        <v>70019660.387575805</v>
      </c>
      <c r="AP18" s="25">
        <v>3706209799.2403479</v>
      </c>
      <c r="AQ18" s="25">
        <v>1741004.9263526099</v>
      </c>
      <c r="AR18" s="25">
        <v>4438334.1912180781</v>
      </c>
      <c r="AS18" s="25">
        <v>3645608.2635773993</v>
      </c>
      <c r="AT18" s="25">
        <v>2577982.7081992896</v>
      </c>
    </row>
    <row r="19" spans="1:46" ht="13.9" x14ac:dyDescent="0.25">
      <c r="A19" s="8" t="s">
        <v>1260</v>
      </c>
      <c r="B19" s="8" t="s">
        <v>1770</v>
      </c>
      <c r="C19" s="47">
        <v>1928809073.9997003</v>
      </c>
      <c r="D19" s="47">
        <v>1535866719.5802057</v>
      </c>
      <c r="E19" s="47">
        <v>7465925.1027501067</v>
      </c>
      <c r="F19" s="52">
        <v>3.8398000000000002E-2</v>
      </c>
      <c r="G19" s="14">
        <v>-205.71686675700275</v>
      </c>
      <c r="H19" s="60">
        <v>2.43162E-4</v>
      </c>
      <c r="I19" s="61">
        <v>-258.34830211318553</v>
      </c>
      <c r="J19" s="62">
        <v>0.511158</v>
      </c>
      <c r="K19" s="61">
        <v>-1.2558440451961199</v>
      </c>
      <c r="L19" s="8"/>
      <c r="M19" s="8"/>
      <c r="N19" s="8"/>
      <c r="O19" s="25">
        <v>6247122181.7829342</v>
      </c>
      <c r="P19" s="25">
        <v>1916990673.6613936</v>
      </c>
      <c r="Q19" s="25">
        <v>2497180.8740310124</v>
      </c>
      <c r="R19" s="25">
        <v>1561313086.9933589</v>
      </c>
      <c r="S19" s="25">
        <v>314137656.83923501</v>
      </c>
      <c r="T19" s="25">
        <v>80803467.881346256</v>
      </c>
      <c r="U19" s="25">
        <v>182890016.88142768</v>
      </c>
      <c r="V19" s="25">
        <v>5124718327.0838757</v>
      </c>
      <c r="W19" s="25">
        <v>2700722732.5827484</v>
      </c>
      <c r="X19" s="25">
        <v>5874622982.6822243</v>
      </c>
      <c r="Y19" s="25">
        <v>2103487.8121103272</v>
      </c>
      <c r="Z19" s="25">
        <v>382763044.23101211</v>
      </c>
      <c r="AA19" s="25">
        <v>14638952.445962343</v>
      </c>
      <c r="AB19" s="25">
        <v>43711931.792622492</v>
      </c>
      <c r="AC19" s="25">
        <v>1412309.888817593</v>
      </c>
      <c r="AD19" s="25">
        <v>9133978.8152904008</v>
      </c>
      <c r="AE19" s="25">
        <v>1963586330.0537498</v>
      </c>
      <c r="AF19" s="25">
        <v>3882665707.8397841</v>
      </c>
      <c r="AG19" s="25">
        <v>1543085.5343912393</v>
      </c>
      <c r="AH19" s="25">
        <v>849336.91426870483</v>
      </c>
      <c r="AI19" s="25">
        <v>1228598.5544508642</v>
      </c>
      <c r="AJ19" s="25">
        <v>3518033.7377370275</v>
      </c>
      <c r="AK19" s="25">
        <v>528396.58241015428</v>
      </c>
      <c r="AL19" s="25">
        <v>631640.5455973465</v>
      </c>
      <c r="AM19" s="25">
        <v>1156405104.4288642</v>
      </c>
      <c r="AN19" s="25">
        <v>2461727629.2863121</v>
      </c>
      <c r="AO19" s="25">
        <v>2050501.0688257567</v>
      </c>
      <c r="AP19" s="25">
        <v>1360692.5281776155</v>
      </c>
      <c r="AQ19" s="25">
        <v>2243881.9237827715</v>
      </c>
      <c r="AR19" s="25">
        <v>8335276.2901362153</v>
      </c>
      <c r="AS19" s="25">
        <v>3829658.0714769615</v>
      </c>
      <c r="AT19" s="25">
        <v>378442.58471709414</v>
      </c>
    </row>
    <row r="20" spans="1:46" ht="13.9" x14ac:dyDescent="0.25">
      <c r="A20" s="8" t="s">
        <v>1177</v>
      </c>
      <c r="B20" s="8" t="s">
        <v>1177</v>
      </c>
      <c r="C20" s="47">
        <v>18445770.456891757</v>
      </c>
      <c r="D20" s="47">
        <v>733169934.94545126</v>
      </c>
      <c r="E20" s="47">
        <v>3798019.4480625731</v>
      </c>
      <c r="F20" s="52">
        <v>3.9909300000000002E-3</v>
      </c>
      <c r="G20" s="14">
        <v>-193.04006863878811</v>
      </c>
      <c r="H20" s="60">
        <v>4.6488600000000003E-3</v>
      </c>
      <c r="I20" s="61">
        <v>-4.8566814122821889</v>
      </c>
      <c r="J20" s="62">
        <v>0.121007</v>
      </c>
      <c r="K20" s="61">
        <v>39.747319671948013</v>
      </c>
      <c r="L20" s="8" t="s">
        <v>69</v>
      </c>
      <c r="M20" s="8" t="s">
        <v>26</v>
      </c>
      <c r="N20" s="8" t="s">
        <v>70</v>
      </c>
      <c r="O20" s="25">
        <v>2245484.1815727726</v>
      </c>
      <c r="P20" s="25">
        <v>12285985.544508656</v>
      </c>
      <c r="Q20" s="25">
        <v>55070624.322260648</v>
      </c>
      <c r="R20" s="25">
        <v>16215113.764126863</v>
      </c>
      <c r="S20" s="25">
        <v>29809864.365307108</v>
      </c>
      <c r="T20" s="25">
        <v>8081277.1259911787</v>
      </c>
      <c r="U20" s="25">
        <v>17537189.709167141</v>
      </c>
      <c r="V20" s="25">
        <v>6320624.6421996513</v>
      </c>
      <c r="W20" s="25">
        <v>12109047.979592426</v>
      </c>
      <c r="X20" s="25">
        <v>144430860.92415193</v>
      </c>
      <c r="Y20" s="25">
        <v>1705885980.3157153</v>
      </c>
      <c r="Z20" s="25">
        <v>1519812457.550492</v>
      </c>
      <c r="AA20" s="25">
        <v>5743809.1349631809</v>
      </c>
      <c r="AB20" s="25">
        <v>4125912.3720786977</v>
      </c>
      <c r="AC20" s="25">
        <v>6657481.9862073371</v>
      </c>
      <c r="AD20" s="25">
        <v>3001580.5326188533</v>
      </c>
      <c r="AE20" s="25">
        <v>1837088.167790958</v>
      </c>
      <c r="AF20" s="25">
        <v>87892132.144908965</v>
      </c>
      <c r="AG20" s="25">
        <v>2029083877.0092049</v>
      </c>
      <c r="AH20" s="25">
        <v>179580840.55131614</v>
      </c>
      <c r="AI20" s="25">
        <v>2332383.7125282986</v>
      </c>
      <c r="AJ20" s="25">
        <v>3074468.1618674854</v>
      </c>
      <c r="AK20" s="25">
        <v>977507.27888685092</v>
      </c>
      <c r="AL20" s="25">
        <v>1565993.6619342933</v>
      </c>
      <c r="AM20" s="25">
        <v>2206226.0082823317</v>
      </c>
      <c r="AN20" s="25">
        <v>5689839.2915286776</v>
      </c>
      <c r="AO20" s="25">
        <v>2954132700.1698661</v>
      </c>
      <c r="AP20" s="25">
        <v>155378169.23256499</v>
      </c>
      <c r="AQ20" s="25">
        <v>3194110.9674243694</v>
      </c>
      <c r="AR20" s="25">
        <v>4355720.4603092214</v>
      </c>
      <c r="AS20" s="25">
        <v>6662542.6168285701</v>
      </c>
      <c r="AT20" s="25">
        <v>3884722.4911037246</v>
      </c>
    </row>
    <row r="21" spans="1:46" ht="13.9" x14ac:dyDescent="0.25">
      <c r="A21" s="8" t="s">
        <v>1179</v>
      </c>
      <c r="B21" s="8" t="s">
        <v>1179</v>
      </c>
      <c r="C21" s="47">
        <v>135390312.02352476</v>
      </c>
      <c r="D21" s="47">
        <v>306096919.97460181</v>
      </c>
      <c r="E21" s="47">
        <v>1674231.8926737055</v>
      </c>
      <c r="F21" s="52">
        <v>4.1362500000000003E-2</v>
      </c>
      <c r="G21" s="14">
        <v>-182.82826967641432</v>
      </c>
      <c r="H21" s="60">
        <v>3.5667799999999999E-3</v>
      </c>
      <c r="I21" s="61">
        <v>-80.867120388747281</v>
      </c>
      <c r="J21" s="62">
        <v>0.83870299999999998</v>
      </c>
      <c r="K21" s="61">
        <v>2.260848028191381</v>
      </c>
      <c r="L21" s="8"/>
      <c r="M21" s="8"/>
      <c r="N21" s="8"/>
      <c r="O21" s="25">
        <v>53275802.467248239</v>
      </c>
      <c r="P21" s="25">
        <v>37392973.34937229</v>
      </c>
      <c r="Q21" s="25">
        <v>125909935.07823522</v>
      </c>
      <c r="R21" s="25">
        <v>399116791.82009298</v>
      </c>
      <c r="S21" s="25">
        <v>147489.12529992728</v>
      </c>
      <c r="T21" s="25">
        <v>68455760.569839239</v>
      </c>
      <c r="U21" s="25">
        <v>14975109.269243388</v>
      </c>
      <c r="V21" s="25">
        <v>383848634.50886703</v>
      </c>
      <c r="W21" s="25">
        <v>383707.24549227918</v>
      </c>
      <c r="X21" s="25">
        <v>508697.96467296203</v>
      </c>
      <c r="Y21" s="25">
        <v>4208816.583583069</v>
      </c>
      <c r="Z21" s="25">
        <v>259938135.81190637</v>
      </c>
      <c r="AA21" s="25">
        <v>1368201.3039860406</v>
      </c>
      <c r="AB21" s="25">
        <v>2045690.8375218806</v>
      </c>
      <c r="AC21" s="25">
        <v>228060.46211967742</v>
      </c>
      <c r="AD21" s="25">
        <v>2584699.1499819886</v>
      </c>
      <c r="AE21" s="25">
        <v>0</v>
      </c>
      <c r="AF21" s="25">
        <v>1890514444.7445452</v>
      </c>
      <c r="AG21" s="25">
        <v>126870309.69606824</v>
      </c>
      <c r="AH21" s="25">
        <v>432553.66886557546</v>
      </c>
      <c r="AI21" s="25">
        <v>0</v>
      </c>
      <c r="AJ21" s="25">
        <v>0</v>
      </c>
      <c r="AK21" s="25">
        <v>5405302.4547322216</v>
      </c>
      <c r="AL21" s="25">
        <v>1021903.7668213419</v>
      </c>
      <c r="AM21" s="25">
        <v>4952334.8312959792</v>
      </c>
      <c r="AN21" s="25">
        <v>106130448.61429723</v>
      </c>
      <c r="AO21" s="25">
        <v>548516883.72779691</v>
      </c>
      <c r="AP21" s="25">
        <v>424609786.8320961</v>
      </c>
      <c r="AQ21" s="25">
        <v>421444.12104180432</v>
      </c>
      <c r="AR21" s="25">
        <v>496089.45995352248</v>
      </c>
      <c r="AS21" s="25">
        <v>102400.01022367006</v>
      </c>
      <c r="AT21" s="25">
        <v>3068527.3603549078</v>
      </c>
    </row>
    <row r="22" spans="1:46" ht="13.9" x14ac:dyDescent="0.25">
      <c r="A22" s="8" t="s">
        <v>1159</v>
      </c>
      <c r="B22" s="8" t="s">
        <v>1159</v>
      </c>
      <c r="C22" s="47">
        <v>13043794055.388359</v>
      </c>
      <c r="D22" s="47">
        <v>2394760651.2212095</v>
      </c>
      <c r="E22" s="47">
        <v>14776220.222231423</v>
      </c>
      <c r="F22" s="52">
        <v>1.1464800000000001E-3</v>
      </c>
      <c r="G22" s="14">
        <v>-162.06855442085214</v>
      </c>
      <c r="H22" s="60">
        <v>2.18347E-6</v>
      </c>
      <c r="I22" s="61">
        <v>-882.75579676076029</v>
      </c>
      <c r="J22" s="60">
        <v>4.7920299999999999E-2</v>
      </c>
      <c r="K22" s="61">
        <v>-5.4468049025010785</v>
      </c>
      <c r="L22" s="8" t="s">
        <v>60</v>
      </c>
      <c r="M22" s="8" t="s">
        <v>16</v>
      </c>
      <c r="N22" s="8" t="s">
        <v>61</v>
      </c>
      <c r="O22" s="25">
        <v>10143784167.147665</v>
      </c>
      <c r="P22" s="25">
        <v>54538099509.656189</v>
      </c>
      <c r="Q22" s="25">
        <v>1388385278.313447</v>
      </c>
      <c r="R22" s="25">
        <v>5713733761.1183958</v>
      </c>
      <c r="S22" s="25">
        <v>2000092125.4935424</v>
      </c>
      <c r="T22" s="25">
        <v>4538162052.7327318</v>
      </c>
      <c r="U22" s="25">
        <v>21188489620.866539</v>
      </c>
      <c r="V22" s="25">
        <v>4839605927.7783451</v>
      </c>
      <c r="W22" s="25">
        <v>459007730.6224463</v>
      </c>
      <c r="X22" s="25">
        <v>1687912774.3784344</v>
      </c>
      <c r="Y22" s="25">
        <v>71134453.609132975</v>
      </c>
      <c r="Z22" s="25">
        <v>1265901749.3002446</v>
      </c>
      <c r="AA22" s="25">
        <v>8585982.520506274</v>
      </c>
      <c r="AB22" s="25">
        <v>4604049.6668775426</v>
      </c>
      <c r="AC22" s="25">
        <v>21843890.961791657</v>
      </c>
      <c r="AD22" s="25">
        <v>87576.987072771182</v>
      </c>
      <c r="AE22" s="25">
        <v>6019355593.027669</v>
      </c>
      <c r="AF22" s="25">
        <v>1578810.4780361371</v>
      </c>
      <c r="AG22" s="25">
        <v>78795243.145133197</v>
      </c>
      <c r="AH22" s="25">
        <v>1437209237.7637589</v>
      </c>
      <c r="AI22" s="25">
        <v>2799110.2204556395</v>
      </c>
      <c r="AJ22" s="25">
        <v>70469306.896714821</v>
      </c>
      <c r="AK22" s="25">
        <v>47022963.940477014</v>
      </c>
      <c r="AL22" s="25">
        <v>1303196.7853217439</v>
      </c>
      <c r="AM22" s="25">
        <v>2928195035.5742788</v>
      </c>
      <c r="AN22" s="25">
        <v>13486523081.667831</v>
      </c>
      <c r="AO22" s="25">
        <v>44210965.567392714</v>
      </c>
      <c r="AP22" s="25">
        <v>1257303139.5201547</v>
      </c>
      <c r="AQ22" s="25">
        <v>130409.73127644318</v>
      </c>
      <c r="AR22" s="25">
        <v>6517334.3261356661</v>
      </c>
      <c r="AS22" s="25">
        <v>13385974.70507919</v>
      </c>
      <c r="AT22" s="25">
        <v>564845.92506827449</v>
      </c>
    </row>
    <row r="23" spans="1:46" ht="13.9" x14ac:dyDescent="0.25">
      <c r="A23" s="8" t="s">
        <v>1163</v>
      </c>
      <c r="B23" s="8" t="s">
        <v>1163</v>
      </c>
      <c r="C23" s="47">
        <v>331372110.76552916</v>
      </c>
      <c r="D23" s="47">
        <v>567674700.11660945</v>
      </c>
      <c r="E23" s="47">
        <v>3534305.953657439</v>
      </c>
      <c r="F23" s="52">
        <v>9.0756799999999992E-3</v>
      </c>
      <c r="G23" s="14">
        <v>-160.61843755466538</v>
      </c>
      <c r="H23" s="60">
        <v>7.6945200000000003E-5</v>
      </c>
      <c r="I23" s="61">
        <v>-93.758750688409492</v>
      </c>
      <c r="J23" s="62">
        <v>0.66598100000000005</v>
      </c>
      <c r="K23" s="61">
        <v>1.7131034316834293</v>
      </c>
      <c r="L23" s="8" t="s">
        <v>1146</v>
      </c>
      <c r="M23" s="8" t="s">
        <v>37</v>
      </c>
      <c r="N23" s="8" t="s">
        <v>1147</v>
      </c>
      <c r="O23" s="25">
        <v>167899730.87043604</v>
      </c>
      <c r="P23" s="25">
        <v>241601707.88935068</v>
      </c>
      <c r="Q23" s="25">
        <v>116048625.2425659</v>
      </c>
      <c r="R23" s="25">
        <v>610759175.29377818</v>
      </c>
      <c r="S23" s="25">
        <v>1298404.4641382648</v>
      </c>
      <c r="T23" s="25">
        <v>215729730.03720513</v>
      </c>
      <c r="U23" s="25">
        <v>287130944.80594403</v>
      </c>
      <c r="V23" s="25">
        <v>1010508567.5208151</v>
      </c>
      <c r="W23" s="25">
        <v>2381222.6232768456</v>
      </c>
      <c r="X23" s="25">
        <v>7334660.222652046</v>
      </c>
      <c r="Y23" s="25">
        <v>9632521.7874275837</v>
      </c>
      <c r="Z23" s="25">
        <v>354364330.23118508</v>
      </c>
      <c r="AA23" s="25">
        <v>16886125.006772187</v>
      </c>
      <c r="AB23" s="25">
        <v>5147543.1993126282</v>
      </c>
      <c r="AC23" s="25">
        <v>2309298.1093624672</v>
      </c>
      <c r="AD23" s="25">
        <v>3860023.9560937248</v>
      </c>
      <c r="AE23" s="25">
        <v>816845.64884700032</v>
      </c>
      <c r="AF23" s="25">
        <v>2088815108.0233924</v>
      </c>
      <c r="AG23" s="25">
        <v>359600262.42847276</v>
      </c>
      <c r="AH23" s="25">
        <v>0</v>
      </c>
      <c r="AI23" s="25">
        <v>3791228.8452724037</v>
      </c>
      <c r="AJ23" s="25">
        <v>2184288.503660006</v>
      </c>
      <c r="AK23" s="25">
        <v>603267.59851648589</v>
      </c>
      <c r="AL23" s="25">
        <v>2488513.4936879235</v>
      </c>
      <c r="AM23" s="25">
        <v>6328488.5692569641</v>
      </c>
      <c r="AN23" s="25">
        <v>339680018.12855059</v>
      </c>
      <c r="AO23" s="25">
        <v>2144124503.2200792</v>
      </c>
      <c r="AP23" s="25">
        <v>931343740.39956403</v>
      </c>
      <c r="AQ23" s="25">
        <v>1200798.1219540185</v>
      </c>
      <c r="AR23" s="25">
        <v>2240422.8841787274</v>
      </c>
      <c r="AS23" s="25">
        <v>722204.18378532969</v>
      </c>
      <c r="AT23" s="25">
        <v>977957.54129337403</v>
      </c>
    </row>
    <row r="24" spans="1:46" ht="13.9" x14ac:dyDescent="0.25">
      <c r="A24" s="8" t="s">
        <v>1261</v>
      </c>
      <c r="B24" s="8" t="s">
        <v>1771</v>
      </c>
      <c r="C24" s="47">
        <v>5852913.5921512209</v>
      </c>
      <c r="D24" s="47">
        <v>1202566761.5624881</v>
      </c>
      <c r="E24" s="47">
        <v>7566850.0142750824</v>
      </c>
      <c r="F24" s="52">
        <v>3.71031E-2</v>
      </c>
      <c r="G24" s="14">
        <v>-158.92567703784414</v>
      </c>
      <c r="H24" s="62">
        <v>0.96416000000000002</v>
      </c>
      <c r="I24" s="61">
        <v>1.29283473865431</v>
      </c>
      <c r="J24" s="62">
        <v>6.1699400000000001E-2</v>
      </c>
      <c r="K24" s="61">
        <v>205.4646361386805</v>
      </c>
      <c r="L24" s="8" t="s">
        <v>498</v>
      </c>
      <c r="M24" s="8" t="s">
        <v>27</v>
      </c>
      <c r="N24" s="8" t="s">
        <v>499</v>
      </c>
      <c r="O24" s="25">
        <v>11820885.209566746</v>
      </c>
      <c r="P24" s="25">
        <v>2007890.3847128809</v>
      </c>
      <c r="Q24" s="25">
        <v>1383088.5945890641</v>
      </c>
      <c r="R24" s="25">
        <v>10457069.633735824</v>
      </c>
      <c r="S24" s="25">
        <v>1966391.553209153</v>
      </c>
      <c r="T24" s="25">
        <v>10079987.649715211</v>
      </c>
      <c r="U24" s="25">
        <v>2391387.7487907894</v>
      </c>
      <c r="V24" s="25">
        <v>6716607.9628901016</v>
      </c>
      <c r="W24" s="25">
        <v>5033846.8683481487</v>
      </c>
      <c r="X24" s="25">
        <v>37510253.570061885</v>
      </c>
      <c r="Y24" s="25">
        <v>4298827.317511756</v>
      </c>
      <c r="Z24" s="25">
        <v>328586714.53692329</v>
      </c>
      <c r="AA24" s="25">
        <v>1821419.5763575835</v>
      </c>
      <c r="AB24" s="25">
        <v>4088368.1847989592</v>
      </c>
      <c r="AC24" s="25">
        <v>5974891.1808642438</v>
      </c>
      <c r="AD24" s="25">
        <v>2725210.1638492011</v>
      </c>
      <c r="AE24" s="25">
        <v>6465468.4977504415</v>
      </c>
      <c r="AF24" s="25">
        <v>6523339778.0701275</v>
      </c>
      <c r="AG24" s="25">
        <v>2230283133.2497058</v>
      </c>
      <c r="AH24" s="25">
        <v>2368699.6724817748</v>
      </c>
      <c r="AI24" s="25">
        <v>1339491.6170362472</v>
      </c>
      <c r="AJ24" s="25">
        <v>4899028.8839507308</v>
      </c>
      <c r="AK24" s="25">
        <v>5268051.3552330546</v>
      </c>
      <c r="AL24" s="25">
        <v>45789932.149468541</v>
      </c>
      <c r="AM24" s="25">
        <v>1639494.6355880364</v>
      </c>
      <c r="AN24" s="25">
        <v>3402122913.8469481</v>
      </c>
      <c r="AO24" s="25">
        <v>1804388290.086586</v>
      </c>
      <c r="AP24" s="25">
        <v>84763718.39782311</v>
      </c>
      <c r="AQ24" s="25">
        <v>6560697.2913580826</v>
      </c>
      <c r="AR24" s="25">
        <v>7418737.4223336354</v>
      </c>
      <c r="AS24" s="25">
        <v>3279668.8879974633</v>
      </c>
      <c r="AT24" s="25">
        <v>1636703.4580532599</v>
      </c>
    </row>
    <row r="25" spans="1:46" ht="13.9" x14ac:dyDescent="0.25">
      <c r="A25" s="8" t="s">
        <v>1176</v>
      </c>
      <c r="B25" s="8" t="s">
        <v>1176</v>
      </c>
      <c r="C25" s="47">
        <v>7964863.2870759889</v>
      </c>
      <c r="D25" s="47">
        <v>910425417.74772441</v>
      </c>
      <c r="E25" s="47">
        <v>6155880.0447177831</v>
      </c>
      <c r="F25" s="52">
        <v>7.9524000000000001E-3</v>
      </c>
      <c r="G25" s="14">
        <v>-147.89524992920212</v>
      </c>
      <c r="H25" s="62">
        <v>0.50021300000000002</v>
      </c>
      <c r="I25" s="61">
        <v>-1.2938626531409514</v>
      </c>
      <c r="J25" s="60">
        <v>2.2711700000000001E-2</v>
      </c>
      <c r="K25" s="61">
        <v>114.30521591312261</v>
      </c>
      <c r="L25" s="8"/>
      <c r="M25" s="8"/>
      <c r="N25" s="8"/>
      <c r="O25" s="25">
        <v>2772298.5639531817</v>
      </c>
      <c r="P25" s="25">
        <v>14100028.808959011</v>
      </c>
      <c r="Q25" s="25">
        <v>17093067.199053016</v>
      </c>
      <c r="R25" s="25">
        <v>6524842.0055067586</v>
      </c>
      <c r="S25" s="25">
        <v>8161312.35928482</v>
      </c>
      <c r="T25" s="25">
        <v>4808614.9242992578</v>
      </c>
      <c r="U25" s="25">
        <v>666944.96767214837</v>
      </c>
      <c r="V25" s="25">
        <v>9591797.4678797312</v>
      </c>
      <c r="W25" s="25">
        <v>15589062.563375315</v>
      </c>
      <c r="X25" s="25">
        <v>98834825.539662167</v>
      </c>
      <c r="Y25" s="25">
        <v>367747729.46309978</v>
      </c>
      <c r="Z25" s="25">
        <v>1894392649.8284688</v>
      </c>
      <c r="AA25" s="25">
        <v>5370194.3089852845</v>
      </c>
      <c r="AB25" s="25">
        <v>4031995.1403973838</v>
      </c>
      <c r="AC25" s="25">
        <v>1448905.2965088685</v>
      </c>
      <c r="AD25" s="25">
        <v>4800870.5956375329</v>
      </c>
      <c r="AE25" s="25">
        <v>2041596.9112800523</v>
      </c>
      <c r="AF25" s="25">
        <v>615786268.09636545</v>
      </c>
      <c r="AG25" s="25">
        <v>234320346.02264795</v>
      </c>
      <c r="AH25" s="25">
        <v>4525952586.3963776</v>
      </c>
      <c r="AI25" s="25">
        <v>0</v>
      </c>
      <c r="AJ25" s="25">
        <v>25763804.796724591</v>
      </c>
      <c r="AK25" s="25">
        <v>4379655.998067989</v>
      </c>
      <c r="AL25" s="25">
        <v>1268206.573683877</v>
      </c>
      <c r="AM25" s="25">
        <v>2047198.7136885226</v>
      </c>
      <c r="AN25" s="25">
        <v>23636871.815810006</v>
      </c>
      <c r="AO25" s="25">
        <v>101349124.1706624</v>
      </c>
      <c r="AP25" s="25">
        <v>3043406753.4512539</v>
      </c>
      <c r="AQ25" s="25">
        <v>9065045.7445792314</v>
      </c>
      <c r="AR25" s="25">
        <v>0</v>
      </c>
      <c r="AS25" s="25">
        <v>271781.56805978424</v>
      </c>
      <c r="AT25" s="25">
        <v>5158340.4245332824</v>
      </c>
    </row>
    <row r="26" spans="1:46" ht="13.9" x14ac:dyDescent="0.25">
      <c r="A26" s="8" t="s">
        <v>1172</v>
      </c>
      <c r="B26" s="8" t="s">
        <v>1172</v>
      </c>
      <c r="C26" s="47">
        <v>1988999.8355194898</v>
      </c>
      <c r="D26" s="47">
        <v>373845261.19831729</v>
      </c>
      <c r="E26" s="47">
        <v>2581191.9045894048</v>
      </c>
      <c r="F26" s="52">
        <v>1.9909199999999999E-7</v>
      </c>
      <c r="G26" s="14">
        <v>-144.83435366956397</v>
      </c>
      <c r="H26" s="62">
        <v>0.81653699999999996</v>
      </c>
      <c r="I26" s="61">
        <v>1.2977335937864698</v>
      </c>
      <c r="J26" s="60">
        <v>5.0264599999999998E-6</v>
      </c>
      <c r="K26" s="61">
        <v>187.95640629134382</v>
      </c>
      <c r="L26" s="8"/>
      <c r="M26" s="8"/>
      <c r="N26" s="8"/>
      <c r="O26" s="25">
        <v>0</v>
      </c>
      <c r="P26" s="25">
        <v>877505.80873112986</v>
      </c>
      <c r="Q26" s="25">
        <v>1922781.7881247851</v>
      </c>
      <c r="R26" s="25">
        <v>2045596.6321465091</v>
      </c>
      <c r="S26" s="25">
        <v>494322.06904206774</v>
      </c>
      <c r="T26" s="25">
        <v>1945180.9155887149</v>
      </c>
      <c r="U26" s="25">
        <v>5666827.5941705368</v>
      </c>
      <c r="V26" s="25">
        <v>2959783.8763521733</v>
      </c>
      <c r="W26" s="25">
        <v>373456480.45936203</v>
      </c>
      <c r="X26" s="25">
        <v>219442124.91352391</v>
      </c>
      <c r="Y26" s="25">
        <v>37912288.452724077</v>
      </c>
      <c r="Z26" s="25">
        <v>208871891.67477015</v>
      </c>
      <c r="AA26" s="25">
        <v>3496230.0400270191</v>
      </c>
      <c r="AB26" s="25">
        <v>763853.37174906896</v>
      </c>
      <c r="AC26" s="25">
        <v>5132275.9584011827</v>
      </c>
      <c r="AD26" s="25">
        <v>8499825.3079534397</v>
      </c>
      <c r="AE26" s="25">
        <v>23928198.346062429</v>
      </c>
      <c r="AF26" s="25">
        <v>1360410577.4634855</v>
      </c>
      <c r="AG26" s="25">
        <v>278490253.18173075</v>
      </c>
      <c r="AH26" s="25">
        <v>274346863.85240221</v>
      </c>
      <c r="AI26" s="25">
        <v>980121.68955513381</v>
      </c>
      <c r="AJ26" s="25">
        <v>2284493.8855305593</v>
      </c>
      <c r="AK26" s="25">
        <v>1669898.2131454956</v>
      </c>
      <c r="AL26" s="25">
        <v>1445007.1632477087</v>
      </c>
      <c r="AM26" s="25">
        <v>44339419.198733248</v>
      </c>
      <c r="AN26" s="25">
        <v>1172492301.9044402</v>
      </c>
      <c r="AO26" s="25">
        <v>189740482.2230365</v>
      </c>
      <c r="AP26" s="25">
        <v>302712252.70953727</v>
      </c>
      <c r="AQ26" s="25">
        <v>1554390.0228557969</v>
      </c>
      <c r="AR26" s="25">
        <v>1034903.8438261178</v>
      </c>
      <c r="AS26" s="25">
        <v>2697118.3264949401</v>
      </c>
      <c r="AT26" s="25">
        <v>1416185.0322863981</v>
      </c>
    </row>
    <row r="27" spans="1:46" ht="13.9" x14ac:dyDescent="0.25">
      <c r="A27" s="8" t="s">
        <v>1173</v>
      </c>
      <c r="B27" s="8" t="s">
        <v>1173</v>
      </c>
      <c r="C27" s="47">
        <v>18885028.463175017</v>
      </c>
      <c r="D27" s="47">
        <v>753635547.63372481</v>
      </c>
      <c r="E27" s="47">
        <v>5743931.402099058</v>
      </c>
      <c r="F27" s="52">
        <v>9.0424299999999998E-7</v>
      </c>
      <c r="G27" s="14">
        <v>-131.20552716878143</v>
      </c>
      <c r="H27" s="60">
        <v>1.32557E-2</v>
      </c>
      <c r="I27" s="61">
        <v>-3.2878227717471846</v>
      </c>
      <c r="J27" s="60">
        <v>6.4415699999999994E-5</v>
      </c>
      <c r="K27" s="61">
        <v>39.906508433560546</v>
      </c>
      <c r="L27" s="8" t="s">
        <v>184</v>
      </c>
      <c r="M27" s="8" t="s">
        <v>26</v>
      </c>
      <c r="N27" s="8" t="s">
        <v>185</v>
      </c>
      <c r="O27" s="25">
        <v>18122996.225580916</v>
      </c>
      <c r="P27" s="25">
        <v>17136810.724926952</v>
      </c>
      <c r="Q27" s="25">
        <v>8748427.5587073863</v>
      </c>
      <c r="R27" s="25">
        <v>50469615.953502804</v>
      </c>
      <c r="S27" s="25">
        <v>0</v>
      </c>
      <c r="T27" s="25">
        <v>30676089.769179393</v>
      </c>
      <c r="U27" s="25">
        <v>4303085.744073038</v>
      </c>
      <c r="V27" s="25">
        <v>21623201.729429659</v>
      </c>
      <c r="W27" s="25">
        <v>923400275.94956708</v>
      </c>
      <c r="X27" s="25">
        <v>324660908.79452407</v>
      </c>
      <c r="Y27" s="25">
        <v>2261101197.5111113</v>
      </c>
      <c r="Z27" s="25">
        <v>415958496.72911012</v>
      </c>
      <c r="AA27" s="25">
        <v>0</v>
      </c>
      <c r="AB27" s="25">
        <v>4319266.4903517645</v>
      </c>
      <c r="AC27" s="25">
        <v>18702945.140986871</v>
      </c>
      <c r="AD27" s="25">
        <v>15694952.29519292</v>
      </c>
      <c r="AE27" s="25">
        <v>76633736.260107324</v>
      </c>
      <c r="AF27" s="25">
        <v>719366153.14697647</v>
      </c>
      <c r="AG27" s="25">
        <v>1373504226.0107758</v>
      </c>
      <c r="AH27" s="25">
        <v>938490757.64281988</v>
      </c>
      <c r="AI27" s="25">
        <v>1328892.9578832227</v>
      </c>
      <c r="AJ27" s="25">
        <v>1547711.4659511277</v>
      </c>
      <c r="AK27" s="25">
        <v>1076390.8566154453</v>
      </c>
      <c r="AL27" s="25">
        <v>2311479.254481053</v>
      </c>
      <c r="AM27" s="25">
        <v>80861166.098217696</v>
      </c>
      <c r="AN27" s="25">
        <v>190528522.66272721</v>
      </c>
      <c r="AO27" s="25">
        <v>1288190226.9748755</v>
      </c>
      <c r="AP27" s="25">
        <v>450930903.82388586</v>
      </c>
      <c r="AQ27" s="25">
        <v>473075.00213472656</v>
      </c>
      <c r="AR27" s="25">
        <v>836392.2500055728</v>
      </c>
      <c r="AS27" s="25">
        <v>16186017.291016288</v>
      </c>
      <c r="AT27" s="25">
        <v>706122.41847064695</v>
      </c>
    </row>
    <row r="28" spans="1:46" ht="13.9" x14ac:dyDescent="0.25">
      <c r="A28" s="8" t="s">
        <v>1162</v>
      </c>
      <c r="B28" s="8" t="s">
        <v>1772</v>
      </c>
      <c r="C28" s="47">
        <v>498539273.76405203</v>
      </c>
      <c r="D28" s="47">
        <v>244584065.00019309</v>
      </c>
      <c r="E28" s="47">
        <v>1868978.2967116442</v>
      </c>
      <c r="F28" s="52">
        <v>1.34442E-3</v>
      </c>
      <c r="G28" s="14">
        <v>-130.86511781893034</v>
      </c>
      <c r="H28" s="60">
        <v>4.3196399999999999E-5</v>
      </c>
      <c r="I28" s="61">
        <v>-266.74428196475162</v>
      </c>
      <c r="J28" s="62">
        <v>0.42625600000000002</v>
      </c>
      <c r="K28" s="61">
        <v>-2.0383146128659626</v>
      </c>
      <c r="L28" s="8" t="s">
        <v>79</v>
      </c>
      <c r="M28" s="8" t="s">
        <v>24</v>
      </c>
      <c r="N28" s="8" t="s">
        <v>80</v>
      </c>
      <c r="O28" s="25">
        <v>1827679328.9704161</v>
      </c>
      <c r="P28" s="25">
        <v>276229463.54874867</v>
      </c>
      <c r="Q28" s="25">
        <v>1202707446.8046634</v>
      </c>
      <c r="R28" s="25">
        <v>72550431.53581129</v>
      </c>
      <c r="S28" s="25">
        <v>4555016.9773079678</v>
      </c>
      <c r="T28" s="25">
        <v>526974984.80958188</v>
      </c>
      <c r="U28" s="25">
        <v>66157639.313565366</v>
      </c>
      <c r="V28" s="25">
        <v>11459878.152322011</v>
      </c>
      <c r="W28" s="25">
        <v>6531455.9170735935</v>
      </c>
      <c r="X28" s="25">
        <v>95077991.76594831</v>
      </c>
      <c r="Y28" s="25">
        <v>565639852.04570961</v>
      </c>
      <c r="Z28" s="25">
        <v>1714312.5322434057</v>
      </c>
      <c r="AA28" s="25">
        <v>1159604.7883056784</v>
      </c>
      <c r="AB28" s="25">
        <v>4280357.0735953664</v>
      </c>
      <c r="AC28" s="25">
        <v>890779.06143786269</v>
      </c>
      <c r="AD28" s="25">
        <v>863654.42001901101</v>
      </c>
      <c r="AE28" s="25">
        <v>184399610.76514727</v>
      </c>
      <c r="AF28" s="25">
        <v>28527256.036824875</v>
      </c>
      <c r="AG28" s="25">
        <v>372537503.59869337</v>
      </c>
      <c r="AH28" s="25">
        <v>2280184.5569910011</v>
      </c>
      <c r="AI28" s="25">
        <v>3118027.9221028625</v>
      </c>
      <c r="AJ28" s="25">
        <v>959820.45264580136</v>
      </c>
      <c r="AK28" s="25">
        <v>1501516.1232310894</v>
      </c>
      <c r="AL28" s="25">
        <v>1794485.6923459291</v>
      </c>
      <c r="AM28" s="25">
        <v>64608550.84148366</v>
      </c>
      <c r="AN28" s="25">
        <v>13475038.043947164</v>
      </c>
      <c r="AO28" s="25">
        <v>1591915458.3766587</v>
      </c>
      <c r="AP28" s="25">
        <v>8301565.5215964792</v>
      </c>
      <c r="AQ28" s="25">
        <v>4755651.2648084965</v>
      </c>
      <c r="AR28" s="25">
        <v>707277.75654489151</v>
      </c>
      <c r="AS28" s="25">
        <v>235190.62163483739</v>
      </c>
      <c r="AT28" s="25">
        <v>2161374.3838679027</v>
      </c>
    </row>
    <row r="29" spans="1:46" ht="13.9" x14ac:dyDescent="0.25">
      <c r="A29" s="8" t="s">
        <v>1175</v>
      </c>
      <c r="B29" s="8" t="s">
        <v>1175</v>
      </c>
      <c r="C29" s="47">
        <v>1513567.1653410061</v>
      </c>
      <c r="D29" s="47">
        <v>464420494.22460842</v>
      </c>
      <c r="E29" s="47">
        <v>3686655.923253898</v>
      </c>
      <c r="F29" s="52">
        <v>4.0843600000000001E-2</v>
      </c>
      <c r="G29" s="14">
        <v>-125.97337638569316</v>
      </c>
      <c r="H29" s="62">
        <v>0.21867500000000001</v>
      </c>
      <c r="I29" s="61">
        <v>2.4357398916111501</v>
      </c>
      <c r="J29" s="60">
        <v>2.2103500000000002E-2</v>
      </c>
      <c r="K29" s="61">
        <v>306.83837814357889</v>
      </c>
      <c r="L29" s="8"/>
      <c r="M29" s="8"/>
      <c r="N29" s="8"/>
      <c r="O29" s="25">
        <v>290301.98137677961</v>
      </c>
      <c r="P29" s="25">
        <v>272470.82078185969</v>
      </c>
      <c r="Q29" s="25">
        <v>791097.47800948296</v>
      </c>
      <c r="R29" s="25">
        <v>1244600.58276448</v>
      </c>
      <c r="S29" s="25">
        <v>3882397.5120576438</v>
      </c>
      <c r="T29" s="25">
        <v>1000598.8513641029</v>
      </c>
      <c r="U29" s="25">
        <v>1983078.9289629161</v>
      </c>
      <c r="V29" s="25">
        <v>2643991.1674107839</v>
      </c>
      <c r="W29" s="25">
        <v>1614098.373938978</v>
      </c>
      <c r="X29" s="25">
        <v>18530195.44450137</v>
      </c>
      <c r="Y29" s="25">
        <v>2212177.6486639557</v>
      </c>
      <c r="Z29" s="25">
        <v>31191050.36795225</v>
      </c>
      <c r="AA29" s="25">
        <v>1835692.7808988208</v>
      </c>
      <c r="AB29" s="25">
        <v>3139496.4766447176</v>
      </c>
      <c r="AC29" s="25">
        <v>437632.93670009932</v>
      </c>
      <c r="AD29" s="25">
        <v>3706636.5169754769</v>
      </c>
      <c r="AE29" s="25">
        <v>4014394.0474643242</v>
      </c>
      <c r="AF29" s="25">
        <v>2762485454.6315799</v>
      </c>
      <c r="AG29" s="25">
        <v>854259859.61820531</v>
      </c>
      <c r="AH29" s="25">
        <v>2580595.8825318585</v>
      </c>
      <c r="AI29" s="25">
        <v>1034689.4001720357</v>
      </c>
      <c r="AJ29" s="25">
        <v>8962723.5279452968</v>
      </c>
      <c r="AK29" s="25">
        <v>1171493.8148790556</v>
      </c>
      <c r="AL29" s="25">
        <v>15526014.949651038</v>
      </c>
      <c r="AM29" s="25">
        <v>1800611.4190098057</v>
      </c>
      <c r="AN29" s="25">
        <v>1537517260.6478589</v>
      </c>
      <c r="AO29" s="25">
        <v>346210312.51733238</v>
      </c>
      <c r="AP29" s="25">
        <v>10629920.096262643</v>
      </c>
      <c r="AQ29" s="25">
        <v>549161.39555263775</v>
      </c>
      <c r="AR29" s="25">
        <v>3645524.3213113947</v>
      </c>
      <c r="AS29" s="25">
        <v>1298494.1578390528</v>
      </c>
      <c r="AT29" s="25">
        <v>2932310.8004771555</v>
      </c>
    </row>
    <row r="30" spans="1:46" ht="13.9" x14ac:dyDescent="0.25">
      <c r="A30" s="8" t="s">
        <v>1165</v>
      </c>
      <c r="B30" s="8" t="s">
        <v>1165</v>
      </c>
      <c r="C30" s="47">
        <v>187387835.47450891</v>
      </c>
      <c r="D30" s="47">
        <v>183215089.06104347</v>
      </c>
      <c r="E30" s="47">
        <v>1509438.0654553112</v>
      </c>
      <c r="F30" s="52">
        <v>4.0865199999999997E-2</v>
      </c>
      <c r="G30" s="14">
        <v>-121.37966654880798</v>
      </c>
      <c r="H30" s="60">
        <v>1.24389E-5</v>
      </c>
      <c r="I30" s="61">
        <v>-124.14410353298246</v>
      </c>
      <c r="J30" s="62">
        <v>0.22262299999999999</v>
      </c>
      <c r="K30" s="61">
        <v>-1.0227751242261229</v>
      </c>
      <c r="L30" s="8" t="s">
        <v>1166</v>
      </c>
      <c r="M30" s="8" t="s">
        <v>336</v>
      </c>
      <c r="N30" s="8" t="s">
        <v>1167</v>
      </c>
      <c r="O30" s="25">
        <v>164588694.32193041</v>
      </c>
      <c r="P30" s="25">
        <v>279820803.93524492</v>
      </c>
      <c r="Q30" s="25">
        <v>280782476.37540865</v>
      </c>
      <c r="R30" s="25">
        <v>235028213.80915415</v>
      </c>
      <c r="S30" s="25">
        <v>395785609.95512003</v>
      </c>
      <c r="T30" s="25">
        <v>129891281.03750139</v>
      </c>
      <c r="U30" s="25">
        <v>8829375.7622582261</v>
      </c>
      <c r="V30" s="25">
        <v>4376228.5994535033</v>
      </c>
      <c r="W30" s="25">
        <v>13540976.986900812</v>
      </c>
      <c r="X30" s="25">
        <v>637763998.69901896</v>
      </c>
      <c r="Y30" s="25">
        <v>8372786.1692812536</v>
      </c>
      <c r="Z30" s="25">
        <v>848183.85207261576</v>
      </c>
      <c r="AA30" s="25">
        <v>2063716.3265991989</v>
      </c>
      <c r="AB30" s="25">
        <v>1411789.6704597708</v>
      </c>
      <c r="AC30" s="25">
        <v>746208.17054060171</v>
      </c>
      <c r="AD30" s="25">
        <v>648395.51180555427</v>
      </c>
      <c r="AE30" s="25">
        <v>320176903.38975173</v>
      </c>
      <c r="AF30" s="25">
        <v>843995.24528557935</v>
      </c>
      <c r="AG30" s="25">
        <v>7593465.0782381725</v>
      </c>
      <c r="AH30" s="25">
        <v>0</v>
      </c>
      <c r="AI30" s="25">
        <v>1297597.4995821437</v>
      </c>
      <c r="AJ30" s="25">
        <v>2363088.572397803</v>
      </c>
      <c r="AK30" s="25">
        <v>1465885.3346709891</v>
      </c>
      <c r="AL30" s="25">
        <v>0</v>
      </c>
      <c r="AM30" s="25">
        <v>979399775.20153069</v>
      </c>
      <c r="AN30" s="25">
        <v>43451022.417157166</v>
      </c>
      <c r="AO30" s="25">
        <v>2344984.6272213268</v>
      </c>
      <c r="AP30" s="25">
        <v>1029888.0050200013</v>
      </c>
      <c r="AQ30" s="25">
        <v>515822.16507230687</v>
      </c>
      <c r="AR30" s="25">
        <v>3417826.3997185817</v>
      </c>
      <c r="AS30" s="25">
        <v>1558296.158321315</v>
      </c>
      <c r="AT30" s="25">
        <v>1115192.9108401577</v>
      </c>
    </row>
    <row r="31" spans="1:46" ht="13.9" x14ac:dyDescent="0.25">
      <c r="A31" s="8" t="s">
        <v>1262</v>
      </c>
      <c r="B31" s="8" t="s">
        <v>1773</v>
      </c>
      <c r="C31" s="47">
        <v>87886602.806172252</v>
      </c>
      <c r="D31" s="47">
        <v>401207830.32753205</v>
      </c>
      <c r="E31" s="47">
        <v>3344696.8451730502</v>
      </c>
      <c r="F31" s="52">
        <v>4.0688200000000001E-4</v>
      </c>
      <c r="G31" s="14">
        <v>-119.95342146076443</v>
      </c>
      <c r="H31" s="60">
        <v>6.6241099999999998E-5</v>
      </c>
      <c r="I31" s="61">
        <v>-26.276403176272055</v>
      </c>
      <c r="J31" s="62">
        <v>0.59366099999999999</v>
      </c>
      <c r="K31" s="61">
        <v>4.5650624499887407</v>
      </c>
      <c r="L31" s="8" t="s">
        <v>69</v>
      </c>
      <c r="M31" s="8" t="s">
        <v>26</v>
      </c>
      <c r="N31" s="8" t="s">
        <v>70</v>
      </c>
      <c r="O31" s="25">
        <v>374757212.54939938</v>
      </c>
      <c r="P31" s="25">
        <v>116029921.92149726</v>
      </c>
      <c r="Q31" s="25">
        <v>0</v>
      </c>
      <c r="R31" s="25">
        <v>7802072.8299482847</v>
      </c>
      <c r="S31" s="25">
        <v>0</v>
      </c>
      <c r="T31" s="25">
        <v>127019383.34766623</v>
      </c>
      <c r="U31" s="25">
        <v>53159391.370583966</v>
      </c>
      <c r="V31" s="25">
        <v>24324840.430282775</v>
      </c>
      <c r="W31" s="25">
        <v>599666792.8345499</v>
      </c>
      <c r="X31" s="25">
        <v>14019095.686334405</v>
      </c>
      <c r="Y31" s="25">
        <v>1267097400.658515</v>
      </c>
      <c r="Z31" s="25">
        <v>385229910.68261474</v>
      </c>
      <c r="AA31" s="25">
        <v>5282262.7492881287</v>
      </c>
      <c r="AB31" s="25">
        <v>2773703.2794518759</v>
      </c>
      <c r="AC31" s="25">
        <v>1382610.975198729</v>
      </c>
      <c r="AD31" s="25">
        <v>5164996.1246485654</v>
      </c>
      <c r="AE31" s="25">
        <v>33603150.728158474</v>
      </c>
      <c r="AF31" s="25">
        <v>3833275.2051742538</v>
      </c>
      <c r="AG31" s="25">
        <v>738397129.98895085</v>
      </c>
      <c r="AH31" s="25">
        <v>425235976.21808231</v>
      </c>
      <c r="AI31" s="25">
        <v>3109281.1932802997</v>
      </c>
      <c r="AJ31" s="25">
        <v>0</v>
      </c>
      <c r="AK31" s="25">
        <v>2881111.0624836897</v>
      </c>
      <c r="AL31" s="25">
        <v>3167378.7594444798</v>
      </c>
      <c r="AM31" s="25">
        <v>62062604.914704725</v>
      </c>
      <c r="AN31" s="25">
        <v>5375885.3739170125</v>
      </c>
      <c r="AO31" s="25">
        <v>746637846.1517601</v>
      </c>
      <c r="AP31" s="25">
        <v>533334895.48762274</v>
      </c>
      <c r="AQ31" s="25">
        <v>2768471.1364471978</v>
      </c>
      <c r="AR31" s="25">
        <v>2285598.8033754318</v>
      </c>
      <c r="AS31" s="25">
        <v>5458458.3395493003</v>
      </c>
      <c r="AT31" s="25">
        <v>2517792.8737358507</v>
      </c>
    </row>
    <row r="32" spans="1:46" ht="13.9" x14ac:dyDescent="0.25">
      <c r="A32" s="8" t="s">
        <v>1156</v>
      </c>
      <c r="B32" s="8" t="s">
        <v>1156</v>
      </c>
      <c r="C32" s="47">
        <v>4488003.8734629266</v>
      </c>
      <c r="D32" s="47">
        <v>185402374.55613196</v>
      </c>
      <c r="E32" s="47">
        <v>1627951.4508754986</v>
      </c>
      <c r="F32" s="52">
        <v>1.03475E-5</v>
      </c>
      <c r="G32" s="14">
        <v>-113.8869187139605</v>
      </c>
      <c r="H32" s="62">
        <v>0.123419</v>
      </c>
      <c r="I32" s="61">
        <v>-2.7568413487081056</v>
      </c>
      <c r="J32" s="60">
        <v>5.0401799999999996E-4</v>
      </c>
      <c r="K32" s="61">
        <v>41.310653863824811</v>
      </c>
      <c r="L32" s="8" t="s">
        <v>1157</v>
      </c>
      <c r="M32" s="8" t="s">
        <v>28</v>
      </c>
      <c r="N32" s="8" t="s">
        <v>1158</v>
      </c>
      <c r="O32" s="25">
        <v>10085095.149701832</v>
      </c>
      <c r="P32" s="25">
        <v>15860979.36092083</v>
      </c>
      <c r="Q32" s="25">
        <v>918522.92470924952</v>
      </c>
      <c r="R32" s="25">
        <v>1448805.2131335598</v>
      </c>
      <c r="S32" s="25">
        <v>0</v>
      </c>
      <c r="T32" s="25">
        <v>3636302.4620508538</v>
      </c>
      <c r="U32" s="25">
        <v>2012009.3750330035</v>
      </c>
      <c r="V32" s="25">
        <v>1942316.5021540839</v>
      </c>
      <c r="W32" s="25">
        <v>393124400.04104906</v>
      </c>
      <c r="X32" s="25">
        <v>36388151.985721983</v>
      </c>
      <c r="Y32" s="25">
        <v>399319023.12033916</v>
      </c>
      <c r="Z32" s="25">
        <v>35942642.231865466</v>
      </c>
      <c r="AA32" s="25">
        <v>0</v>
      </c>
      <c r="AB32" s="25">
        <v>945649.07046500535</v>
      </c>
      <c r="AC32" s="25">
        <v>1706593.1574289408</v>
      </c>
      <c r="AD32" s="25">
        <v>231552.78028885555</v>
      </c>
      <c r="AE32" s="25">
        <v>36557795.573844299</v>
      </c>
      <c r="AF32" s="25">
        <v>82139111.353777841</v>
      </c>
      <c r="AG32" s="25">
        <v>293393170.31407928</v>
      </c>
      <c r="AH32" s="25">
        <v>194858789.36452314</v>
      </c>
      <c r="AI32" s="25">
        <v>1014191.5785140513</v>
      </c>
      <c r="AJ32" s="25">
        <v>1888687.0389570163</v>
      </c>
      <c r="AK32" s="25">
        <v>1106394.4791496459</v>
      </c>
      <c r="AL32" s="25">
        <v>0</v>
      </c>
      <c r="AM32" s="25">
        <v>272119710.33966011</v>
      </c>
      <c r="AN32" s="25">
        <v>3213882.5381133333</v>
      </c>
      <c r="AO32" s="25">
        <v>287230133.44921726</v>
      </c>
      <c r="AP32" s="25">
        <v>190541684.36139265</v>
      </c>
      <c r="AQ32" s="25">
        <v>3498968.2365637897</v>
      </c>
      <c r="AR32" s="25">
        <v>2605193.5843916722</v>
      </c>
      <c r="AS32" s="25">
        <v>1505601.3656204648</v>
      </c>
      <c r="AT32" s="25">
        <v>1776683.2173755448</v>
      </c>
    </row>
    <row r="33" spans="1:46" ht="13.9" x14ac:dyDescent="0.25">
      <c r="A33" s="8" t="s">
        <v>1263</v>
      </c>
      <c r="B33" s="8" t="s">
        <v>1263</v>
      </c>
      <c r="C33" s="47">
        <v>190955130.56804559</v>
      </c>
      <c r="D33" s="47">
        <v>851739081.90922594</v>
      </c>
      <c r="E33" s="47">
        <v>8192885.727004285</v>
      </c>
      <c r="F33" s="52">
        <v>6.5565800000000003E-6</v>
      </c>
      <c r="G33" s="14">
        <v>-103.96081555267376</v>
      </c>
      <c r="H33" s="60">
        <v>6.4981100000000003E-4</v>
      </c>
      <c r="I33" s="61">
        <v>-23.307432439664701</v>
      </c>
      <c r="J33" s="60">
        <v>2.7774900000000002E-2</v>
      </c>
      <c r="K33" s="61">
        <v>4.460414754898216</v>
      </c>
      <c r="L33" s="8" t="s">
        <v>60</v>
      </c>
      <c r="M33" s="8" t="s">
        <v>16</v>
      </c>
      <c r="N33" s="8" t="s">
        <v>61</v>
      </c>
      <c r="O33" s="25">
        <v>422512926.07411259</v>
      </c>
      <c r="P33" s="25">
        <v>619170134.3489542</v>
      </c>
      <c r="Q33" s="25">
        <v>55439588.74667564</v>
      </c>
      <c r="R33" s="25">
        <v>118208852.09566759</v>
      </c>
      <c r="S33" s="25">
        <v>17446969.425464407</v>
      </c>
      <c r="T33" s="25">
        <v>25062246.662857343</v>
      </c>
      <c r="U33" s="25">
        <v>112039200.2206976</v>
      </c>
      <c r="V33" s="25">
        <v>157761126.96993518</v>
      </c>
      <c r="W33" s="25">
        <v>1367508391.5208604</v>
      </c>
      <c r="X33" s="25">
        <v>14528139.45595352</v>
      </c>
      <c r="Y33" s="25">
        <v>772324834.45722556</v>
      </c>
      <c r="Z33" s="25">
        <v>744337672.31467652</v>
      </c>
      <c r="AA33" s="25">
        <v>6773763.0388991376</v>
      </c>
      <c r="AB33" s="25">
        <v>15697120.782774668</v>
      </c>
      <c r="AC33" s="25">
        <v>6182441.2774084415</v>
      </c>
      <c r="AD33" s="25">
        <v>0</v>
      </c>
      <c r="AE33" s="25">
        <v>1190392001.2436268</v>
      </c>
      <c r="AF33" s="25">
        <v>1098499845.0583789</v>
      </c>
      <c r="AG33" s="25">
        <v>1367413930.6503537</v>
      </c>
      <c r="AH33" s="25">
        <v>993299004.00794959</v>
      </c>
      <c r="AI33" s="25">
        <v>2257199.7837987579</v>
      </c>
      <c r="AJ33" s="25">
        <v>21203131.167398538</v>
      </c>
      <c r="AK33" s="25">
        <v>0</v>
      </c>
      <c r="AL33" s="25">
        <v>6913532.3603756297</v>
      </c>
      <c r="AM33" s="25">
        <v>391065946.66613197</v>
      </c>
      <c r="AN33" s="25">
        <v>563079867.83211482</v>
      </c>
      <c r="AO33" s="25">
        <v>1367602858.916718</v>
      </c>
      <c r="AP33" s="25">
        <v>350816490.78672117</v>
      </c>
      <c r="AQ33" s="25">
        <v>10731983.591683092</v>
      </c>
      <c r="AR33" s="25">
        <v>337691.39954760997</v>
      </c>
      <c r="AS33" s="25">
        <v>7347845.229198507</v>
      </c>
      <c r="AT33" s="25">
        <v>4484148.6389584783</v>
      </c>
    </row>
    <row r="34" spans="1:46" ht="13.9" x14ac:dyDescent="0.25">
      <c r="A34" s="8" t="s">
        <v>1264</v>
      </c>
      <c r="B34" s="8" t="s">
        <v>1774</v>
      </c>
      <c r="C34" s="47">
        <v>459257204.84130043</v>
      </c>
      <c r="D34" s="47">
        <v>928329847.59412813</v>
      </c>
      <c r="E34" s="47">
        <v>9097541.6021346804</v>
      </c>
      <c r="F34" s="52">
        <v>1.3985200000000001E-3</v>
      </c>
      <c r="G34" s="14">
        <v>-102.04183593689766</v>
      </c>
      <c r="H34" s="60">
        <v>2.26027E-2</v>
      </c>
      <c r="I34" s="61">
        <v>-50.481462457235551</v>
      </c>
      <c r="J34" s="62">
        <v>0.496058</v>
      </c>
      <c r="K34" s="61">
        <v>2.0213724200906529</v>
      </c>
      <c r="L34" s="8"/>
      <c r="M34" s="8"/>
      <c r="N34" s="8"/>
      <c r="O34" s="25">
        <v>1436084517.2486267</v>
      </c>
      <c r="P34" s="25">
        <v>19938845.125208542</v>
      </c>
      <c r="Q34" s="25">
        <v>302538047.6744476</v>
      </c>
      <c r="R34" s="25">
        <v>37558652.275549114</v>
      </c>
      <c r="S34" s="25">
        <v>5040690.1235110592</v>
      </c>
      <c r="T34" s="25">
        <v>1844208417.7702422</v>
      </c>
      <c r="U34" s="25">
        <v>27506162.223052017</v>
      </c>
      <c r="V34" s="25">
        <v>1182306.2897658646</v>
      </c>
      <c r="W34" s="25">
        <v>37968199.252153985</v>
      </c>
      <c r="X34" s="25">
        <v>88417860.130902886</v>
      </c>
      <c r="Y34" s="25">
        <v>146500801.26242074</v>
      </c>
      <c r="Z34" s="25">
        <v>3357917.3311410365</v>
      </c>
      <c r="AA34" s="25">
        <v>6254606.6174248904</v>
      </c>
      <c r="AB34" s="25">
        <v>3084466.0895736376</v>
      </c>
      <c r="AC34" s="25">
        <v>5954290.2348691383</v>
      </c>
      <c r="AD34" s="25">
        <v>18762901.55837905</v>
      </c>
      <c r="AE34" s="25">
        <v>3965975253.4086962</v>
      </c>
      <c r="AF34" s="25">
        <v>784368239.54256523</v>
      </c>
      <c r="AG34" s="25">
        <v>687764887.5142318</v>
      </c>
      <c r="AH34" s="25">
        <v>51068135.260910064</v>
      </c>
      <c r="AI34" s="25">
        <v>2988821.6469593826</v>
      </c>
      <c r="AJ34" s="25">
        <v>1307314.2647301094</v>
      </c>
      <c r="AK34" s="25">
        <v>3748780.3947530687</v>
      </c>
      <c r="AL34" s="25">
        <v>2573297.5113790473</v>
      </c>
      <c r="AM34" s="25">
        <v>792209415.97645593</v>
      </c>
      <c r="AN34" s="25">
        <v>11151929.108401587</v>
      </c>
      <c r="AO34" s="25">
        <v>4520640796.4850321</v>
      </c>
      <c r="AP34" s="25">
        <v>50534735.856625594</v>
      </c>
      <c r="AQ34" s="25">
        <v>2170101.2644107542</v>
      </c>
      <c r="AR34" s="25">
        <v>53472439.773867644</v>
      </c>
      <c r="AS34" s="25">
        <v>2097007.57854465</v>
      </c>
      <c r="AT34" s="25">
        <v>6756472.2907248009</v>
      </c>
    </row>
    <row r="35" spans="1:46" ht="13.9" x14ac:dyDescent="0.25">
      <c r="A35" s="8" t="s">
        <v>1161</v>
      </c>
      <c r="B35" s="8" t="s">
        <v>1775</v>
      </c>
      <c r="C35" s="47">
        <v>1341236891.6116869</v>
      </c>
      <c r="D35" s="47">
        <v>655629422.35377574</v>
      </c>
      <c r="E35" s="47">
        <v>6596632.7197811529</v>
      </c>
      <c r="F35" s="52">
        <v>4.8798399999999999E-3</v>
      </c>
      <c r="G35" s="14">
        <v>-99.38849867869051</v>
      </c>
      <c r="H35" s="60">
        <v>1.4877600000000001E-4</v>
      </c>
      <c r="I35" s="61">
        <v>-203.32144422559017</v>
      </c>
      <c r="J35" s="62">
        <v>0.38920300000000002</v>
      </c>
      <c r="K35" s="61">
        <v>-2.0457240719864451</v>
      </c>
      <c r="L35" s="8"/>
      <c r="M35" s="8"/>
      <c r="N35" s="8"/>
      <c r="O35" s="25">
        <v>2663422105.9854236</v>
      </c>
      <c r="P35" s="25">
        <v>631407883.48121691</v>
      </c>
      <c r="Q35" s="25">
        <v>160129003.1327157</v>
      </c>
      <c r="R35" s="25">
        <v>3655611206.3906574</v>
      </c>
      <c r="S35" s="25">
        <v>1868787.842003674</v>
      </c>
      <c r="T35" s="25">
        <v>2869524915.5672688</v>
      </c>
      <c r="U35" s="25">
        <v>599570145.75633466</v>
      </c>
      <c r="V35" s="25">
        <v>148361084.73787442</v>
      </c>
      <c r="W35" s="25">
        <v>4863848.0632761167</v>
      </c>
      <c r="X35" s="25">
        <v>2922133142.440372</v>
      </c>
      <c r="Y35" s="25">
        <v>395530519.7825709</v>
      </c>
      <c r="Z35" s="25">
        <v>292671207.92032135</v>
      </c>
      <c r="AA35" s="25">
        <v>4233016.8769450989</v>
      </c>
      <c r="AB35" s="25">
        <v>3449133.4664629018</v>
      </c>
      <c r="AC35" s="25">
        <v>14646032.718704691</v>
      </c>
      <c r="AD35" s="25">
        <v>1885080.9299786983</v>
      </c>
      <c r="AE35" s="25">
        <v>2118507.4715058701</v>
      </c>
      <c r="AF35" s="25">
        <v>2774278140.9189844</v>
      </c>
      <c r="AG35" s="25">
        <v>8032486.4201688729</v>
      </c>
      <c r="AH35" s="25">
        <v>68572502.658999145</v>
      </c>
      <c r="AI35" s="25">
        <v>1916019.8320684619</v>
      </c>
      <c r="AJ35" s="25">
        <v>1085500.4304303292</v>
      </c>
      <c r="AK35" s="25">
        <v>7371570.1030785115</v>
      </c>
      <c r="AL35" s="25">
        <v>2502073.1357669081</v>
      </c>
      <c r="AM35" s="25">
        <v>69609738.136496693</v>
      </c>
      <c r="AN35" s="25">
        <v>361310015.19922197</v>
      </c>
      <c r="AO35" s="25">
        <v>3338105.0516599012</v>
      </c>
      <c r="AP35" s="25">
        <v>965094854.18173206</v>
      </c>
      <c r="AQ35" s="25">
        <v>926360.43927932694</v>
      </c>
      <c r="AR35" s="25">
        <v>761657.98594501906</v>
      </c>
      <c r="AS35" s="25">
        <v>39862084.00136108</v>
      </c>
      <c r="AT35" s="25">
        <v>521062.71735280688</v>
      </c>
    </row>
    <row r="36" spans="1:46" ht="13.9" x14ac:dyDescent="0.25">
      <c r="A36" s="8" t="s">
        <v>1170</v>
      </c>
      <c r="B36" s="8" t="s">
        <v>1170</v>
      </c>
      <c r="C36" s="47">
        <v>1237780.9057252058</v>
      </c>
      <c r="D36" s="47">
        <v>927134986.86379659</v>
      </c>
      <c r="E36" s="47">
        <v>9402094.9618811663</v>
      </c>
      <c r="F36" s="52">
        <v>1.5977100000000001E-2</v>
      </c>
      <c r="G36" s="14">
        <v>-98.60940467232804</v>
      </c>
      <c r="H36" s="62">
        <v>0.27229999999999999</v>
      </c>
      <c r="I36" s="61">
        <v>7.5959282603188605</v>
      </c>
      <c r="J36" s="60">
        <v>3.99957E-3</v>
      </c>
      <c r="K36" s="61">
        <v>749.02996368375523</v>
      </c>
      <c r="L36" s="8" t="s">
        <v>459</v>
      </c>
      <c r="M36" s="8" t="s">
        <v>26</v>
      </c>
      <c r="N36" s="8" t="s">
        <v>460</v>
      </c>
      <c r="O36" s="25">
        <v>1521002.7525711751</v>
      </c>
      <c r="P36" s="25">
        <v>1205591.0077295362</v>
      </c>
      <c r="Q36" s="25">
        <v>553974.78805084946</v>
      </c>
      <c r="R36" s="25">
        <v>2682069.3304235633</v>
      </c>
      <c r="S36" s="25">
        <v>381153.57714484917</v>
      </c>
      <c r="T36" s="25">
        <v>2301282.8449306563</v>
      </c>
      <c r="U36" s="25">
        <v>813748.12332008418</v>
      </c>
      <c r="V36" s="25">
        <v>443424.82163093309</v>
      </c>
      <c r="W36" s="25">
        <v>248668.05645431342</v>
      </c>
      <c r="X36" s="25">
        <v>154910194.77561167</v>
      </c>
      <c r="Y36" s="25">
        <v>1091189051.9552064</v>
      </c>
      <c r="Z36" s="25">
        <v>1486791261.8452573</v>
      </c>
      <c r="AA36" s="25">
        <v>106179.33474765971</v>
      </c>
      <c r="AB36" s="25">
        <v>320722.92201975937</v>
      </c>
      <c r="AC36" s="25">
        <v>23574907.641821645</v>
      </c>
      <c r="AD36" s="25">
        <v>5909081.7727541076</v>
      </c>
      <c r="AE36" s="25">
        <v>1057499.0843318752</v>
      </c>
      <c r="AF36" s="25">
        <v>522311995.46708089</v>
      </c>
      <c r="AG36" s="25">
        <v>1317589120.0387306</v>
      </c>
      <c r="AH36" s="25">
        <v>3122194828.2092729</v>
      </c>
      <c r="AI36" s="25">
        <v>499183.24511585728</v>
      </c>
      <c r="AJ36" s="25">
        <v>20551806.391405366</v>
      </c>
      <c r="AK36" s="25">
        <v>260309.48922091685</v>
      </c>
      <c r="AL36" s="25">
        <v>29899918.18719025</v>
      </c>
      <c r="AM36" s="25">
        <v>2011221.9492828515</v>
      </c>
      <c r="AN36" s="25">
        <v>238907618.97204372</v>
      </c>
      <c r="AO36" s="25">
        <v>526089943.38191468</v>
      </c>
      <c r="AP36" s="25">
        <v>2662318438.6303711</v>
      </c>
      <c r="AQ36" s="25">
        <v>12659017.493002463</v>
      </c>
      <c r="AR36" s="25">
        <v>4414179.6065891078</v>
      </c>
      <c r="AS36" s="25">
        <v>808816.49560901057</v>
      </c>
      <c r="AT36" s="25">
        <v>13821016.963097844</v>
      </c>
    </row>
    <row r="37" spans="1:46" ht="13.9" x14ac:dyDescent="0.25">
      <c r="A37" s="8" t="s">
        <v>1265</v>
      </c>
      <c r="B37" s="8" t="s">
        <v>1265</v>
      </c>
      <c r="C37" s="47">
        <v>156064230.78627819</v>
      </c>
      <c r="D37" s="47">
        <v>346719531.88782895</v>
      </c>
      <c r="E37" s="47">
        <v>3524581.5220004995</v>
      </c>
      <c r="F37" s="52">
        <v>2.2527999999999999E-2</v>
      </c>
      <c r="G37" s="14">
        <v>-98.371829314657518</v>
      </c>
      <c r="H37" s="60">
        <v>6.8270099999999997E-3</v>
      </c>
      <c r="I37" s="61">
        <v>-44.278797301785339</v>
      </c>
      <c r="J37" s="62">
        <v>0.97503499999999999</v>
      </c>
      <c r="K37" s="61">
        <v>2.2216463704783398</v>
      </c>
      <c r="L37" s="8"/>
      <c r="M37" s="8"/>
      <c r="N37" s="8"/>
      <c r="O37" s="25">
        <v>175000786.28829047</v>
      </c>
      <c r="P37" s="25">
        <v>825999909.99970293</v>
      </c>
      <c r="Q37" s="25">
        <v>3868298.6839664225</v>
      </c>
      <c r="R37" s="25">
        <v>7893688.7851930987</v>
      </c>
      <c r="S37" s="25">
        <v>1157790.5486907624</v>
      </c>
      <c r="T37" s="25">
        <v>162730890.12430948</v>
      </c>
      <c r="U37" s="25">
        <v>15015161.232310884</v>
      </c>
      <c r="V37" s="25">
        <v>56847320.627761655</v>
      </c>
      <c r="W37" s="25">
        <v>3423260.9026219901</v>
      </c>
      <c r="X37" s="25">
        <v>1919508.3249399783</v>
      </c>
      <c r="Y37" s="25">
        <v>6610434.4033985212</v>
      </c>
      <c r="Z37" s="25">
        <v>61898482.213587254</v>
      </c>
      <c r="AA37" s="25">
        <v>15933089.658403914</v>
      </c>
      <c r="AB37" s="25">
        <v>2123684.513189367</v>
      </c>
      <c r="AC37" s="25">
        <v>935254.9167162095</v>
      </c>
      <c r="AD37" s="25">
        <v>2621802.6615104405</v>
      </c>
      <c r="AE37" s="25">
        <v>697493235.42445195</v>
      </c>
      <c r="AF37" s="25">
        <v>5906225.1690982589</v>
      </c>
      <c r="AG37" s="25">
        <v>7009063.5875005526</v>
      </c>
      <c r="AH37" s="25">
        <v>2047292992.8441775</v>
      </c>
      <c r="AI37" s="25">
        <v>941586.01612466364</v>
      </c>
      <c r="AJ37" s="25">
        <v>1111398.9956860151</v>
      </c>
      <c r="AK37" s="25">
        <v>6097895.8150416417</v>
      </c>
      <c r="AL37" s="25">
        <v>4003132.8217802458</v>
      </c>
      <c r="AM37" s="25">
        <v>894952529.76529121</v>
      </c>
      <c r="AN37" s="25">
        <v>424785809.33697855</v>
      </c>
      <c r="AO37" s="25">
        <v>4003224.9983810675</v>
      </c>
      <c r="AP37" s="25">
        <v>5339615.6835210277</v>
      </c>
      <c r="AQ37" s="25">
        <v>1326813.8613906174</v>
      </c>
      <c r="AR37" s="25">
        <v>1074508.8578404952</v>
      </c>
      <c r="AS37" s="25">
        <v>4205329.2121804282</v>
      </c>
      <c r="AT37" s="25">
        <v>1920480.9341419542</v>
      </c>
    </row>
    <row r="38" spans="1:46" ht="13.9" x14ac:dyDescent="0.25">
      <c r="A38" s="8" t="s">
        <v>1266</v>
      </c>
      <c r="B38" s="8" t="s">
        <v>1776</v>
      </c>
      <c r="C38" s="47">
        <v>74664306.321133003</v>
      </c>
      <c r="D38" s="47">
        <v>322160624.5318327</v>
      </c>
      <c r="E38" s="47">
        <v>3852577.2123127989</v>
      </c>
      <c r="F38" s="52">
        <v>2.01437E-2</v>
      </c>
      <c r="G38" s="14">
        <v>-83.622107170807766</v>
      </c>
      <c r="H38" s="60">
        <v>3.1280599999999999E-2</v>
      </c>
      <c r="I38" s="61">
        <v>-19.380352996562046</v>
      </c>
      <c r="J38" s="62">
        <v>0.58114200000000005</v>
      </c>
      <c r="K38" s="61">
        <v>4.3147876194846306</v>
      </c>
      <c r="L38" s="8" t="s">
        <v>126</v>
      </c>
      <c r="M38" s="8" t="s">
        <v>16</v>
      </c>
      <c r="N38" s="8" t="s">
        <v>127</v>
      </c>
      <c r="O38" s="25">
        <v>498459640.58717221</v>
      </c>
      <c r="P38" s="25">
        <v>52690218.555382639</v>
      </c>
      <c r="Q38" s="25">
        <v>7959577.2124144649</v>
      </c>
      <c r="R38" s="25">
        <v>5846150.6158013446</v>
      </c>
      <c r="S38" s="25">
        <v>3779810.2639567913</v>
      </c>
      <c r="T38" s="25">
        <v>20699030.286796138</v>
      </c>
      <c r="U38" s="25">
        <v>3863224.9747247994</v>
      </c>
      <c r="V38" s="25">
        <v>4016798.0728156893</v>
      </c>
      <c r="W38" s="25">
        <v>242320412.71131673</v>
      </c>
      <c r="X38" s="25">
        <v>3218177543.5167165</v>
      </c>
      <c r="Y38" s="25">
        <v>6858671.4593553832</v>
      </c>
      <c r="Z38" s="25">
        <v>31805336.883295301</v>
      </c>
      <c r="AA38" s="25">
        <v>2159484.0465884288</v>
      </c>
      <c r="AB38" s="25">
        <v>10732972.089421855</v>
      </c>
      <c r="AC38" s="25">
        <v>5967878.8743740385</v>
      </c>
      <c r="AD38" s="25">
        <v>9816801.2861687876</v>
      </c>
      <c r="AE38" s="25">
        <v>4596211.4466600223</v>
      </c>
      <c r="AF38" s="25">
        <v>3104273.6607908858</v>
      </c>
      <c r="AG38" s="25">
        <v>2792929.6720782002</v>
      </c>
      <c r="AH38" s="25">
        <v>57909524.644099824</v>
      </c>
      <c r="AI38" s="25">
        <v>2815982.8141934462</v>
      </c>
      <c r="AJ38" s="25">
        <v>2079600.9157371407</v>
      </c>
      <c r="AK38" s="25">
        <v>3502514.9686489906</v>
      </c>
      <c r="AL38" s="25">
        <v>3088090.3624575334</v>
      </c>
      <c r="AM38" s="25">
        <v>1749081.3135882292</v>
      </c>
      <c r="AN38" s="25">
        <v>168441848.97651079</v>
      </c>
      <c r="AO38" s="25">
        <v>60444946.844806381</v>
      </c>
      <c r="AP38" s="25">
        <v>67726713.252774462</v>
      </c>
      <c r="AQ38" s="25">
        <v>3239365.8539871555</v>
      </c>
      <c r="AR38" s="25">
        <v>431370.06115429569</v>
      </c>
      <c r="AS38" s="25">
        <v>1403589.1423054419</v>
      </c>
      <c r="AT38" s="25">
        <v>993276.13271646854</v>
      </c>
    </row>
    <row r="39" spans="1:46" ht="13.9" x14ac:dyDescent="0.25">
      <c r="A39" s="8" t="s">
        <v>1154</v>
      </c>
      <c r="B39" s="8" t="s">
        <v>1154</v>
      </c>
      <c r="C39" s="47">
        <v>342233341.70143747</v>
      </c>
      <c r="D39" s="47">
        <v>531086858.62819189</v>
      </c>
      <c r="E39" s="47">
        <v>6449080.1912485957</v>
      </c>
      <c r="F39" s="52">
        <v>1.7173199999999999E-4</v>
      </c>
      <c r="G39" s="14">
        <v>-82.350791566970585</v>
      </c>
      <c r="H39" s="60">
        <v>2.65825E-3</v>
      </c>
      <c r="I39" s="61">
        <v>-53.067000495023812</v>
      </c>
      <c r="J39" s="62">
        <v>0.57645100000000005</v>
      </c>
      <c r="K39" s="61">
        <v>1.5518267623717072</v>
      </c>
      <c r="L39" s="8"/>
      <c r="M39" s="8"/>
      <c r="N39" s="8"/>
      <c r="O39" s="25">
        <v>124769949.69933625</v>
      </c>
      <c r="P39" s="25">
        <v>258202236.66341239</v>
      </c>
      <c r="Q39" s="25">
        <v>1562284053.9708772</v>
      </c>
      <c r="R39" s="25">
        <v>262439982.42405552</v>
      </c>
      <c r="S39" s="25">
        <v>1152789.4678243112</v>
      </c>
      <c r="T39" s="25">
        <v>131289501.70114164</v>
      </c>
      <c r="U39" s="25">
        <v>9890539.915918557</v>
      </c>
      <c r="V39" s="25">
        <v>387837679.76893365</v>
      </c>
      <c r="W39" s="25">
        <v>162319239.77341259</v>
      </c>
      <c r="X39" s="25">
        <v>16197947.984187668</v>
      </c>
      <c r="Y39" s="25">
        <v>1685815334.7146795</v>
      </c>
      <c r="Z39" s="25">
        <v>60893368.636600547</v>
      </c>
      <c r="AA39" s="25">
        <v>2591671.7809715704</v>
      </c>
      <c r="AB39" s="25">
        <v>7896052.0045901584</v>
      </c>
      <c r="AC39" s="25">
        <v>9167691.7001232784</v>
      </c>
      <c r="AD39" s="25">
        <v>7696087.5579241458</v>
      </c>
      <c r="AE39" s="25">
        <v>1573403094.5534897</v>
      </c>
      <c r="AF39" s="25">
        <v>954574876.57862258</v>
      </c>
      <c r="AG39" s="25">
        <v>299536671.82381529</v>
      </c>
      <c r="AH39" s="25">
        <v>2435174.0100034154</v>
      </c>
      <c r="AI39" s="25">
        <v>9103743.2300148793</v>
      </c>
      <c r="AJ39" s="25">
        <v>12333036.022638684</v>
      </c>
      <c r="AK39" s="25">
        <v>3018213.7967114183</v>
      </c>
      <c r="AL39" s="25">
        <v>3718861.462213173</v>
      </c>
      <c r="AM39" s="25">
        <v>443026801.25064343</v>
      </c>
      <c r="AN39" s="25">
        <v>247508432.64954382</v>
      </c>
      <c r="AO39" s="25">
        <v>533273496.57310045</v>
      </c>
      <c r="AP39" s="25">
        <v>394057864.99020392</v>
      </c>
      <c r="AQ39" s="25">
        <v>9271926.9216625877</v>
      </c>
      <c r="AR39" s="25">
        <v>5061275.7579195136</v>
      </c>
      <c r="AS39" s="25">
        <v>4936282.4305944927</v>
      </c>
      <c r="AT39" s="25">
        <v>2594119.6296192375</v>
      </c>
    </row>
    <row r="40" spans="1:46" ht="13.9" x14ac:dyDescent="0.25">
      <c r="A40" s="8" t="s">
        <v>1151</v>
      </c>
      <c r="B40" s="8" t="s">
        <v>1777</v>
      </c>
      <c r="C40" s="47">
        <v>3752876.467249054</v>
      </c>
      <c r="D40" s="47">
        <v>165949281.64731178</v>
      </c>
      <c r="E40" s="47">
        <v>2094138.7164919206</v>
      </c>
      <c r="F40" s="52">
        <v>2.1106200000000001E-5</v>
      </c>
      <c r="G40" s="14">
        <v>-79.244646183376176</v>
      </c>
      <c r="H40" s="62">
        <v>7.9824599999999996E-2</v>
      </c>
      <c r="I40" s="61">
        <v>-1.7920859003723657</v>
      </c>
      <c r="J40" s="60">
        <v>2.4228800000000001E-4</v>
      </c>
      <c r="K40" s="61">
        <v>44.219223066768429</v>
      </c>
      <c r="L40" s="8" t="s">
        <v>83</v>
      </c>
      <c r="M40" s="8" t="s">
        <v>30</v>
      </c>
      <c r="N40" s="8" t="s">
        <v>84</v>
      </c>
      <c r="O40" s="25">
        <v>1486791.2618452576</v>
      </c>
      <c r="P40" s="25">
        <v>4466733.069995706</v>
      </c>
      <c r="Q40" s="25">
        <v>3072274.3853078908</v>
      </c>
      <c r="R40" s="25">
        <v>3127591.3260305268</v>
      </c>
      <c r="S40" s="25">
        <v>3447069.1843796833</v>
      </c>
      <c r="T40" s="25">
        <v>5160478.8208461348</v>
      </c>
      <c r="U40" s="25">
        <v>7234857.8075175658</v>
      </c>
      <c r="V40" s="25">
        <v>2027215.8820696664</v>
      </c>
      <c r="W40" s="25">
        <v>180069434.21394044</v>
      </c>
      <c r="X40" s="25">
        <v>41969133.228869513</v>
      </c>
      <c r="Y40" s="25">
        <v>375266675.64922839</v>
      </c>
      <c r="Z40" s="25">
        <v>159889520.46579626</v>
      </c>
      <c r="AA40" s="25">
        <v>2955289.2906487593</v>
      </c>
      <c r="AB40" s="25">
        <v>1804097.4804931846</v>
      </c>
      <c r="AC40" s="25">
        <v>1969518.2072153497</v>
      </c>
      <c r="AD40" s="25">
        <v>582451.81107688148</v>
      </c>
      <c r="AE40" s="25">
        <v>186178702.78636405</v>
      </c>
      <c r="AF40" s="25">
        <v>184030582.1750747</v>
      </c>
      <c r="AG40" s="25">
        <v>313299715.13250351</v>
      </c>
      <c r="AH40" s="25">
        <v>104200547.28907883</v>
      </c>
      <c r="AI40" s="25">
        <v>296469.48571369331</v>
      </c>
      <c r="AJ40" s="25">
        <v>5725059.4391405135</v>
      </c>
      <c r="AK40" s="25">
        <v>1909017.8973789664</v>
      </c>
      <c r="AL40" s="25">
        <v>0</v>
      </c>
      <c r="AM40" s="25">
        <v>130969448.87846881</v>
      </c>
      <c r="AN40" s="25">
        <v>2103681.5594197619</v>
      </c>
      <c r="AO40" s="25">
        <v>298957876.46170491</v>
      </c>
      <c r="AP40" s="25">
        <v>14456061.927292127</v>
      </c>
      <c r="AQ40" s="25">
        <v>2105377.6097852089</v>
      </c>
      <c r="AR40" s="25">
        <v>1329811.2417452175</v>
      </c>
      <c r="AS40" s="25">
        <v>3754568.2216601539</v>
      </c>
      <c r="AT40" s="25">
        <v>603865.19655319303</v>
      </c>
    </row>
    <row r="41" spans="1:46" ht="13.9" x14ac:dyDescent="0.25">
      <c r="A41" s="8" t="s">
        <v>1145</v>
      </c>
      <c r="B41" s="8" t="s">
        <v>1778</v>
      </c>
      <c r="C41" s="47">
        <v>292956688.04746896</v>
      </c>
      <c r="D41" s="47">
        <v>344311526.3079834</v>
      </c>
      <c r="E41" s="47">
        <v>4638329.1497782739</v>
      </c>
      <c r="F41" s="52">
        <v>6.4469899999999997E-3</v>
      </c>
      <c r="G41" s="14">
        <v>-74.231800976099876</v>
      </c>
      <c r="H41" s="60">
        <v>8.0045599999999998E-5</v>
      </c>
      <c r="I41" s="61">
        <v>-63.159960966002849</v>
      </c>
      <c r="J41" s="62">
        <v>0.212558</v>
      </c>
      <c r="K41" s="61">
        <v>1.1752983985543735</v>
      </c>
      <c r="L41" s="8" t="s">
        <v>351</v>
      </c>
      <c r="M41" s="8" t="s">
        <v>22</v>
      </c>
      <c r="N41" s="8" t="s">
        <v>352</v>
      </c>
      <c r="O41" s="25">
        <v>142521373.80826256</v>
      </c>
      <c r="P41" s="25">
        <v>303857527.74672908</v>
      </c>
      <c r="Q41" s="25">
        <v>480529439.77877492</v>
      </c>
      <c r="R41" s="25">
        <v>160871829.19677681</v>
      </c>
      <c r="S41" s="25">
        <v>187819205.89267424</v>
      </c>
      <c r="T41" s="25">
        <v>949423550.03455007</v>
      </c>
      <c r="U41" s="25">
        <v>77565750.690249845</v>
      </c>
      <c r="V41" s="25">
        <v>41064827.231734402</v>
      </c>
      <c r="W41" s="25">
        <v>112800233.8502827</v>
      </c>
      <c r="X41" s="25">
        <v>1675405743.790792</v>
      </c>
      <c r="Y41" s="25">
        <v>34104367.538377114</v>
      </c>
      <c r="Z41" s="25">
        <v>2517503.0188046442</v>
      </c>
      <c r="AA41" s="25">
        <v>212260.89934781851</v>
      </c>
      <c r="AB41" s="25">
        <v>13982022.607393801</v>
      </c>
      <c r="AC41" s="25">
        <v>5083935.1252448596</v>
      </c>
      <c r="AD41" s="25">
        <v>5105402.6562951067</v>
      </c>
      <c r="AE41" s="25">
        <v>502203806.30989558</v>
      </c>
      <c r="AF41" s="25">
        <v>5866242.3382508429</v>
      </c>
      <c r="AG41" s="25">
        <v>27203826.728717856</v>
      </c>
      <c r="AH41" s="25">
        <v>7763186.1492282981</v>
      </c>
      <c r="AI41" s="25">
        <v>125380.50074703858</v>
      </c>
      <c r="AJ41" s="25">
        <v>14894982.592528883</v>
      </c>
      <c r="AK41" s="25">
        <v>7749969.6187757794</v>
      </c>
      <c r="AL41" s="25">
        <v>0</v>
      </c>
      <c r="AM41" s="25">
        <v>1703295503.7609775</v>
      </c>
      <c r="AN41" s="25">
        <v>25084762.873884577</v>
      </c>
      <c r="AO41" s="25">
        <v>17540016.597993173</v>
      </c>
      <c r="AP41" s="25">
        <v>17953122.738597013</v>
      </c>
      <c r="AQ41" s="25">
        <v>887789.49128487345</v>
      </c>
      <c r="AR41" s="25">
        <v>62940.47266251433</v>
      </c>
      <c r="AS41" s="25">
        <v>2697428.8615930686</v>
      </c>
      <c r="AT41" s="25">
        <v>219507.8216872685</v>
      </c>
    </row>
    <row r="42" spans="1:46" x14ac:dyDescent="0.25">
      <c r="A42" s="8" t="s">
        <v>1171</v>
      </c>
      <c r="B42" s="8" t="s">
        <v>1779</v>
      </c>
      <c r="C42" s="47">
        <v>78339770.542288393</v>
      </c>
      <c r="D42" s="47">
        <v>361681241.52124596</v>
      </c>
      <c r="E42" s="47">
        <v>5142198.5474111615</v>
      </c>
      <c r="F42" s="52">
        <v>5.4325399999999996E-4</v>
      </c>
      <c r="G42" s="14">
        <v>-70.335915306758096</v>
      </c>
      <c r="H42" s="60">
        <v>1.09348E-4</v>
      </c>
      <c r="I42" s="61">
        <v>-15.234684118085742</v>
      </c>
      <c r="J42" s="62">
        <v>0.49039300000000002</v>
      </c>
      <c r="K42" s="61">
        <v>4.6168279408733746</v>
      </c>
      <c r="L42" s="8" t="s">
        <v>473</v>
      </c>
      <c r="M42" s="8" t="s">
        <v>26</v>
      </c>
      <c r="N42" s="8" t="s">
        <v>474</v>
      </c>
      <c r="O42" s="25">
        <v>36902008.113150306</v>
      </c>
      <c r="P42" s="25">
        <v>51355859.258861706</v>
      </c>
      <c r="Q42" s="25">
        <v>93207315.527652964</v>
      </c>
      <c r="R42" s="25">
        <v>49069315.526531823</v>
      </c>
      <c r="S42" s="25">
        <v>223872113.85683441</v>
      </c>
      <c r="T42" s="25">
        <v>57964220.517484777</v>
      </c>
      <c r="U42" s="25">
        <v>55456186.298853897</v>
      </c>
      <c r="V42" s="25">
        <v>58891145.238937318</v>
      </c>
      <c r="W42" s="25">
        <v>149059616.65633136</v>
      </c>
      <c r="X42" s="25">
        <v>683864405.97018898</v>
      </c>
      <c r="Y42" s="25">
        <v>113320896.07308929</v>
      </c>
      <c r="Z42" s="25">
        <v>70087408.156260774</v>
      </c>
      <c r="AA42" s="25">
        <v>11120901.650181983</v>
      </c>
      <c r="AB42" s="25">
        <v>17390016.737436604</v>
      </c>
      <c r="AC42" s="25">
        <v>803470.61848454562</v>
      </c>
      <c r="AD42" s="25">
        <v>8805418.464556925</v>
      </c>
      <c r="AE42" s="25">
        <v>883344.27764531062</v>
      </c>
      <c r="AF42" s="25">
        <v>45242854.709561266</v>
      </c>
      <c r="AG42" s="25">
        <v>259041889.94970939</v>
      </c>
      <c r="AH42" s="25">
        <v>185818949.27424699</v>
      </c>
      <c r="AI42" s="25">
        <v>910856.57998995099</v>
      </c>
      <c r="AJ42" s="25">
        <v>322990.6868385321</v>
      </c>
      <c r="AK42" s="25">
        <v>8803188.4721975867</v>
      </c>
      <c r="AL42" s="25">
        <v>0</v>
      </c>
      <c r="AM42" s="25">
        <v>888239331.59940696</v>
      </c>
      <c r="AN42" s="25">
        <v>484295016.40432346</v>
      </c>
      <c r="AO42" s="25">
        <v>1423508287.8199348</v>
      </c>
      <c r="AP42" s="25">
        <v>36812897.364253253</v>
      </c>
      <c r="AQ42" s="25">
        <v>608835.54576139711</v>
      </c>
      <c r="AR42" s="25">
        <v>5658743.3873609118</v>
      </c>
      <c r="AS42" s="25">
        <v>468478.8619113827</v>
      </c>
      <c r="AT42" s="25">
        <v>1671283.0168029512</v>
      </c>
    </row>
    <row r="43" spans="1:46" x14ac:dyDescent="0.25">
      <c r="A43" s="8" t="s">
        <v>1160</v>
      </c>
      <c r="B43" s="8" t="s">
        <v>1160</v>
      </c>
      <c r="C43" s="47">
        <v>3475739.0905738138</v>
      </c>
      <c r="D43" s="47">
        <v>203664595.3255372</v>
      </c>
      <c r="E43" s="47">
        <v>3018241.3547908538</v>
      </c>
      <c r="F43" s="52">
        <v>4.0765700000000002E-5</v>
      </c>
      <c r="G43" s="14">
        <v>-67.477902322907497</v>
      </c>
      <c r="H43" s="62">
        <v>0.46859299999999998</v>
      </c>
      <c r="I43" s="61">
        <v>-1.1515775850916541</v>
      </c>
      <c r="J43" s="60">
        <v>3.39909E-4</v>
      </c>
      <c r="K43" s="61">
        <v>58.596053966730274</v>
      </c>
      <c r="L43" s="8" t="s">
        <v>83</v>
      </c>
      <c r="M43" s="8" t="s">
        <v>30</v>
      </c>
      <c r="N43" s="8" t="s">
        <v>84</v>
      </c>
      <c r="O43" s="25">
        <v>1647289.7647597862</v>
      </c>
      <c r="P43" s="25">
        <v>2905293.4166798485</v>
      </c>
      <c r="Q43" s="25">
        <v>2727721.3314265152</v>
      </c>
      <c r="R43" s="25">
        <v>5627558.2628026009</v>
      </c>
      <c r="S43" s="25">
        <v>3686379.1409739829</v>
      </c>
      <c r="T43" s="25">
        <v>3583438.8681427729</v>
      </c>
      <c r="U43" s="25">
        <v>3123489.1378823686</v>
      </c>
      <c r="V43" s="25">
        <v>4504742.8019226361</v>
      </c>
      <c r="W43" s="25">
        <v>468737824.44530237</v>
      </c>
      <c r="X43" s="25">
        <v>8276371.9472770393</v>
      </c>
      <c r="Y43" s="25">
        <v>517356607.35979348</v>
      </c>
      <c r="Z43" s="25">
        <v>141478354.5001263</v>
      </c>
      <c r="AA43" s="25">
        <v>3754914.0460984334</v>
      </c>
      <c r="AB43" s="25">
        <v>2672021.8180891289</v>
      </c>
      <c r="AC43" s="25">
        <v>3619511.8265548344</v>
      </c>
      <c r="AD43" s="25">
        <v>6276102.0985451406</v>
      </c>
      <c r="AE43" s="25">
        <v>186221576.9528127</v>
      </c>
      <c r="AF43" s="25">
        <v>120428700.47977279</v>
      </c>
      <c r="AG43" s="25">
        <v>359252666.24766302</v>
      </c>
      <c r="AH43" s="25">
        <v>92414474.859490007</v>
      </c>
      <c r="AI43" s="25">
        <v>3000820.3754859897</v>
      </c>
      <c r="AJ43" s="25">
        <v>4159106.1049402282</v>
      </c>
      <c r="AK43" s="25">
        <v>1629596.1877047273</v>
      </c>
      <c r="AL43" s="25">
        <v>776944.50597779895</v>
      </c>
      <c r="AM43" s="25">
        <v>160638633.1003859</v>
      </c>
      <c r="AN43" s="25">
        <v>1777706.2528734047</v>
      </c>
      <c r="AO43" s="25">
        <v>206961708.07611826</v>
      </c>
      <c r="AP43" s="25">
        <v>180430519.68483135</v>
      </c>
      <c r="AQ43" s="25">
        <v>2761913.0367409969</v>
      </c>
      <c r="AR43" s="25">
        <v>2224692.5476614581</v>
      </c>
      <c r="AS43" s="25">
        <v>1316103.3664369134</v>
      </c>
      <c r="AT43" s="25">
        <v>4027170.3432546016</v>
      </c>
    </row>
    <row r="44" spans="1:46" x14ac:dyDescent="0.25">
      <c r="A44" s="8" t="s">
        <v>1153</v>
      </c>
      <c r="B44" s="8" t="s">
        <v>1153</v>
      </c>
      <c r="C44" s="47">
        <v>1985564.8505210415</v>
      </c>
      <c r="D44" s="47">
        <v>121430354.32896847</v>
      </c>
      <c r="E44" s="47">
        <v>1872670.7192263072</v>
      </c>
      <c r="F44" s="52">
        <v>5.7542400000000005E-4</v>
      </c>
      <c r="G44" s="14">
        <v>-64.843409512558267</v>
      </c>
      <c r="H44" s="62">
        <v>0.72830399999999995</v>
      </c>
      <c r="I44" s="61">
        <v>-1.0602850945100357</v>
      </c>
      <c r="J44" s="60">
        <v>2.3274200000000002E-3</v>
      </c>
      <c r="K44" s="61">
        <v>61.156579346730148</v>
      </c>
      <c r="L44" s="8" t="s">
        <v>515</v>
      </c>
      <c r="M44" s="8" t="s">
        <v>26</v>
      </c>
      <c r="N44" s="8" t="s">
        <v>516</v>
      </c>
      <c r="O44" s="25">
        <v>2377278.1571139987</v>
      </c>
      <c r="P44" s="25">
        <v>6068201.5910078371</v>
      </c>
      <c r="Q44" s="25">
        <v>335058.00631708995</v>
      </c>
      <c r="R44" s="25">
        <v>1706514.5677192647</v>
      </c>
      <c r="S44" s="25">
        <v>0</v>
      </c>
      <c r="T44" s="25">
        <v>3039904.9181452892</v>
      </c>
      <c r="U44" s="25">
        <v>1757397.482775586</v>
      </c>
      <c r="V44" s="25">
        <v>600164.08108926716</v>
      </c>
      <c r="W44" s="25">
        <v>142278736.56617415</v>
      </c>
      <c r="X44" s="25">
        <v>3593767.6915332945</v>
      </c>
      <c r="Y44" s="25">
        <v>578562125.55717456</v>
      </c>
      <c r="Z44" s="25">
        <v>20834831.860461682</v>
      </c>
      <c r="AA44" s="25">
        <v>1878019.0790114133</v>
      </c>
      <c r="AB44" s="25">
        <v>39882.282001654072</v>
      </c>
      <c r="AC44" s="25">
        <v>1300588.7707479689</v>
      </c>
      <c r="AD44" s="25">
        <v>1977880.2779424032</v>
      </c>
      <c r="AE44" s="25">
        <v>14708893.382799806</v>
      </c>
      <c r="AF44" s="25">
        <v>13705030.298613347</v>
      </c>
      <c r="AG44" s="25">
        <v>361451473.88301224</v>
      </c>
      <c r="AH44" s="25">
        <v>153680937.07931072</v>
      </c>
      <c r="AI44" s="25">
        <v>1331803.0342138247</v>
      </c>
      <c r="AJ44" s="25">
        <v>4354216.3075319864</v>
      </c>
      <c r="AK44" s="25">
        <v>3212033.0109953759</v>
      </c>
      <c r="AL44" s="25">
        <v>1530100.6512600172</v>
      </c>
      <c r="AM44" s="25">
        <v>58281403.277300879</v>
      </c>
      <c r="AN44" s="25">
        <v>2434613.3550162595</v>
      </c>
      <c r="AO44" s="25">
        <v>47095563.75889428</v>
      </c>
      <c r="AP44" s="25">
        <v>60536875.237330444</v>
      </c>
      <c r="AQ44" s="25">
        <v>0</v>
      </c>
      <c r="AR44" s="25">
        <v>606135.89021655638</v>
      </c>
      <c r="AS44" s="25">
        <v>3651320.8744980241</v>
      </c>
      <c r="AT44" s="25">
        <v>717397.73307015491</v>
      </c>
    </row>
    <row r="45" spans="1:46" x14ac:dyDescent="0.25">
      <c r="A45" s="8" t="s">
        <v>1144</v>
      </c>
      <c r="B45" s="8" t="s">
        <v>1144</v>
      </c>
      <c r="C45" s="47">
        <v>221124795.67007345</v>
      </c>
      <c r="D45" s="47">
        <v>1227117630.0858552</v>
      </c>
      <c r="E45" s="47">
        <v>19296265.756345991</v>
      </c>
      <c r="F45" s="52">
        <v>1.0902E-5</v>
      </c>
      <c r="G45" s="14">
        <v>-63.593528695172083</v>
      </c>
      <c r="H45" s="62">
        <v>6.3344499999999998E-2</v>
      </c>
      <c r="I45" s="61">
        <v>-11.459460522684386</v>
      </c>
      <c r="J45" s="60">
        <v>2.79779E-2</v>
      </c>
      <c r="K45" s="61">
        <v>5.549434772194255</v>
      </c>
      <c r="L45" s="8" t="s">
        <v>226</v>
      </c>
      <c r="M45" s="8" t="s">
        <v>24</v>
      </c>
      <c r="N45" s="8" t="s">
        <v>227</v>
      </c>
      <c r="O45" s="25">
        <v>459028869.1963374</v>
      </c>
      <c r="P45" s="25">
        <v>306817410.34225303</v>
      </c>
      <c r="Q45" s="25">
        <v>102669157.91859724</v>
      </c>
      <c r="R45" s="25">
        <v>75055064.06600228</v>
      </c>
      <c r="S45" s="25">
        <v>2415516.4531263742</v>
      </c>
      <c r="T45" s="25">
        <v>337077682.99072486</v>
      </c>
      <c r="U45" s="25">
        <v>2642226.2324957806</v>
      </c>
      <c r="V45" s="25">
        <v>483292438.1610505</v>
      </c>
      <c r="W45" s="25">
        <v>2624701986.8297663</v>
      </c>
      <c r="X45" s="25">
        <v>198408374.92022982</v>
      </c>
      <c r="Y45" s="25">
        <v>2750932916.9307652</v>
      </c>
      <c r="Z45" s="25">
        <v>746912968.37593853</v>
      </c>
      <c r="AA45" s="25">
        <v>31553678.776155304</v>
      </c>
      <c r="AB45" s="25">
        <v>32204755.031303898</v>
      </c>
      <c r="AC45" s="25">
        <v>27661135.239448424</v>
      </c>
      <c r="AD45" s="25">
        <v>10247077.008156454</v>
      </c>
      <c r="AE45" s="25">
        <v>937410901.96276867</v>
      </c>
      <c r="AF45" s="25">
        <v>1590303445.9559581</v>
      </c>
      <c r="AG45" s="25">
        <v>1116194812.9941955</v>
      </c>
      <c r="AH45" s="25">
        <v>1000691014.1682602</v>
      </c>
      <c r="AI45" s="25">
        <v>45247021.922378317</v>
      </c>
      <c r="AJ45" s="25">
        <v>15840175.900759324</v>
      </c>
      <c r="AK45" s="25">
        <v>678375.25837699766</v>
      </c>
      <c r="AL45" s="25">
        <v>11882012.365304677</v>
      </c>
      <c r="AM45" s="25">
        <v>591330118.92045927</v>
      </c>
      <c r="AN45" s="25">
        <v>29733086.889166284</v>
      </c>
      <c r="AO45" s="25">
        <v>1983078928.9629192</v>
      </c>
      <c r="AP45" s="25">
        <v>1155713004.1198351</v>
      </c>
      <c r="AQ45" s="25">
        <v>30578065.034762047</v>
      </c>
      <c r="AR45" s="25">
        <v>2597526.5781725287</v>
      </c>
      <c r="AS45" s="25">
        <v>9120318.3942331467</v>
      </c>
      <c r="AT45" s="25">
        <v>13945047.56710078</v>
      </c>
    </row>
    <row r="46" spans="1:46" x14ac:dyDescent="0.25">
      <c r="A46" s="8" t="s">
        <v>1267</v>
      </c>
      <c r="B46" s="8" t="s">
        <v>1267</v>
      </c>
      <c r="C46" s="47">
        <v>3731711.8714223038</v>
      </c>
      <c r="D46" s="47">
        <v>123965919.35546409</v>
      </c>
      <c r="E46" s="47">
        <v>2071513.7284435329</v>
      </c>
      <c r="F46" s="52">
        <v>4.8348099999999998E-2</v>
      </c>
      <c r="G46" s="14">
        <v>-59.843156071482078</v>
      </c>
      <c r="H46" s="62">
        <v>0.76682899999999998</v>
      </c>
      <c r="I46" s="61">
        <v>-1.8014420180677195</v>
      </c>
      <c r="J46" s="62">
        <v>0.102158</v>
      </c>
      <c r="K46" s="61">
        <v>33.219584905470136</v>
      </c>
      <c r="L46" s="8"/>
      <c r="M46" s="8"/>
      <c r="N46" s="8"/>
      <c r="O46" s="25">
        <v>4081125.9688457474</v>
      </c>
      <c r="P46" s="25">
        <v>770796.97217098542</v>
      </c>
      <c r="Q46" s="25">
        <v>16815121.123767171</v>
      </c>
      <c r="R46" s="25">
        <v>701035.48236507445</v>
      </c>
      <c r="S46" s="25">
        <v>652814.8123690018</v>
      </c>
      <c r="T46" s="25">
        <v>1848289.5156432192</v>
      </c>
      <c r="U46" s="25">
        <v>1738201.0182494149</v>
      </c>
      <c r="V46" s="25">
        <v>3246310.077967816</v>
      </c>
      <c r="W46" s="25">
        <v>38948433.939206555</v>
      </c>
      <c r="X46" s="25">
        <v>0</v>
      </c>
      <c r="Y46" s="25">
        <v>51483729.521175392</v>
      </c>
      <c r="Z46" s="25">
        <v>2543724.0728267864</v>
      </c>
      <c r="AA46" s="25">
        <v>2010018.2471136982</v>
      </c>
      <c r="AB46" s="25">
        <v>2953588.5789333666</v>
      </c>
      <c r="AC46" s="25">
        <v>448838.39426965488</v>
      </c>
      <c r="AD46" s="25">
        <v>3579892.6196679785</v>
      </c>
      <c r="AE46" s="25">
        <v>2034979.3192134451</v>
      </c>
      <c r="AF46" s="25">
        <v>115528730.21362457</v>
      </c>
      <c r="AG46" s="25">
        <v>312147599.90438306</v>
      </c>
      <c r="AH46" s="25">
        <v>1173599.727511602</v>
      </c>
      <c r="AI46" s="25">
        <v>1034093.956473775</v>
      </c>
      <c r="AJ46" s="25">
        <v>2288020.9673511605</v>
      </c>
      <c r="AK46" s="25">
        <v>0</v>
      </c>
      <c r="AL46" s="25">
        <v>1513596.0998731318</v>
      </c>
      <c r="AM46" s="25">
        <v>2370118.1715117837</v>
      </c>
      <c r="AN46" s="25">
        <v>828743242.06491637</v>
      </c>
      <c r="AO46" s="25">
        <v>7388052.9609283889</v>
      </c>
      <c r="AP46" s="25">
        <v>1262903.014807093</v>
      </c>
      <c r="AQ46" s="25">
        <v>1319289.1780683261</v>
      </c>
      <c r="AR46" s="25">
        <v>593307.72092058836</v>
      </c>
      <c r="AS46" s="25">
        <v>4436188.5851553865</v>
      </c>
      <c r="AT46" s="25">
        <v>2609816.6650517923</v>
      </c>
    </row>
    <row r="47" spans="1:46" x14ac:dyDescent="0.25">
      <c r="A47" s="8" t="s">
        <v>1268</v>
      </c>
      <c r="B47" s="8" t="s">
        <v>1780</v>
      </c>
      <c r="C47" s="47">
        <v>4307580.195709276</v>
      </c>
      <c r="D47" s="47">
        <v>140078733.2962406</v>
      </c>
      <c r="E47" s="47">
        <v>2396341.1395993368</v>
      </c>
      <c r="F47" s="52">
        <v>1.39985E-3</v>
      </c>
      <c r="G47" s="14">
        <v>-58.455255381402608</v>
      </c>
      <c r="H47" s="62">
        <v>0.26118999999999998</v>
      </c>
      <c r="I47" s="61">
        <v>-1.7975655154130077</v>
      </c>
      <c r="J47" s="60">
        <v>1.04219E-2</v>
      </c>
      <c r="K47" s="61">
        <v>32.519123714927275</v>
      </c>
      <c r="L47" s="8" t="s">
        <v>178</v>
      </c>
      <c r="M47" s="8" t="s">
        <v>22</v>
      </c>
      <c r="N47" s="8" t="s">
        <v>179</v>
      </c>
      <c r="O47" s="25">
        <v>1382610.975198729</v>
      </c>
      <c r="P47" s="25">
        <v>14836108.473787425</v>
      </c>
      <c r="Q47" s="25">
        <v>5682376.4266996412</v>
      </c>
      <c r="R47" s="25">
        <v>1944822.6330224187</v>
      </c>
      <c r="S47" s="25">
        <v>2871970.6676154747</v>
      </c>
      <c r="T47" s="25">
        <v>1764005.7644764171</v>
      </c>
      <c r="U47" s="25">
        <v>4093926.1104610255</v>
      </c>
      <c r="V47" s="25">
        <v>1884820.5144130748</v>
      </c>
      <c r="W47" s="25">
        <v>1480709.9679136968</v>
      </c>
      <c r="X47" s="25">
        <v>127549864.03532894</v>
      </c>
      <c r="Y47" s="25">
        <v>63952864.257341444</v>
      </c>
      <c r="Z47" s="25">
        <v>345437912.07603025</v>
      </c>
      <c r="AA47" s="25">
        <v>1943792.9381981154</v>
      </c>
      <c r="AB47" s="25">
        <v>4973246.6641858499</v>
      </c>
      <c r="AC47" s="25">
        <v>1764980.8594908488</v>
      </c>
      <c r="AD47" s="25">
        <v>0</v>
      </c>
      <c r="AE47" s="25">
        <v>2885825.0571389333</v>
      </c>
      <c r="AF47" s="25">
        <v>156718403.92413062</v>
      </c>
      <c r="AG47" s="25">
        <v>256927150.32656077</v>
      </c>
      <c r="AH47" s="25">
        <v>201409522.57446221</v>
      </c>
      <c r="AI47" s="25">
        <v>816150.02826101356</v>
      </c>
      <c r="AJ47" s="25">
        <v>891189.37482636573</v>
      </c>
      <c r="AK47" s="25">
        <v>2387921.2482185052</v>
      </c>
      <c r="AL47" s="25">
        <v>4276810.424660896</v>
      </c>
      <c r="AM47" s="25">
        <v>2077686.4143057901</v>
      </c>
      <c r="AN47" s="25">
        <v>195861916.61602524</v>
      </c>
      <c r="AO47" s="25">
        <v>23002233.090018429</v>
      </c>
      <c r="AP47" s="25">
        <v>303640711.21563113</v>
      </c>
      <c r="AQ47" s="25">
        <v>5588046.3537475951</v>
      </c>
      <c r="AR47" s="25">
        <v>1102706.6661350031</v>
      </c>
      <c r="AS47" s="25">
        <v>1058010.5541224559</v>
      </c>
      <c r="AT47" s="25">
        <v>1556897.4237460578</v>
      </c>
    </row>
    <row r="48" spans="1:46" x14ac:dyDescent="0.25">
      <c r="A48" s="8" t="s">
        <v>1086</v>
      </c>
      <c r="B48" s="8" t="s">
        <v>1781</v>
      </c>
      <c r="C48" s="47">
        <v>25460504.230965365</v>
      </c>
      <c r="D48" s="47">
        <v>307591234.54544908</v>
      </c>
      <c r="E48" s="47">
        <v>5450529.1739642387</v>
      </c>
      <c r="F48" s="52">
        <v>1.2758299999999999E-5</v>
      </c>
      <c r="G48" s="14">
        <v>-56.433279178603883</v>
      </c>
      <c r="H48" s="60">
        <v>3.6198900000000002E-3</v>
      </c>
      <c r="I48" s="61">
        <v>-4.6711985971166943</v>
      </c>
      <c r="J48" s="60">
        <v>5.1646499999999998E-3</v>
      </c>
      <c r="K48" s="61">
        <v>12.081113231502815</v>
      </c>
      <c r="L48" s="8" t="s">
        <v>339</v>
      </c>
      <c r="M48" s="8" t="s">
        <v>29</v>
      </c>
      <c r="N48" s="8" t="s">
        <v>340</v>
      </c>
      <c r="O48" s="25">
        <v>28289156.61351084</v>
      </c>
      <c r="P48" s="25">
        <v>18310913.034216605</v>
      </c>
      <c r="Q48" s="25">
        <v>9895323.5724289715</v>
      </c>
      <c r="R48" s="25">
        <v>98082155.152006298</v>
      </c>
      <c r="S48" s="25">
        <v>0</v>
      </c>
      <c r="T48" s="25">
        <v>17257186.794496197</v>
      </c>
      <c r="U48" s="25">
        <v>16521139.565404898</v>
      </c>
      <c r="V48" s="25">
        <v>15328159.11565911</v>
      </c>
      <c r="W48" s="25">
        <v>419169814.07979065</v>
      </c>
      <c r="X48" s="25">
        <v>128970386.10280108</v>
      </c>
      <c r="Y48" s="25">
        <v>701309949.0348438</v>
      </c>
      <c r="Z48" s="25">
        <v>212559245.58130875</v>
      </c>
      <c r="AA48" s="25">
        <v>3899868.8299121647</v>
      </c>
      <c r="AB48" s="25">
        <v>804507.32002960844</v>
      </c>
      <c r="AC48" s="25">
        <v>26410705.346783128</v>
      </c>
      <c r="AD48" s="25">
        <v>3205088.3087978475</v>
      </c>
      <c r="AE48" s="25">
        <v>48279192.76275035</v>
      </c>
      <c r="AF48" s="25">
        <v>191928734.60980386</v>
      </c>
      <c r="AG48" s="25">
        <v>470045608.98664731</v>
      </c>
      <c r="AH48" s="25">
        <v>612858198.16197455</v>
      </c>
      <c r="AI48" s="25">
        <v>4456767.7209875919</v>
      </c>
      <c r="AJ48" s="25">
        <v>4327429.4867635081</v>
      </c>
      <c r="AK48" s="25">
        <v>1835185.6303075769</v>
      </c>
      <c r="AL48" s="25">
        <v>11805924.458138902</v>
      </c>
      <c r="AM48" s="25">
        <v>110060124.56353742</v>
      </c>
      <c r="AN48" s="25">
        <v>7632204.5264899796</v>
      </c>
      <c r="AO48" s="25">
        <v>472933414.91865283</v>
      </c>
      <c r="AP48" s="25">
        <v>315347941.21678853</v>
      </c>
      <c r="AQ48" s="25">
        <v>0</v>
      </c>
      <c r="AR48" s="25">
        <v>1105706.8497133483</v>
      </c>
      <c r="AS48" s="25">
        <v>1615883.3276092645</v>
      </c>
      <c r="AT48" s="25">
        <v>488753.63456368336</v>
      </c>
    </row>
    <row r="49" spans="1:46" x14ac:dyDescent="0.25">
      <c r="A49" s="8" t="s">
        <v>1269</v>
      </c>
      <c r="B49" s="8" t="s">
        <v>1782</v>
      </c>
      <c r="C49" s="47">
        <v>351545606.09333187</v>
      </c>
      <c r="D49" s="47">
        <v>123239271.46038379</v>
      </c>
      <c r="E49" s="47">
        <v>2339565.5079369503</v>
      </c>
      <c r="F49" s="52">
        <v>1.13369E-2</v>
      </c>
      <c r="G49" s="14">
        <v>-52.676136249357377</v>
      </c>
      <c r="H49" s="60">
        <v>5.1980199999999998E-4</v>
      </c>
      <c r="I49" s="61">
        <v>-150.26106552721745</v>
      </c>
      <c r="J49" s="62">
        <v>0.39509300000000003</v>
      </c>
      <c r="K49" s="61">
        <v>-2.8525453122817179</v>
      </c>
      <c r="L49" s="8" t="s">
        <v>91</v>
      </c>
      <c r="M49" s="8" t="s">
        <v>36</v>
      </c>
      <c r="N49" s="8" t="s">
        <v>92</v>
      </c>
      <c r="O49" s="25">
        <v>1601585027.0208819</v>
      </c>
      <c r="P49" s="25">
        <v>140679235.6477983</v>
      </c>
      <c r="Q49" s="25">
        <v>464044895.72531998</v>
      </c>
      <c r="R49" s="25">
        <v>77412305.171089858</v>
      </c>
      <c r="S49" s="25">
        <v>12230099.772446558</v>
      </c>
      <c r="T49" s="25">
        <v>458025861.23420382</v>
      </c>
      <c r="U49" s="25">
        <v>57308626.504387133</v>
      </c>
      <c r="V49" s="25">
        <v>1078797.6705278696</v>
      </c>
      <c r="W49" s="25">
        <v>1656418.2240486434</v>
      </c>
      <c r="X49" s="25">
        <v>50483563.150531784</v>
      </c>
      <c r="Y49" s="25">
        <v>274346863.85240221</v>
      </c>
      <c r="Z49" s="25">
        <v>1328892.9578832227</v>
      </c>
      <c r="AA49" s="25">
        <v>1221912.1972546838</v>
      </c>
      <c r="AB49" s="25">
        <v>447105.48732882051</v>
      </c>
      <c r="AC49" s="25">
        <v>3518033.7377370275</v>
      </c>
      <c r="AD49" s="25">
        <v>1974603.9434433794</v>
      </c>
      <c r="AE49" s="25">
        <v>367468401.35555273</v>
      </c>
      <c r="AF49" s="25">
        <v>19679769.16306296</v>
      </c>
      <c r="AG49" s="25">
        <v>519589061.93435085</v>
      </c>
      <c r="AH49" s="25">
        <v>4829698.27515152</v>
      </c>
      <c r="AI49" s="25">
        <v>3584181.5506568979</v>
      </c>
      <c r="AJ49" s="25">
        <v>3508407.2516839881</v>
      </c>
      <c r="AK49" s="25">
        <v>1742207.9854237286</v>
      </c>
      <c r="AL49" s="25">
        <v>7646628.655749565</v>
      </c>
      <c r="AM49" s="25">
        <v>58654319.429026581</v>
      </c>
      <c r="AN49" s="25">
        <v>2191391.6374051631</v>
      </c>
      <c r="AO49" s="25">
        <v>174538001.94685349</v>
      </c>
      <c r="AP49" s="25">
        <v>4104875.5983364908</v>
      </c>
      <c r="AQ49" s="25">
        <v>785561.15499988152</v>
      </c>
      <c r="AR49" s="25">
        <v>0</v>
      </c>
      <c r="AS49" s="25">
        <v>799926.34462965513</v>
      </c>
      <c r="AT49" s="25">
        <v>506652.27839882398</v>
      </c>
    </row>
    <row r="50" spans="1:46" x14ac:dyDescent="0.25">
      <c r="A50" s="8" t="s">
        <v>1270</v>
      </c>
      <c r="B50" s="8" t="s">
        <v>1270</v>
      </c>
      <c r="C50" s="47">
        <v>9299826.488576239</v>
      </c>
      <c r="D50" s="47">
        <v>160502142.86775801</v>
      </c>
      <c r="E50" s="47">
        <v>3232133.7886897759</v>
      </c>
      <c r="F50" s="52">
        <v>2.7746699999999999E-2</v>
      </c>
      <c r="G50" s="14">
        <v>-49.658260876886985</v>
      </c>
      <c r="H50" s="62">
        <v>9.7469799999999995E-2</v>
      </c>
      <c r="I50" s="61">
        <v>-2.8773024560799971</v>
      </c>
      <c r="J50" s="62">
        <v>0.27820299999999998</v>
      </c>
      <c r="K50" s="61">
        <v>17.258616928489616</v>
      </c>
      <c r="L50" s="8" t="s">
        <v>459</v>
      </c>
      <c r="M50" s="8" t="s">
        <v>26</v>
      </c>
      <c r="N50" s="8" t="s">
        <v>460</v>
      </c>
      <c r="O50" s="25">
        <v>979287.02412600862</v>
      </c>
      <c r="P50" s="25">
        <v>18083812.689395968</v>
      </c>
      <c r="Q50" s="25">
        <v>29156809.544842932</v>
      </c>
      <c r="R50" s="25">
        <v>4103741.5359768518</v>
      </c>
      <c r="S50" s="25">
        <v>0</v>
      </c>
      <c r="T50" s="25">
        <v>11334960.211899454</v>
      </c>
      <c r="U50" s="25">
        <v>5723741.3472451679</v>
      </c>
      <c r="V50" s="25">
        <v>5016259.555123535</v>
      </c>
      <c r="W50" s="25">
        <v>2075009.0729538335</v>
      </c>
      <c r="X50" s="25">
        <v>7447148.2601600001</v>
      </c>
      <c r="Y50" s="25">
        <v>350057994.20646948</v>
      </c>
      <c r="Z50" s="25">
        <v>59045934.442161418</v>
      </c>
      <c r="AA50" s="25">
        <v>3942484.5493649174</v>
      </c>
      <c r="AB50" s="25">
        <v>3420503.1916641421</v>
      </c>
      <c r="AC50" s="25">
        <v>3599481.9492718969</v>
      </c>
      <c r="AD50" s="25">
        <v>2751629.7734623672</v>
      </c>
      <c r="AE50" s="25">
        <v>5027128.6561901774</v>
      </c>
      <c r="AF50" s="25">
        <v>6964661.283938895</v>
      </c>
      <c r="AG50" s="25">
        <v>450775184.70060766</v>
      </c>
      <c r="AH50" s="25">
        <v>57587735.331118494</v>
      </c>
      <c r="AI50" s="25">
        <v>3177898.3389362837</v>
      </c>
      <c r="AJ50" s="25">
        <v>2109113.7354107108</v>
      </c>
      <c r="AK50" s="25">
        <v>0</v>
      </c>
      <c r="AL50" s="25">
        <v>2560294.9523555706</v>
      </c>
      <c r="AM50" s="25">
        <v>1007488.2736373135</v>
      </c>
      <c r="AN50" s="25">
        <v>0</v>
      </c>
      <c r="AO50" s="25">
        <v>798895546.20586491</v>
      </c>
      <c r="AP50" s="25">
        <v>26639741.112235893</v>
      </c>
      <c r="AQ50" s="25">
        <v>752384.7771946023</v>
      </c>
      <c r="AR50" s="25">
        <v>5835660.2568271635</v>
      </c>
      <c r="AS50" s="25">
        <v>301376.92681441264</v>
      </c>
      <c r="AT50" s="25">
        <v>7102643.2242854685</v>
      </c>
    </row>
    <row r="51" spans="1:46" x14ac:dyDescent="0.25">
      <c r="A51" s="8" t="s">
        <v>1271</v>
      </c>
      <c r="B51" s="8" t="s">
        <v>1271</v>
      </c>
      <c r="C51" s="47">
        <v>3329103836.9063087</v>
      </c>
      <c r="D51" s="47">
        <v>385317730.17774469</v>
      </c>
      <c r="E51" s="47">
        <v>7860731.4757639868</v>
      </c>
      <c r="F51" s="52">
        <v>3.8372299999999998E-2</v>
      </c>
      <c r="G51" s="14">
        <v>-49.018050211452561</v>
      </c>
      <c r="H51" s="60">
        <v>7.6591599999999997E-11</v>
      </c>
      <c r="I51" s="61">
        <v>-423.51069326951563</v>
      </c>
      <c r="J51" s="60">
        <v>2.8190099999999998E-3</v>
      </c>
      <c r="K51" s="61">
        <v>-8.6398926812182086</v>
      </c>
      <c r="L51" s="8" t="s">
        <v>226</v>
      </c>
      <c r="M51" s="8" t="s">
        <v>24</v>
      </c>
      <c r="N51" s="8" t="s">
        <v>227</v>
      </c>
      <c r="O51" s="25">
        <v>3532319672.2079844</v>
      </c>
      <c r="P51" s="25">
        <v>3751629999.5882468</v>
      </c>
      <c r="Q51" s="25">
        <v>1311293776.4409351</v>
      </c>
      <c r="R51" s="25">
        <v>2475027336.2288294</v>
      </c>
      <c r="S51" s="25">
        <v>7955362979.5481472</v>
      </c>
      <c r="T51" s="25">
        <v>1732886027.6665223</v>
      </c>
      <c r="U51" s="25">
        <v>4694615193.8259153</v>
      </c>
      <c r="V51" s="25">
        <v>1179695709.7438838</v>
      </c>
      <c r="W51" s="25">
        <v>79685628.064140305</v>
      </c>
      <c r="X51" s="25">
        <v>3295414133.5769773</v>
      </c>
      <c r="Y51" s="25">
        <v>9671414.5713861585</v>
      </c>
      <c r="Z51" s="25">
        <v>41693658.029158235</v>
      </c>
      <c r="AA51" s="25">
        <v>2752897.2376239388</v>
      </c>
      <c r="AB51" s="25">
        <v>12635138.302206274</v>
      </c>
      <c r="AC51" s="25">
        <v>9555864.8757297788</v>
      </c>
      <c r="AD51" s="25">
        <v>7641876.2396346936</v>
      </c>
      <c r="AE51" s="25">
        <v>227007392.37906396</v>
      </c>
      <c r="AF51" s="25">
        <v>131029776.42845944</v>
      </c>
      <c r="AG51" s="25">
        <v>5426877.2696607197</v>
      </c>
      <c r="AH51" s="25">
        <v>48947441.95003891</v>
      </c>
      <c r="AI51" s="25">
        <v>11455129.41445539</v>
      </c>
      <c r="AJ51" s="25">
        <v>1569712.0782774678</v>
      </c>
      <c r="AK51" s="25">
        <v>10136079.309149193</v>
      </c>
      <c r="AL51" s="25">
        <v>5984942.7438856987</v>
      </c>
      <c r="AM51" s="25">
        <v>497301764.29866368</v>
      </c>
      <c r="AN51" s="25">
        <v>233501674.84965089</v>
      </c>
      <c r="AO51" s="25">
        <v>282468.48458597146</v>
      </c>
      <c r="AP51" s="25">
        <v>53850532.231149673</v>
      </c>
      <c r="AQ51" s="25">
        <v>6049507.2285271389</v>
      </c>
      <c r="AR51" s="25">
        <v>5705057.1593296593</v>
      </c>
      <c r="AS51" s="25">
        <v>17139178.42637324</v>
      </c>
      <c r="AT51" s="25">
        <v>3703394.6939753676</v>
      </c>
    </row>
    <row r="52" spans="1:46" x14ac:dyDescent="0.25">
      <c r="A52" s="8" t="s">
        <v>1272</v>
      </c>
      <c r="B52" s="8" t="s">
        <v>1272</v>
      </c>
      <c r="C52" s="47">
        <v>677831131.52569091</v>
      </c>
      <c r="D52" s="47">
        <v>336190725.99997646</v>
      </c>
      <c r="E52" s="47">
        <v>7025910.158946584</v>
      </c>
      <c r="F52" s="52">
        <v>1.6279499999999999E-2</v>
      </c>
      <c r="G52" s="14">
        <v>-47.850131640507989</v>
      </c>
      <c r="H52" s="60">
        <v>3.0309400000000001E-4</v>
      </c>
      <c r="I52" s="61">
        <v>-96.475917879843792</v>
      </c>
      <c r="J52" s="62">
        <v>0.38495299999999999</v>
      </c>
      <c r="K52" s="61">
        <v>-2.0162100828615315</v>
      </c>
      <c r="L52" s="8" t="s">
        <v>1141</v>
      </c>
      <c r="M52" s="8" t="s">
        <v>37</v>
      </c>
      <c r="N52" s="8" t="s">
        <v>1142</v>
      </c>
      <c r="O52" s="25">
        <v>286932670.26545364</v>
      </c>
      <c r="P52" s="25">
        <v>82758002.555027217</v>
      </c>
      <c r="Q52" s="25">
        <v>140058670.6571669</v>
      </c>
      <c r="R52" s="25">
        <v>102458973.37726779</v>
      </c>
      <c r="S52" s="25">
        <v>7654379.6672944995</v>
      </c>
      <c r="T52" s="25">
        <v>1076589153.4019496</v>
      </c>
      <c r="U52" s="25">
        <v>32510975.439601008</v>
      </c>
      <c r="V52" s="25">
        <v>3693686226.8417668</v>
      </c>
      <c r="W52" s="25">
        <v>5055335.6971264994</v>
      </c>
      <c r="X52" s="25">
        <v>169750084.83602107</v>
      </c>
      <c r="Y52" s="25">
        <v>91826916.250612885</v>
      </c>
      <c r="Z52" s="25">
        <v>11859052.726981588</v>
      </c>
      <c r="AA52" s="25">
        <v>12972091.399843583</v>
      </c>
      <c r="AB52" s="25">
        <v>8709836.4486475997</v>
      </c>
      <c r="AC52" s="25">
        <v>11497938.993271437</v>
      </c>
      <c r="AD52" s="25">
        <v>3027889.3469956247</v>
      </c>
      <c r="AE52" s="25">
        <v>8820028.7343224622</v>
      </c>
      <c r="AF52" s="25">
        <v>1119205923.4143593</v>
      </c>
      <c r="AG52" s="25">
        <v>26053735.510047812</v>
      </c>
      <c r="AH52" s="25">
        <v>246927807.34346348</v>
      </c>
      <c r="AI52" s="25">
        <v>17452996.435989842</v>
      </c>
      <c r="AJ52" s="25">
        <v>2053383.1788730298</v>
      </c>
      <c r="AK52" s="25">
        <v>1666786.5987607862</v>
      </c>
      <c r="AL52" s="25">
        <v>14754007.503732307</v>
      </c>
      <c r="AM52" s="25">
        <v>15190077.862170426</v>
      </c>
      <c r="AN52" s="25">
        <v>31681081.593280505</v>
      </c>
      <c r="AO52" s="25">
        <v>3825691.9754793528</v>
      </c>
      <c r="AP52" s="25">
        <v>2304092976.0558524</v>
      </c>
      <c r="AQ52" s="25">
        <v>4558059.6041666502</v>
      </c>
      <c r="AR52" s="25">
        <v>2251023.3500697091</v>
      </c>
      <c r="AS52" s="25">
        <v>3609025.9102707985</v>
      </c>
      <c r="AT52" s="25">
        <v>1757883.1367376242</v>
      </c>
    </row>
    <row r="53" spans="1:46" x14ac:dyDescent="0.25">
      <c r="A53" s="8" t="s">
        <v>1135</v>
      </c>
      <c r="B53" s="8" t="s">
        <v>1783</v>
      </c>
      <c r="C53" s="47">
        <v>33664117.113737032</v>
      </c>
      <c r="D53" s="47">
        <v>582036852.66613758</v>
      </c>
      <c r="E53" s="47">
        <v>12270821.859257272</v>
      </c>
      <c r="F53" s="52">
        <v>4.1919100000000003E-6</v>
      </c>
      <c r="G53" s="14">
        <v>-47.432589221971405</v>
      </c>
      <c r="H53" s="60">
        <v>4.2590099999999999E-2</v>
      </c>
      <c r="I53" s="61">
        <v>-2.7434280686212045</v>
      </c>
      <c r="J53" s="60">
        <v>6.0536100000000001E-4</v>
      </c>
      <c r="K53" s="61">
        <v>17.289532670637922</v>
      </c>
      <c r="L53" s="8" t="s">
        <v>690</v>
      </c>
      <c r="M53" s="8" t="s">
        <v>34</v>
      </c>
      <c r="N53" s="8" t="s">
        <v>691</v>
      </c>
      <c r="O53" s="25">
        <v>22725842.892352227</v>
      </c>
      <c r="P53" s="25">
        <v>38520330.086220376</v>
      </c>
      <c r="Q53" s="25">
        <v>86206497.416775554</v>
      </c>
      <c r="R53" s="25">
        <v>68194602.144642606</v>
      </c>
      <c r="S53" s="25">
        <v>17089131.827974103</v>
      </c>
      <c r="T53" s="25">
        <v>11838045.367329253</v>
      </c>
      <c r="U53" s="25">
        <v>6278559.2934881151</v>
      </c>
      <c r="V53" s="25">
        <v>18459927.881114025</v>
      </c>
      <c r="W53" s="25">
        <v>65941678.862177044</v>
      </c>
      <c r="X53" s="25">
        <v>933254300.79699397</v>
      </c>
      <c r="Y53" s="25">
        <v>498654795.55579883</v>
      </c>
      <c r="Z53" s="25">
        <v>1024401014.7510797</v>
      </c>
      <c r="AA53" s="25">
        <v>3943120.0540098595</v>
      </c>
      <c r="AB53" s="25">
        <v>21817751.956403427</v>
      </c>
      <c r="AC53" s="25">
        <v>17134048.819972049</v>
      </c>
      <c r="AD53" s="25">
        <v>6704555.6513350215</v>
      </c>
      <c r="AE53" s="25">
        <v>49833340.454348929</v>
      </c>
      <c r="AF53" s="25">
        <v>697461115.41351986</v>
      </c>
      <c r="AG53" s="25">
        <v>522805322.09939182</v>
      </c>
      <c r="AH53" s="25">
        <v>786484195.78231561</v>
      </c>
      <c r="AI53" s="25">
        <v>5128495.7505754652</v>
      </c>
      <c r="AJ53" s="25">
        <v>10645106.236814646</v>
      </c>
      <c r="AK53" s="25">
        <v>8994975.8153003547</v>
      </c>
      <c r="AL53" s="25">
        <v>34438164.802464403</v>
      </c>
      <c r="AM53" s="25">
        <v>41324727.646039389</v>
      </c>
      <c r="AN53" s="25">
        <v>709594106.78340685</v>
      </c>
      <c r="AO53" s="25">
        <v>436988491.93238032</v>
      </c>
      <c r="AP53" s="25">
        <v>1217699141.916199</v>
      </c>
      <c r="AQ53" s="25">
        <v>5721501.2874422865</v>
      </c>
      <c r="AR53" s="25">
        <v>9104372.1160391141</v>
      </c>
      <c r="AS53" s="25">
        <v>17781975.191313304</v>
      </c>
      <c r="AT53" s="25">
        <v>5835794.6294173263</v>
      </c>
    </row>
    <row r="54" spans="1:46" x14ac:dyDescent="0.25">
      <c r="A54" s="8" t="s">
        <v>1273</v>
      </c>
      <c r="B54" s="8" t="s">
        <v>1273</v>
      </c>
      <c r="C54" s="47">
        <v>40730650.246388122</v>
      </c>
      <c r="D54" s="47">
        <v>337644256.18991297</v>
      </c>
      <c r="E54" s="47">
        <v>7146902.4525919873</v>
      </c>
      <c r="F54" s="52">
        <v>3.8173100000000002E-5</v>
      </c>
      <c r="G54" s="14">
        <v>-47.243439857984711</v>
      </c>
      <c r="H54" s="60">
        <v>4.9369799999999998E-2</v>
      </c>
      <c r="I54" s="61">
        <v>-5.6990634077587305</v>
      </c>
      <c r="J54" s="60">
        <v>1.8797100000000001E-2</v>
      </c>
      <c r="K54" s="61">
        <v>8.2896848969371479</v>
      </c>
      <c r="L54" s="8" t="s">
        <v>256</v>
      </c>
      <c r="M54" s="8" t="s">
        <v>33</v>
      </c>
      <c r="N54" s="8" t="s">
        <v>257</v>
      </c>
      <c r="O54" s="25">
        <v>66908300.692521207</v>
      </c>
      <c r="P54" s="25">
        <v>49895341.566033177</v>
      </c>
      <c r="Q54" s="25">
        <v>4795015.3302341653</v>
      </c>
      <c r="R54" s="25">
        <v>1505982.7591975876</v>
      </c>
      <c r="S54" s="25">
        <v>105050953.82546607</v>
      </c>
      <c r="T54" s="25">
        <v>70232802.755878583</v>
      </c>
      <c r="U54" s="25">
        <v>0</v>
      </c>
      <c r="V54" s="25">
        <v>27456805.041774191</v>
      </c>
      <c r="W54" s="25">
        <v>786194497.66434431</v>
      </c>
      <c r="X54" s="25">
        <v>106380003.43306786</v>
      </c>
      <c r="Y54" s="25">
        <v>465178892.08855724</v>
      </c>
      <c r="Z54" s="25">
        <v>77487205.719236925</v>
      </c>
      <c r="AA54" s="25">
        <v>2693828.8515317445</v>
      </c>
      <c r="AB54" s="25">
        <v>4937646.5642885966</v>
      </c>
      <c r="AC54" s="25">
        <v>18170212.232379552</v>
      </c>
      <c r="AD54" s="25">
        <v>19872842.930078696</v>
      </c>
      <c r="AE54" s="25">
        <v>71018255.493350849</v>
      </c>
      <c r="AF54" s="25">
        <v>63695683.16819118</v>
      </c>
      <c r="AG54" s="25">
        <v>337559239.67454493</v>
      </c>
      <c r="AH54" s="25">
        <v>281021792.75596142</v>
      </c>
      <c r="AI54" s="25">
        <v>5009449.4669693382</v>
      </c>
      <c r="AJ54" s="25">
        <v>0</v>
      </c>
      <c r="AK54" s="25">
        <v>6013952.5887631895</v>
      </c>
      <c r="AL54" s="25">
        <v>0</v>
      </c>
      <c r="AM54" s="25">
        <v>211159196.13008028</v>
      </c>
      <c r="AN54" s="25">
        <v>22808146.823184501</v>
      </c>
      <c r="AO54" s="25">
        <v>765931621.9424957</v>
      </c>
      <c r="AP54" s="25">
        <v>863296539.38594103</v>
      </c>
      <c r="AQ54" s="25">
        <v>529602.46764429088</v>
      </c>
      <c r="AR54" s="25">
        <v>4840051.6924848575</v>
      </c>
      <c r="AS54" s="25">
        <v>825334.50088605552</v>
      </c>
      <c r="AT54" s="25">
        <v>8576103.2308935504</v>
      </c>
    </row>
    <row r="55" spans="1:46" x14ac:dyDescent="0.25">
      <c r="A55" s="8" t="s">
        <v>1150</v>
      </c>
      <c r="B55" s="8" t="s">
        <v>1150</v>
      </c>
      <c r="C55" s="47">
        <v>6362573.1781125152</v>
      </c>
      <c r="D55" s="47">
        <v>150024978.45658919</v>
      </c>
      <c r="E55" s="47">
        <v>3322910.1636482072</v>
      </c>
      <c r="F55" s="52">
        <v>2.08081E-2</v>
      </c>
      <c r="G55" s="14">
        <v>-45.148671215317322</v>
      </c>
      <c r="H55" s="62">
        <v>0.47890500000000003</v>
      </c>
      <c r="I55" s="61">
        <v>-1.9147593117976673</v>
      </c>
      <c r="J55" s="62">
        <v>8.9667999999999998E-2</v>
      </c>
      <c r="K55" s="61">
        <v>23.579293197393881</v>
      </c>
      <c r="L55" s="8" t="s">
        <v>422</v>
      </c>
      <c r="M55" s="8" t="s">
        <v>26</v>
      </c>
      <c r="N55" s="8" t="s">
        <v>423</v>
      </c>
      <c r="O55" s="25">
        <v>4100624.4797307672</v>
      </c>
      <c r="P55" s="25">
        <v>2631600.7409224873</v>
      </c>
      <c r="Q55" s="25">
        <v>30297723.649450835</v>
      </c>
      <c r="R55" s="25">
        <v>3506791.9424036602</v>
      </c>
      <c r="S55" s="25">
        <v>1851910.5253058646</v>
      </c>
      <c r="T55" s="25">
        <v>898048.9305127525</v>
      </c>
      <c r="U55" s="25">
        <v>4346803.4191483697</v>
      </c>
      <c r="V55" s="25">
        <v>3267081.7374253818</v>
      </c>
      <c r="W55" s="25">
        <v>6286370.8841305068</v>
      </c>
      <c r="X55" s="25">
        <v>864490.05189078825</v>
      </c>
      <c r="Y55" s="25">
        <v>162069017.74839324</v>
      </c>
      <c r="Z55" s="25">
        <v>308042046.5028407</v>
      </c>
      <c r="AA55" s="25">
        <v>10745088.578404946</v>
      </c>
      <c r="AB55" s="25">
        <v>6231032.2637483142</v>
      </c>
      <c r="AC55" s="25">
        <v>1607200.2822158237</v>
      </c>
      <c r="AD55" s="25">
        <v>2074005.9596560872</v>
      </c>
      <c r="AE55" s="25">
        <v>3004623.0872411239</v>
      </c>
      <c r="AF55" s="25">
        <v>5562243.5360667799</v>
      </c>
      <c r="AG55" s="25">
        <v>153560670.59467134</v>
      </c>
      <c r="AH55" s="25">
        <v>5307011.1490155729</v>
      </c>
      <c r="AI55" s="25">
        <v>4485077.9972948236</v>
      </c>
      <c r="AJ55" s="25">
        <v>4644083.2894104877</v>
      </c>
      <c r="AK55" s="25">
        <v>2095414.7661042258</v>
      </c>
      <c r="AL55" s="25">
        <v>1934015.7209851155</v>
      </c>
      <c r="AM55" s="25">
        <v>5243363.9039820321</v>
      </c>
      <c r="AN55" s="25">
        <v>25972275.440877672</v>
      </c>
      <c r="AO55" s="25">
        <v>1029508650.1411947</v>
      </c>
      <c r="AP55" s="25">
        <v>94878978.438766018</v>
      </c>
      <c r="AQ55" s="25">
        <v>1355501.4921730829</v>
      </c>
      <c r="AR55" s="25">
        <v>938490.75764282339</v>
      </c>
      <c r="AS55" s="25">
        <v>3118315.1163129606</v>
      </c>
      <c r="AT55" s="25">
        <v>646695.73982980801</v>
      </c>
    </row>
    <row r="56" spans="1:46" x14ac:dyDescent="0.25">
      <c r="A56" s="8" t="s">
        <v>1274</v>
      </c>
      <c r="B56" s="8" t="s">
        <v>1784</v>
      </c>
      <c r="C56" s="47">
        <v>477755201.37439948</v>
      </c>
      <c r="D56" s="47">
        <v>460379077.8545084</v>
      </c>
      <c r="E56" s="47">
        <v>10546715.540435452</v>
      </c>
      <c r="F56" s="52">
        <v>6.51882E-5</v>
      </c>
      <c r="G56" s="14">
        <v>-43.651416982798445</v>
      </c>
      <c r="H56" s="60">
        <v>6.8778900000000007E-5</v>
      </c>
      <c r="I56" s="61">
        <v>-45.298955825888704</v>
      </c>
      <c r="J56" s="62">
        <v>0.89330500000000002</v>
      </c>
      <c r="K56" s="61">
        <v>-1.0377430781626058</v>
      </c>
      <c r="L56" s="8" t="s">
        <v>72</v>
      </c>
      <c r="M56" s="8" t="s">
        <v>25</v>
      </c>
      <c r="N56" s="8" t="s">
        <v>73</v>
      </c>
      <c r="O56" s="25">
        <v>1231600906.8212142</v>
      </c>
      <c r="P56" s="25">
        <v>184191676.15055326</v>
      </c>
      <c r="Q56" s="25">
        <v>960417356.60544217</v>
      </c>
      <c r="R56" s="25">
        <v>487528490.10338849</v>
      </c>
      <c r="S56" s="25">
        <v>12278915.197921313</v>
      </c>
      <c r="T56" s="25">
        <v>570715936.72780704</v>
      </c>
      <c r="U56" s="25">
        <v>126668900.25459884</v>
      </c>
      <c r="V56" s="25">
        <v>248639429.13427097</v>
      </c>
      <c r="W56" s="25">
        <v>119770537.89603461</v>
      </c>
      <c r="X56" s="25">
        <v>125828784.10594943</v>
      </c>
      <c r="Y56" s="25">
        <v>635506504.53082454</v>
      </c>
      <c r="Z56" s="25">
        <v>10018899.033967894</v>
      </c>
      <c r="AA56" s="25">
        <v>3140581.0075937938</v>
      </c>
      <c r="AB56" s="25">
        <v>23890761.897204429</v>
      </c>
      <c r="AC56" s="25">
        <v>4078026.0905808215</v>
      </c>
      <c r="AD56" s="25">
        <v>2724080.8927934743</v>
      </c>
      <c r="AE56" s="25">
        <v>640752043.618536</v>
      </c>
      <c r="AF56" s="25">
        <v>268182231.40849271</v>
      </c>
      <c r="AG56" s="25">
        <v>1015102739.9079672</v>
      </c>
      <c r="AH56" s="25">
        <v>49527909.79196354</v>
      </c>
      <c r="AI56" s="25">
        <v>2941304.5854357914</v>
      </c>
      <c r="AJ56" s="25">
        <v>1059204.945863738</v>
      </c>
      <c r="AK56" s="25">
        <v>645802.91353223531</v>
      </c>
      <c r="AL56" s="25">
        <v>11842134.789525755</v>
      </c>
      <c r="AM56" s="25">
        <v>733449133.78035128</v>
      </c>
      <c r="AN56" s="25">
        <v>86870035.701973602</v>
      </c>
      <c r="AO56" s="25">
        <v>1623790514.0833652</v>
      </c>
      <c r="AP56" s="25">
        <v>215749600.39467484</v>
      </c>
      <c r="AQ56" s="25">
        <v>471986.95982267259</v>
      </c>
      <c r="AR56" s="25">
        <v>7110497.6954234242</v>
      </c>
      <c r="AS56" s="25">
        <v>64544612.824592233</v>
      </c>
      <c r="AT56" s="25">
        <v>4111591.8828570591</v>
      </c>
    </row>
    <row r="57" spans="1:46" x14ac:dyDescent="0.25">
      <c r="A57" s="8" t="s">
        <v>1152</v>
      </c>
      <c r="B57" s="8" t="s">
        <v>1152</v>
      </c>
      <c r="C57" s="47">
        <v>143443389.96137932</v>
      </c>
      <c r="D57" s="47">
        <v>360578054.36627907</v>
      </c>
      <c r="E57" s="47">
        <v>8312237.2735518329</v>
      </c>
      <c r="F57" s="52">
        <v>2.8802799999999998E-3</v>
      </c>
      <c r="G57" s="14">
        <v>-43.379182102221613</v>
      </c>
      <c r="H57" s="60">
        <v>5.3115300000000003E-5</v>
      </c>
      <c r="I57" s="61">
        <v>-17.256893089155735</v>
      </c>
      <c r="J57" s="62">
        <v>0.89751700000000001</v>
      </c>
      <c r="K57" s="61">
        <v>2.5137307091205878</v>
      </c>
      <c r="L57" s="8" t="s">
        <v>79</v>
      </c>
      <c r="M57" s="8" t="s">
        <v>24</v>
      </c>
      <c r="N57" s="8" t="s">
        <v>80</v>
      </c>
      <c r="O57" s="25">
        <v>246218113.80421123</v>
      </c>
      <c r="P57" s="25">
        <v>163361608.14718443</v>
      </c>
      <c r="Q57" s="25">
        <v>42492276.617674708</v>
      </c>
      <c r="R57" s="25">
        <v>270757191.11649841</v>
      </c>
      <c r="S57" s="25">
        <v>13760049.619745951</v>
      </c>
      <c r="T57" s="25">
        <v>190388187.76681915</v>
      </c>
      <c r="U57" s="25">
        <v>153429899.29924467</v>
      </c>
      <c r="V57" s="25">
        <v>67139793.319655791</v>
      </c>
      <c r="W57" s="25">
        <v>2528599.2221263507</v>
      </c>
      <c r="X57" s="25">
        <v>65105848.009552181</v>
      </c>
      <c r="Y57" s="25">
        <v>225610859.47777992</v>
      </c>
      <c r="Z57" s="25">
        <v>331802764.3934232</v>
      </c>
      <c r="AA57" s="25">
        <v>1882478.392612698</v>
      </c>
      <c r="AB57" s="25">
        <v>3807237.767681805</v>
      </c>
      <c r="AC57" s="25">
        <v>6710579.1013441393</v>
      </c>
      <c r="AD57" s="25">
        <v>27577189.281953707</v>
      </c>
      <c r="AE57" s="25">
        <v>5155846.7487505609</v>
      </c>
      <c r="AF57" s="25">
        <v>496752429.70608538</v>
      </c>
      <c r="AG57" s="25">
        <v>209131763.66740385</v>
      </c>
      <c r="AH57" s="25">
        <v>1193795671.8281925</v>
      </c>
      <c r="AI57" s="25">
        <v>12718034.536529675</v>
      </c>
      <c r="AJ57" s="25">
        <v>6795947.262120638</v>
      </c>
      <c r="AK57" s="25">
        <v>2389406.2755946643</v>
      </c>
      <c r="AL57" s="25">
        <v>10334988.554418191</v>
      </c>
      <c r="AM57" s="25">
        <v>0</v>
      </c>
      <c r="AN57" s="25">
        <v>112108876.42113985</v>
      </c>
      <c r="AO57" s="25">
        <v>80567520.824508771</v>
      </c>
      <c r="AP57" s="25">
        <v>1243798417.7301068</v>
      </c>
      <c r="AQ57" s="25">
        <v>0</v>
      </c>
      <c r="AR57" s="25">
        <v>6315096.6261003157</v>
      </c>
      <c r="AS57" s="25">
        <v>10314068.229029115</v>
      </c>
      <c r="AT57" s="25">
        <v>2589583.9816852114</v>
      </c>
    </row>
    <row r="58" spans="1:46" x14ac:dyDescent="0.25">
      <c r="A58" s="8" t="s">
        <v>1149</v>
      </c>
      <c r="B58" s="8" t="s">
        <v>1149</v>
      </c>
      <c r="C58" s="47">
        <v>1524172718.5058074</v>
      </c>
      <c r="D58" s="47">
        <v>136173274.21821406</v>
      </c>
      <c r="E58" s="47">
        <v>3208719.4233200327</v>
      </c>
      <c r="F58" s="52">
        <v>1.2876599999999999E-3</v>
      </c>
      <c r="G58" s="14">
        <v>-42.438510898941992</v>
      </c>
      <c r="H58" s="60">
        <v>1.6721100000000001E-4</v>
      </c>
      <c r="I58" s="61">
        <v>-475.00965881546597</v>
      </c>
      <c r="J58" s="62">
        <v>0.118006</v>
      </c>
      <c r="K58" s="61">
        <v>-11.192891756890276</v>
      </c>
      <c r="L58" s="8"/>
      <c r="M58" s="8"/>
      <c r="N58" s="8"/>
      <c r="O58" s="25">
        <v>1718106180.0554135</v>
      </c>
      <c r="P58" s="25">
        <v>1188611697.5787053</v>
      </c>
      <c r="Q58" s="25">
        <v>2780097325.8684697</v>
      </c>
      <c r="R58" s="25">
        <v>3696238.6163576064</v>
      </c>
      <c r="S58" s="25">
        <v>4370689956.0180025</v>
      </c>
      <c r="T58" s="25">
        <v>360512228.09820932</v>
      </c>
      <c r="U58" s="25">
        <v>1766688572.9293265</v>
      </c>
      <c r="V58" s="25">
        <v>4979548.8819745407</v>
      </c>
      <c r="W58" s="25">
        <v>11505089.461146835</v>
      </c>
      <c r="X58" s="25">
        <v>6260369.9767264305</v>
      </c>
      <c r="Y58" s="25">
        <v>12800000.894571163</v>
      </c>
      <c r="Z58" s="25">
        <v>286998746.56140053</v>
      </c>
      <c r="AA58" s="25">
        <v>2857524.7456786041</v>
      </c>
      <c r="AB58" s="25">
        <v>2235578.8898381027</v>
      </c>
      <c r="AC58" s="25">
        <v>3525981.2618918247</v>
      </c>
      <c r="AD58" s="25">
        <v>9701971.6221676711</v>
      </c>
      <c r="AE58" s="25">
        <v>127570424.3013341</v>
      </c>
      <c r="AF58" s="25">
        <v>7102970.3206252642</v>
      </c>
      <c r="AG58" s="25">
        <v>665579596.36723137</v>
      </c>
      <c r="AH58" s="25">
        <v>61649562.649822801</v>
      </c>
      <c r="AI58" s="25">
        <v>5355253.0842040433</v>
      </c>
      <c r="AJ58" s="25">
        <v>2082619.8334547526</v>
      </c>
      <c r="AK58" s="25">
        <v>6287094.6709885644</v>
      </c>
      <c r="AL58" s="25">
        <v>1556789.8807965266</v>
      </c>
      <c r="AM58" s="25">
        <v>12704863.400900524</v>
      </c>
      <c r="AN58" s="25">
        <v>4667775.9280693261</v>
      </c>
      <c r="AO58" s="25">
        <v>153539456.86943871</v>
      </c>
      <c r="AP58" s="25">
        <v>283700433.8873018</v>
      </c>
      <c r="AQ58" s="25">
        <v>999608.63713662536</v>
      </c>
      <c r="AR58" s="25">
        <v>3205974.0297864717</v>
      </c>
      <c r="AS58" s="25">
        <v>360429.22664624528</v>
      </c>
      <c r="AT58" s="25">
        <v>335807.19725095585</v>
      </c>
    </row>
    <row r="59" spans="1:46" x14ac:dyDescent="0.25">
      <c r="A59" s="8" t="s">
        <v>1148</v>
      </c>
      <c r="B59" s="8" t="s">
        <v>1148</v>
      </c>
      <c r="C59" s="47">
        <v>105337554.36447969</v>
      </c>
      <c r="D59" s="47">
        <v>1687074732.4400575</v>
      </c>
      <c r="E59" s="47">
        <v>41782564.969248839</v>
      </c>
      <c r="F59" s="52">
        <v>3.2846299999999998E-4</v>
      </c>
      <c r="G59" s="14">
        <v>-40.377481221694069</v>
      </c>
      <c r="H59" s="60">
        <v>2.6843700000000002E-2</v>
      </c>
      <c r="I59" s="61">
        <v>-2.5210887469930605</v>
      </c>
      <c r="J59" s="60">
        <v>3.4411400000000002E-2</v>
      </c>
      <c r="K59" s="61">
        <v>16.015890463932653</v>
      </c>
      <c r="L59" s="8"/>
      <c r="M59" s="8"/>
      <c r="N59" s="8"/>
      <c r="O59" s="25">
        <v>106620324.50725257</v>
      </c>
      <c r="P59" s="25">
        <v>78004561.53174828</v>
      </c>
      <c r="Q59" s="25">
        <v>24233157.223567322</v>
      </c>
      <c r="R59" s="25">
        <v>359658227.81406379</v>
      </c>
      <c r="S59" s="25">
        <v>7044983.8197469916</v>
      </c>
      <c r="T59" s="25">
        <v>109249636.3385161</v>
      </c>
      <c r="U59" s="25">
        <v>14931037.973894157</v>
      </c>
      <c r="V59" s="25">
        <v>142958505.70704827</v>
      </c>
      <c r="W59" s="25">
        <v>1799989617.2455955</v>
      </c>
      <c r="X59" s="25">
        <v>464066266.27457803</v>
      </c>
      <c r="Y59" s="25">
        <v>75134603.691289201</v>
      </c>
      <c r="Z59" s="25">
        <v>1602913180.3093221</v>
      </c>
      <c r="AA59" s="25">
        <v>6436651.5632279087</v>
      </c>
      <c r="AB59" s="25">
        <v>52417946.109636188</v>
      </c>
      <c r="AC59" s="25">
        <v>388910796.76402962</v>
      </c>
      <c r="AD59" s="25">
        <v>6037122.6631145505</v>
      </c>
      <c r="AE59" s="25">
        <v>340290637.17930144</v>
      </c>
      <c r="AF59" s="25">
        <v>40774627.293722205</v>
      </c>
      <c r="AG59" s="25">
        <v>6983449549.1421013</v>
      </c>
      <c r="AH59" s="25">
        <v>645416405.03766477</v>
      </c>
      <c r="AI59" s="25">
        <v>3583686.4118801188</v>
      </c>
      <c r="AJ59" s="25">
        <v>22819178.206806503</v>
      </c>
      <c r="AK59" s="25">
        <v>8758707.0326445214</v>
      </c>
      <c r="AL59" s="25">
        <v>4037941.2882243278</v>
      </c>
      <c r="AM59" s="25">
        <v>120270744.6804662</v>
      </c>
      <c r="AN59" s="25">
        <v>269513174.82424581</v>
      </c>
      <c r="AO59" s="25">
        <v>7819698346.6135769</v>
      </c>
      <c r="AP59" s="25">
        <v>83379636.988824964</v>
      </c>
      <c r="AQ59" s="25">
        <v>4928445.9723272994</v>
      </c>
      <c r="AR59" s="25">
        <v>384715.7797729444</v>
      </c>
      <c r="AS59" s="25">
        <v>1302296.8797265731</v>
      </c>
      <c r="AT59" s="25">
        <v>1773290.9595955883</v>
      </c>
    </row>
    <row r="60" spans="1:46" x14ac:dyDescent="0.25">
      <c r="A60" s="8" t="s">
        <v>1155</v>
      </c>
      <c r="B60" s="8" t="s">
        <v>1155</v>
      </c>
      <c r="C60" s="47">
        <v>10861332.054351466</v>
      </c>
      <c r="D60" s="47">
        <v>151683899.1318661</v>
      </c>
      <c r="E60" s="47">
        <v>3869614.2931449749</v>
      </c>
      <c r="F60" s="52">
        <v>7.0911000000000004E-3</v>
      </c>
      <c r="G60" s="14">
        <v>-39.198712750408809</v>
      </c>
      <c r="H60" s="62">
        <v>0.60251500000000002</v>
      </c>
      <c r="I60" s="61">
        <v>-2.8068254951384497</v>
      </c>
      <c r="J60" s="60">
        <v>4.4324099999999998E-2</v>
      </c>
      <c r="K60" s="61">
        <v>13.965496899719193</v>
      </c>
      <c r="L60" s="8" t="s">
        <v>706</v>
      </c>
      <c r="M60" s="8" t="s">
        <v>29</v>
      </c>
      <c r="N60" s="8" t="s">
        <v>707</v>
      </c>
      <c r="O60" s="25">
        <v>8556181.7251781505</v>
      </c>
      <c r="P60" s="25">
        <v>904648.77616310655</v>
      </c>
      <c r="Q60" s="25">
        <v>30044155.423996296</v>
      </c>
      <c r="R60" s="25">
        <v>37524075.404094115</v>
      </c>
      <c r="S60" s="25">
        <v>2894209.7350857984</v>
      </c>
      <c r="T60" s="25">
        <v>1021809.6503404324</v>
      </c>
      <c r="U60" s="25">
        <v>2599082.1105071572</v>
      </c>
      <c r="V60" s="25">
        <v>3346493.6094466653</v>
      </c>
      <c r="W60" s="25">
        <v>13604105.774634873</v>
      </c>
      <c r="X60" s="25">
        <v>31369673.606696121</v>
      </c>
      <c r="Y60" s="25">
        <v>722087787.60486686</v>
      </c>
      <c r="Z60" s="25">
        <v>213810977.97923219</v>
      </c>
      <c r="AA60" s="25">
        <v>7918629.0715682181</v>
      </c>
      <c r="AB60" s="25">
        <v>2191391.6374051631</v>
      </c>
      <c r="AC60" s="25">
        <v>3491965.9478404569</v>
      </c>
      <c r="AD60" s="25">
        <v>7582806.9593732897</v>
      </c>
      <c r="AE60" s="25">
        <v>14307046.873028902</v>
      </c>
      <c r="AF60" s="25">
        <v>22607888.364140786</v>
      </c>
      <c r="AG60" s="25">
        <v>36004766.603074417</v>
      </c>
      <c r="AH60" s="25">
        <v>53225530.652666688</v>
      </c>
      <c r="AI60" s="25">
        <v>0</v>
      </c>
      <c r="AJ60" s="25">
        <v>0</v>
      </c>
      <c r="AK60" s="25">
        <v>1488812.4778744476</v>
      </c>
      <c r="AL60" s="25">
        <v>2452505.5564492298</v>
      </c>
      <c r="AM60" s="25">
        <v>2438821.4158160682</v>
      </c>
      <c r="AN60" s="25">
        <v>2481818.3996441909</v>
      </c>
      <c r="AO60" s="25">
        <v>616736994.45432818</v>
      </c>
      <c r="AP60" s="25">
        <v>91531377.85426423</v>
      </c>
      <c r="AQ60" s="25">
        <v>3424916.5962891662</v>
      </c>
      <c r="AR60" s="25">
        <v>1806591.6557906591</v>
      </c>
      <c r="AS60" s="25">
        <v>5379352.4528377252</v>
      </c>
      <c r="AT60" s="25">
        <v>2959170.5760213984</v>
      </c>
    </row>
    <row r="61" spans="1:46" x14ac:dyDescent="0.25">
      <c r="A61" s="8" t="s">
        <v>1137</v>
      </c>
      <c r="B61" s="8" t="s">
        <v>1137</v>
      </c>
      <c r="C61" s="47">
        <v>44429002.813106187</v>
      </c>
      <c r="D61" s="47">
        <v>142677929.3099674</v>
      </c>
      <c r="E61" s="47">
        <v>3790991.4134609257</v>
      </c>
      <c r="F61" s="52">
        <v>2.0678999999999999E-2</v>
      </c>
      <c r="G61" s="14">
        <v>-37.636046550607148</v>
      </c>
      <c r="H61" s="60">
        <v>2.2537999999999998E-3</v>
      </c>
      <c r="I61" s="61">
        <v>-11.719626337150004</v>
      </c>
      <c r="J61" s="62">
        <v>0.78630299999999997</v>
      </c>
      <c r="K61" s="61">
        <v>3.2113691569930665</v>
      </c>
      <c r="L61" s="8"/>
      <c r="M61" s="8"/>
      <c r="N61" s="8"/>
      <c r="O61" s="25">
        <v>63028939.511616908</v>
      </c>
      <c r="P61" s="25">
        <v>18926050.736376598</v>
      </c>
      <c r="Q61" s="25">
        <v>176258471.64859802</v>
      </c>
      <c r="R61" s="25">
        <v>11942905.612796102</v>
      </c>
      <c r="S61" s="25">
        <v>7064476.7474884391</v>
      </c>
      <c r="T61" s="25">
        <v>40315309.665226355</v>
      </c>
      <c r="U61" s="25">
        <v>2390011.551484731</v>
      </c>
      <c r="V61" s="25">
        <v>35505857.03126242</v>
      </c>
      <c r="W61" s="25">
        <v>8638334.1596664526</v>
      </c>
      <c r="X61" s="25">
        <v>8824497.8168459423</v>
      </c>
      <c r="Y61" s="25">
        <v>12468953.346590815</v>
      </c>
      <c r="Z61" s="25">
        <v>190191016.68381396</v>
      </c>
      <c r="AA61" s="25">
        <v>3243918.9893239271</v>
      </c>
      <c r="AB61" s="25">
        <v>2057311.2455143586</v>
      </c>
      <c r="AC61" s="25">
        <v>5780028.7684070589</v>
      </c>
      <c r="AD61" s="25">
        <v>3768773.174453482</v>
      </c>
      <c r="AE61" s="25">
        <v>0</v>
      </c>
      <c r="AF61" s="25">
        <v>591180363.21579528</v>
      </c>
      <c r="AG61" s="25">
        <v>7570246.1323517812</v>
      </c>
      <c r="AH61" s="25">
        <v>66171350.757712148</v>
      </c>
      <c r="AI61" s="25">
        <v>2827092.3798420266</v>
      </c>
      <c r="AJ61" s="25">
        <v>2886290.2346698376</v>
      </c>
      <c r="AK61" s="25">
        <v>5478478.9841180658</v>
      </c>
      <c r="AL61" s="25">
        <v>3477282.7010020893</v>
      </c>
      <c r="AM61" s="25">
        <v>366277296.50811511</v>
      </c>
      <c r="AN61" s="25">
        <v>312780737.98476142</v>
      </c>
      <c r="AO61" s="25">
        <v>3909218.991832213</v>
      </c>
      <c r="AP61" s="25">
        <v>1445206.8121558537</v>
      </c>
      <c r="AQ61" s="25">
        <v>3173291.7307372768</v>
      </c>
      <c r="AR61" s="25">
        <v>0</v>
      </c>
      <c r="AS61" s="25">
        <v>1647213.9060093882</v>
      </c>
      <c r="AT61" s="25">
        <v>7361223.4339926699</v>
      </c>
    </row>
    <row r="62" spans="1:46" x14ac:dyDescent="0.25">
      <c r="A62" s="8" t="s">
        <v>1275</v>
      </c>
      <c r="B62" s="8" t="s">
        <v>1275</v>
      </c>
      <c r="C62" s="47">
        <v>70011607.680483952</v>
      </c>
      <c r="D62" s="47">
        <v>167077617.30440536</v>
      </c>
      <c r="E62" s="47">
        <v>4626209.988351224</v>
      </c>
      <c r="F62" s="52">
        <v>2.5354700000000001E-2</v>
      </c>
      <c r="G62" s="14">
        <v>-36.115441738508636</v>
      </c>
      <c r="H62" s="60">
        <v>2.79382E-2</v>
      </c>
      <c r="I62" s="61">
        <v>-15.133685642626009</v>
      </c>
      <c r="J62" s="62">
        <v>0.64556599999999997</v>
      </c>
      <c r="K62" s="61">
        <v>2.3864273773987192</v>
      </c>
      <c r="L62" s="8" t="s">
        <v>226</v>
      </c>
      <c r="M62" s="8" t="s">
        <v>24</v>
      </c>
      <c r="N62" s="8" t="s">
        <v>227</v>
      </c>
      <c r="O62" s="25">
        <v>25548181.922252361</v>
      </c>
      <c r="P62" s="25">
        <v>16556174.684428811</v>
      </c>
      <c r="Q62" s="25">
        <v>252168015.11451855</v>
      </c>
      <c r="R62" s="25">
        <v>9962079.4267401081</v>
      </c>
      <c r="S62" s="25">
        <v>3116377.068621981</v>
      </c>
      <c r="T62" s="25">
        <v>37216026.303618826</v>
      </c>
      <c r="U62" s="25">
        <v>213221011.8581661</v>
      </c>
      <c r="V62" s="25">
        <v>2304995.0655247602</v>
      </c>
      <c r="W62" s="25">
        <v>35755264.904449351</v>
      </c>
      <c r="X62" s="25">
        <v>62344766.110500813</v>
      </c>
      <c r="Y62" s="25">
        <v>679328758.07407856</v>
      </c>
      <c r="Z62" s="25">
        <v>259692854.44285998</v>
      </c>
      <c r="AA62" s="25">
        <v>870662.8217330873</v>
      </c>
      <c r="AB62" s="25">
        <v>3121475.9990438242</v>
      </c>
      <c r="AC62" s="25">
        <v>3982171.8682846813</v>
      </c>
      <c r="AD62" s="25">
        <v>2962101.9360527634</v>
      </c>
      <c r="AE62" s="25">
        <v>26547278.138943709</v>
      </c>
      <c r="AF62" s="25">
        <v>5794954.0946106091</v>
      </c>
      <c r="AG62" s="25">
        <v>2730612.0348758823</v>
      </c>
      <c r="AH62" s="25">
        <v>1826080.8412691355</v>
      </c>
      <c r="AI62" s="25">
        <v>686309.48340345069</v>
      </c>
      <c r="AJ62" s="25">
        <v>0</v>
      </c>
      <c r="AK62" s="25">
        <v>1481187.3693554669</v>
      </c>
      <c r="AL62" s="25">
        <v>0</v>
      </c>
      <c r="AM62" s="25">
        <v>331253137.17079705</v>
      </c>
      <c r="AN62" s="25">
        <v>3501386.073189544</v>
      </c>
      <c r="AO62" s="25">
        <v>430705085.82305682</v>
      </c>
      <c r="AP62" s="25">
        <v>165451229.94423294</v>
      </c>
      <c r="AQ62" s="25">
        <v>6334028.3081978774</v>
      </c>
      <c r="AR62" s="25">
        <v>10353090.253307514</v>
      </c>
      <c r="AS62" s="25">
        <v>11844861.855782351</v>
      </c>
      <c r="AT62" s="25">
        <v>0</v>
      </c>
    </row>
    <row r="63" spans="1:46" x14ac:dyDescent="0.25">
      <c r="A63" s="8" t="s">
        <v>1123</v>
      </c>
      <c r="B63" s="8" t="s">
        <v>1123</v>
      </c>
      <c r="C63" s="47">
        <v>16146297.943752235</v>
      </c>
      <c r="D63" s="47">
        <v>241482605.5931699</v>
      </c>
      <c r="E63" s="47">
        <v>6745463.1860791976</v>
      </c>
      <c r="F63" s="52">
        <v>1.85468E-5</v>
      </c>
      <c r="G63" s="14">
        <v>-35.799262249555277</v>
      </c>
      <c r="H63" s="62">
        <v>0.122727</v>
      </c>
      <c r="I63" s="61">
        <v>-2.393652963235172</v>
      </c>
      <c r="J63" s="60">
        <v>1.70273E-3</v>
      </c>
      <c r="K63" s="61">
        <v>14.955911654448995</v>
      </c>
      <c r="L63" s="8" t="s">
        <v>422</v>
      </c>
      <c r="M63" s="8" t="s">
        <v>26</v>
      </c>
      <c r="N63" s="8" t="s">
        <v>423</v>
      </c>
      <c r="O63" s="25">
        <v>40128229.627151795</v>
      </c>
      <c r="P63" s="25">
        <v>11082047.313572781</v>
      </c>
      <c r="Q63" s="25">
        <v>14859014.27748329</v>
      </c>
      <c r="R63" s="25">
        <v>9880069.5094726831</v>
      </c>
      <c r="S63" s="25">
        <v>6027538.5964675229</v>
      </c>
      <c r="T63" s="25">
        <v>42041673.972958624</v>
      </c>
      <c r="U63" s="25">
        <v>541713.9256665695</v>
      </c>
      <c r="V63" s="25">
        <v>4610096.3272446096</v>
      </c>
      <c r="W63" s="25">
        <v>354193021.3070277</v>
      </c>
      <c r="X63" s="25">
        <v>108300384.87197481</v>
      </c>
      <c r="Y63" s="25">
        <v>718803196.93359208</v>
      </c>
      <c r="Z63" s="25">
        <v>156599366.19342914</v>
      </c>
      <c r="AA63" s="25">
        <v>4419162.7890782645</v>
      </c>
      <c r="AB63" s="25">
        <v>3905710.0569375735</v>
      </c>
      <c r="AC63" s="25">
        <v>1253487.4784854769</v>
      </c>
      <c r="AD63" s="25">
        <v>1855709.5382328404</v>
      </c>
      <c r="AE63" s="25">
        <v>141120465.38497549</v>
      </c>
      <c r="AF63" s="25">
        <v>118429528.43471061</v>
      </c>
      <c r="AG63" s="25">
        <v>256230013.81389365</v>
      </c>
      <c r="AH63" s="25">
        <v>368391838.41696286</v>
      </c>
      <c r="AI63" s="25">
        <v>1777092.3609072573</v>
      </c>
      <c r="AJ63" s="25">
        <v>5559938.6567170937</v>
      </c>
      <c r="AK63" s="25">
        <v>1818988.6952714713</v>
      </c>
      <c r="AL63" s="25">
        <v>2825010.0684415968</v>
      </c>
      <c r="AM63" s="25">
        <v>187050985.21076855</v>
      </c>
      <c r="AN63" s="25">
        <v>3932873.7024044446</v>
      </c>
      <c r="AO63" s="25">
        <v>148429423.27661633</v>
      </c>
      <c r="AP63" s="25">
        <v>336310169.57168263</v>
      </c>
      <c r="AQ63" s="25">
        <v>1822510.3359554866</v>
      </c>
      <c r="AR63" s="25">
        <v>47984392.406389885</v>
      </c>
      <c r="AS63" s="25">
        <v>0</v>
      </c>
      <c r="AT63" s="25">
        <v>978092.66045423155</v>
      </c>
    </row>
    <row r="64" spans="1:46" x14ac:dyDescent="0.25">
      <c r="A64" s="8" t="s">
        <v>1127</v>
      </c>
      <c r="B64" s="8" t="s">
        <v>1127</v>
      </c>
      <c r="C64" s="47">
        <v>10008508.789842984</v>
      </c>
      <c r="D64" s="47">
        <v>76456166.970866799</v>
      </c>
      <c r="E64" s="47">
        <v>2253363.3451809487</v>
      </c>
      <c r="F64" s="52">
        <v>1.1260300000000001E-3</v>
      </c>
      <c r="G64" s="14">
        <v>-33.929799707790686</v>
      </c>
      <c r="H64" s="60">
        <v>1.68729E-2</v>
      </c>
      <c r="I64" s="61">
        <v>-4.4415867557476769</v>
      </c>
      <c r="J64" s="62">
        <v>8.4152900000000003E-2</v>
      </c>
      <c r="K64" s="61">
        <v>7.6391167331997982</v>
      </c>
      <c r="L64" s="8" t="s">
        <v>196</v>
      </c>
      <c r="M64" s="8" t="s">
        <v>26</v>
      </c>
      <c r="N64" s="8" t="s">
        <v>197</v>
      </c>
      <c r="O64" s="25">
        <v>5778831.0817841124</v>
      </c>
      <c r="P64" s="25">
        <v>34793650.764909491</v>
      </c>
      <c r="Q64" s="25">
        <v>3126727.2599914488</v>
      </c>
      <c r="R64" s="25">
        <v>3741192.0258586602</v>
      </c>
      <c r="S64" s="25">
        <v>4282131.5008395044</v>
      </c>
      <c r="T64" s="25">
        <v>7075872.5201229909</v>
      </c>
      <c r="U64" s="25">
        <v>19561853.404391196</v>
      </c>
      <c r="V64" s="25">
        <v>1707811.7608464728</v>
      </c>
      <c r="W64" s="25">
        <v>47685901.789070398</v>
      </c>
      <c r="X64" s="25">
        <v>3901934.7262690808</v>
      </c>
      <c r="Y64" s="25">
        <v>373878076.7603153</v>
      </c>
      <c r="Z64" s="25">
        <v>9363107.2919763159</v>
      </c>
      <c r="AA64" s="25">
        <v>513109.43442332704</v>
      </c>
      <c r="AB64" s="25">
        <v>1921409.7935572981</v>
      </c>
      <c r="AC64" s="25">
        <v>3736629.1717262785</v>
      </c>
      <c r="AD64" s="25">
        <v>4501113.8706373628</v>
      </c>
      <c r="AE64" s="25">
        <v>18823050.1792963</v>
      </c>
      <c r="AF64" s="25">
        <v>25158804.477376129</v>
      </c>
      <c r="AG64" s="25">
        <v>38291290.21208106</v>
      </c>
      <c r="AH64" s="25">
        <v>89377869.876306772</v>
      </c>
      <c r="AI64" s="25">
        <v>459949.33999200567</v>
      </c>
      <c r="AJ64" s="25">
        <v>909389.63517731754</v>
      </c>
      <c r="AK64" s="25">
        <v>1060791.4239800693</v>
      </c>
      <c r="AL64" s="25">
        <v>818672.11872071167</v>
      </c>
      <c r="AM64" s="25">
        <v>15260894.849892341</v>
      </c>
      <c r="AN64" s="25">
        <v>1063996.0115883746</v>
      </c>
      <c r="AO64" s="25">
        <v>130659201.5752175</v>
      </c>
      <c r="AP64" s="25">
        <v>164009875.901012</v>
      </c>
      <c r="AQ64" s="25">
        <v>0</v>
      </c>
      <c r="AR64" s="25">
        <v>2170001.329855416</v>
      </c>
      <c r="AS64" s="25">
        <v>6504740.8668496339</v>
      </c>
      <c r="AT64" s="25">
        <v>2191189.8120710137</v>
      </c>
    </row>
    <row r="65" spans="1:46" x14ac:dyDescent="0.25">
      <c r="A65" s="8" t="s">
        <v>1276</v>
      </c>
      <c r="B65" s="8" t="s">
        <v>1276</v>
      </c>
      <c r="C65" s="47">
        <v>2590705.8795311488</v>
      </c>
      <c r="D65" s="47">
        <v>70476787.414682105</v>
      </c>
      <c r="E65" s="47">
        <v>2099743.5149843735</v>
      </c>
      <c r="F65" s="52">
        <v>2.4014500000000001E-2</v>
      </c>
      <c r="G65" s="14">
        <v>-33.5644743806753</v>
      </c>
      <c r="H65" s="62">
        <v>0.13434199999999999</v>
      </c>
      <c r="I65" s="61">
        <v>-1.2338201599591221</v>
      </c>
      <c r="J65" s="62">
        <v>0.236871</v>
      </c>
      <c r="K65" s="61">
        <v>27.203700725547662</v>
      </c>
      <c r="L65" s="8"/>
      <c r="M65" s="8"/>
      <c r="N65" s="8"/>
      <c r="O65" s="25">
        <v>3167889.3217279059</v>
      </c>
      <c r="P65" s="25">
        <v>0</v>
      </c>
      <c r="Q65" s="25">
        <v>3100273.4419981944</v>
      </c>
      <c r="R65" s="25">
        <v>1100905.3950158162</v>
      </c>
      <c r="S65" s="25">
        <v>3746105.4649362378</v>
      </c>
      <c r="T65" s="25">
        <v>0</v>
      </c>
      <c r="U65" s="25">
        <v>5184895.4076020522</v>
      </c>
      <c r="V65" s="25">
        <v>4425578.0049689841</v>
      </c>
      <c r="W65" s="25">
        <v>3054921.1132155191</v>
      </c>
      <c r="X65" s="25">
        <v>5496547.6847473253</v>
      </c>
      <c r="Y65" s="25">
        <v>9296083.1571503896</v>
      </c>
      <c r="Z65" s="25">
        <v>3600476.6603074442</v>
      </c>
      <c r="AA65" s="25">
        <v>857097.04935218045</v>
      </c>
      <c r="AB65" s="25">
        <v>4915639.2128046211</v>
      </c>
      <c r="AC65" s="25">
        <v>1332201.7505616795</v>
      </c>
      <c r="AD65" s="25">
        <v>1562391.9764575574</v>
      </c>
      <c r="AE65" s="25">
        <v>1998895.0844455231</v>
      </c>
      <c r="AF65" s="25">
        <v>35181147.4439006</v>
      </c>
      <c r="AG65" s="25">
        <v>260981666.50517887</v>
      </c>
      <c r="AH65" s="25">
        <v>4729225.2534971181</v>
      </c>
      <c r="AI65" s="25">
        <v>5103052.0727684917</v>
      </c>
      <c r="AJ65" s="25">
        <v>1563795.6474022479</v>
      </c>
      <c r="AK65" s="25">
        <v>3628273.3594033592</v>
      </c>
      <c r="AL65" s="25">
        <v>1382515.4711147351</v>
      </c>
      <c r="AM65" s="25">
        <v>49928670.290630214</v>
      </c>
      <c r="AN65" s="25">
        <v>3001304.0895661232</v>
      </c>
      <c r="AO65" s="25">
        <v>466713109.55376589</v>
      </c>
      <c r="AP65" s="25">
        <v>1739402.1397803077</v>
      </c>
      <c r="AQ65" s="25">
        <v>472291.35917746398</v>
      </c>
      <c r="AR65" s="25">
        <v>952050.53188863967</v>
      </c>
      <c r="AS65" s="25">
        <v>2014002.4753674334</v>
      </c>
      <c r="AT65" s="25">
        <v>1413611.273514068</v>
      </c>
    </row>
    <row r="66" spans="1:46" x14ac:dyDescent="0.25">
      <c r="A66" s="8" t="s">
        <v>1277</v>
      </c>
      <c r="B66" s="8" t="s">
        <v>1277</v>
      </c>
      <c r="C66" s="47">
        <v>185957159.57466012</v>
      </c>
      <c r="D66" s="47">
        <v>267503272.97611758</v>
      </c>
      <c r="E66" s="47">
        <v>8063188.4017484086</v>
      </c>
      <c r="F66" s="52">
        <v>3.2282900000000003E-2</v>
      </c>
      <c r="G66" s="14">
        <v>-33.17586786364965</v>
      </c>
      <c r="H66" s="60">
        <v>2.349E-3</v>
      </c>
      <c r="I66" s="61">
        <v>-23.062484752847581</v>
      </c>
      <c r="J66" s="62">
        <v>0.69234499999999999</v>
      </c>
      <c r="K66" s="61">
        <v>1.4385209668075052</v>
      </c>
      <c r="L66" s="8" t="s">
        <v>1146</v>
      </c>
      <c r="M66" s="8" t="s">
        <v>37</v>
      </c>
      <c r="N66" s="8" t="s">
        <v>1147</v>
      </c>
      <c r="O66" s="25">
        <v>146029298.85727975</v>
      </c>
      <c r="P66" s="25">
        <v>92059794.265252799</v>
      </c>
      <c r="Q66" s="25">
        <v>179920230.99187094</v>
      </c>
      <c r="R66" s="25">
        <v>263008630.56946126</v>
      </c>
      <c r="S66" s="25">
        <v>7223039.6687320294</v>
      </c>
      <c r="T66" s="25">
        <v>195191094.81219068</v>
      </c>
      <c r="U66" s="25">
        <v>3826132.4499002788</v>
      </c>
      <c r="V66" s="25">
        <v>600399054.98259318</v>
      </c>
      <c r="W66" s="25">
        <v>13736939.957406605</v>
      </c>
      <c r="X66" s="25">
        <v>12529103.590658916</v>
      </c>
      <c r="Y66" s="25">
        <v>14754007.503732307</v>
      </c>
      <c r="Z66" s="25">
        <v>545519149.06836712</v>
      </c>
      <c r="AA66" s="25">
        <v>10975896.421855774</v>
      </c>
      <c r="AB66" s="25">
        <v>11483915.81079728</v>
      </c>
      <c r="AC66" s="25">
        <v>4203005.903388272</v>
      </c>
      <c r="AD66" s="25">
        <v>9320302.3270980809</v>
      </c>
      <c r="AE66" s="25">
        <v>6728372.0799243562</v>
      </c>
      <c r="AF66" s="25">
        <v>1704080080.9698813</v>
      </c>
      <c r="AG66" s="25">
        <v>5157152.8094911613</v>
      </c>
      <c r="AH66" s="25">
        <v>4569303.4420764223</v>
      </c>
      <c r="AI66" s="25">
        <v>10509934.271862185</v>
      </c>
      <c r="AJ66" s="25">
        <v>621641.50041398243</v>
      </c>
      <c r="AK66" s="25">
        <v>9105001.0455067903</v>
      </c>
      <c r="AL66" s="25">
        <v>7841334.8497951627</v>
      </c>
      <c r="AM66" s="25">
        <v>40688342.632704914</v>
      </c>
      <c r="AN66" s="25">
        <v>191407962.36539042</v>
      </c>
      <c r="AO66" s="25">
        <v>95110836.212633371</v>
      </c>
      <c r="AP66" s="25">
        <v>575758025.08114481</v>
      </c>
      <c r="AQ66" s="25">
        <v>15836164.339994611</v>
      </c>
      <c r="AR66" s="25">
        <v>1594703.6931321241</v>
      </c>
      <c r="AS66" s="25">
        <v>7921729.3422464887</v>
      </c>
      <c r="AT66" s="25">
        <v>7344631.314890163</v>
      </c>
    </row>
    <row r="67" spans="1:46" x14ac:dyDescent="0.25">
      <c r="A67" s="8" t="s">
        <v>1278</v>
      </c>
      <c r="B67" s="8" t="s">
        <v>1785</v>
      </c>
      <c r="C67" s="47">
        <v>48030354.81707675</v>
      </c>
      <c r="D67" s="47">
        <v>60466543.567922562</v>
      </c>
      <c r="E67" s="47">
        <v>1850297.2599822504</v>
      </c>
      <c r="F67" s="52">
        <v>4.6787299999999997E-2</v>
      </c>
      <c r="G67" s="14">
        <v>-32.679367189087557</v>
      </c>
      <c r="H67" s="60">
        <v>7.8609499999999997E-6</v>
      </c>
      <c r="I67" s="61">
        <v>-25.958182966523712</v>
      </c>
      <c r="J67" s="62">
        <v>0.227488</v>
      </c>
      <c r="K67" s="61">
        <v>1.2589235244713253</v>
      </c>
      <c r="L67" s="8" t="s">
        <v>385</v>
      </c>
      <c r="M67" s="8" t="s">
        <v>29</v>
      </c>
      <c r="N67" s="8" t="s">
        <v>386</v>
      </c>
      <c r="O67" s="25">
        <v>55590425.727040395</v>
      </c>
      <c r="P67" s="25">
        <v>33960181.291799083</v>
      </c>
      <c r="Q67" s="25">
        <v>29446250.342647381</v>
      </c>
      <c r="R67" s="25">
        <v>77590758.964668289</v>
      </c>
      <c r="S67" s="25">
        <v>17732092.984093376</v>
      </c>
      <c r="T67" s="25">
        <v>41756106.827486984</v>
      </c>
      <c r="U67" s="25">
        <v>76762657.240635797</v>
      </c>
      <c r="V67" s="25">
        <v>51404365.158242695</v>
      </c>
      <c r="W67" s="25">
        <v>0</v>
      </c>
      <c r="X67" s="25">
        <v>262712054.03112009</v>
      </c>
      <c r="Y67" s="25">
        <v>151390979.89198267</v>
      </c>
      <c r="Z67" s="25">
        <v>27558146.212469984</v>
      </c>
      <c r="AA67" s="25">
        <v>180380.67177689783</v>
      </c>
      <c r="AB67" s="25">
        <v>1495202.4500170578</v>
      </c>
      <c r="AC67" s="25">
        <v>1427611.3760100363</v>
      </c>
      <c r="AD67" s="25">
        <v>2166506.5181977185</v>
      </c>
      <c r="AE67" s="25">
        <v>846817.84239634918</v>
      </c>
      <c r="AF67" s="25">
        <v>3755173.4353305539</v>
      </c>
      <c r="AG67" s="25">
        <v>2525282.6795607936</v>
      </c>
      <c r="AH67" s="25">
        <v>730550.0923665883</v>
      </c>
      <c r="AI67" s="25">
        <v>3575279.510355521</v>
      </c>
      <c r="AJ67" s="25">
        <v>636619.59210965096</v>
      </c>
      <c r="AK67" s="25">
        <v>1520302.4661775574</v>
      </c>
      <c r="AL67" s="25">
        <v>894911.31662718358</v>
      </c>
      <c r="AM67" s="25">
        <v>660693.44800759677</v>
      </c>
      <c r="AN67" s="25">
        <v>95470676.508180588</v>
      </c>
      <c r="AO67" s="25">
        <v>114440566.77165708</v>
      </c>
      <c r="AP67" s="25">
        <v>5041038.3340757955</v>
      </c>
      <c r="AQ67" s="25">
        <v>2561592.2462500948</v>
      </c>
      <c r="AR67" s="25">
        <v>5938954.5268350355</v>
      </c>
      <c r="AS67" s="25">
        <v>1727189.5431357988</v>
      </c>
      <c r="AT67" s="25">
        <v>79016.902294452666</v>
      </c>
    </row>
    <row r="68" spans="1:46" x14ac:dyDescent="0.25">
      <c r="A68" s="8" t="s">
        <v>1279</v>
      </c>
      <c r="B68" s="8" t="s">
        <v>1279</v>
      </c>
      <c r="C68" s="47">
        <v>4106799.8281549453</v>
      </c>
      <c r="D68" s="47">
        <v>154906880.8302902</v>
      </c>
      <c r="E68" s="47">
        <v>4793909.8604748072</v>
      </c>
      <c r="F68" s="52">
        <v>3.9732099999999999E-2</v>
      </c>
      <c r="G68" s="14">
        <v>-32.313265234183525</v>
      </c>
      <c r="H68" s="62">
        <v>0.72944600000000004</v>
      </c>
      <c r="I68" s="61">
        <v>1.1673103294709541</v>
      </c>
      <c r="J68" s="60">
        <v>3.3077799999999997E-2</v>
      </c>
      <c r="K68" s="61">
        <v>37.719608286797104</v>
      </c>
      <c r="L68" s="8" t="s">
        <v>658</v>
      </c>
      <c r="M68" s="8" t="s">
        <v>26</v>
      </c>
      <c r="N68" s="8" t="s">
        <v>659</v>
      </c>
      <c r="O68" s="25">
        <v>3112002.9499708847</v>
      </c>
      <c r="P68" s="25">
        <v>2011083.0237908443</v>
      </c>
      <c r="Q68" s="25">
        <v>8027309.3538597869</v>
      </c>
      <c r="R68" s="25">
        <v>9863249.0652588177</v>
      </c>
      <c r="S68" s="25">
        <v>2451489.2885754132</v>
      </c>
      <c r="T68" s="25">
        <v>458437.35694271774</v>
      </c>
      <c r="U68" s="25">
        <v>3115516.1007686853</v>
      </c>
      <c r="V68" s="25">
        <v>3815311.4860724104</v>
      </c>
      <c r="W68" s="25">
        <v>11857960.518159386</v>
      </c>
      <c r="X68" s="25">
        <v>13121998.990192054</v>
      </c>
      <c r="Y68" s="25">
        <v>224889925.20133173</v>
      </c>
      <c r="Z68" s="25">
        <v>86349534.364749208</v>
      </c>
      <c r="AA68" s="25">
        <v>1817690.761921132</v>
      </c>
      <c r="AB68" s="25">
        <v>13706923.849320086</v>
      </c>
      <c r="AC68" s="25">
        <v>1132608.9783047822</v>
      </c>
      <c r="AD68" s="25">
        <v>5944837.6665462526</v>
      </c>
      <c r="AE68" s="25">
        <v>1249194.3175385753</v>
      </c>
      <c r="AF68" s="25">
        <v>11399872.655699765</v>
      </c>
      <c r="AG68" s="25">
        <v>475915664.94284779</v>
      </c>
      <c r="AH68" s="25">
        <v>27075095.67735533</v>
      </c>
      <c r="AI68" s="25">
        <v>0</v>
      </c>
      <c r="AJ68" s="25">
        <v>0</v>
      </c>
      <c r="AK68" s="25">
        <v>2962920.5081489012</v>
      </c>
      <c r="AL68" s="25">
        <v>1377685.2223478791</v>
      </c>
      <c r="AM68" s="25">
        <v>44890040.786905192</v>
      </c>
      <c r="AN68" s="25">
        <v>1209790.0268743786</v>
      </c>
      <c r="AO68" s="25">
        <v>934759741.92197073</v>
      </c>
      <c r="AP68" s="25">
        <v>26163750.559858207</v>
      </c>
      <c r="AQ68" s="25">
        <v>3220994.6242875033</v>
      </c>
      <c r="AR68" s="25">
        <v>8077370.4266646327</v>
      </c>
      <c r="AS68" s="25">
        <v>5651841.8382100854</v>
      </c>
      <c r="AT68" s="25">
        <v>4046224.728996817</v>
      </c>
    </row>
    <row r="69" spans="1:46" x14ac:dyDescent="0.25">
      <c r="A69" s="8" t="s">
        <v>1136</v>
      </c>
      <c r="B69" s="8" t="s">
        <v>1136</v>
      </c>
      <c r="C69" s="47">
        <v>1868220682.6321816</v>
      </c>
      <c r="D69" s="47">
        <v>80763231.228452325</v>
      </c>
      <c r="E69" s="47">
        <v>2521710.0523094167</v>
      </c>
      <c r="F69" s="52">
        <v>8.2202600000000001E-3</v>
      </c>
      <c r="G69" s="14">
        <v>-32.027167895249598</v>
      </c>
      <c r="H69" s="60">
        <v>2.4097999999999999E-4</v>
      </c>
      <c r="I69" s="61">
        <v>-740.85467554893535</v>
      </c>
      <c r="J69" s="60">
        <v>2.7589300000000001E-2</v>
      </c>
      <c r="K69" s="61">
        <v>-23.132069559569832</v>
      </c>
      <c r="L69" s="8" t="s">
        <v>60</v>
      </c>
      <c r="M69" s="8" t="s">
        <v>16</v>
      </c>
      <c r="N69" s="8" t="s">
        <v>61</v>
      </c>
      <c r="O69" s="25">
        <v>3813291452.7677879</v>
      </c>
      <c r="P69" s="25">
        <v>2697615199.8134689</v>
      </c>
      <c r="Q69" s="25">
        <v>58692147.459268413</v>
      </c>
      <c r="R69" s="25">
        <v>992864539.51096058</v>
      </c>
      <c r="S69" s="25">
        <v>455470.23387496226</v>
      </c>
      <c r="T69" s="25">
        <v>1232111468.4788947</v>
      </c>
      <c r="U69" s="25">
        <v>3461863979.8218141</v>
      </c>
      <c r="V69" s="25">
        <v>2688871202.9713831</v>
      </c>
      <c r="W69" s="25">
        <v>2417686.5809257776</v>
      </c>
      <c r="X69" s="25">
        <v>524143253.3125537</v>
      </c>
      <c r="Y69" s="25">
        <v>32600930.805186346</v>
      </c>
      <c r="Z69" s="25">
        <v>16382116.120709028</v>
      </c>
      <c r="AA69" s="25">
        <v>2002119.5205526648</v>
      </c>
      <c r="AB69" s="25">
        <v>1607607.4124687472</v>
      </c>
      <c r="AC69" s="25">
        <v>2884031.5031266073</v>
      </c>
      <c r="AD69" s="25">
        <v>641194.81235901651</v>
      </c>
      <c r="AE69" s="25">
        <v>10784996.288935967</v>
      </c>
      <c r="AF69" s="25">
        <v>15052893.881740971</v>
      </c>
      <c r="AG69" s="25">
        <v>26254273.189937081</v>
      </c>
      <c r="AH69" s="25">
        <v>16564945.066833133</v>
      </c>
      <c r="AI69" s="25">
        <v>5287251.8763150936</v>
      </c>
      <c r="AJ69" s="25">
        <v>456688.42044425796</v>
      </c>
      <c r="AK69" s="25">
        <v>1093905.988879658</v>
      </c>
      <c r="AL69" s="25">
        <v>3898701.6332346941</v>
      </c>
      <c r="AM69" s="25">
        <v>6228880.5130632184</v>
      </c>
      <c r="AN69" s="25">
        <v>309392655.49231225</v>
      </c>
      <c r="AO69" s="25">
        <v>7573558.772744393</v>
      </c>
      <c r="AP69" s="25">
        <v>1762584.7164859825</v>
      </c>
      <c r="AQ69" s="25">
        <v>4273857.1288317572</v>
      </c>
      <c r="AR69" s="25">
        <v>3242574.7759966846</v>
      </c>
      <c r="AS69" s="25">
        <v>2350877.5031944034</v>
      </c>
      <c r="AT69" s="25">
        <v>0</v>
      </c>
    </row>
    <row r="70" spans="1:46" x14ac:dyDescent="0.25">
      <c r="A70" s="8" t="s">
        <v>1280</v>
      </c>
      <c r="B70" s="8" t="s">
        <v>1786</v>
      </c>
      <c r="C70" s="47">
        <v>41996533.764085189</v>
      </c>
      <c r="D70" s="47">
        <v>302565444.60168242</v>
      </c>
      <c r="E70" s="47">
        <v>9520897.1014643479</v>
      </c>
      <c r="F70" s="52">
        <v>1.68107E-3</v>
      </c>
      <c r="G70" s="14">
        <v>-31.779089866977639</v>
      </c>
      <c r="H70" s="62">
        <v>0.108323</v>
      </c>
      <c r="I70" s="61">
        <v>-4.4109849435959108</v>
      </c>
      <c r="J70" s="62">
        <v>6.5868300000000005E-2</v>
      </c>
      <c r="K70" s="61">
        <v>7.2045337432212539</v>
      </c>
      <c r="L70" s="8" t="s">
        <v>473</v>
      </c>
      <c r="M70" s="8" t="s">
        <v>26</v>
      </c>
      <c r="N70" s="8" t="s">
        <v>474</v>
      </c>
      <c r="O70" s="25">
        <v>2477307.9707582793</v>
      </c>
      <c r="P70" s="25">
        <v>28543025.137865867</v>
      </c>
      <c r="Q70" s="25">
        <v>103181063.52675928</v>
      </c>
      <c r="R70" s="25">
        <v>7609743.1785422023</v>
      </c>
      <c r="S70" s="25">
        <v>14034921.891510539</v>
      </c>
      <c r="T70" s="25">
        <v>5847362.2546759266</v>
      </c>
      <c r="U70" s="25">
        <v>23697907.502035484</v>
      </c>
      <c r="V70" s="25">
        <v>150580938.65053391</v>
      </c>
      <c r="W70" s="25">
        <v>201841283.88196388</v>
      </c>
      <c r="X70" s="25">
        <v>1124190730.4943128</v>
      </c>
      <c r="Y70" s="25">
        <v>248341900.30164605</v>
      </c>
      <c r="Z70" s="25">
        <v>567557673.75648177</v>
      </c>
      <c r="AA70" s="25">
        <v>0</v>
      </c>
      <c r="AB70" s="25">
        <v>13919062.982972464</v>
      </c>
      <c r="AC70" s="25">
        <v>11130892.796296576</v>
      </c>
      <c r="AD70" s="25">
        <v>19964112.109317597</v>
      </c>
      <c r="AE70" s="25">
        <v>153769428.40541762</v>
      </c>
      <c r="AF70" s="25">
        <v>194330066.81921232</v>
      </c>
      <c r="AG70" s="25">
        <v>303298316.70623118</v>
      </c>
      <c r="AH70" s="25">
        <v>691130406.00371218</v>
      </c>
      <c r="AI70" s="25">
        <v>1678688.054454667</v>
      </c>
      <c r="AJ70" s="25">
        <v>31593664.35682524</v>
      </c>
      <c r="AK70" s="25">
        <v>5735747.1764413612</v>
      </c>
      <c r="AL70" s="25">
        <v>3289803.8158011376</v>
      </c>
      <c r="AM70" s="25">
        <v>4585534.8666167622</v>
      </c>
      <c r="AN70" s="25">
        <v>26855917.864123985</v>
      </c>
      <c r="AO70" s="25">
        <v>5183224.2641706215</v>
      </c>
      <c r="AP70" s="25">
        <v>109700851.85630037</v>
      </c>
      <c r="AQ70" s="25">
        <v>1913815.2020474309</v>
      </c>
      <c r="AR70" s="25">
        <v>8888940.5170365181</v>
      </c>
      <c r="AS70" s="25">
        <v>5567240.7197162723</v>
      </c>
      <c r="AT70" s="25">
        <v>1047900.3851985554</v>
      </c>
    </row>
    <row r="71" spans="1:46" x14ac:dyDescent="0.25">
      <c r="A71" s="8" t="s">
        <v>1143</v>
      </c>
      <c r="B71" s="8" t="s">
        <v>1143</v>
      </c>
      <c r="C71" s="47">
        <v>472893977.53752011</v>
      </c>
      <c r="D71" s="47">
        <v>361720794.66116554</v>
      </c>
      <c r="E71" s="47">
        <v>11507870.765156006</v>
      </c>
      <c r="F71" s="52">
        <v>2.4202400000000002E-3</v>
      </c>
      <c r="G71" s="14">
        <v>-31.432469311038695</v>
      </c>
      <c r="H71" s="60">
        <v>7.6876800000000002E-5</v>
      </c>
      <c r="I71" s="61">
        <v>-41.093090736591122</v>
      </c>
      <c r="J71" s="62">
        <v>0.38969399999999998</v>
      </c>
      <c r="K71" s="61">
        <v>-1.3073452909460008</v>
      </c>
      <c r="L71" s="8"/>
      <c r="M71" s="8"/>
      <c r="N71" s="8"/>
      <c r="O71" s="25">
        <v>183109130.34216624</v>
      </c>
      <c r="P71" s="25">
        <v>132941324.08557744</v>
      </c>
      <c r="Q71" s="25">
        <v>1960920559.700546</v>
      </c>
      <c r="R71" s="25">
        <v>303808555.64655489</v>
      </c>
      <c r="S71" s="25">
        <v>708141424.06068897</v>
      </c>
      <c r="T71" s="25">
        <v>215978241.09446886</v>
      </c>
      <c r="U71" s="25">
        <v>64431760.804790184</v>
      </c>
      <c r="V71" s="25">
        <v>213820824.56536838</v>
      </c>
      <c r="W71" s="25">
        <v>341491580.03827977</v>
      </c>
      <c r="X71" s="25">
        <v>738924387.03447652</v>
      </c>
      <c r="Y71" s="25">
        <v>211767836.63557431</v>
      </c>
      <c r="Z71" s="25">
        <v>19097213.351334777</v>
      </c>
      <c r="AA71" s="25">
        <v>32288658.372317679</v>
      </c>
      <c r="AB71" s="25">
        <v>273507.97871626785</v>
      </c>
      <c r="AC71" s="25">
        <v>7298439.2930574361</v>
      </c>
      <c r="AD71" s="25">
        <v>10301014.535650974</v>
      </c>
      <c r="AE71" s="25">
        <v>510446229.29844195</v>
      </c>
      <c r="AF71" s="25">
        <v>10925969.90652765</v>
      </c>
      <c r="AG71" s="25">
        <v>24419119.489723898</v>
      </c>
      <c r="AH71" s="25">
        <v>27652856.503276911</v>
      </c>
      <c r="AI71" s="25">
        <v>19555998.712529894</v>
      </c>
      <c r="AJ71" s="25">
        <v>0</v>
      </c>
      <c r="AK71" s="25">
        <v>8025091.632720788</v>
      </c>
      <c r="AL71" s="25">
        <v>8845247.7145631518</v>
      </c>
      <c r="AM71" s="25">
        <v>2075295765.8549812</v>
      </c>
      <c r="AN71" s="25">
        <v>97935467.321360171</v>
      </c>
      <c r="AO71" s="25">
        <v>201980759.06886631</v>
      </c>
      <c r="AP71" s="25">
        <v>80712351.431143373</v>
      </c>
      <c r="AQ71" s="25">
        <v>5426752.3126323242</v>
      </c>
      <c r="AR71" s="25">
        <v>4217644.7835234674</v>
      </c>
      <c r="AS71" s="25">
        <v>29075018.517696619</v>
      </c>
      <c r="AT71" s="25">
        <v>1279204.5633074809</v>
      </c>
    </row>
    <row r="72" spans="1:46" x14ac:dyDescent="0.25">
      <c r="A72" s="8" t="s">
        <v>1281</v>
      </c>
      <c r="B72" s="8" t="s">
        <v>1787</v>
      </c>
      <c r="C72" s="47">
        <v>4122129445.220818</v>
      </c>
      <c r="D72" s="47">
        <v>1047258985.4668417</v>
      </c>
      <c r="E72" s="47">
        <v>34213138.951604202</v>
      </c>
      <c r="F72" s="52">
        <v>3.6510399999999998E-2</v>
      </c>
      <c r="G72" s="14">
        <v>-30.609848074689367</v>
      </c>
      <c r="H72" s="60">
        <v>1.3754799999999999E-5</v>
      </c>
      <c r="I72" s="61">
        <v>-120.48381328155035</v>
      </c>
      <c r="J72" s="62">
        <v>6.2106799999999997E-2</v>
      </c>
      <c r="K72" s="61">
        <v>-3.9361127499739488</v>
      </c>
      <c r="L72" s="8" t="s">
        <v>60</v>
      </c>
      <c r="M72" s="8" t="s">
        <v>16</v>
      </c>
      <c r="N72" s="8" t="s">
        <v>61</v>
      </c>
      <c r="O72" s="25">
        <v>3878376797.6893406</v>
      </c>
      <c r="P72" s="25">
        <v>17889574043.521877</v>
      </c>
      <c r="Q72" s="25">
        <v>362101229.9596014</v>
      </c>
      <c r="R72" s="25">
        <v>1646796745.321414</v>
      </c>
      <c r="S72" s="25">
        <v>199007754.78443292</v>
      </c>
      <c r="T72" s="25">
        <v>2258811551.289216</v>
      </c>
      <c r="U72" s="25">
        <v>5591779015.9985085</v>
      </c>
      <c r="V72" s="25">
        <v>1150588423.2021532</v>
      </c>
      <c r="W72" s="25">
        <v>20244171.135933988</v>
      </c>
      <c r="X72" s="25">
        <v>930679183.16265559</v>
      </c>
      <c r="Y72" s="25">
        <v>3721088.5074727242</v>
      </c>
      <c r="Z72" s="25">
        <v>717116970.23916101</v>
      </c>
      <c r="AA72" s="25">
        <v>5446029.6317638438</v>
      </c>
      <c r="AB72" s="25">
        <v>18345096.474638272</v>
      </c>
      <c r="AC72" s="25">
        <v>10531979.376292318</v>
      </c>
      <c r="AD72" s="25">
        <v>456625.33096548083</v>
      </c>
      <c r="AE72" s="25">
        <v>1475196930.3065069</v>
      </c>
      <c r="AF72" s="25">
        <v>37473995.473935626</v>
      </c>
      <c r="AG72" s="25">
        <v>1448905.2965088685</v>
      </c>
      <c r="AH72" s="25">
        <v>434410186.01284039</v>
      </c>
      <c r="AI72" s="25">
        <v>4361742.2692703707</v>
      </c>
      <c r="AJ72" s="25">
        <v>3118674.146275097</v>
      </c>
      <c r="AK72" s="25">
        <v>267091458.71902102</v>
      </c>
      <c r="AL72" s="25">
        <v>1814011.3497963988</v>
      </c>
      <c r="AM72" s="25">
        <v>460861044.72817701</v>
      </c>
      <c r="AN72" s="25">
        <v>8116148786.7210178</v>
      </c>
      <c r="AO72" s="25">
        <v>5858008.5335928788</v>
      </c>
      <c r="AP72" s="25">
        <v>363948555.48429924</v>
      </c>
      <c r="AQ72" s="25">
        <v>1963902.8482842862</v>
      </c>
      <c r="AR72" s="25">
        <v>7250033.2778657516</v>
      </c>
      <c r="AS72" s="25">
        <v>85601228.998961627</v>
      </c>
      <c r="AT72" s="25">
        <v>4576884.996115909</v>
      </c>
    </row>
    <row r="73" spans="1:46" x14ac:dyDescent="0.25">
      <c r="A73" s="8" t="s">
        <v>1140</v>
      </c>
      <c r="B73" s="8" t="s">
        <v>1140</v>
      </c>
      <c r="C73" s="47">
        <v>91029992.796573177</v>
      </c>
      <c r="D73" s="47">
        <v>146148154.70609573</v>
      </c>
      <c r="E73" s="47">
        <v>4785526.6606757334</v>
      </c>
      <c r="F73" s="52">
        <v>1.8475100000000001E-2</v>
      </c>
      <c r="G73" s="14">
        <v>-30.539617699143502</v>
      </c>
      <c r="H73" s="60">
        <v>3.7751199999999999E-5</v>
      </c>
      <c r="I73" s="61">
        <v>-19.02193828415939</v>
      </c>
      <c r="J73" s="62">
        <v>0.65571800000000002</v>
      </c>
      <c r="K73" s="61">
        <v>1.6054945212694498</v>
      </c>
      <c r="L73" s="8" t="s">
        <v>69</v>
      </c>
      <c r="M73" s="8" t="s">
        <v>26</v>
      </c>
      <c r="N73" s="8" t="s">
        <v>70</v>
      </c>
      <c r="O73" s="25">
        <v>260789438.93478116</v>
      </c>
      <c r="P73" s="25">
        <v>118500450.11936344</v>
      </c>
      <c r="Q73" s="25">
        <v>12159899.904204754</v>
      </c>
      <c r="R73" s="25">
        <v>135400416.41654229</v>
      </c>
      <c r="S73" s="25">
        <v>17929162.357876211</v>
      </c>
      <c r="T73" s="25">
        <v>93398521.199708581</v>
      </c>
      <c r="U73" s="25">
        <v>38619798.188377269</v>
      </c>
      <c r="V73" s="25">
        <v>51442255.251731783</v>
      </c>
      <c r="W73" s="25">
        <v>192970090.26727664</v>
      </c>
      <c r="X73" s="25">
        <v>730701501.89225936</v>
      </c>
      <c r="Y73" s="25">
        <v>290081478.30747849</v>
      </c>
      <c r="Z73" s="25">
        <v>1179098.2641340734</v>
      </c>
      <c r="AA73" s="25">
        <v>2226896.3323534033</v>
      </c>
      <c r="AB73" s="25">
        <v>7894052.311366058</v>
      </c>
      <c r="AC73" s="25">
        <v>10140981.723192258</v>
      </c>
      <c r="AD73" s="25">
        <v>4568882.6130569763</v>
      </c>
      <c r="AE73" s="25">
        <v>11196956.732434593</v>
      </c>
      <c r="AF73" s="25">
        <v>191341863.81274021</v>
      </c>
      <c r="AG73" s="25">
        <v>4325536.6886557592</v>
      </c>
      <c r="AH73" s="25">
        <v>228139245.01727512</v>
      </c>
      <c r="AI73" s="25">
        <v>5674008.7343956362</v>
      </c>
      <c r="AJ73" s="25">
        <v>2924691.07623176</v>
      </c>
      <c r="AK73" s="25">
        <v>2563008.2256525629</v>
      </c>
      <c r="AL73" s="25">
        <v>2987170.419371665</v>
      </c>
      <c r="AM73" s="25">
        <v>5226247.8271805188</v>
      </c>
      <c r="AN73" s="25">
        <v>10943090.729856374</v>
      </c>
      <c r="AO73" s="25">
        <v>8283807.5351480059</v>
      </c>
      <c r="AP73" s="25">
        <v>79388939.39870955</v>
      </c>
      <c r="AQ73" s="25">
        <v>3992730.5246517514</v>
      </c>
      <c r="AR73" s="25">
        <v>558881.84242130956</v>
      </c>
      <c r="AS73" s="25">
        <v>10262897.702297371</v>
      </c>
      <c r="AT73" s="25">
        <v>3632118.4231180567</v>
      </c>
    </row>
    <row r="74" spans="1:46" x14ac:dyDescent="0.25">
      <c r="A74" s="8" t="s">
        <v>1282</v>
      </c>
      <c r="B74" s="8" t="s">
        <v>1282</v>
      </c>
      <c r="C74" s="47">
        <v>6434016.7917538499</v>
      </c>
      <c r="D74" s="47">
        <v>127767465.50825922</v>
      </c>
      <c r="E74" s="47">
        <v>4273528.4172092667</v>
      </c>
      <c r="F74" s="52">
        <v>3.7071600000000003E-2</v>
      </c>
      <c r="G74" s="14">
        <v>-29.897418019673527</v>
      </c>
      <c r="H74" s="62">
        <v>0.730711</v>
      </c>
      <c r="I74" s="61">
        <v>-1.5055514234664766</v>
      </c>
      <c r="J74" s="62">
        <v>9.1033699999999995E-2</v>
      </c>
      <c r="K74" s="61">
        <v>19.858118131120243</v>
      </c>
      <c r="L74" s="8" t="s">
        <v>1671</v>
      </c>
      <c r="M74" s="8" t="s">
        <v>33</v>
      </c>
      <c r="N74" s="8" t="s">
        <v>1672</v>
      </c>
      <c r="O74" s="25">
        <v>3481128.0605043303</v>
      </c>
      <c r="P74" s="25">
        <v>14972006.259073788</v>
      </c>
      <c r="Q74" s="25">
        <v>488404.88602882501</v>
      </c>
      <c r="R74" s="25">
        <v>5087448.1964469142</v>
      </c>
      <c r="S74" s="25">
        <v>2322790.2799640824</v>
      </c>
      <c r="T74" s="25">
        <v>3429098.8135031965</v>
      </c>
      <c r="U74" s="25">
        <v>14340028.022262914</v>
      </c>
      <c r="V74" s="25">
        <v>7351229.8162467489</v>
      </c>
      <c r="W74" s="25">
        <v>8304050.8514847709</v>
      </c>
      <c r="X74" s="25">
        <v>2330880.4538227911</v>
      </c>
      <c r="Y74" s="25">
        <v>608345079.94420159</v>
      </c>
      <c r="Z74" s="25">
        <v>44570755.942285463</v>
      </c>
      <c r="AA74" s="25">
        <v>10215979.199497322</v>
      </c>
      <c r="AB74" s="25">
        <v>0</v>
      </c>
      <c r="AC74" s="25">
        <v>2358087.9553485154</v>
      </c>
      <c r="AD74" s="25">
        <v>2020877.553122076</v>
      </c>
      <c r="AE74" s="25">
        <v>2169701.5538008586</v>
      </c>
      <c r="AF74" s="25">
        <v>4934918.6737723975</v>
      </c>
      <c r="AG74" s="25">
        <v>116059314.20818484</v>
      </c>
      <c r="AH74" s="25">
        <v>182860540.86912024</v>
      </c>
      <c r="AI74" s="25">
        <v>2940221.1683660643</v>
      </c>
      <c r="AJ74" s="25">
        <v>5789752.514275033</v>
      </c>
      <c r="AK74" s="25">
        <v>775068.34502290201</v>
      </c>
      <c r="AL74" s="25">
        <v>6384251.6882428415</v>
      </c>
      <c r="AM74" s="25">
        <v>3304912.7609672486</v>
      </c>
      <c r="AN74" s="25">
        <v>7130336.0751794297</v>
      </c>
      <c r="AO74" s="25">
        <v>263718137.564908</v>
      </c>
      <c r="AP74" s="25">
        <v>289480957.20138323</v>
      </c>
      <c r="AQ74" s="25">
        <v>3857713.7589468728</v>
      </c>
      <c r="AR74" s="25">
        <v>3814520.9108499722</v>
      </c>
      <c r="AS74" s="25">
        <v>2700287.4625889962</v>
      </c>
      <c r="AT74" s="25">
        <v>6152052.0330413347</v>
      </c>
    </row>
    <row r="75" spans="1:46" x14ac:dyDescent="0.25">
      <c r="A75" s="8" t="s">
        <v>1283</v>
      </c>
      <c r="B75" s="8" t="s">
        <v>1283</v>
      </c>
      <c r="C75" s="47">
        <v>175449247.88165683</v>
      </c>
      <c r="D75" s="47">
        <v>116696333.29934408</v>
      </c>
      <c r="E75" s="47">
        <v>3915621.1250996813</v>
      </c>
      <c r="F75" s="52">
        <v>3.7791100000000001E-2</v>
      </c>
      <c r="G75" s="14">
        <v>-29.802764254004096</v>
      </c>
      <c r="H75" s="60">
        <v>1.10949E-2</v>
      </c>
      <c r="I75" s="61">
        <v>-44.807513872320925</v>
      </c>
      <c r="J75" s="62">
        <v>0.78625199999999995</v>
      </c>
      <c r="K75" s="61">
        <v>-1.5034683860340536</v>
      </c>
      <c r="L75" s="8"/>
      <c r="M75" s="8"/>
      <c r="N75" s="8"/>
      <c r="O75" s="25">
        <v>110479067.52089897</v>
      </c>
      <c r="P75" s="25">
        <v>64863443.354823932</v>
      </c>
      <c r="Q75" s="25">
        <v>39544856.143400654</v>
      </c>
      <c r="R75" s="25">
        <v>1490012.8025794271</v>
      </c>
      <c r="S75" s="25">
        <v>5013950.0140609806</v>
      </c>
      <c r="T75" s="25">
        <v>1071692027.6635559</v>
      </c>
      <c r="U75" s="25">
        <v>106949805.72264008</v>
      </c>
      <c r="V75" s="25">
        <v>3560819.8312947219</v>
      </c>
      <c r="W75" s="25">
        <v>1613986.8798242602</v>
      </c>
      <c r="X75" s="25">
        <v>100480086.43912578</v>
      </c>
      <c r="Y75" s="25">
        <v>9059828.9864272922</v>
      </c>
      <c r="Z75" s="25">
        <v>4025594.2583377557</v>
      </c>
      <c r="AA75" s="25">
        <v>3984189.6230152063</v>
      </c>
      <c r="AB75" s="25">
        <v>2230796.734047492</v>
      </c>
      <c r="AC75" s="25">
        <v>10554070.721414084</v>
      </c>
      <c r="AD75" s="25">
        <v>7470505.6750223804</v>
      </c>
      <c r="AE75" s="25">
        <v>0</v>
      </c>
      <c r="AF75" s="25">
        <v>864131824.98905456</v>
      </c>
      <c r="AG75" s="25">
        <v>5780428.0524400631</v>
      </c>
      <c r="AH75" s="25">
        <v>75568360.492009372</v>
      </c>
      <c r="AI75" s="25">
        <v>1085000.6540950041</v>
      </c>
      <c r="AJ75" s="25">
        <v>4382682.402414755</v>
      </c>
      <c r="AK75" s="25">
        <v>4130475.0199016198</v>
      </c>
      <c r="AL75" s="25">
        <v>2167005.4321963824</v>
      </c>
      <c r="AM75" s="25">
        <v>4379252.6354192663</v>
      </c>
      <c r="AN75" s="25">
        <v>159540151.45471436</v>
      </c>
      <c r="AO75" s="25">
        <v>3206121.6737462697</v>
      </c>
      <c r="AP75" s="25">
        <v>55874030.431685857</v>
      </c>
      <c r="AQ75" s="25">
        <v>5515564.910570452</v>
      </c>
      <c r="AR75" s="25">
        <v>333549.27422378532</v>
      </c>
      <c r="AS75" s="25">
        <v>4292101.6615850432</v>
      </c>
      <c r="AT75" s="25">
        <v>841511.39270997921</v>
      </c>
    </row>
    <row r="76" spans="1:46" x14ac:dyDescent="0.25">
      <c r="A76" s="8" t="s">
        <v>1284</v>
      </c>
      <c r="B76" s="8" t="s">
        <v>1788</v>
      </c>
      <c r="C76" s="47">
        <v>97960768.067913964</v>
      </c>
      <c r="D76" s="47">
        <v>334544738.94202602</v>
      </c>
      <c r="E76" s="47">
        <v>11751898.230837038</v>
      </c>
      <c r="F76" s="52">
        <v>1.23535E-5</v>
      </c>
      <c r="G76" s="14">
        <v>-28.467293740187351</v>
      </c>
      <c r="H76" s="60">
        <v>1.4331000000000001E-4</v>
      </c>
      <c r="I76" s="61">
        <v>-8.335739992273286</v>
      </c>
      <c r="J76" s="62">
        <v>8.9909799999999998E-2</v>
      </c>
      <c r="K76" s="61">
        <v>3.4150889742931967</v>
      </c>
      <c r="L76" s="8" t="s">
        <v>203</v>
      </c>
      <c r="M76" s="8" t="s">
        <v>29</v>
      </c>
      <c r="N76" s="8" t="s">
        <v>204</v>
      </c>
      <c r="O76" s="25">
        <v>85447625.768418416</v>
      </c>
      <c r="P76" s="25">
        <v>24256045.577553283</v>
      </c>
      <c r="Q76" s="25">
        <v>20396234.664212473</v>
      </c>
      <c r="R76" s="25">
        <v>86236277.228651568</v>
      </c>
      <c r="S76" s="25">
        <v>170769379.34639001</v>
      </c>
      <c r="T76" s="25">
        <v>249229817.805262</v>
      </c>
      <c r="U76" s="25">
        <v>81051302.801818758</v>
      </c>
      <c r="V76" s="25">
        <v>66299461.351005211</v>
      </c>
      <c r="W76" s="25">
        <v>352890526.75043607</v>
      </c>
      <c r="X76" s="25">
        <v>70092249.790119588</v>
      </c>
      <c r="Y76" s="25">
        <v>627624661.28002775</v>
      </c>
      <c r="Z76" s="25">
        <v>212109441.28710991</v>
      </c>
      <c r="AA76" s="25">
        <v>13665011.452298844</v>
      </c>
      <c r="AB76" s="25">
        <v>17424085.760772433</v>
      </c>
      <c r="AC76" s="25">
        <v>6993426.2606724296</v>
      </c>
      <c r="AD76" s="25">
        <v>16228186.868990254</v>
      </c>
      <c r="AE76" s="25">
        <v>113529833.25708483</v>
      </c>
      <c r="AF76" s="25">
        <v>151321277.82000706</v>
      </c>
      <c r="AG76" s="25">
        <v>876395219.62987912</v>
      </c>
      <c r="AH76" s="25">
        <v>533863218.05497664</v>
      </c>
      <c r="AI76" s="25">
        <v>5682245.5866534747</v>
      </c>
      <c r="AJ76" s="25">
        <v>7369024.4926004699</v>
      </c>
      <c r="AK76" s="25">
        <v>11874901.064603545</v>
      </c>
      <c r="AL76" s="25">
        <v>8674610.828005977</v>
      </c>
      <c r="AM76" s="25">
        <v>169449386.19125846</v>
      </c>
      <c r="AN76" s="25">
        <v>14377057.179828761</v>
      </c>
      <c r="AO76" s="25">
        <v>349220717.2634083</v>
      </c>
      <c r="AP76" s="25">
        <v>543663278.80017626</v>
      </c>
      <c r="AQ76" s="25">
        <v>13621031.58522287</v>
      </c>
      <c r="AR76" s="25">
        <v>17601918.264916331</v>
      </c>
      <c r="AS76" s="25">
        <v>19902150.2227934</v>
      </c>
      <c r="AT76" s="25">
        <v>1986186.3825144225</v>
      </c>
    </row>
    <row r="77" spans="1:46" x14ac:dyDescent="0.25">
      <c r="A77" s="8" t="s">
        <v>1133</v>
      </c>
      <c r="B77" s="8" t="s">
        <v>1133</v>
      </c>
      <c r="C77" s="47">
        <v>792594359.72754467</v>
      </c>
      <c r="D77" s="47">
        <v>127650379.13925116</v>
      </c>
      <c r="E77" s="47">
        <v>4652626.3171676109</v>
      </c>
      <c r="F77" s="52">
        <v>1.05546E-4</v>
      </c>
      <c r="G77" s="14">
        <v>-27.43619849035311</v>
      </c>
      <c r="H77" s="60">
        <v>9.8327900000000004E-5</v>
      </c>
      <c r="I77" s="61">
        <v>-170.35418400204856</v>
      </c>
      <c r="J77" s="62">
        <v>0.16639200000000001</v>
      </c>
      <c r="K77" s="61">
        <v>-6.2091030600302402</v>
      </c>
      <c r="L77" s="8"/>
      <c r="M77" s="8"/>
      <c r="N77" s="8"/>
      <c r="O77" s="25">
        <v>1653598234.7453535</v>
      </c>
      <c r="P77" s="25">
        <v>1478597610.442651</v>
      </c>
      <c r="Q77" s="25">
        <v>387239811.45864415</v>
      </c>
      <c r="R77" s="25">
        <v>122670461.7424915</v>
      </c>
      <c r="S77" s="25">
        <v>3310167.7259345879</v>
      </c>
      <c r="T77" s="25">
        <v>997883863.8941834</v>
      </c>
      <c r="U77" s="25">
        <v>1638815262.722578</v>
      </c>
      <c r="V77" s="25">
        <v>58639465.088520736</v>
      </c>
      <c r="W77" s="25">
        <v>39519368.849463426</v>
      </c>
      <c r="X77" s="25">
        <v>82807562.297747463</v>
      </c>
      <c r="Y77" s="25">
        <v>449107181.75432438</v>
      </c>
      <c r="Z77" s="25">
        <v>7256880.9752806276</v>
      </c>
      <c r="AA77" s="25">
        <v>7274782.2755053928</v>
      </c>
      <c r="AB77" s="25">
        <v>3047193.2666631164</v>
      </c>
      <c r="AC77" s="25">
        <v>7579490.2738656262</v>
      </c>
      <c r="AD77" s="25">
        <v>3170078.3781326967</v>
      </c>
      <c r="AE77" s="25">
        <v>8719066.7002775948</v>
      </c>
      <c r="AF77" s="25">
        <v>74057662.468032137</v>
      </c>
      <c r="AG77" s="25">
        <v>423126280.17912024</v>
      </c>
      <c r="AH77" s="25">
        <v>45320010.310994744</v>
      </c>
      <c r="AI77" s="25">
        <v>5377247.1740586553</v>
      </c>
      <c r="AJ77" s="25">
        <v>0</v>
      </c>
      <c r="AK77" s="25">
        <v>3087166.1239849101</v>
      </c>
      <c r="AL77" s="25">
        <v>2905694.8255262724</v>
      </c>
      <c r="AM77" s="25">
        <v>54783528.389299616</v>
      </c>
      <c r="AN77" s="25">
        <v>39909841.223579645</v>
      </c>
      <c r="AO77" s="25">
        <v>221380824.20515904</v>
      </c>
      <c r="AP77" s="25">
        <v>85816342.317734882</v>
      </c>
      <c r="AQ77" s="25">
        <v>5809249.1083210167</v>
      </c>
      <c r="AR77" s="25">
        <v>2582200.7325809267</v>
      </c>
      <c r="AS77" s="25">
        <v>5519757.5222422108</v>
      </c>
      <c r="AT77" s="25">
        <v>4826029.8079629019</v>
      </c>
    </row>
    <row r="78" spans="1:46" x14ac:dyDescent="0.25">
      <c r="A78" s="8" t="s">
        <v>1285</v>
      </c>
      <c r="B78" s="8" t="s">
        <v>1285</v>
      </c>
      <c r="C78" s="47">
        <v>24215492.135591548</v>
      </c>
      <c r="D78" s="47">
        <v>160782092.59358829</v>
      </c>
      <c r="E78" s="47">
        <v>5975507.2142068744</v>
      </c>
      <c r="F78" s="52">
        <v>3.7042999999999998E-6</v>
      </c>
      <c r="G78" s="14">
        <v>-26.906852728974375</v>
      </c>
      <c r="H78" s="62">
        <v>6.4824599999999996E-2</v>
      </c>
      <c r="I78" s="61">
        <v>-4.0524580203030771</v>
      </c>
      <c r="J78" s="60">
        <v>2.97584E-3</v>
      </c>
      <c r="K78" s="61">
        <v>6.6396376209622154</v>
      </c>
      <c r="L78" s="8" t="s">
        <v>69</v>
      </c>
      <c r="M78" s="8" t="s">
        <v>26</v>
      </c>
      <c r="N78" s="8" t="s">
        <v>70</v>
      </c>
      <c r="O78" s="25">
        <v>40170755.529803261</v>
      </c>
      <c r="P78" s="25">
        <v>51368868.542272627</v>
      </c>
      <c r="Q78" s="25">
        <v>3419636.9414100274</v>
      </c>
      <c r="R78" s="25">
        <v>10953930.976459626</v>
      </c>
      <c r="S78" s="25">
        <v>3099916.530373483</v>
      </c>
      <c r="T78" s="25">
        <v>50347742.226187654</v>
      </c>
      <c r="U78" s="25">
        <v>29362971.257566977</v>
      </c>
      <c r="V78" s="25">
        <v>5000115.0806587292</v>
      </c>
      <c r="W78" s="25">
        <v>316176800.23050487</v>
      </c>
      <c r="X78" s="25">
        <v>74662065.437794417</v>
      </c>
      <c r="Y78" s="25">
        <v>517952579.16884911</v>
      </c>
      <c r="Z78" s="25">
        <v>178389792.36322802</v>
      </c>
      <c r="AA78" s="25">
        <v>3349808.6524156104</v>
      </c>
      <c r="AB78" s="25">
        <v>4346002.7821116289</v>
      </c>
      <c r="AC78" s="25">
        <v>10539985.174497185</v>
      </c>
      <c r="AD78" s="25">
        <v>3535086.1336199776</v>
      </c>
      <c r="AE78" s="25">
        <v>61805909.267345347</v>
      </c>
      <c r="AF78" s="25">
        <v>28315875.881848875</v>
      </c>
      <c r="AG78" s="25">
        <v>208669992.28978467</v>
      </c>
      <c r="AH78" s="25">
        <v>97861079.020476446</v>
      </c>
      <c r="AI78" s="25">
        <v>0</v>
      </c>
      <c r="AJ78" s="25">
        <v>8616879.1084255148</v>
      </c>
      <c r="AK78" s="25">
        <v>2343904.9705113638</v>
      </c>
      <c r="AL78" s="25">
        <v>6656562.2846128242</v>
      </c>
      <c r="AM78" s="25">
        <v>96943791.253801838</v>
      </c>
      <c r="AN78" s="25">
        <v>0</v>
      </c>
      <c r="AO78" s="25">
        <v>50363975.036967374</v>
      </c>
      <c r="AP78" s="25">
        <v>137461158.57887039</v>
      </c>
      <c r="AQ78" s="25">
        <v>0</v>
      </c>
      <c r="AR78" s="25">
        <v>3613432.9461396984</v>
      </c>
      <c r="AS78" s="25">
        <v>12716863.216202358</v>
      </c>
      <c r="AT78" s="25">
        <v>4036546.8735325816</v>
      </c>
    </row>
    <row r="79" spans="1:46" x14ac:dyDescent="0.25">
      <c r="A79" s="8" t="s">
        <v>1286</v>
      </c>
      <c r="B79" s="8" t="s">
        <v>1286</v>
      </c>
      <c r="C79" s="47">
        <v>777995140.32844961</v>
      </c>
      <c r="D79" s="47">
        <v>251099476.49677864</v>
      </c>
      <c r="E79" s="47">
        <v>10858235.380942918</v>
      </c>
      <c r="F79" s="52">
        <v>1.3726199999999999E-2</v>
      </c>
      <c r="G79" s="14">
        <v>-23.125256331933873</v>
      </c>
      <c r="H79" s="60">
        <v>2.10864E-7</v>
      </c>
      <c r="I79" s="61">
        <v>-71.650237173334261</v>
      </c>
      <c r="J79" s="60">
        <v>1.9340099999999999E-2</v>
      </c>
      <c r="K79" s="61">
        <v>-3.0983542904297154</v>
      </c>
      <c r="L79" s="8" t="s">
        <v>855</v>
      </c>
      <c r="M79" s="8" t="s">
        <v>22</v>
      </c>
      <c r="N79" s="8" t="s">
        <v>856</v>
      </c>
      <c r="O79" s="25">
        <v>633738366.36154914</v>
      </c>
      <c r="P79" s="25">
        <v>744817719.27886522</v>
      </c>
      <c r="Q79" s="25">
        <v>804748174.12906766</v>
      </c>
      <c r="R79" s="25">
        <v>650264432.40810287</v>
      </c>
      <c r="S79" s="25">
        <v>381724469.31398386</v>
      </c>
      <c r="T79" s="25">
        <v>1792998804.5327733</v>
      </c>
      <c r="U79" s="25">
        <v>818276351.34818244</v>
      </c>
      <c r="V79" s="25">
        <v>397392805.25507295</v>
      </c>
      <c r="W79" s="25">
        <v>248450571.4591929</v>
      </c>
      <c r="X79" s="25">
        <v>595429023.48691511</v>
      </c>
      <c r="Y79" s="25">
        <v>11216051.635628954</v>
      </c>
      <c r="Z79" s="25">
        <v>29800942.533276256</v>
      </c>
      <c r="AA79" s="25">
        <v>3457562.1871391283</v>
      </c>
      <c r="AB79" s="25">
        <v>11424047.495078698</v>
      </c>
      <c r="AC79" s="25">
        <v>1989115.4926524661</v>
      </c>
      <c r="AD79" s="25">
        <v>16967193.003023557</v>
      </c>
      <c r="AE79" s="25">
        <v>513156695.72514802</v>
      </c>
      <c r="AF79" s="25">
        <v>22527863.188305605</v>
      </c>
      <c r="AG79" s="25">
        <v>14332105.619163679</v>
      </c>
      <c r="AH79" s="25">
        <v>191738797.79005539</v>
      </c>
      <c r="AI79" s="25">
        <v>1007998.7649715199</v>
      </c>
      <c r="AJ79" s="25">
        <v>7168858.3629716719</v>
      </c>
      <c r="AK79" s="25">
        <v>1598711.1356408501</v>
      </c>
      <c r="AL79" s="25">
        <v>11689878.572696147</v>
      </c>
      <c r="AM79" s="25">
        <v>1245489297.521724</v>
      </c>
      <c r="AN79" s="25">
        <v>117991303.77403583</v>
      </c>
      <c r="AO79" s="25">
        <v>1825198.066346115</v>
      </c>
      <c r="AP79" s="25">
        <v>21235867.16155193</v>
      </c>
      <c r="AQ79" s="25">
        <v>2321186.3073385423</v>
      </c>
      <c r="AR79" s="25">
        <v>42855838.82053943</v>
      </c>
      <c r="AS79" s="25">
        <v>8489458.7021329291</v>
      </c>
      <c r="AT79" s="25">
        <v>21328975.727130085</v>
      </c>
    </row>
    <row r="80" spans="1:46" x14ac:dyDescent="0.25">
      <c r="A80" s="8" t="s">
        <v>1134</v>
      </c>
      <c r="B80" s="8" t="s">
        <v>1134</v>
      </c>
      <c r="C80" s="47">
        <v>875650652.79731488</v>
      </c>
      <c r="D80" s="47">
        <v>266263436.78654924</v>
      </c>
      <c r="E80" s="47">
        <v>11721084.819326425</v>
      </c>
      <c r="F80" s="52">
        <v>3.8406200000000001E-2</v>
      </c>
      <c r="G80" s="14">
        <v>-22.716620593643192</v>
      </c>
      <c r="H80" s="60">
        <v>2.83518E-8</v>
      </c>
      <c r="I80" s="61">
        <v>-74.707304511054275</v>
      </c>
      <c r="J80" s="60">
        <v>1.3599699999999999E-2</v>
      </c>
      <c r="K80" s="61">
        <v>-3.28866277460124</v>
      </c>
      <c r="L80" s="8" t="s">
        <v>865</v>
      </c>
      <c r="M80" s="8" t="s">
        <v>28</v>
      </c>
      <c r="N80" s="8" t="s">
        <v>866</v>
      </c>
      <c r="O80" s="25">
        <v>1281504100.0316789</v>
      </c>
      <c r="P80" s="25">
        <v>1209901457.7851503</v>
      </c>
      <c r="Q80" s="25">
        <v>779201894.88261223</v>
      </c>
      <c r="R80" s="25">
        <v>1033808265.2258251</v>
      </c>
      <c r="S80" s="25">
        <v>719034949.05926371</v>
      </c>
      <c r="T80" s="25">
        <v>465414596.85999972</v>
      </c>
      <c r="U80" s="25">
        <v>1137496319.1811359</v>
      </c>
      <c r="V80" s="25">
        <v>378843639.35285366</v>
      </c>
      <c r="W80" s="25">
        <v>255070362.86631647</v>
      </c>
      <c r="X80" s="25">
        <v>1442115351.5248747</v>
      </c>
      <c r="Y80" s="25">
        <v>11068021.650330929</v>
      </c>
      <c r="Z80" s="25">
        <v>8793261.7288895957</v>
      </c>
      <c r="AA80" s="25">
        <v>10152897.459662722</v>
      </c>
      <c r="AB80" s="25">
        <v>8933671.9322135337</v>
      </c>
      <c r="AC80" s="25">
        <v>14277099.953163799</v>
      </c>
      <c r="AD80" s="25">
        <v>2233212.24253499</v>
      </c>
      <c r="AE80" s="25">
        <v>440098613.14470148</v>
      </c>
      <c r="AF80" s="25">
        <v>15263003.366079325</v>
      </c>
      <c r="AG80" s="25">
        <v>4709990.1620379444</v>
      </c>
      <c r="AH80" s="25">
        <v>20522014.966466729</v>
      </c>
      <c r="AI80" s="25">
        <v>12175028.878204009</v>
      </c>
      <c r="AJ80" s="25">
        <v>8173159.9836506406</v>
      </c>
      <c r="AK80" s="25">
        <v>1660083.7560057682</v>
      </c>
      <c r="AL80" s="25">
        <v>4054618.5224029669</v>
      </c>
      <c r="AM80" s="25">
        <v>488045148.55810857</v>
      </c>
      <c r="AN80" s="25">
        <v>454391292.08372062</v>
      </c>
      <c r="AO80" s="25">
        <v>2353910.791884427</v>
      </c>
      <c r="AP80" s="25">
        <v>52730270.595179856</v>
      </c>
      <c r="AQ80" s="25">
        <v>2785479.7143757399</v>
      </c>
      <c r="AR80" s="25">
        <v>66171350.757712148</v>
      </c>
      <c r="AS80" s="25">
        <v>5756254.671584527</v>
      </c>
      <c r="AT80" s="25">
        <v>4280159.9604062857</v>
      </c>
    </row>
    <row r="81" spans="1:46" x14ac:dyDescent="0.25">
      <c r="A81" s="8" t="s">
        <v>1287</v>
      </c>
      <c r="B81" s="8" t="s">
        <v>1789</v>
      </c>
      <c r="C81" s="47">
        <v>185889342.97093305</v>
      </c>
      <c r="D81" s="47">
        <v>129633005.8411119</v>
      </c>
      <c r="E81" s="47">
        <v>5731424.2799277455</v>
      </c>
      <c r="F81" s="52">
        <v>4.5985800000000003E-5</v>
      </c>
      <c r="G81" s="14">
        <v>-22.617939190979968</v>
      </c>
      <c r="H81" s="60">
        <v>9.9243600000000001E-3</v>
      </c>
      <c r="I81" s="61">
        <v>-32.433359299876592</v>
      </c>
      <c r="J81" s="62">
        <v>0.46599600000000002</v>
      </c>
      <c r="K81" s="61">
        <v>-1.4339661551840679</v>
      </c>
      <c r="L81" s="8" t="s">
        <v>652</v>
      </c>
      <c r="M81" s="8" t="s">
        <v>22</v>
      </c>
      <c r="N81" s="8" t="s">
        <v>653</v>
      </c>
      <c r="O81" s="25">
        <v>14270855.214143036</v>
      </c>
      <c r="P81" s="25">
        <v>344548211.58200788</v>
      </c>
      <c r="Q81" s="25">
        <v>243158804.78473985</v>
      </c>
      <c r="R81" s="25">
        <v>18040974.804931834</v>
      </c>
      <c r="S81" s="25">
        <v>812100915.34932029</v>
      </c>
      <c r="T81" s="25">
        <v>3835040.9001783114</v>
      </c>
      <c r="U81" s="25">
        <v>45304360.036833413</v>
      </c>
      <c r="V81" s="25">
        <v>5855581.0953097809</v>
      </c>
      <c r="W81" s="25">
        <v>156740056.86746922</v>
      </c>
      <c r="X81" s="25">
        <v>449241635.85204405</v>
      </c>
      <c r="Y81" s="25">
        <v>56650011.191953264</v>
      </c>
      <c r="Z81" s="25">
        <v>80393326.649976939</v>
      </c>
      <c r="AA81" s="25">
        <v>328367.37410483521</v>
      </c>
      <c r="AB81" s="25">
        <v>3321085.0681103882</v>
      </c>
      <c r="AC81" s="25">
        <v>4476720.7015608447</v>
      </c>
      <c r="AD81" s="25">
        <v>1347596.8898749179</v>
      </c>
      <c r="AE81" s="25">
        <v>163591223.30776015</v>
      </c>
      <c r="AF81" s="25">
        <v>93297498.593625605</v>
      </c>
      <c r="AG81" s="25">
        <v>159760716.64535162</v>
      </c>
      <c r="AH81" s="25">
        <v>164471252.60499993</v>
      </c>
      <c r="AI81" s="25">
        <v>2079122.1250552714</v>
      </c>
      <c r="AJ81" s="25">
        <v>10440949.615288384</v>
      </c>
      <c r="AK81" s="25">
        <v>4820476.8329785448</v>
      </c>
      <c r="AL81" s="25">
        <v>0</v>
      </c>
      <c r="AM81" s="25">
        <v>96334090.163283944</v>
      </c>
      <c r="AN81" s="25">
        <v>9480909.4773176163</v>
      </c>
      <c r="AO81" s="25">
        <v>26390037.053439245</v>
      </c>
      <c r="AP81" s="25">
        <v>99245311.686121285</v>
      </c>
      <c r="AQ81" s="25">
        <v>8095245.0545808272</v>
      </c>
      <c r="AR81" s="25">
        <v>11374963.191811373</v>
      </c>
      <c r="AS81" s="25">
        <v>3062104.4455647278</v>
      </c>
      <c r="AT81" s="25">
        <v>13699035.780275082</v>
      </c>
    </row>
    <row r="82" spans="1:46" x14ac:dyDescent="0.25">
      <c r="A82" s="8" t="s">
        <v>1119</v>
      </c>
      <c r="B82" s="8" t="s">
        <v>1119</v>
      </c>
      <c r="C82" s="47">
        <v>113314891.51646812</v>
      </c>
      <c r="D82" s="47">
        <v>327121485.96771425</v>
      </c>
      <c r="E82" s="47">
        <v>14584910.076571971</v>
      </c>
      <c r="F82" s="52">
        <v>1.7326700000000001E-4</v>
      </c>
      <c r="G82" s="14">
        <v>-22.428762621798811</v>
      </c>
      <c r="H82" s="60">
        <v>1.53008E-2</v>
      </c>
      <c r="I82" s="61">
        <v>-7.7693239739947435</v>
      </c>
      <c r="J82" s="62">
        <v>0.14305999999999999</v>
      </c>
      <c r="K82" s="61">
        <v>2.8868358041023541</v>
      </c>
      <c r="L82" s="8" t="s">
        <v>72</v>
      </c>
      <c r="M82" s="8" t="s">
        <v>25</v>
      </c>
      <c r="N82" s="8" t="s">
        <v>73</v>
      </c>
      <c r="O82" s="25">
        <v>255017509.43361554</v>
      </c>
      <c r="P82" s="25">
        <v>194401673.85130242</v>
      </c>
      <c r="Q82" s="25">
        <v>72152270.151503161</v>
      </c>
      <c r="R82" s="25">
        <v>272948052.53958726</v>
      </c>
      <c r="S82" s="25">
        <v>3325217.0601531398</v>
      </c>
      <c r="T82" s="25">
        <v>14021032.62977534</v>
      </c>
      <c r="U82" s="25">
        <v>73046598.952041268</v>
      </c>
      <c r="V82" s="25">
        <v>21606777.513766907</v>
      </c>
      <c r="W82" s="25">
        <v>1186888713.4528756</v>
      </c>
      <c r="X82" s="25">
        <v>81004659.34777227</v>
      </c>
      <c r="Y82" s="25">
        <v>497485010.79251367</v>
      </c>
      <c r="Z82" s="25">
        <v>34317844.338393509</v>
      </c>
      <c r="AA82" s="25">
        <v>61587134.799022473</v>
      </c>
      <c r="AB82" s="25">
        <v>5121297.440351543</v>
      </c>
      <c r="AC82" s="25">
        <v>2295302.8714959882</v>
      </c>
      <c r="AD82" s="25">
        <v>684620.65868757095</v>
      </c>
      <c r="AE82" s="25">
        <v>347640207.1207419</v>
      </c>
      <c r="AF82" s="25">
        <v>29344046.351718333</v>
      </c>
      <c r="AG82" s="25">
        <v>86572508.162901208</v>
      </c>
      <c r="AH82" s="25">
        <v>142879525.7422311</v>
      </c>
      <c r="AI82" s="25">
        <v>34970351.694346055</v>
      </c>
      <c r="AJ82" s="25">
        <v>2250816.0327047794</v>
      </c>
      <c r="AK82" s="25">
        <v>1269287.4908797238</v>
      </c>
      <c r="AL82" s="25">
        <v>755962.06033892243</v>
      </c>
      <c r="AM82" s="25">
        <v>282937166.54318613</v>
      </c>
      <c r="AN82" s="25">
        <v>861291180.2524935</v>
      </c>
      <c r="AO82" s="25">
        <v>104059084.33147922</v>
      </c>
      <c r="AP82" s="25">
        <v>271037885.17626476</v>
      </c>
      <c r="AQ82" s="25">
        <v>8907175.3072544392</v>
      </c>
      <c r="AR82" s="25">
        <v>7252036.8128775153</v>
      </c>
      <c r="AS82" s="25">
        <v>11455129.41445539</v>
      </c>
      <c r="AT82" s="25">
        <v>38469806.336449221</v>
      </c>
    </row>
    <row r="83" spans="1:46" x14ac:dyDescent="0.25">
      <c r="A83" s="8" t="s">
        <v>1125</v>
      </c>
      <c r="B83" s="8" t="s">
        <v>1125</v>
      </c>
      <c r="C83" s="47">
        <v>137827875.5110383</v>
      </c>
      <c r="D83" s="47">
        <v>172615248.32418787</v>
      </c>
      <c r="E83" s="47">
        <v>7757353.0082978578</v>
      </c>
      <c r="F83" s="52">
        <v>6.0031800000000003E-3</v>
      </c>
      <c r="G83" s="14">
        <v>-22.251823288117148</v>
      </c>
      <c r="H83" s="60">
        <v>5.3392999999999995E-4</v>
      </c>
      <c r="I83" s="61">
        <v>-17.76738474626681</v>
      </c>
      <c r="J83" s="62">
        <v>0.97898300000000005</v>
      </c>
      <c r="K83" s="61">
        <v>1.252397221419578</v>
      </c>
      <c r="L83" s="8"/>
      <c r="M83" s="8"/>
      <c r="N83" s="8"/>
      <c r="O83" s="25">
        <v>502678140.64387739</v>
      </c>
      <c r="P83" s="25">
        <v>28231242.985621519</v>
      </c>
      <c r="Q83" s="25">
        <v>94100081.593278393</v>
      </c>
      <c r="R83" s="25">
        <v>305147629.11703181</v>
      </c>
      <c r="S83" s="25">
        <v>10421014.495613562</v>
      </c>
      <c r="T83" s="25">
        <v>33509658.351626098</v>
      </c>
      <c r="U83" s="25">
        <v>112839200.39972222</v>
      </c>
      <c r="V83" s="25">
        <v>15696036.501535311</v>
      </c>
      <c r="W83" s="25">
        <v>544101596.23399246</v>
      </c>
      <c r="X83" s="25">
        <v>2045879.2612880766</v>
      </c>
      <c r="Y83" s="25">
        <v>204889640.29512206</v>
      </c>
      <c r="Z83" s="25">
        <v>9125149.7445596103</v>
      </c>
      <c r="AA83" s="25">
        <v>11112966.367694976</v>
      </c>
      <c r="AB83" s="25">
        <v>11998860.383704122</v>
      </c>
      <c r="AC83" s="25">
        <v>5432128.0638506794</v>
      </c>
      <c r="AD83" s="25">
        <v>10749047.944627741</v>
      </c>
      <c r="AE83" s="25">
        <v>267429923.43955722</v>
      </c>
      <c r="AF83" s="25">
        <v>6561301.5817375528</v>
      </c>
      <c r="AG83" s="25">
        <v>60157530.511069126</v>
      </c>
      <c r="AH83" s="25">
        <v>146261492.23277894</v>
      </c>
      <c r="AI83" s="25">
        <v>7006643.1607176531</v>
      </c>
      <c r="AJ83" s="25">
        <v>5374647.6730656847</v>
      </c>
      <c r="AK83" s="25">
        <v>3862513.4079255206</v>
      </c>
      <c r="AL83" s="25">
        <v>5131566.9572514873</v>
      </c>
      <c r="AM83" s="25">
        <v>319447872.4208703</v>
      </c>
      <c r="AN83" s="25">
        <v>422425376.6691069</v>
      </c>
      <c r="AO83" s="25">
        <v>20719057.706353813</v>
      </c>
      <c r="AP83" s="25">
        <v>68218159.793818265</v>
      </c>
      <c r="AQ83" s="25">
        <v>8314956.8535487819</v>
      </c>
      <c r="AR83" s="25">
        <v>2747324.7586927302</v>
      </c>
      <c r="AS83" s="25">
        <v>12068130.560648307</v>
      </c>
      <c r="AT83" s="25">
        <v>9289449.9678466152</v>
      </c>
    </row>
    <row r="84" spans="1:46" x14ac:dyDescent="0.25">
      <c r="A84" s="8" t="s">
        <v>1139</v>
      </c>
      <c r="B84" s="8" t="s">
        <v>1139</v>
      </c>
      <c r="C84" s="47">
        <v>392586835.35857779</v>
      </c>
      <c r="D84" s="47">
        <v>794173445.96352518</v>
      </c>
      <c r="E84" s="47">
        <v>35766245.885108955</v>
      </c>
      <c r="F84" s="52">
        <v>6.5676099999999996E-4</v>
      </c>
      <c r="G84" s="14">
        <v>-22.204551422998914</v>
      </c>
      <c r="H84" s="60">
        <v>2.5758200000000001E-4</v>
      </c>
      <c r="I84" s="61">
        <v>-10.976461902646282</v>
      </c>
      <c r="J84" s="62">
        <v>0.72043100000000004</v>
      </c>
      <c r="K84" s="61">
        <v>2.0229242919930046</v>
      </c>
      <c r="L84" s="8" t="s">
        <v>855</v>
      </c>
      <c r="M84" s="8" t="s">
        <v>22</v>
      </c>
      <c r="N84" s="8" t="s">
        <v>856</v>
      </c>
      <c r="O84" s="25">
        <v>539373990.21641088</v>
      </c>
      <c r="P84" s="25">
        <v>625158297.80818713</v>
      </c>
      <c r="Q84" s="25">
        <v>242610727.43238321</v>
      </c>
      <c r="R84" s="25">
        <v>176019182.64916289</v>
      </c>
      <c r="S84" s="25">
        <v>105050953.82546607</v>
      </c>
      <c r="T84" s="25">
        <v>533580561.84603339</v>
      </c>
      <c r="U84" s="25">
        <v>648380582.1190424</v>
      </c>
      <c r="V84" s="25">
        <v>270520386.97193593</v>
      </c>
      <c r="W84" s="25">
        <v>1254007113.2481322</v>
      </c>
      <c r="X84" s="25">
        <v>74593330.792571589</v>
      </c>
      <c r="Y84" s="25">
        <v>1905504593.322829</v>
      </c>
      <c r="Z84" s="25">
        <v>524191530.91345394</v>
      </c>
      <c r="AA84" s="25">
        <v>7106733.011410173</v>
      </c>
      <c r="AB84" s="25">
        <v>27487168.200380281</v>
      </c>
      <c r="AC84" s="25">
        <v>7621492.0332861133</v>
      </c>
      <c r="AD84" s="25">
        <v>52765492.974893764</v>
      </c>
      <c r="AE84" s="25">
        <v>434000270.30416417</v>
      </c>
      <c r="AF84" s="25">
        <v>161279808.83634773</v>
      </c>
      <c r="AG84" s="25">
        <v>1060303023.9430422</v>
      </c>
      <c r="AH84" s="25">
        <v>1415891582.9046156</v>
      </c>
      <c r="AI84" s="25">
        <v>0</v>
      </c>
      <c r="AJ84" s="25">
        <v>3781290.1204855996</v>
      </c>
      <c r="AK84" s="25">
        <v>113349602.11899467</v>
      </c>
      <c r="AL84" s="25">
        <v>87803130.428169608</v>
      </c>
      <c r="AM84" s="25">
        <v>583069064.5477463</v>
      </c>
      <c r="AN84" s="25">
        <v>10906113.171530429</v>
      </c>
      <c r="AO84" s="25">
        <v>952642603.8024013</v>
      </c>
      <c r="AP84" s="25">
        <v>1153692315.7754667</v>
      </c>
      <c r="AQ84" s="25">
        <v>3057032.1069876598</v>
      </c>
      <c r="AR84" s="25">
        <v>4378849.3099199058</v>
      </c>
      <c r="AS84" s="25">
        <v>80213967.922818631</v>
      </c>
      <c r="AT84" s="25">
        <v>5863946.5088520776</v>
      </c>
    </row>
    <row r="85" spans="1:46" x14ac:dyDescent="0.25">
      <c r="A85" s="8" t="s">
        <v>1129</v>
      </c>
      <c r="B85" s="8" t="s">
        <v>1129</v>
      </c>
      <c r="C85" s="47">
        <v>5878507.0553537095</v>
      </c>
      <c r="D85" s="47">
        <v>70186913.622410849</v>
      </c>
      <c r="E85" s="47">
        <v>3171136.6951209884</v>
      </c>
      <c r="F85" s="52">
        <v>1.79506E-3</v>
      </c>
      <c r="G85" s="14">
        <v>-22.133045772009208</v>
      </c>
      <c r="H85" s="62">
        <v>0.109501</v>
      </c>
      <c r="I85" s="61">
        <v>-1.8537539124056672</v>
      </c>
      <c r="J85" s="60">
        <v>4.0303499999999999E-2</v>
      </c>
      <c r="K85" s="61">
        <v>11.939581421185808</v>
      </c>
      <c r="L85" s="8" t="s">
        <v>178</v>
      </c>
      <c r="M85" s="8" t="s">
        <v>22</v>
      </c>
      <c r="N85" s="8" t="s">
        <v>179</v>
      </c>
      <c r="O85" s="25">
        <v>13532872.807559816</v>
      </c>
      <c r="P85" s="25">
        <v>3154786.6909034173</v>
      </c>
      <c r="Q85" s="25">
        <v>5154778.3996249046</v>
      </c>
      <c r="R85" s="25">
        <v>14921071.106166994</v>
      </c>
      <c r="S85" s="25">
        <v>4366063.0195031762</v>
      </c>
      <c r="T85" s="25">
        <v>0</v>
      </c>
      <c r="U85" s="25">
        <v>3288667.7540195766</v>
      </c>
      <c r="V85" s="25">
        <v>2609816.6650517923</v>
      </c>
      <c r="W85" s="25">
        <v>2188215.0465871305</v>
      </c>
      <c r="X85" s="25">
        <v>123700085.55460051</v>
      </c>
      <c r="Y85" s="25">
        <v>92540107.571161717</v>
      </c>
      <c r="Z85" s="25">
        <v>209768368.28885764</v>
      </c>
      <c r="AA85" s="25">
        <v>1903092.9481659806</v>
      </c>
      <c r="AB85" s="25">
        <v>5874352.4525253028</v>
      </c>
      <c r="AC85" s="25">
        <v>653476.53865063086</v>
      </c>
      <c r="AD85" s="25">
        <v>1940707.1236292722</v>
      </c>
      <c r="AE85" s="25">
        <v>14556936.917756584</v>
      </c>
      <c r="AF85" s="25">
        <v>116820752.65673275</v>
      </c>
      <c r="AG85" s="25">
        <v>5826530.1755064549</v>
      </c>
      <c r="AH85" s="25">
        <v>107100130.49657606</v>
      </c>
      <c r="AI85" s="25">
        <v>3996133.6067458019</v>
      </c>
      <c r="AJ85" s="25">
        <v>0</v>
      </c>
      <c r="AK85" s="25">
        <v>4243947.4726644335</v>
      </c>
      <c r="AL85" s="25">
        <v>3346262.4498417624</v>
      </c>
      <c r="AM85" s="25">
        <v>5028517.8950923029</v>
      </c>
      <c r="AN85" s="25">
        <v>69264387.796843067</v>
      </c>
      <c r="AO85" s="25">
        <v>7886058.6014559977</v>
      </c>
      <c r="AP85" s="25">
        <v>87562872.467759952</v>
      </c>
      <c r="AQ85" s="25">
        <v>1291992.5220368931</v>
      </c>
      <c r="AR85" s="25">
        <v>6788283.9451055843</v>
      </c>
      <c r="AS85" s="25">
        <v>4309431.6802796358</v>
      </c>
      <c r="AT85" s="25">
        <v>534822.90668557351</v>
      </c>
    </row>
    <row r="86" spans="1:46" x14ac:dyDescent="0.25">
      <c r="A86" s="8" t="s">
        <v>1132</v>
      </c>
      <c r="B86" s="8" t="s">
        <v>1132</v>
      </c>
      <c r="C86" s="47">
        <v>36330793.707014531</v>
      </c>
      <c r="D86" s="47">
        <v>115561005.32732539</v>
      </c>
      <c r="E86" s="47">
        <v>5247544.081948556</v>
      </c>
      <c r="F86" s="52">
        <v>1.54317E-3</v>
      </c>
      <c r="G86" s="14">
        <v>-22.021921783344876</v>
      </c>
      <c r="H86" s="62">
        <v>0.13339500000000001</v>
      </c>
      <c r="I86" s="61">
        <v>-6.9233899019527474</v>
      </c>
      <c r="J86" s="62">
        <v>0.17937600000000001</v>
      </c>
      <c r="K86" s="61">
        <v>3.180800459776731</v>
      </c>
      <c r="L86" s="8"/>
      <c r="M86" s="8"/>
      <c r="N86" s="8"/>
      <c r="O86" s="25">
        <v>28982777.314810254</v>
      </c>
      <c r="P86" s="25">
        <v>114090635.70597148</v>
      </c>
      <c r="Q86" s="25">
        <v>124428538.48211703</v>
      </c>
      <c r="R86" s="25">
        <v>3859312.9788895636</v>
      </c>
      <c r="S86" s="25">
        <v>0</v>
      </c>
      <c r="T86" s="25">
        <v>16084960.546742504</v>
      </c>
      <c r="U86" s="25">
        <v>1726116.0866116527</v>
      </c>
      <c r="V86" s="25">
        <v>1474008.5409738121</v>
      </c>
      <c r="W86" s="25">
        <v>8059164.119879364</v>
      </c>
      <c r="X86" s="25">
        <v>216117532.30976608</v>
      </c>
      <c r="Y86" s="25">
        <v>20334804.433131542</v>
      </c>
      <c r="Z86" s="25">
        <v>166789996.66578463</v>
      </c>
      <c r="AA86" s="25">
        <v>8972428.3721484412</v>
      </c>
      <c r="AB86" s="25">
        <v>4861720.6381063471</v>
      </c>
      <c r="AC86" s="25">
        <v>12291927.781761272</v>
      </c>
      <c r="AD86" s="25">
        <v>3142678.8298792318</v>
      </c>
      <c r="AE86" s="25">
        <v>3791839.9684134116</v>
      </c>
      <c r="AF86" s="25">
        <v>197952048.32084155</v>
      </c>
      <c r="AG86" s="25">
        <v>10737915.944006396</v>
      </c>
      <c r="AH86" s="25">
        <v>265998997.58559793</v>
      </c>
      <c r="AI86" s="25">
        <v>5265383.4010068551</v>
      </c>
      <c r="AJ86" s="25">
        <v>887748.60800928588</v>
      </c>
      <c r="AK86" s="25">
        <v>0</v>
      </c>
      <c r="AL86" s="25">
        <v>9290733.441444857</v>
      </c>
      <c r="AM86" s="25">
        <v>0</v>
      </c>
      <c r="AN86" s="25">
        <v>103719401.00758114</v>
      </c>
      <c r="AO86" s="25">
        <v>116530604.67357671</v>
      </c>
      <c r="AP86" s="25">
        <v>161138753.57200053</v>
      </c>
      <c r="AQ86" s="25">
        <v>2961897.3283668901</v>
      </c>
      <c r="AR86" s="25">
        <v>1081608.2719048152</v>
      </c>
      <c r="AS86" s="25">
        <v>8234742.057244041</v>
      </c>
      <c r="AT86" s="25">
        <v>732116.1715620734</v>
      </c>
    </row>
    <row r="87" spans="1:46" x14ac:dyDescent="0.25">
      <c r="A87" s="8" t="s">
        <v>923</v>
      </c>
      <c r="B87" s="8" t="s">
        <v>923</v>
      </c>
      <c r="C87" s="47">
        <v>401242513.76519024</v>
      </c>
      <c r="D87" s="47">
        <v>1101988208.9794571</v>
      </c>
      <c r="E87" s="47">
        <v>52572210.151514001</v>
      </c>
      <c r="F87" s="52">
        <v>1.2817500000000001E-4</v>
      </c>
      <c r="G87" s="14">
        <v>-20.961420602320285</v>
      </c>
      <c r="H87" s="60">
        <v>1.7122099999999999E-4</v>
      </c>
      <c r="I87" s="61">
        <v>-7.6322169566164808</v>
      </c>
      <c r="J87" s="62">
        <v>0.27978700000000001</v>
      </c>
      <c r="K87" s="61">
        <v>2.7464393008572063</v>
      </c>
      <c r="L87" s="8" t="s">
        <v>256</v>
      </c>
      <c r="M87" s="8" t="s">
        <v>33</v>
      </c>
      <c r="N87" s="8" t="s">
        <v>257</v>
      </c>
      <c r="O87" s="25">
        <v>258577064.01662782</v>
      </c>
      <c r="P87" s="25">
        <v>544314620.76255143</v>
      </c>
      <c r="Q87" s="25">
        <v>366378516.6486901</v>
      </c>
      <c r="R87" s="25">
        <v>638087151.83452058</v>
      </c>
      <c r="S87" s="25">
        <v>151129762.54995126</v>
      </c>
      <c r="T87" s="25">
        <v>611603553.41868377</v>
      </c>
      <c r="U87" s="25">
        <v>225382400.41871956</v>
      </c>
      <c r="V87" s="25">
        <v>414467040.4717775</v>
      </c>
      <c r="W87" s="25">
        <v>1691881727.4169929</v>
      </c>
      <c r="X87" s="25">
        <v>496386543.80333108</v>
      </c>
      <c r="Y87" s="25">
        <v>2031421291.4187391</v>
      </c>
      <c r="Z87" s="25">
        <v>599749645.58675921</v>
      </c>
      <c r="AA87" s="25">
        <v>196471698.66047433</v>
      </c>
      <c r="AB87" s="25">
        <v>65267954.183673136</v>
      </c>
      <c r="AC87" s="25">
        <v>65273965.861251011</v>
      </c>
      <c r="AD87" s="25">
        <v>28338704.979447901</v>
      </c>
      <c r="AE87" s="25">
        <v>396533606.52377427</v>
      </c>
      <c r="AF87" s="25">
        <v>551619995.00026917</v>
      </c>
      <c r="AG87" s="25">
        <v>1413383444.658196</v>
      </c>
      <c r="AH87" s="25">
        <v>2627604518.3733521</v>
      </c>
      <c r="AI87" s="25">
        <v>9167902.7964560874</v>
      </c>
      <c r="AJ87" s="25">
        <v>62069750.547477916</v>
      </c>
      <c r="AK87" s="25">
        <v>9402644.1451354511</v>
      </c>
      <c r="AL87" s="25">
        <v>60211576.729274772</v>
      </c>
      <c r="AM87" s="25">
        <v>908447847.02677548</v>
      </c>
      <c r="AN87" s="25">
        <v>20656179.551770132</v>
      </c>
      <c r="AO87" s="25">
        <v>1311384360.5346291</v>
      </c>
      <c r="AP87" s="25">
        <v>1174789347.8588967</v>
      </c>
      <c r="AQ87" s="25">
        <v>10230102.850372273</v>
      </c>
      <c r="AR87" s="25">
        <v>53071333.488700472</v>
      </c>
      <c r="AS87" s="25">
        <v>65245415.323467366</v>
      </c>
      <c r="AT87" s="25">
        <v>6115472.2524373569</v>
      </c>
    </row>
    <row r="88" spans="1:46" x14ac:dyDescent="0.25">
      <c r="A88" s="8" t="s">
        <v>1288</v>
      </c>
      <c r="B88" s="8" t="s">
        <v>1790</v>
      </c>
      <c r="C88" s="47">
        <v>12291189.846389657</v>
      </c>
      <c r="D88" s="47">
        <v>56892651.46420151</v>
      </c>
      <c r="E88" s="47">
        <v>2804718.929277326</v>
      </c>
      <c r="F88" s="52">
        <v>3.3025099999999998E-3</v>
      </c>
      <c r="G88" s="14">
        <v>-20.284617781240801</v>
      </c>
      <c r="H88" s="62">
        <v>0.136099</v>
      </c>
      <c r="I88" s="61">
        <v>-4.3823249873942443</v>
      </c>
      <c r="J88" s="62">
        <v>6.5740499999999993E-2</v>
      </c>
      <c r="K88" s="61">
        <v>4.6287342539837857</v>
      </c>
      <c r="L88" s="8" t="s">
        <v>961</v>
      </c>
      <c r="M88" s="8" t="s">
        <v>27</v>
      </c>
      <c r="N88" s="8" t="s">
        <v>962</v>
      </c>
      <c r="O88" s="25">
        <v>8897950.7990407292</v>
      </c>
      <c r="P88" s="25">
        <v>15988952.046579609</v>
      </c>
      <c r="Q88" s="25">
        <v>2325787.3282900532</v>
      </c>
      <c r="R88" s="25">
        <v>2148720.8598725572</v>
      </c>
      <c r="S88" s="25">
        <v>2417909.2683439855</v>
      </c>
      <c r="T88" s="25">
        <v>59533305.940137409</v>
      </c>
      <c r="U88" s="25">
        <v>4366867.3521125754</v>
      </c>
      <c r="V88" s="25">
        <v>2650025.1767403404</v>
      </c>
      <c r="W88" s="25">
        <v>3724002.8098920523</v>
      </c>
      <c r="X88" s="25">
        <v>7373777.0101315305</v>
      </c>
      <c r="Y88" s="25">
        <v>39222927.031988956</v>
      </c>
      <c r="Z88" s="25">
        <v>57020365.919372618</v>
      </c>
      <c r="AA88" s="25">
        <v>7292223.9883361822</v>
      </c>
      <c r="AB88" s="25">
        <v>4705654.0979216844</v>
      </c>
      <c r="AC88" s="25">
        <v>109189.27943710858</v>
      </c>
      <c r="AD88" s="25">
        <v>1898803.3969599546</v>
      </c>
      <c r="AE88" s="25">
        <v>20922809.45830119</v>
      </c>
      <c r="AF88" s="25">
        <v>34267308.939047001</v>
      </c>
      <c r="AG88" s="25">
        <v>10694980.572263995</v>
      </c>
      <c r="AH88" s="25">
        <v>357602050.18090332</v>
      </c>
      <c r="AI88" s="25">
        <v>1934193.8586192811</v>
      </c>
      <c r="AJ88" s="25">
        <v>0</v>
      </c>
      <c r="AK88" s="25">
        <v>2427616.0492562363</v>
      </c>
      <c r="AL88" s="25">
        <v>3164608.5710903155</v>
      </c>
      <c r="AM88" s="25">
        <v>82184515.648697868</v>
      </c>
      <c r="AN88" s="25">
        <v>3846183.4962208145</v>
      </c>
      <c r="AO88" s="25">
        <v>20532886.192604031</v>
      </c>
      <c r="AP88" s="25">
        <v>45320010.310994744</v>
      </c>
      <c r="AQ88" s="25">
        <v>0</v>
      </c>
      <c r="AR88" s="25">
        <v>1743291.449359253</v>
      </c>
      <c r="AS88" s="25">
        <v>1966889.6725159218</v>
      </c>
      <c r="AT88" s="25">
        <v>0</v>
      </c>
    </row>
    <row r="89" spans="1:46" x14ac:dyDescent="0.25">
      <c r="A89" s="8" t="s">
        <v>1289</v>
      </c>
      <c r="B89" s="8" t="s">
        <v>1791</v>
      </c>
      <c r="C89" s="47">
        <v>60351481.415514871</v>
      </c>
      <c r="D89" s="47">
        <v>252200805.56261683</v>
      </c>
      <c r="E89" s="47">
        <v>12747148.101107277</v>
      </c>
      <c r="F89" s="52">
        <v>1.2537200000000001E-4</v>
      </c>
      <c r="G89" s="14">
        <v>-19.784880787625703</v>
      </c>
      <c r="H89" s="62">
        <v>7.9108600000000001E-2</v>
      </c>
      <c r="I89" s="61">
        <v>-4.7345085298155798</v>
      </c>
      <c r="J89" s="60">
        <v>4.5802200000000001E-2</v>
      </c>
      <c r="K89" s="61">
        <v>4.1788668587310314</v>
      </c>
      <c r="L89" s="8" t="s">
        <v>556</v>
      </c>
      <c r="M89" s="8" t="s">
        <v>29</v>
      </c>
      <c r="N89" s="8" t="s">
        <v>557</v>
      </c>
      <c r="O89" s="25">
        <v>113169657.10184914</v>
      </c>
      <c r="P89" s="25">
        <v>155510601.07645181</v>
      </c>
      <c r="Q89" s="25">
        <v>11802934.580776209</v>
      </c>
      <c r="R89" s="25">
        <v>6669449.6767214788</v>
      </c>
      <c r="S89" s="25">
        <v>9825394.5728224907</v>
      </c>
      <c r="T89" s="25">
        <v>152939617.60937896</v>
      </c>
      <c r="U89" s="25">
        <v>7920087.8713050717</v>
      </c>
      <c r="V89" s="25">
        <v>24974108.83481377</v>
      </c>
      <c r="W89" s="25">
        <v>349623004.00270271</v>
      </c>
      <c r="X89" s="25">
        <v>76044883.69336623</v>
      </c>
      <c r="Y89" s="25">
        <v>832549376.68638146</v>
      </c>
      <c r="Z89" s="25">
        <v>48974498.781470999</v>
      </c>
      <c r="AA89" s="25">
        <v>14350928.477580577</v>
      </c>
      <c r="AB89" s="25">
        <v>11969885.607279366</v>
      </c>
      <c r="AC89" s="25">
        <v>42277568.317402378</v>
      </c>
      <c r="AD89" s="25">
        <v>20789785.093472935</v>
      </c>
      <c r="AE89" s="25">
        <v>39452997.04883673</v>
      </c>
      <c r="AF89" s="25">
        <v>49509666.396443665</v>
      </c>
      <c r="AG89" s="25">
        <v>415623408.82986212</v>
      </c>
      <c r="AH89" s="25">
        <v>473925416.03404629</v>
      </c>
      <c r="AI89" s="25">
        <v>13943121.120659128</v>
      </c>
      <c r="AJ89" s="25">
        <v>7465518.9124109438</v>
      </c>
      <c r="AK89" s="25">
        <v>9087825.9324077424</v>
      </c>
      <c r="AL89" s="25">
        <v>7359528.6447854452</v>
      </c>
      <c r="AM89" s="25">
        <v>164471252.60499993</v>
      </c>
      <c r="AN89" s="25">
        <v>14407877.256886959</v>
      </c>
      <c r="AO89" s="25">
        <v>262669713.26331893</v>
      </c>
      <c r="AP89" s="25">
        <v>299157572.15308565</v>
      </c>
      <c r="AQ89" s="25">
        <v>6684670.4240781059</v>
      </c>
      <c r="AR89" s="25">
        <v>3163224.3855978777</v>
      </c>
      <c r="AS89" s="25">
        <v>12323952.052940713</v>
      </c>
      <c r="AT89" s="25">
        <v>3549768.2446720963</v>
      </c>
    </row>
    <row r="90" spans="1:46" x14ac:dyDescent="0.25">
      <c r="A90" s="8" t="s">
        <v>1290</v>
      </c>
      <c r="B90" s="8" t="s">
        <v>1290</v>
      </c>
      <c r="C90" s="47">
        <v>105896427.18678059</v>
      </c>
      <c r="D90" s="47">
        <v>62205937.553171068</v>
      </c>
      <c r="E90" s="47">
        <v>3156137.6892289212</v>
      </c>
      <c r="F90" s="52">
        <v>1.81668E-2</v>
      </c>
      <c r="G90" s="14">
        <v>-19.709513233679186</v>
      </c>
      <c r="H90" s="60">
        <v>1.69815E-2</v>
      </c>
      <c r="I90" s="61">
        <v>-33.552537187518027</v>
      </c>
      <c r="J90" s="62">
        <v>0.938859</v>
      </c>
      <c r="K90" s="61">
        <v>-1.7023524015897147</v>
      </c>
      <c r="L90" s="8" t="s">
        <v>167</v>
      </c>
      <c r="M90" s="8" t="s">
        <v>24</v>
      </c>
      <c r="N90" s="8" t="s">
        <v>168</v>
      </c>
      <c r="O90" s="25">
        <v>438248057.70786422</v>
      </c>
      <c r="P90" s="25">
        <v>54970539.5881221</v>
      </c>
      <c r="Q90" s="25">
        <v>270202896.35865504</v>
      </c>
      <c r="R90" s="25">
        <v>7049040.405895263</v>
      </c>
      <c r="S90" s="25">
        <v>2169901.3999021277</v>
      </c>
      <c r="T90" s="25">
        <v>67767271.487392128</v>
      </c>
      <c r="U90" s="25">
        <v>3380881.8970414298</v>
      </c>
      <c r="V90" s="25">
        <v>3382828.649372363</v>
      </c>
      <c r="W90" s="25">
        <v>987006.47101079696</v>
      </c>
      <c r="X90" s="25">
        <v>2764521.6792171001</v>
      </c>
      <c r="Y90" s="25">
        <v>57176820.321010076</v>
      </c>
      <c r="Z90" s="25">
        <v>8549092.1828159019</v>
      </c>
      <c r="AA90" s="25">
        <v>1546001.8169842178</v>
      </c>
      <c r="AB90" s="25">
        <v>72697.587691960478</v>
      </c>
      <c r="AC90" s="25">
        <v>651088.46313692117</v>
      </c>
      <c r="AD90" s="25">
        <v>0</v>
      </c>
      <c r="AE90" s="25">
        <v>182221660.56687912</v>
      </c>
      <c r="AF90" s="25">
        <v>4523556.3010621155</v>
      </c>
      <c r="AG90" s="25">
        <v>137930401.37525776</v>
      </c>
      <c r="AH90" s="25">
        <v>97366598.902869672</v>
      </c>
      <c r="AI90" s="25">
        <v>1004800.8643912608</v>
      </c>
      <c r="AJ90" s="25">
        <v>2444218.3486121492</v>
      </c>
      <c r="AK90" s="25">
        <v>0</v>
      </c>
      <c r="AL90" s="25">
        <v>3397973.5971347769</v>
      </c>
      <c r="AM90" s="25">
        <v>12536895.33079469</v>
      </c>
      <c r="AN90" s="25">
        <v>2933729.0413184557</v>
      </c>
      <c r="AO90" s="25">
        <v>190471499.14006197</v>
      </c>
      <c r="AP90" s="25">
        <v>49009469.325755224</v>
      </c>
      <c r="AQ90" s="25">
        <v>12754105.350717125</v>
      </c>
      <c r="AR90" s="25">
        <v>921128.03398528718</v>
      </c>
      <c r="AS90" s="25">
        <v>4230678.2716109278</v>
      </c>
      <c r="AT90" s="25">
        <v>4538684.5580245852</v>
      </c>
    </row>
    <row r="91" spans="1:46" x14ac:dyDescent="0.25">
      <c r="A91" s="8" t="s">
        <v>1130</v>
      </c>
      <c r="B91" s="8" t="s">
        <v>1130</v>
      </c>
      <c r="C91" s="47">
        <v>68032430.118666187</v>
      </c>
      <c r="D91" s="47">
        <v>224780165.82548431</v>
      </c>
      <c r="E91" s="47">
        <v>11429807.04559288</v>
      </c>
      <c r="F91" s="52">
        <v>6.2920500000000004E-3</v>
      </c>
      <c r="G91" s="14">
        <v>-19.666138275899883</v>
      </c>
      <c r="H91" s="60">
        <v>1.8861800000000001E-2</v>
      </c>
      <c r="I91" s="61">
        <v>-5.9521941050525626</v>
      </c>
      <c r="J91" s="62">
        <v>0.39494899999999999</v>
      </c>
      <c r="K91" s="61">
        <v>3.3040149445405587</v>
      </c>
      <c r="L91" s="8"/>
      <c r="M91" s="8"/>
      <c r="N91" s="8"/>
      <c r="O91" s="25">
        <v>19565907.679349385</v>
      </c>
      <c r="P91" s="25">
        <v>322448231.98423672</v>
      </c>
      <c r="Q91" s="25">
        <v>10889050.200801017</v>
      </c>
      <c r="R91" s="25">
        <v>82281083.126793221</v>
      </c>
      <c r="S91" s="25">
        <v>8745607.8533708733</v>
      </c>
      <c r="T91" s="25">
        <v>26257900.602388516</v>
      </c>
      <c r="U91" s="25">
        <v>63439536.311258644</v>
      </c>
      <c r="V91" s="25">
        <v>10632123.191131193</v>
      </c>
      <c r="W91" s="25">
        <v>52256461.677985243</v>
      </c>
      <c r="X91" s="25">
        <v>393631640.33527809</v>
      </c>
      <c r="Y91" s="25">
        <v>328117957.91585535</v>
      </c>
      <c r="Z91" s="25">
        <v>12854050.446714895</v>
      </c>
      <c r="AA91" s="25">
        <v>15573993.890808562</v>
      </c>
      <c r="AB91" s="25">
        <v>40999635.904176548</v>
      </c>
      <c r="AC91" s="25">
        <v>1148497.3567242252</v>
      </c>
      <c r="AD91" s="25">
        <v>47244363.246574581</v>
      </c>
      <c r="AE91" s="25">
        <v>139858865.1680713</v>
      </c>
      <c r="AF91" s="25">
        <v>63305289.617934175</v>
      </c>
      <c r="AG91" s="25">
        <v>260837482.54958591</v>
      </c>
      <c r="AH91" s="25">
        <v>1937403.1432395396</v>
      </c>
      <c r="AI91" s="25">
        <v>3467687.875673898</v>
      </c>
      <c r="AJ91" s="25">
        <v>3829393.5372061539</v>
      </c>
      <c r="AK91" s="25">
        <v>6000535.3696175339</v>
      </c>
      <c r="AL91" s="25">
        <v>2809312.1663317787</v>
      </c>
      <c r="AM91" s="25">
        <v>328889493.49864239</v>
      </c>
      <c r="AN91" s="25">
        <v>83381556.898020476</v>
      </c>
      <c r="AO91" s="25">
        <v>1027495669.1040454</v>
      </c>
      <c r="AP91" s="25">
        <v>4796119.5504393429</v>
      </c>
      <c r="AQ91" s="25">
        <v>6482462.3040888561</v>
      </c>
      <c r="AR91" s="25">
        <v>1013701.2919547615</v>
      </c>
      <c r="AS91" s="25">
        <v>3522978.55855976</v>
      </c>
      <c r="AT91" s="25">
        <v>5065123.045397887</v>
      </c>
    </row>
    <row r="92" spans="1:46" x14ac:dyDescent="0.25">
      <c r="A92" s="8" t="s">
        <v>1291</v>
      </c>
      <c r="B92" s="8" t="s">
        <v>1792</v>
      </c>
      <c r="C92" s="47">
        <v>170773937.83157739</v>
      </c>
      <c r="D92" s="47">
        <v>66810038.958206944</v>
      </c>
      <c r="E92" s="47">
        <v>3406704.7830661172</v>
      </c>
      <c r="F92" s="52">
        <v>3.3250500000000002E-2</v>
      </c>
      <c r="G92" s="14">
        <v>-19.611337997440529</v>
      </c>
      <c r="H92" s="60">
        <v>2.55109E-5</v>
      </c>
      <c r="I92" s="61">
        <v>-50.128775079206214</v>
      </c>
      <c r="J92" s="62">
        <v>0.128467</v>
      </c>
      <c r="K92" s="61">
        <v>-2.5561119330944431</v>
      </c>
      <c r="L92" s="8" t="s">
        <v>855</v>
      </c>
      <c r="M92" s="8" t="s">
        <v>22</v>
      </c>
      <c r="N92" s="8" t="s">
        <v>856</v>
      </c>
      <c r="O92" s="25">
        <v>281851272.55835408</v>
      </c>
      <c r="P92" s="25">
        <v>51792872.712031394</v>
      </c>
      <c r="Q92" s="25">
        <v>353923988.87413549</v>
      </c>
      <c r="R92" s="25">
        <v>132169120.48198977</v>
      </c>
      <c r="S92" s="25">
        <v>30116881.489628162</v>
      </c>
      <c r="T92" s="25">
        <v>449210604.41102803</v>
      </c>
      <c r="U92" s="25">
        <v>38153993.378773682</v>
      </c>
      <c r="V92" s="25">
        <v>28972768.746678509</v>
      </c>
      <c r="W92" s="25">
        <v>1160299.219214974</v>
      </c>
      <c r="X92" s="25">
        <v>52968783.635631599</v>
      </c>
      <c r="Y92" s="25">
        <v>10545082.941568376</v>
      </c>
      <c r="Z92" s="25">
        <v>22469841.036401607</v>
      </c>
      <c r="AA92" s="25">
        <v>1225913.9866271946</v>
      </c>
      <c r="AB92" s="25">
        <v>1443710.1174519325</v>
      </c>
      <c r="AC92" s="25">
        <v>1257911.2464991533</v>
      </c>
      <c r="AD92" s="25">
        <v>5564293.119838831</v>
      </c>
      <c r="AE92" s="25">
        <v>45387890.663018286</v>
      </c>
      <c r="AF92" s="25">
        <v>151631698.58964401</v>
      </c>
      <c r="AG92" s="25">
        <v>1240309.2996908862</v>
      </c>
      <c r="AH92" s="25">
        <v>61071698.700175472</v>
      </c>
      <c r="AI92" s="25">
        <v>6251726.9277568674</v>
      </c>
      <c r="AJ92" s="25">
        <v>5027475.929929574</v>
      </c>
      <c r="AK92" s="25">
        <v>2080606.7350902034</v>
      </c>
      <c r="AL92" s="25">
        <v>0</v>
      </c>
      <c r="AM92" s="25">
        <v>9831504.899925217</v>
      </c>
      <c r="AN92" s="25">
        <v>160919991.14457324</v>
      </c>
      <c r="AO92" s="25">
        <v>3212624.7438406576</v>
      </c>
      <c r="AP92" s="25">
        <v>281280742.62479895</v>
      </c>
      <c r="AQ92" s="25">
        <v>6908917.3923684619</v>
      </c>
      <c r="AR92" s="25">
        <v>899787.59203283314</v>
      </c>
      <c r="AS92" s="25">
        <v>0</v>
      </c>
      <c r="AT92" s="25">
        <v>0</v>
      </c>
    </row>
    <row r="93" spans="1:46" x14ac:dyDescent="0.25">
      <c r="A93" s="8" t="s">
        <v>1292</v>
      </c>
      <c r="B93" s="8" t="s">
        <v>1793</v>
      </c>
      <c r="C93" s="47">
        <v>64214533.548535533</v>
      </c>
      <c r="D93" s="47">
        <v>236301519.75730395</v>
      </c>
      <c r="E93" s="47">
        <v>12732118.001705945</v>
      </c>
      <c r="F93" s="52">
        <v>1.5242700000000001E-4</v>
      </c>
      <c r="G93" s="14">
        <v>-18.55948238349994</v>
      </c>
      <c r="H93" s="62">
        <v>0.19228600000000001</v>
      </c>
      <c r="I93" s="61">
        <v>-5.0435075719476989</v>
      </c>
      <c r="J93" s="60">
        <v>2.3444400000000001E-2</v>
      </c>
      <c r="K93" s="61">
        <v>3.6798759828832082</v>
      </c>
      <c r="L93" s="8" t="s">
        <v>846</v>
      </c>
      <c r="M93" s="8" t="s">
        <v>22</v>
      </c>
      <c r="N93" s="8" t="s">
        <v>847</v>
      </c>
      <c r="O93" s="25">
        <v>300310142.46142453</v>
      </c>
      <c r="P93" s="25">
        <v>127388434.34739506</v>
      </c>
      <c r="Q93" s="25">
        <v>4097604.1408257037</v>
      </c>
      <c r="R93" s="25">
        <v>13773997.505574165</v>
      </c>
      <c r="S93" s="25">
        <v>7774455.8212281987</v>
      </c>
      <c r="T93" s="25">
        <v>38707934.724325724</v>
      </c>
      <c r="U93" s="25">
        <v>1433507.6007281251</v>
      </c>
      <c r="V93" s="25">
        <v>20230191.786782756</v>
      </c>
      <c r="W93" s="25">
        <v>414467040.4717775</v>
      </c>
      <c r="X93" s="25">
        <v>43735087.525438808</v>
      </c>
      <c r="Y93" s="25">
        <v>711672197.7973932</v>
      </c>
      <c r="Z93" s="25">
        <v>157950134.47887322</v>
      </c>
      <c r="AA93" s="25">
        <v>1274999.4575531681</v>
      </c>
      <c r="AB93" s="25">
        <v>22235146.744903605</v>
      </c>
      <c r="AC93" s="25">
        <v>9556304.9497030322</v>
      </c>
      <c r="AD93" s="25">
        <v>1491282.7695499198</v>
      </c>
      <c r="AE93" s="25">
        <v>68575660.612161502</v>
      </c>
      <c r="AF93" s="25">
        <v>175480959.34336233</v>
      </c>
      <c r="AG93" s="25">
        <v>171040910.60027397</v>
      </c>
      <c r="AH93" s="25">
        <v>354878754.29540282</v>
      </c>
      <c r="AI93" s="25">
        <v>4091099.103017088</v>
      </c>
      <c r="AJ93" s="25">
        <v>0</v>
      </c>
      <c r="AK93" s="25">
        <v>4715850.1871417351</v>
      </c>
      <c r="AL93" s="25">
        <v>66660719.977180913</v>
      </c>
      <c r="AM93" s="25">
        <v>255381833.12621158</v>
      </c>
      <c r="AN93" s="25">
        <v>8197661.8520628167</v>
      </c>
      <c r="AO93" s="25">
        <v>201748353.93523374</v>
      </c>
      <c r="AP93" s="25">
        <v>272489643.04945672</v>
      </c>
      <c r="AQ93" s="25">
        <v>2000092.1254935395</v>
      </c>
      <c r="AR93" s="25">
        <v>5037905.3047509659</v>
      </c>
      <c r="AS93" s="25">
        <v>7993739.6589348605</v>
      </c>
      <c r="AT93" s="25">
        <v>14996157.740536582</v>
      </c>
    </row>
    <row r="94" spans="1:46" x14ac:dyDescent="0.25">
      <c r="A94" s="8" t="s">
        <v>1293</v>
      </c>
      <c r="B94" s="8" t="s">
        <v>1794</v>
      </c>
      <c r="C94" s="47">
        <v>10378886.63209651</v>
      </c>
      <c r="D94" s="47">
        <v>121650893.1032616</v>
      </c>
      <c r="E94" s="47">
        <v>6599952.1269742688</v>
      </c>
      <c r="F94" s="52">
        <v>3.3557499999999997E-2</v>
      </c>
      <c r="G94" s="14">
        <v>-18.432087197431255</v>
      </c>
      <c r="H94" s="62">
        <v>0.63266699999999998</v>
      </c>
      <c r="I94" s="61">
        <v>-1.5725699872393899</v>
      </c>
      <c r="J94" s="62">
        <v>0.125415</v>
      </c>
      <c r="K94" s="61">
        <v>11.720996424323445</v>
      </c>
      <c r="L94" s="8" t="s">
        <v>1673</v>
      </c>
      <c r="M94" s="8" t="s">
        <v>23</v>
      </c>
      <c r="N94" s="8" t="s">
        <v>1674</v>
      </c>
      <c r="O94" s="25">
        <v>1376195.0772177842</v>
      </c>
      <c r="P94" s="25">
        <v>1561492.8501531363</v>
      </c>
      <c r="Q94" s="25">
        <v>0</v>
      </c>
      <c r="R94" s="25">
        <v>7714717.0105064465</v>
      </c>
      <c r="S94" s="25">
        <v>1702785.7222941041</v>
      </c>
      <c r="T94" s="25">
        <v>4166966.4136955445</v>
      </c>
      <c r="U94" s="25">
        <v>66508935.98290506</v>
      </c>
      <c r="V94" s="25">
        <v>0</v>
      </c>
      <c r="W94" s="25">
        <v>1173005369.1536958</v>
      </c>
      <c r="X94" s="25">
        <v>7412931.721983253</v>
      </c>
      <c r="Y94" s="25">
        <v>2150898.9125728398</v>
      </c>
      <c r="Z94" s="25">
        <v>8311128.555974572</v>
      </c>
      <c r="AA94" s="25">
        <v>34967936.111463018</v>
      </c>
      <c r="AB94" s="25">
        <v>42445.338361792165</v>
      </c>
      <c r="AC94" s="25">
        <v>6177603.0684994254</v>
      </c>
      <c r="AD94" s="25">
        <v>2879585.6456673183</v>
      </c>
      <c r="AE94" s="25">
        <v>74370379.906271532</v>
      </c>
      <c r="AF94" s="25">
        <v>70242506.446450129</v>
      </c>
      <c r="AG94" s="25">
        <v>15944833.918932538</v>
      </c>
      <c r="AH94" s="25">
        <v>30406049.627126731</v>
      </c>
      <c r="AI94" s="25">
        <v>1474110.3653934656</v>
      </c>
      <c r="AJ94" s="25">
        <v>2656929.3114211671</v>
      </c>
      <c r="AK94" s="25">
        <v>0</v>
      </c>
      <c r="AL94" s="25">
        <v>6493218.2407191005</v>
      </c>
      <c r="AM94" s="25">
        <v>42341866.643368714</v>
      </c>
      <c r="AN94" s="25">
        <v>17186996.953977425</v>
      </c>
      <c r="AO94" s="25">
        <v>11131918.036622893</v>
      </c>
      <c r="AP94" s="25">
        <v>7305837.3621630874</v>
      </c>
      <c r="AQ94" s="25">
        <v>3241231.119683811</v>
      </c>
      <c r="AR94" s="25">
        <v>11845952.858117601</v>
      </c>
      <c r="AS94" s="25">
        <v>664951.54587322962</v>
      </c>
      <c r="AT94" s="25">
        <v>2155509.79151703</v>
      </c>
    </row>
    <row r="95" spans="1:46" x14ac:dyDescent="0.25">
      <c r="A95" s="8" t="s">
        <v>1294</v>
      </c>
      <c r="B95" s="8" t="s">
        <v>1795</v>
      </c>
      <c r="C95" s="47">
        <v>24257412.414056987</v>
      </c>
      <c r="D95" s="47">
        <v>168717776.6395568</v>
      </c>
      <c r="E95" s="47">
        <v>9431804.8201963324</v>
      </c>
      <c r="F95" s="52">
        <v>3.37313E-5</v>
      </c>
      <c r="G95" s="14">
        <v>-17.888175153739532</v>
      </c>
      <c r="H95" s="62">
        <v>6.0961799999999997E-2</v>
      </c>
      <c r="I95" s="61">
        <v>-2.5718738753069368</v>
      </c>
      <c r="J95" s="60">
        <v>5.0837199999999999E-3</v>
      </c>
      <c r="K95" s="61">
        <v>6.955308083140233</v>
      </c>
      <c r="L95" s="8" t="s">
        <v>186</v>
      </c>
      <c r="M95" s="8" t="s">
        <v>22</v>
      </c>
      <c r="N95" s="8" t="s">
        <v>187</v>
      </c>
      <c r="O95" s="25">
        <v>54735614.734549023</v>
      </c>
      <c r="P95" s="25">
        <v>49863183.218257673</v>
      </c>
      <c r="Q95" s="25">
        <v>5726641.5500896825</v>
      </c>
      <c r="R95" s="25">
        <v>7992267.2932868218</v>
      </c>
      <c r="S95" s="25">
        <v>6889695.0548113734</v>
      </c>
      <c r="T95" s="25">
        <v>21039237.686521318</v>
      </c>
      <c r="U95" s="25">
        <v>20623862.28332353</v>
      </c>
      <c r="V95" s="25">
        <v>27188797.491616502</v>
      </c>
      <c r="W95" s="25">
        <v>357272838.15192968</v>
      </c>
      <c r="X95" s="25">
        <v>34272832.621823117</v>
      </c>
      <c r="Y95" s="25">
        <v>324152966.18503362</v>
      </c>
      <c r="Z95" s="25">
        <v>116139512.83866134</v>
      </c>
      <c r="AA95" s="25">
        <v>0</v>
      </c>
      <c r="AB95" s="25">
        <v>16469863.507176176</v>
      </c>
      <c r="AC95" s="25">
        <v>7287691.836409403</v>
      </c>
      <c r="AD95" s="25">
        <v>8017149.8287693867</v>
      </c>
      <c r="AE95" s="25">
        <v>48994801.219658285</v>
      </c>
      <c r="AF95" s="25">
        <v>220079707.41036525</v>
      </c>
      <c r="AG95" s="25">
        <v>412933388.51375455</v>
      </c>
      <c r="AH95" s="25">
        <v>126940440.19618073</v>
      </c>
      <c r="AI95" s="25">
        <v>8405624.7884626165</v>
      </c>
      <c r="AJ95" s="25">
        <v>10189901.829698786</v>
      </c>
      <c r="AK95" s="25">
        <v>4946522.6267506583</v>
      </c>
      <c r="AL95" s="25">
        <v>8556969.8149301857</v>
      </c>
      <c r="AM95" s="25">
        <v>44836324.119849138</v>
      </c>
      <c r="AN95" s="25">
        <v>14581090.315597234</v>
      </c>
      <c r="AO95" s="25">
        <v>229429891.63893455</v>
      </c>
      <c r="AP95" s="25">
        <v>94979526.462893501</v>
      </c>
      <c r="AQ95" s="25">
        <v>11177894.337589858</v>
      </c>
      <c r="AR95" s="25">
        <v>12941958.414499873</v>
      </c>
      <c r="AS95" s="25">
        <v>9463243.1704268809</v>
      </c>
      <c r="AT95" s="25">
        <v>6293032.86744582</v>
      </c>
    </row>
    <row r="96" spans="1:46" x14ac:dyDescent="0.25">
      <c r="A96" s="8" t="s">
        <v>1295</v>
      </c>
      <c r="B96" s="8" t="s">
        <v>1796</v>
      </c>
      <c r="C96" s="47">
        <v>23832269.115474466</v>
      </c>
      <c r="D96" s="47">
        <v>109446536.92609562</v>
      </c>
      <c r="E96" s="47">
        <v>6208242.6361039877</v>
      </c>
      <c r="F96" s="52">
        <v>2.87115E-4</v>
      </c>
      <c r="G96" s="14">
        <v>-17.629229935313759</v>
      </c>
      <c r="H96" s="60">
        <v>3.4130599999999997E-2</v>
      </c>
      <c r="I96" s="61">
        <v>-3.8388108378493597</v>
      </c>
      <c r="J96" s="60">
        <v>4.5794700000000001E-2</v>
      </c>
      <c r="K96" s="61">
        <v>4.5923674491838957</v>
      </c>
      <c r="L96" s="8" t="s">
        <v>380</v>
      </c>
      <c r="M96" s="8" t="s">
        <v>22</v>
      </c>
      <c r="N96" s="8" t="s">
        <v>381</v>
      </c>
      <c r="O96" s="25">
        <v>34099656.171336383</v>
      </c>
      <c r="P96" s="25">
        <v>95774523.511724308</v>
      </c>
      <c r="Q96" s="25">
        <v>3980246.7829406853</v>
      </c>
      <c r="R96" s="25">
        <v>9373893.175275797</v>
      </c>
      <c r="S96" s="25">
        <v>15094891.648710849</v>
      </c>
      <c r="T96" s="25">
        <v>16288083.985682081</v>
      </c>
      <c r="U96" s="25">
        <v>16046857.648125637</v>
      </c>
      <c r="V96" s="25">
        <v>0</v>
      </c>
      <c r="W96" s="25">
        <v>90007769.603904128</v>
      </c>
      <c r="X96" s="25">
        <v>36414973.647197545</v>
      </c>
      <c r="Y96" s="25">
        <v>315638521.20069677</v>
      </c>
      <c r="Z96" s="25">
        <v>64930687.305651419</v>
      </c>
      <c r="AA96" s="25">
        <v>1989894.2633691935</v>
      </c>
      <c r="AB96" s="25">
        <v>100809.16093642965</v>
      </c>
      <c r="AC96" s="25">
        <v>2509516.1792921261</v>
      </c>
      <c r="AD96" s="25">
        <v>21381097.797923196</v>
      </c>
      <c r="AE96" s="25">
        <v>18737860.440390125</v>
      </c>
      <c r="AF96" s="25">
        <v>16100152.882906033</v>
      </c>
      <c r="AG96" s="25">
        <v>285410535.23638058</v>
      </c>
      <c r="AH96" s="25">
        <v>144880521.31335577</v>
      </c>
      <c r="AI96" s="25">
        <v>1619682.910822578</v>
      </c>
      <c r="AJ96" s="25">
        <v>2905025.8415898401</v>
      </c>
      <c r="AK96" s="25">
        <v>11146024.67090228</v>
      </c>
      <c r="AL96" s="25">
        <v>3212994.6322249668</v>
      </c>
      <c r="AM96" s="25">
        <v>78594109.934724718</v>
      </c>
      <c r="AN96" s="25">
        <v>12114067.800197627</v>
      </c>
      <c r="AO96" s="25">
        <v>133748832.5824233</v>
      </c>
      <c r="AP96" s="25">
        <v>116780411.16531946</v>
      </c>
      <c r="AQ96" s="25">
        <v>2255589.1663796385</v>
      </c>
      <c r="AR96" s="25">
        <v>10385083.672718277</v>
      </c>
      <c r="AS96" s="25">
        <v>14244919.522154573</v>
      </c>
      <c r="AT96" s="25">
        <v>2748273.8149347468</v>
      </c>
    </row>
    <row r="97" spans="1:46" x14ac:dyDescent="0.25">
      <c r="A97" s="8" t="s">
        <v>1116</v>
      </c>
      <c r="B97" s="8" t="s">
        <v>1116</v>
      </c>
      <c r="C97" s="47">
        <v>109358441.67356114</v>
      </c>
      <c r="D97" s="47">
        <v>307072013.92005575</v>
      </c>
      <c r="E97" s="47">
        <v>17550743.909089915</v>
      </c>
      <c r="F97" s="52">
        <v>6.9088699999999996E-6</v>
      </c>
      <c r="G97" s="14">
        <v>-17.496239219866709</v>
      </c>
      <c r="H97" s="60">
        <v>1.2775999999999999E-2</v>
      </c>
      <c r="I97" s="61">
        <v>-6.2309861188802378</v>
      </c>
      <c r="J97" s="60">
        <v>2.36828E-2</v>
      </c>
      <c r="K97" s="61">
        <v>2.8079406511358007</v>
      </c>
      <c r="L97" s="8" t="s">
        <v>172</v>
      </c>
      <c r="M97" s="8" t="s">
        <v>22</v>
      </c>
      <c r="N97" s="8" t="s">
        <v>173</v>
      </c>
      <c r="O97" s="25">
        <v>210198687.53587833</v>
      </c>
      <c r="P97" s="25">
        <v>11769011.846409751</v>
      </c>
      <c r="Q97" s="25">
        <v>16636041.688532632</v>
      </c>
      <c r="R97" s="25">
        <v>253052131.61971733</v>
      </c>
      <c r="S97" s="25">
        <v>27316182.148603085</v>
      </c>
      <c r="T97" s="25">
        <v>76357200.9599154</v>
      </c>
      <c r="U97" s="25">
        <v>231552780.28885549</v>
      </c>
      <c r="V97" s="25">
        <v>47985497.300577044</v>
      </c>
      <c r="W97" s="25">
        <v>224321034.95221275</v>
      </c>
      <c r="X97" s="25">
        <v>505463732.49324685</v>
      </c>
      <c r="Y97" s="25">
        <v>795994377.29314744</v>
      </c>
      <c r="Z97" s="25">
        <v>309072240.20986843</v>
      </c>
      <c r="AA97" s="25">
        <v>6269602.3998908475</v>
      </c>
      <c r="AB97" s="25">
        <v>12774090.83358896</v>
      </c>
      <c r="AC97" s="25">
        <v>19498894.971060347</v>
      </c>
      <c r="AD97" s="25">
        <v>5781359.8224523589</v>
      </c>
      <c r="AE97" s="25">
        <v>181021433.61283204</v>
      </c>
      <c r="AF97" s="25">
        <v>224651850.33965001</v>
      </c>
      <c r="AG97" s="25">
        <v>441224886.43708473</v>
      </c>
      <c r="AH97" s="25">
        <v>97779992.586408779</v>
      </c>
      <c r="AI97" s="25">
        <v>0</v>
      </c>
      <c r="AJ97" s="25">
        <v>0</v>
      </c>
      <c r="AK97" s="25">
        <v>17246064.260865882</v>
      </c>
      <c r="AL97" s="25">
        <v>30287260.993367478</v>
      </c>
      <c r="AM97" s="25">
        <v>54487891.18901898</v>
      </c>
      <c r="AN97" s="25">
        <v>403078839.94692415</v>
      </c>
      <c r="AO97" s="25">
        <v>256377554.12788162</v>
      </c>
      <c r="AP97" s="25">
        <v>191390333.85239297</v>
      </c>
      <c r="AQ97" s="25">
        <v>7806385.6062849164</v>
      </c>
      <c r="AR97" s="25">
        <v>6490975.949842317</v>
      </c>
      <c r="AS97" s="25">
        <v>65125339.454814985</v>
      </c>
      <c r="AT97" s="25">
        <v>4227464.7987310961</v>
      </c>
    </row>
    <row r="98" spans="1:46" x14ac:dyDescent="0.25">
      <c r="A98" s="8" t="s">
        <v>1131</v>
      </c>
      <c r="B98" s="8" t="s">
        <v>1131</v>
      </c>
      <c r="C98" s="47">
        <v>7518623.9252929697</v>
      </c>
      <c r="D98" s="47">
        <v>185818131.79592815</v>
      </c>
      <c r="E98" s="47">
        <v>10766184.638672318</v>
      </c>
      <c r="F98" s="52">
        <v>2.0836100000000001E-3</v>
      </c>
      <c r="G98" s="14">
        <v>-17.259422723298488</v>
      </c>
      <c r="H98" s="62">
        <v>0.85009500000000005</v>
      </c>
      <c r="I98" s="61">
        <v>1.4319355171435582</v>
      </c>
      <c r="J98" s="60">
        <v>3.7272500000000001E-3</v>
      </c>
      <c r="K98" s="61">
        <v>24.714380402885702</v>
      </c>
      <c r="L98" s="8"/>
      <c r="M98" s="8"/>
      <c r="N98" s="8"/>
      <c r="O98" s="25">
        <v>10369074.623697285</v>
      </c>
      <c r="P98" s="25">
        <v>9057534.5640215911</v>
      </c>
      <c r="Q98" s="25">
        <v>3818915.0693386947</v>
      </c>
      <c r="R98" s="25">
        <v>6316405.4559734603</v>
      </c>
      <c r="S98" s="25">
        <v>11947031.258693522</v>
      </c>
      <c r="T98" s="25">
        <v>4442117.0700074993</v>
      </c>
      <c r="U98" s="25">
        <v>6477687.608626158</v>
      </c>
      <c r="V98" s="25">
        <v>7720225.7519855434</v>
      </c>
      <c r="W98" s="25">
        <v>151269022.32694617</v>
      </c>
      <c r="X98" s="25">
        <v>4932533.0058688289</v>
      </c>
      <c r="Y98" s="25">
        <v>763853371.74907017</v>
      </c>
      <c r="Z98" s="25">
        <v>117579064.3731312</v>
      </c>
      <c r="AA98" s="25">
        <v>17219082.229316007</v>
      </c>
      <c r="AB98" s="25">
        <v>6942405.870103485</v>
      </c>
      <c r="AC98" s="25">
        <v>3544785.8220883766</v>
      </c>
      <c r="AD98" s="25">
        <v>53682162.206870176</v>
      </c>
      <c r="AE98" s="25">
        <v>100510168.25458059</v>
      </c>
      <c r="AF98" s="25">
        <v>107609347.99165657</v>
      </c>
      <c r="AG98" s="25">
        <v>353818062.51560897</v>
      </c>
      <c r="AH98" s="25">
        <v>50631407.443394944</v>
      </c>
      <c r="AI98" s="25">
        <v>2629722.9709422225</v>
      </c>
      <c r="AJ98" s="25">
        <v>2228383.838245498</v>
      </c>
      <c r="AK98" s="25">
        <v>7885877.0203367462</v>
      </c>
      <c r="AL98" s="25">
        <v>3477282.7010020893</v>
      </c>
      <c r="AM98" s="25">
        <v>126261225.41178559</v>
      </c>
      <c r="AN98" s="25">
        <v>2880713.0497750477</v>
      </c>
      <c r="AO98" s="25">
        <v>327272866.22484523</v>
      </c>
      <c r="AP98" s="25">
        <v>123199799.20447473</v>
      </c>
      <c r="AQ98" s="25">
        <v>8440341.13597955</v>
      </c>
      <c r="AR98" s="25">
        <v>1230098.814640888</v>
      </c>
      <c r="AS98" s="25">
        <v>13240061.426728308</v>
      </c>
      <c r="AT98" s="25">
        <v>8674011.6278144624</v>
      </c>
    </row>
    <row r="99" spans="1:46" x14ac:dyDescent="0.25">
      <c r="A99" s="8" t="s">
        <v>1296</v>
      </c>
      <c r="B99" s="8" t="s">
        <v>1797</v>
      </c>
      <c r="C99" s="47">
        <v>19008229.932960641</v>
      </c>
      <c r="D99" s="47">
        <v>135968921.07358071</v>
      </c>
      <c r="E99" s="47">
        <v>8164625.9785272554</v>
      </c>
      <c r="F99" s="52">
        <v>2.6411199999999999E-2</v>
      </c>
      <c r="G99" s="14">
        <v>-16.653417000506241</v>
      </c>
      <c r="H99" s="62">
        <v>0.82582900000000004</v>
      </c>
      <c r="I99" s="61">
        <v>-2.3281201102110214</v>
      </c>
      <c r="J99" s="62">
        <v>8.3495600000000003E-2</v>
      </c>
      <c r="K99" s="61">
        <v>7.1531605811337515</v>
      </c>
      <c r="L99" s="8" t="s">
        <v>69</v>
      </c>
      <c r="M99" s="8" t="s">
        <v>26</v>
      </c>
      <c r="N99" s="8" t="s">
        <v>70</v>
      </c>
      <c r="O99" s="25">
        <v>1815808.312908405</v>
      </c>
      <c r="P99" s="25">
        <v>23825937.598126624</v>
      </c>
      <c r="Q99" s="25">
        <v>111591213.41056785</v>
      </c>
      <c r="R99" s="25">
        <v>4658327.3069369234</v>
      </c>
      <c r="S99" s="25">
        <v>0</v>
      </c>
      <c r="T99" s="25">
        <v>1009392.3291478818</v>
      </c>
      <c r="U99" s="25">
        <v>6418152.0265495945</v>
      </c>
      <c r="V99" s="25">
        <v>2747008.4794478295</v>
      </c>
      <c r="W99" s="25">
        <v>3697941.1891470244</v>
      </c>
      <c r="X99" s="25">
        <v>448931417.88171029</v>
      </c>
      <c r="Y99" s="25">
        <v>25931043.875330485</v>
      </c>
      <c r="Z99" s="25">
        <v>509026040.11870795</v>
      </c>
      <c r="AA99" s="25">
        <v>8526091.7143443916</v>
      </c>
      <c r="AB99" s="25">
        <v>12989128.10375008</v>
      </c>
      <c r="AC99" s="25">
        <v>0</v>
      </c>
      <c r="AD99" s="25">
        <v>4630735.7610713104</v>
      </c>
      <c r="AE99" s="25">
        <v>2406578.3201116105</v>
      </c>
      <c r="AF99" s="25">
        <v>93868526.373069689</v>
      </c>
      <c r="AG99" s="25">
        <v>17659158.313287929</v>
      </c>
      <c r="AH99" s="25">
        <v>119039200.12436254</v>
      </c>
      <c r="AI99" s="25">
        <v>0</v>
      </c>
      <c r="AJ99" s="25">
        <v>1664983.7530215993</v>
      </c>
      <c r="AK99" s="25">
        <v>1396111.1641875745</v>
      </c>
      <c r="AL99" s="25">
        <v>9478508.4153148495</v>
      </c>
      <c r="AM99" s="25">
        <v>4586802.0717868377</v>
      </c>
      <c r="AN99" s="25">
        <v>149709720.65241262</v>
      </c>
      <c r="AO99" s="25">
        <v>67701766.405182436</v>
      </c>
      <c r="AP99" s="25">
        <v>189068857.55785903</v>
      </c>
      <c r="AQ99" s="25">
        <v>1804512.93711905</v>
      </c>
      <c r="AR99" s="25">
        <v>1728184.0795826369</v>
      </c>
      <c r="AS99" s="25">
        <v>20265158.274112359</v>
      </c>
      <c r="AT99" s="25">
        <v>19162845.582768705</v>
      </c>
    </row>
    <row r="100" spans="1:46" x14ac:dyDescent="0.25">
      <c r="A100" s="8" t="s">
        <v>1297</v>
      </c>
      <c r="B100" s="8" t="s">
        <v>1297</v>
      </c>
      <c r="C100" s="47">
        <v>74830904.432439268</v>
      </c>
      <c r="D100" s="47">
        <v>189947871.14113995</v>
      </c>
      <c r="E100" s="47">
        <v>11524928.140035927</v>
      </c>
      <c r="F100" s="52">
        <v>1.12705E-4</v>
      </c>
      <c r="G100" s="14">
        <v>-16.481479869821367</v>
      </c>
      <c r="H100" s="62">
        <v>6.6960099999999995E-2</v>
      </c>
      <c r="I100" s="61">
        <v>-6.4929606087943901</v>
      </c>
      <c r="J100" s="62">
        <v>7.3444200000000001E-2</v>
      </c>
      <c r="K100" s="61">
        <v>2.5383612904563182</v>
      </c>
      <c r="L100" s="8" t="s">
        <v>776</v>
      </c>
      <c r="M100" s="8" t="s">
        <v>28</v>
      </c>
      <c r="N100" s="8" t="s">
        <v>777</v>
      </c>
      <c r="O100" s="25">
        <v>190480270.87872803</v>
      </c>
      <c r="P100" s="25">
        <v>198321591.99337667</v>
      </c>
      <c r="Q100" s="25">
        <v>11268082.031920718</v>
      </c>
      <c r="R100" s="25">
        <v>113409647.35135721</v>
      </c>
      <c r="S100" s="25">
        <v>7825642.4265199881</v>
      </c>
      <c r="T100" s="25">
        <v>12212933.715085253</v>
      </c>
      <c r="U100" s="25">
        <v>57279603.098583072</v>
      </c>
      <c r="V100" s="25">
        <v>7849463.9639431424</v>
      </c>
      <c r="W100" s="25">
        <v>350493525.61168563</v>
      </c>
      <c r="X100" s="25">
        <v>49253829.196913503</v>
      </c>
      <c r="Y100" s="25">
        <v>278862425.19735956</v>
      </c>
      <c r="Z100" s="25">
        <v>93372717.799629882</v>
      </c>
      <c r="AA100" s="25">
        <v>13435072.05548585</v>
      </c>
      <c r="AB100" s="25">
        <v>11171976.152686724</v>
      </c>
      <c r="AC100" s="25">
        <v>22023178.560633231</v>
      </c>
      <c r="AD100" s="25">
        <v>9996546.7187554147</v>
      </c>
      <c r="AE100" s="25">
        <v>75627544.53328231</v>
      </c>
      <c r="AF100" s="25">
        <v>63615068.623171136</v>
      </c>
      <c r="AG100" s="25">
        <v>353378399.96352553</v>
      </c>
      <c r="AH100" s="25">
        <v>285699841.86460185</v>
      </c>
      <c r="AI100" s="25">
        <v>0</v>
      </c>
      <c r="AJ100" s="25">
        <v>9464768.5879436061</v>
      </c>
      <c r="AK100" s="25">
        <v>0</v>
      </c>
      <c r="AL100" s="25">
        <v>9185863.7621658389</v>
      </c>
      <c r="AM100" s="25">
        <v>253209502.53106213</v>
      </c>
      <c r="AN100" s="25">
        <v>12401094.015619153</v>
      </c>
      <c r="AO100" s="25">
        <v>128448784.81652594</v>
      </c>
      <c r="AP100" s="25">
        <v>335011719.54030269</v>
      </c>
      <c r="AQ100" s="25">
        <v>0</v>
      </c>
      <c r="AR100" s="25">
        <v>15176093.724353701</v>
      </c>
      <c r="AS100" s="25">
        <v>6240939.8947887328</v>
      </c>
      <c r="AT100" s="25">
        <v>7029913.803510244</v>
      </c>
    </row>
    <row r="101" spans="1:46" x14ac:dyDescent="0.25">
      <c r="A101" s="8" t="s">
        <v>1106</v>
      </c>
      <c r="B101" s="8" t="s">
        <v>1106</v>
      </c>
      <c r="C101" s="47">
        <v>765450139.27879548</v>
      </c>
      <c r="D101" s="47">
        <v>86946090.662149802</v>
      </c>
      <c r="E101" s="47">
        <v>5392592.2117110314</v>
      </c>
      <c r="F101" s="52">
        <v>2.1675099999999999E-2</v>
      </c>
      <c r="G101" s="14">
        <v>-16.123245973120305</v>
      </c>
      <c r="H101" s="60">
        <v>1.9358400000000001E-5</v>
      </c>
      <c r="I101" s="61">
        <v>-141.94474739188996</v>
      </c>
      <c r="J101" s="60">
        <v>1.5875299999999998E-2</v>
      </c>
      <c r="K101" s="61">
        <v>-8.8037326744584554</v>
      </c>
      <c r="L101" s="8" t="s">
        <v>1107</v>
      </c>
      <c r="M101" s="8" t="s">
        <v>41</v>
      </c>
      <c r="N101" s="8" t="s">
        <v>1108</v>
      </c>
      <c r="O101" s="25">
        <v>289540953.32605565</v>
      </c>
      <c r="P101" s="25">
        <v>413218731.33576411</v>
      </c>
      <c r="Q101" s="25">
        <v>2652528140.5001779</v>
      </c>
      <c r="R101" s="25">
        <v>484986891.04882985</v>
      </c>
      <c r="S101" s="25">
        <v>7430533.5598041108</v>
      </c>
      <c r="T101" s="25">
        <v>1398009105.3014388</v>
      </c>
      <c r="U101" s="25">
        <v>319352264.46286494</v>
      </c>
      <c r="V101" s="25">
        <v>558534494.69542825</v>
      </c>
      <c r="W101" s="25">
        <v>24491196.342591152</v>
      </c>
      <c r="X101" s="25">
        <v>27425212.41644565</v>
      </c>
      <c r="Y101" s="25">
        <v>48786537.919747852</v>
      </c>
      <c r="Z101" s="25">
        <v>15552850.592671037</v>
      </c>
      <c r="AA101" s="25">
        <v>1374200.1765475953</v>
      </c>
      <c r="AB101" s="25">
        <v>5216269.2447982738</v>
      </c>
      <c r="AC101" s="25">
        <v>2068711.8395998348</v>
      </c>
      <c r="AD101" s="25">
        <v>4096566.4132080679</v>
      </c>
      <c r="AE101" s="25">
        <v>81371064.969698757</v>
      </c>
      <c r="AF101" s="25">
        <v>415565992.30021632</v>
      </c>
      <c r="AG101" s="25">
        <v>1578301.6116941129</v>
      </c>
      <c r="AH101" s="25">
        <v>1999907.918684192</v>
      </c>
      <c r="AI101" s="25">
        <v>2082284.1818490021</v>
      </c>
      <c r="AJ101" s="25">
        <v>6325429.2134588612</v>
      </c>
      <c r="AK101" s="25">
        <v>2916285.2414112785</v>
      </c>
      <c r="AL101" s="25">
        <v>5666436.1571081672</v>
      </c>
      <c r="AM101" s="25">
        <v>33471871.840767492</v>
      </c>
      <c r="AN101" s="25">
        <v>5364879.8487479705</v>
      </c>
      <c r="AO101" s="25">
        <v>381013180.84121257</v>
      </c>
      <c r="AP101" s="25">
        <v>6732091.3433204843</v>
      </c>
      <c r="AQ101" s="25">
        <v>155338.81935594173</v>
      </c>
      <c r="AR101" s="25">
        <v>653672.17702372815</v>
      </c>
      <c r="AS101" s="25">
        <v>3353126.9792724662</v>
      </c>
      <c r="AT101" s="25">
        <v>30802786.096899152</v>
      </c>
    </row>
    <row r="102" spans="1:46" x14ac:dyDescent="0.25">
      <c r="A102" s="8" t="s">
        <v>1090</v>
      </c>
      <c r="B102" s="8" t="s">
        <v>1798</v>
      </c>
      <c r="C102" s="47">
        <v>14945630.348075259</v>
      </c>
      <c r="D102" s="47">
        <v>67284311.637156874</v>
      </c>
      <c r="E102" s="47">
        <v>4229704.7414065665</v>
      </c>
      <c r="F102" s="52">
        <v>6.9919800000000001E-3</v>
      </c>
      <c r="G102" s="14">
        <v>-15.907567017262256</v>
      </c>
      <c r="H102" s="62">
        <v>0.104741</v>
      </c>
      <c r="I102" s="61">
        <v>-3.5334925867910978</v>
      </c>
      <c r="J102" s="62">
        <v>0.25187399999999999</v>
      </c>
      <c r="K102" s="61">
        <v>4.5019386984786456</v>
      </c>
      <c r="L102" s="8" t="s">
        <v>69</v>
      </c>
      <c r="M102" s="8" t="s">
        <v>26</v>
      </c>
      <c r="N102" s="8" t="s">
        <v>70</v>
      </c>
      <c r="O102" s="25">
        <v>21114947.211364076</v>
      </c>
      <c r="P102" s="25">
        <v>5455065.8817037372</v>
      </c>
      <c r="Q102" s="25">
        <v>4648255.5873205476</v>
      </c>
      <c r="R102" s="25">
        <v>6776883.1904448206</v>
      </c>
      <c r="S102" s="25">
        <v>1176196.8175723187</v>
      </c>
      <c r="T102" s="25">
        <v>9193693.0529968813</v>
      </c>
      <c r="U102" s="25">
        <v>71200001.043199703</v>
      </c>
      <c r="V102" s="25">
        <v>0</v>
      </c>
      <c r="W102" s="25">
        <v>6395875.4805082688</v>
      </c>
      <c r="X102" s="25">
        <v>131631551.4333024</v>
      </c>
      <c r="Y102" s="25">
        <v>362092892.36664957</v>
      </c>
      <c r="Z102" s="25">
        <v>4495003.1457208646</v>
      </c>
      <c r="AA102" s="25">
        <v>4350107.6063069748</v>
      </c>
      <c r="AB102" s="25">
        <v>0</v>
      </c>
      <c r="AC102" s="25">
        <v>1268002.1794079549</v>
      </c>
      <c r="AD102" s="25">
        <v>17151021.841498155</v>
      </c>
      <c r="AE102" s="25">
        <v>2860882.3606272112</v>
      </c>
      <c r="AF102" s="25">
        <v>71840608.134453893</v>
      </c>
      <c r="AG102" s="25">
        <v>63222257.603289217</v>
      </c>
      <c r="AH102" s="25">
        <v>32770268.519132126</v>
      </c>
      <c r="AI102" s="25">
        <v>4517935.2248127153</v>
      </c>
      <c r="AJ102" s="25">
        <v>2530113.4772197828</v>
      </c>
      <c r="AK102" s="25">
        <v>3241529.6618503346</v>
      </c>
      <c r="AL102" s="25">
        <v>1578010.9045689809</v>
      </c>
      <c r="AM102" s="25">
        <v>10843013.537740551</v>
      </c>
      <c r="AN102" s="25">
        <v>0</v>
      </c>
      <c r="AO102" s="25">
        <v>44896243.00365375</v>
      </c>
      <c r="AP102" s="25">
        <v>9078832.4236476049</v>
      </c>
      <c r="AQ102" s="25">
        <v>1926992.3919490778</v>
      </c>
      <c r="AR102" s="25">
        <v>1806300.4910852911</v>
      </c>
      <c r="AS102" s="25">
        <v>3981896.7990978835</v>
      </c>
      <c r="AT102" s="25">
        <v>4174841.5776750841</v>
      </c>
    </row>
    <row r="103" spans="1:46" x14ac:dyDescent="0.25">
      <c r="A103" s="8" t="s">
        <v>1124</v>
      </c>
      <c r="B103" s="8" t="s">
        <v>1124</v>
      </c>
      <c r="C103" s="47">
        <v>31631155.485083893</v>
      </c>
      <c r="D103" s="47">
        <v>196874227.14585385</v>
      </c>
      <c r="E103" s="47">
        <v>12518845.630709717</v>
      </c>
      <c r="F103" s="52">
        <v>3.13554E-3</v>
      </c>
      <c r="G103" s="14">
        <v>-15.726228516062681</v>
      </c>
      <c r="H103" s="60">
        <v>1.1558199999999999E-2</v>
      </c>
      <c r="I103" s="61">
        <v>-2.5266830839011361</v>
      </c>
      <c r="J103" s="62">
        <v>0.22722999999999999</v>
      </c>
      <c r="K103" s="61">
        <v>6.2240605544331951</v>
      </c>
      <c r="L103" s="8" t="s">
        <v>256</v>
      </c>
      <c r="M103" s="8" t="s">
        <v>33</v>
      </c>
      <c r="N103" s="8" t="s">
        <v>257</v>
      </c>
      <c r="O103" s="25">
        <v>16695906.348567819</v>
      </c>
      <c r="P103" s="25">
        <v>10645106.236814646</v>
      </c>
      <c r="Q103" s="25">
        <v>23156877.594072338</v>
      </c>
      <c r="R103" s="25">
        <v>36958130.956561089</v>
      </c>
      <c r="S103" s="25">
        <v>29975055.784015793</v>
      </c>
      <c r="T103" s="25">
        <v>50588290.057185084</v>
      </c>
      <c r="U103" s="25">
        <v>33285876.692127686</v>
      </c>
      <c r="V103" s="25">
        <v>51744000.211326674</v>
      </c>
      <c r="W103" s="25">
        <v>48911389.425854988</v>
      </c>
      <c r="X103" s="25">
        <v>42594154.317683324</v>
      </c>
      <c r="Y103" s="25">
        <v>69792700.037799016</v>
      </c>
      <c r="Z103" s="25">
        <v>375206194.68182307</v>
      </c>
      <c r="AA103" s="25">
        <v>1569314.5451045684</v>
      </c>
      <c r="AB103" s="25">
        <v>47544468.852521077</v>
      </c>
      <c r="AC103" s="25">
        <v>10349038.43826119</v>
      </c>
      <c r="AD103" s="25">
        <v>10875018.389173718</v>
      </c>
      <c r="AE103" s="25">
        <v>7292056.0806067884</v>
      </c>
      <c r="AF103" s="25">
        <v>131980570.10065748</v>
      </c>
      <c r="AG103" s="25">
        <v>170239368.65285507</v>
      </c>
      <c r="AH103" s="25">
        <v>1049107519.8507344</v>
      </c>
      <c r="AI103" s="25">
        <v>2830414.2365118614</v>
      </c>
      <c r="AJ103" s="25">
        <v>1248705.4292735504</v>
      </c>
      <c r="AK103" s="25">
        <v>2086796.0211933018</v>
      </c>
      <c r="AL103" s="25">
        <v>1870208.3858365265</v>
      </c>
      <c r="AM103" s="25">
        <v>34018879.116385408</v>
      </c>
      <c r="AN103" s="25">
        <v>7123115.7229575347</v>
      </c>
      <c r="AO103" s="25">
        <v>25385750.071047127</v>
      </c>
      <c r="AP103" s="25">
        <v>400839027.69184202</v>
      </c>
      <c r="AQ103" s="25">
        <v>2490978.6199135017</v>
      </c>
      <c r="AR103" s="25">
        <v>14092887.984218776</v>
      </c>
      <c r="AS103" s="25">
        <v>53943609.151665039</v>
      </c>
      <c r="AT103" s="25">
        <v>1324707.5148435321</v>
      </c>
    </row>
    <row r="104" spans="1:46" x14ac:dyDescent="0.25">
      <c r="A104" s="8" t="s">
        <v>1062</v>
      </c>
      <c r="B104" s="8" t="s">
        <v>1062</v>
      </c>
      <c r="C104" s="47">
        <v>25050556.61745958</v>
      </c>
      <c r="D104" s="47">
        <v>138702000.10021368</v>
      </c>
      <c r="E104" s="47">
        <v>9011355.7064071447</v>
      </c>
      <c r="F104" s="52">
        <v>9.6683199999999993E-3</v>
      </c>
      <c r="G104" s="14">
        <v>-15.391912673205816</v>
      </c>
      <c r="H104" s="62">
        <v>0.167375</v>
      </c>
      <c r="I104" s="61">
        <v>-2.7798876699150203</v>
      </c>
      <c r="J104" s="62">
        <v>0.116393</v>
      </c>
      <c r="K104" s="61">
        <v>5.5368829610573211</v>
      </c>
      <c r="L104" s="8" t="s">
        <v>1063</v>
      </c>
      <c r="M104" s="8" t="s">
        <v>1064</v>
      </c>
      <c r="N104" s="8" t="s">
        <v>1065</v>
      </c>
      <c r="O104" s="25">
        <v>46338289.660082474</v>
      </c>
      <c r="P104" s="25">
        <v>55604507.695751533</v>
      </c>
      <c r="Q104" s="25">
        <v>16601984.344898684</v>
      </c>
      <c r="R104" s="25">
        <v>62179897.242546357</v>
      </c>
      <c r="S104" s="25">
        <v>1878711.0942752191</v>
      </c>
      <c r="T104" s="25">
        <v>4448360.7488981159</v>
      </c>
      <c r="U104" s="25">
        <v>9612802.0661911275</v>
      </c>
      <c r="V104" s="25">
        <v>3739900.0870331218</v>
      </c>
      <c r="W104" s="25">
        <v>627220147.12106133</v>
      </c>
      <c r="X104" s="25">
        <v>136420614.04206586</v>
      </c>
      <c r="Y104" s="25">
        <v>186969169.95486641</v>
      </c>
      <c r="Z104" s="25">
        <v>5225766.4941334985</v>
      </c>
      <c r="AA104" s="25">
        <v>5655747.3409970487</v>
      </c>
      <c r="AB104" s="25">
        <v>35318316.979195736</v>
      </c>
      <c r="AC104" s="25">
        <v>818596.71970435488</v>
      </c>
      <c r="AD104" s="25">
        <v>0</v>
      </c>
      <c r="AE104" s="25">
        <v>72522037.991186023</v>
      </c>
      <c r="AF104" s="25">
        <v>6296076.5544338552</v>
      </c>
      <c r="AG104" s="25">
        <v>45093090.382388696</v>
      </c>
      <c r="AH104" s="25">
        <v>26571128.519351281</v>
      </c>
      <c r="AI104" s="25">
        <v>2532386.56030537</v>
      </c>
      <c r="AJ104" s="25">
        <v>4273365.111169396</v>
      </c>
      <c r="AK104" s="25">
        <v>4698616.5059119593</v>
      </c>
      <c r="AL104" s="25">
        <v>5734954.8084207363</v>
      </c>
      <c r="AM104" s="25">
        <v>57574476.791531682</v>
      </c>
      <c r="AN104" s="25">
        <v>408629766.98321575</v>
      </c>
      <c r="AO104" s="25">
        <v>8370280.2675127275</v>
      </c>
      <c r="AP104" s="25">
        <v>83531446.100816995</v>
      </c>
      <c r="AQ104" s="25">
        <v>0</v>
      </c>
      <c r="AR104" s="25">
        <v>51660.665914399557</v>
      </c>
      <c r="AS104" s="25">
        <v>28827036.633071344</v>
      </c>
      <c r="AT104" s="25">
        <v>2202875.7393810945</v>
      </c>
    </row>
    <row r="105" spans="1:46" x14ac:dyDescent="0.25">
      <c r="A105" s="8" t="s">
        <v>1298</v>
      </c>
      <c r="B105" s="8" t="s">
        <v>1298</v>
      </c>
      <c r="C105" s="47">
        <v>2169844.6156945494</v>
      </c>
      <c r="D105" s="47">
        <v>150531403.445811</v>
      </c>
      <c r="E105" s="47">
        <v>9943382.7362208869</v>
      </c>
      <c r="F105" s="52">
        <v>2.5514299999999999E-4</v>
      </c>
      <c r="G105" s="14">
        <v>-15.138852384457488</v>
      </c>
      <c r="H105" s="62">
        <v>6.0982599999999998E-2</v>
      </c>
      <c r="I105" s="61">
        <v>4.5825321611972161</v>
      </c>
      <c r="J105" s="60">
        <v>6.2962099999999998E-6</v>
      </c>
      <c r="K105" s="61">
        <v>69.374277935393607</v>
      </c>
      <c r="L105" s="8" t="s">
        <v>1102</v>
      </c>
      <c r="M105" s="8" t="s">
        <v>27</v>
      </c>
      <c r="N105" s="8" t="s">
        <v>1103</v>
      </c>
      <c r="O105" s="25">
        <v>1838907.990842999</v>
      </c>
      <c r="P105" s="25">
        <v>746706.61720570957</v>
      </c>
      <c r="Q105" s="25">
        <v>0</v>
      </c>
      <c r="R105" s="25">
        <v>2887885.6984005724</v>
      </c>
      <c r="S105" s="25">
        <v>3999815.877302757</v>
      </c>
      <c r="T105" s="25">
        <v>2756322.3078184961</v>
      </c>
      <c r="U105" s="25">
        <v>3395314.4362317193</v>
      </c>
      <c r="V105" s="25">
        <v>1733803.9977541412</v>
      </c>
      <c r="W105" s="25">
        <v>440899899.67056364</v>
      </c>
      <c r="X105" s="25">
        <v>57057140.161191389</v>
      </c>
      <c r="Y105" s="25">
        <v>142810454.06726018</v>
      </c>
      <c r="Z105" s="25">
        <v>19904899.996401913</v>
      </c>
      <c r="AA105" s="25">
        <v>378939.6066746724</v>
      </c>
      <c r="AB105" s="25">
        <v>6526044.0365294013</v>
      </c>
      <c r="AC105" s="25">
        <v>2430916.2680545263</v>
      </c>
      <c r="AD105" s="25">
        <v>4994591.8020824958</v>
      </c>
      <c r="AE105" s="25">
        <v>68855716.208536014</v>
      </c>
      <c r="AF105" s="25">
        <v>181159035.5788514</v>
      </c>
      <c r="AG105" s="25">
        <v>85731416.612496346</v>
      </c>
      <c r="AH105" s="25">
        <v>384352756.42178535</v>
      </c>
      <c r="AI105" s="25">
        <v>23040929.760558471</v>
      </c>
      <c r="AJ105" s="25">
        <v>24691075.076393787</v>
      </c>
      <c r="AK105" s="25">
        <v>7483245.6173197599</v>
      </c>
      <c r="AL105" s="25">
        <v>20473872.763416439</v>
      </c>
      <c r="AM105" s="25">
        <v>55763496.858158171</v>
      </c>
      <c r="AN105" s="25">
        <v>33123025.580503017</v>
      </c>
      <c r="AO105" s="25">
        <v>30741142.2101443</v>
      </c>
      <c r="AP105" s="25">
        <v>305977857.98384017</v>
      </c>
      <c r="AQ105" s="25">
        <v>8105130.280181881</v>
      </c>
      <c r="AR105" s="25">
        <v>8501782.690401474</v>
      </c>
      <c r="AS105" s="25">
        <v>6129287.6013133181</v>
      </c>
      <c r="AT105" s="25">
        <v>6564777.3317244053</v>
      </c>
    </row>
    <row r="106" spans="1:46" x14ac:dyDescent="0.25">
      <c r="A106" s="8" t="s">
        <v>1122</v>
      </c>
      <c r="B106" s="8" t="s">
        <v>1122</v>
      </c>
      <c r="C106" s="47">
        <v>29442098.722690511</v>
      </c>
      <c r="D106" s="47">
        <v>3109879309.2737746</v>
      </c>
      <c r="E106" s="47">
        <v>208988449.96191683</v>
      </c>
      <c r="F106" s="52">
        <v>9.7335200000000007E-3</v>
      </c>
      <c r="G106" s="14">
        <v>-14.880627660717499</v>
      </c>
      <c r="H106" s="62">
        <v>0.414686</v>
      </c>
      <c r="I106" s="61">
        <v>7.0982864343448817</v>
      </c>
      <c r="J106" s="60">
        <v>7.5528300000000004E-4</v>
      </c>
      <c r="K106" s="61">
        <v>105.62695745860825</v>
      </c>
      <c r="L106" s="8"/>
      <c r="M106" s="8"/>
      <c r="N106" s="8"/>
      <c r="O106" s="25">
        <v>219902415.57138816</v>
      </c>
      <c r="P106" s="25">
        <v>825790.72363388422</v>
      </c>
      <c r="Q106" s="25">
        <v>1254613.626071739</v>
      </c>
      <c r="R106" s="25">
        <v>560996.30398385075</v>
      </c>
      <c r="S106" s="25">
        <v>5693246.659549919</v>
      </c>
      <c r="T106" s="25">
        <v>5340476.3972477634</v>
      </c>
      <c r="U106" s="25">
        <v>417763.02577564691</v>
      </c>
      <c r="V106" s="25">
        <v>1541487.4738731245</v>
      </c>
      <c r="W106" s="25">
        <v>799466002.52031505</v>
      </c>
      <c r="X106" s="25">
        <v>97620268.988021627</v>
      </c>
      <c r="Y106" s="25">
        <v>64748542.973299913</v>
      </c>
      <c r="Z106" s="25">
        <v>586624233.82508349</v>
      </c>
      <c r="AA106" s="25">
        <v>3530530.7626924398</v>
      </c>
      <c r="AB106" s="25">
        <v>4397339.5308234412</v>
      </c>
      <c r="AC106" s="25">
        <v>432723.02058596071</v>
      </c>
      <c r="AD106" s="25">
        <v>393921.78572675644</v>
      </c>
      <c r="AE106" s="25">
        <v>3850702793.2878103</v>
      </c>
      <c r="AF106" s="25">
        <v>9917906278.2605801</v>
      </c>
      <c r="AG106" s="25">
        <v>5300782686.0030441</v>
      </c>
      <c r="AH106" s="25">
        <v>104250944.90444319</v>
      </c>
      <c r="AI106" s="25">
        <v>5210987.1233337913</v>
      </c>
      <c r="AJ106" s="25">
        <v>1413090575.7967095</v>
      </c>
      <c r="AK106" s="25">
        <v>427415.23666202242</v>
      </c>
      <c r="AL106" s="25">
        <v>0</v>
      </c>
      <c r="AM106" s="25">
        <v>5388650291.5021172</v>
      </c>
      <c r="AN106" s="25">
        <v>7270428369.5586901</v>
      </c>
      <c r="AO106" s="25">
        <v>3934685274.7743387</v>
      </c>
      <c r="AP106" s="25">
        <v>2686024.6875521038</v>
      </c>
      <c r="AQ106" s="25">
        <v>2640219.291339919</v>
      </c>
      <c r="AR106" s="25">
        <v>703120888.07659411</v>
      </c>
      <c r="AS106" s="25">
        <v>24416870.509274021</v>
      </c>
      <c r="AT106" s="25">
        <v>141211478.44734311</v>
      </c>
    </row>
    <row r="107" spans="1:46" x14ac:dyDescent="0.25">
      <c r="A107" s="8" t="s">
        <v>1101</v>
      </c>
      <c r="B107" s="8" t="s">
        <v>1101</v>
      </c>
      <c r="C107" s="47">
        <v>596660542.24095666</v>
      </c>
      <c r="D107" s="47">
        <v>1424471957.8830655</v>
      </c>
      <c r="E107" s="47">
        <v>96751435.334998697</v>
      </c>
      <c r="F107" s="52">
        <v>5.24865E-5</v>
      </c>
      <c r="G107" s="14">
        <v>-14.723005947672792</v>
      </c>
      <c r="H107" s="60">
        <v>1.0659399999999999E-2</v>
      </c>
      <c r="I107" s="61">
        <v>-6.1669425386304502</v>
      </c>
      <c r="J107" s="62">
        <v>8.4719600000000006E-2</v>
      </c>
      <c r="K107" s="61">
        <v>2.3874076749452686</v>
      </c>
      <c r="L107" s="8" t="s">
        <v>865</v>
      </c>
      <c r="M107" s="8" t="s">
        <v>28</v>
      </c>
      <c r="N107" s="8" t="s">
        <v>866</v>
      </c>
      <c r="O107" s="25">
        <v>1099309547.9250262</v>
      </c>
      <c r="P107" s="25">
        <v>670146880.01837397</v>
      </c>
      <c r="Q107" s="25">
        <v>621155020.83244419</v>
      </c>
      <c r="R107" s="25">
        <v>384574071.34707665</v>
      </c>
      <c r="S107" s="25">
        <v>17376807.898669347</v>
      </c>
      <c r="T107" s="25">
        <v>540169427.05801356</v>
      </c>
      <c r="U107" s="25">
        <v>905544922.9707154</v>
      </c>
      <c r="V107" s="25">
        <v>535007659.87733394</v>
      </c>
      <c r="W107" s="25">
        <v>1978016909.7907586</v>
      </c>
      <c r="X107" s="25">
        <v>730415532.46020317</v>
      </c>
      <c r="Y107" s="25">
        <v>3317416496.9453964</v>
      </c>
      <c r="Z107" s="25">
        <v>575704998.24932921</v>
      </c>
      <c r="AA107" s="25">
        <v>104349410.51122893</v>
      </c>
      <c r="AB107" s="25">
        <v>6982484.8165752171</v>
      </c>
      <c r="AC107" s="25">
        <v>54820122.289107367</v>
      </c>
      <c r="AD107" s="25">
        <v>46554321.343375228</v>
      </c>
      <c r="AE107" s="25">
        <v>659249789.81232607</v>
      </c>
      <c r="AF107" s="25">
        <v>806250505.61922526</v>
      </c>
      <c r="AG107" s="25">
        <v>3311082485.4508023</v>
      </c>
      <c r="AH107" s="25">
        <v>1336810967.6531112</v>
      </c>
      <c r="AI107" s="25">
        <v>0</v>
      </c>
      <c r="AJ107" s="25">
        <v>224827794.40269408</v>
      </c>
      <c r="AK107" s="25">
        <v>6775946.9941037726</v>
      </c>
      <c r="AL107" s="25">
        <v>12245034.131389212</v>
      </c>
      <c r="AM107" s="25">
        <v>964806009.72147453</v>
      </c>
      <c r="AN107" s="25">
        <v>419111907.62999785</v>
      </c>
      <c r="AO107" s="25">
        <v>1373883791.6900146</v>
      </c>
      <c r="AP107" s="25">
        <v>1620914099.5741475</v>
      </c>
      <c r="AQ107" s="25">
        <v>16175957.604208905</v>
      </c>
      <c r="AR107" s="25">
        <v>92267764.822999299</v>
      </c>
      <c r="AS107" s="25">
        <v>134109641.01728186</v>
      </c>
      <c r="AT107" s="25">
        <v>365157310.75202161</v>
      </c>
    </row>
    <row r="108" spans="1:46" x14ac:dyDescent="0.25">
      <c r="A108" s="8" t="s">
        <v>1114</v>
      </c>
      <c r="B108" s="8" t="s">
        <v>1799</v>
      </c>
      <c r="C108" s="47">
        <v>24923047.954090409</v>
      </c>
      <c r="D108" s="47">
        <v>243810448.35364592</v>
      </c>
      <c r="E108" s="47">
        <v>16600968.438085517</v>
      </c>
      <c r="F108" s="52">
        <v>7.1274900000000004E-4</v>
      </c>
      <c r="G108" s="14">
        <v>-14.686519600525367</v>
      </c>
      <c r="H108" s="62">
        <v>0.35084399999999999</v>
      </c>
      <c r="I108" s="61">
        <v>-1.5013008456128734</v>
      </c>
      <c r="J108" s="60">
        <v>5.4698699999999999E-3</v>
      </c>
      <c r="K108" s="61">
        <v>9.7825293600829983</v>
      </c>
      <c r="L108" s="8" t="s">
        <v>760</v>
      </c>
      <c r="M108" s="8" t="s">
        <v>29</v>
      </c>
      <c r="N108" s="8" t="s">
        <v>761</v>
      </c>
      <c r="O108" s="25">
        <v>45297058.425204761</v>
      </c>
      <c r="P108" s="25">
        <v>48019761.642226145</v>
      </c>
      <c r="Q108" s="25">
        <v>12210121.906907625</v>
      </c>
      <c r="R108" s="25">
        <v>9518094.2291461937</v>
      </c>
      <c r="S108" s="25">
        <v>6306958.8873047885</v>
      </c>
      <c r="T108" s="25">
        <v>52341962.262901813</v>
      </c>
      <c r="U108" s="25">
        <v>8201626.731515524</v>
      </c>
      <c r="V108" s="25">
        <v>17488799.547516402</v>
      </c>
      <c r="W108" s="25">
        <v>307687604.0633145</v>
      </c>
      <c r="X108" s="25">
        <v>122101219.06907639</v>
      </c>
      <c r="Y108" s="25">
        <v>690700865.16593277</v>
      </c>
      <c r="Z108" s="25">
        <v>336527066.66279268</v>
      </c>
      <c r="AA108" s="25">
        <v>5023541.5652113939</v>
      </c>
      <c r="AB108" s="25">
        <v>33559076.412722647</v>
      </c>
      <c r="AC108" s="25">
        <v>14901843.565180559</v>
      </c>
      <c r="AD108" s="25">
        <v>26456963.611426946</v>
      </c>
      <c r="AE108" s="25">
        <v>76018623.256305411</v>
      </c>
      <c r="AF108" s="25">
        <v>107800307.58042896</v>
      </c>
      <c r="AG108" s="25">
        <v>266907022.18508375</v>
      </c>
      <c r="AH108" s="25">
        <v>401430161.36895984</v>
      </c>
      <c r="AI108" s="25">
        <v>14036861.021573512</v>
      </c>
      <c r="AJ108" s="25">
        <v>25830927.471546087</v>
      </c>
      <c r="AK108" s="25">
        <v>7954263.9814536171</v>
      </c>
      <c r="AL108" s="25">
        <v>53638916.923740923</v>
      </c>
      <c r="AM108" s="25">
        <v>157380166.34231704</v>
      </c>
      <c r="AN108" s="25">
        <v>3560491.8827710464</v>
      </c>
      <c r="AO108" s="25">
        <v>227740358.51893592</v>
      </c>
      <c r="AP108" s="25">
        <v>227871494.1478323</v>
      </c>
      <c r="AQ108" s="25">
        <v>4851432.5755276596</v>
      </c>
      <c r="AR108" s="25">
        <v>5258840.5131527921</v>
      </c>
      <c r="AS108" s="25">
        <v>6851726.2013494959</v>
      </c>
      <c r="AT108" s="25">
        <v>847227.41414059699</v>
      </c>
    </row>
    <row r="109" spans="1:46" x14ac:dyDescent="0.25">
      <c r="A109" s="8" t="s">
        <v>1121</v>
      </c>
      <c r="B109" s="8" t="s">
        <v>1121</v>
      </c>
      <c r="C109" s="47">
        <v>22056145.748377889</v>
      </c>
      <c r="D109" s="47">
        <v>93875111.759220287</v>
      </c>
      <c r="E109" s="47">
        <v>6397828.4438178279</v>
      </c>
      <c r="F109" s="52">
        <v>1.42027E-3</v>
      </c>
      <c r="G109" s="14">
        <v>-14.672964832298852</v>
      </c>
      <c r="H109" s="62">
        <v>9.8943500000000004E-2</v>
      </c>
      <c r="I109" s="61">
        <v>-3.4474425099176536</v>
      </c>
      <c r="J109" s="60">
        <v>3.9076100000000002E-2</v>
      </c>
      <c r="K109" s="61">
        <v>4.2561884034577666</v>
      </c>
      <c r="L109" s="8" t="s">
        <v>848</v>
      </c>
      <c r="M109" s="8" t="s">
        <v>29</v>
      </c>
      <c r="N109" s="8" t="s">
        <v>849</v>
      </c>
      <c r="O109" s="25">
        <v>10530039.492670801</v>
      </c>
      <c r="P109" s="25">
        <v>13952113.481538126</v>
      </c>
      <c r="Q109" s="25">
        <v>9414776.1826844085</v>
      </c>
      <c r="R109" s="25">
        <v>34113792.225381888</v>
      </c>
      <c r="S109" s="25">
        <v>1126211.6096749527</v>
      </c>
      <c r="T109" s="25">
        <v>45398342.814364895</v>
      </c>
      <c r="U109" s="25">
        <v>48951950.383663915</v>
      </c>
      <c r="V109" s="25">
        <v>12961939.797044113</v>
      </c>
      <c r="W109" s="25">
        <v>74308757.563995689</v>
      </c>
      <c r="X109" s="25">
        <v>19213213.11403726</v>
      </c>
      <c r="Y109" s="25">
        <v>181359370.63319659</v>
      </c>
      <c r="Z109" s="25">
        <v>26837990.819700733</v>
      </c>
      <c r="AA109" s="25">
        <v>4637885.2588319797</v>
      </c>
      <c r="AB109" s="25">
        <v>16228934.221821945</v>
      </c>
      <c r="AC109" s="25">
        <v>7204767.9883405417</v>
      </c>
      <c r="AD109" s="25">
        <v>107879.76705278685</v>
      </c>
      <c r="AE109" s="25">
        <v>41219241.898309745</v>
      </c>
      <c r="AF109" s="25">
        <v>24839908.972132888</v>
      </c>
      <c r="AG109" s="25">
        <v>62303149.309418805</v>
      </c>
      <c r="AH109" s="25">
        <v>170141399.19531187</v>
      </c>
      <c r="AI109" s="25">
        <v>848906.77571137273</v>
      </c>
      <c r="AJ109" s="25">
        <v>3208115.5328236362</v>
      </c>
      <c r="AK109" s="25">
        <v>3370000.7692099363</v>
      </c>
      <c r="AL109" s="25">
        <v>0</v>
      </c>
      <c r="AM109" s="25">
        <v>49334416.957172856</v>
      </c>
      <c r="AN109" s="25">
        <v>11776059.735208081</v>
      </c>
      <c r="AO109" s="25">
        <v>361917847.25475615</v>
      </c>
      <c r="AP109" s="25">
        <v>103249985.65740271</v>
      </c>
      <c r="AQ109" s="25">
        <v>0</v>
      </c>
      <c r="AR109" s="25">
        <v>17136810.724926952</v>
      </c>
      <c r="AS109" s="25">
        <v>0</v>
      </c>
      <c r="AT109" s="25">
        <v>4837154.9556413004</v>
      </c>
    </row>
    <row r="110" spans="1:46" x14ac:dyDescent="0.25">
      <c r="A110" s="8" t="s">
        <v>1299</v>
      </c>
      <c r="B110" s="8" t="s">
        <v>1800</v>
      </c>
      <c r="C110" s="47">
        <v>84721004.66076389</v>
      </c>
      <c r="D110" s="47">
        <v>165132292.51008257</v>
      </c>
      <c r="E110" s="47">
        <v>11300306.982836388</v>
      </c>
      <c r="F110" s="52">
        <v>2.41472E-3</v>
      </c>
      <c r="G110" s="14">
        <v>-14.613080225244838</v>
      </c>
      <c r="H110" s="60">
        <v>2.0604000000000001E-2</v>
      </c>
      <c r="I110" s="61">
        <v>-7.4972303663469892</v>
      </c>
      <c r="J110" s="62">
        <v>0.47803400000000001</v>
      </c>
      <c r="K110" s="61">
        <v>1.9491304803489762</v>
      </c>
      <c r="L110" s="8" t="s">
        <v>194</v>
      </c>
      <c r="M110" s="8" t="s">
        <v>22</v>
      </c>
      <c r="N110" s="8" t="s">
        <v>195</v>
      </c>
      <c r="O110" s="25">
        <v>242270201.21092379</v>
      </c>
      <c r="P110" s="25">
        <v>98914509.102616102</v>
      </c>
      <c r="Q110" s="25">
        <v>16639872.71973929</v>
      </c>
      <c r="R110" s="25">
        <v>221299279.51745683</v>
      </c>
      <c r="S110" s="25">
        <v>9466294.2513484024</v>
      </c>
      <c r="T110" s="25">
        <v>6998581.1064527482</v>
      </c>
      <c r="U110" s="25">
        <v>67566278.660397008</v>
      </c>
      <c r="V110" s="25">
        <v>14613020.717177067</v>
      </c>
      <c r="W110" s="25">
        <v>864828513.65422547</v>
      </c>
      <c r="X110" s="25">
        <v>60343431.054507509</v>
      </c>
      <c r="Y110" s="25">
        <v>223197846.47791806</v>
      </c>
      <c r="Z110" s="25">
        <v>14265927.086477455</v>
      </c>
      <c r="AA110" s="25">
        <v>28819072.528824393</v>
      </c>
      <c r="AB110" s="25">
        <v>10425094.490444345</v>
      </c>
      <c r="AC110" s="25">
        <v>4132092.1673239642</v>
      </c>
      <c r="AD110" s="25">
        <v>5260051.5453498783</v>
      </c>
      <c r="AE110" s="25">
        <v>164820034.23039728</v>
      </c>
      <c r="AF110" s="25">
        <v>7886421.7762379199</v>
      </c>
      <c r="AG110" s="25">
        <v>74699896.485953748</v>
      </c>
      <c r="AH110" s="25">
        <v>55036397.667055011</v>
      </c>
      <c r="AI110" s="25">
        <v>10940067.459845494</v>
      </c>
      <c r="AJ110" s="25">
        <v>0</v>
      </c>
      <c r="AK110" s="25">
        <v>5135231.1844307445</v>
      </c>
      <c r="AL110" s="25">
        <v>4169653.8224498942</v>
      </c>
      <c r="AM110" s="25">
        <v>67608297.539198399</v>
      </c>
      <c r="AN110" s="25">
        <v>347768306.10137993</v>
      </c>
      <c r="AO110" s="25">
        <v>16985173.990588158</v>
      </c>
      <c r="AP110" s="25">
        <v>84147264.057051852</v>
      </c>
      <c r="AQ110" s="25">
        <v>6245108.6720823962</v>
      </c>
      <c r="AR110" s="25">
        <v>5842113.6325087007</v>
      </c>
      <c r="AS110" s="25">
        <v>29026856.104990583</v>
      </c>
      <c r="AT110" s="25">
        <v>14308035.202949867</v>
      </c>
    </row>
    <row r="111" spans="1:46" x14ac:dyDescent="0.25">
      <c r="A111" s="8" t="s">
        <v>1109</v>
      </c>
      <c r="B111" s="8" t="s">
        <v>1109</v>
      </c>
      <c r="C111" s="47">
        <v>85430716.335316166</v>
      </c>
      <c r="D111" s="47">
        <v>136969814.93702897</v>
      </c>
      <c r="E111" s="47">
        <v>9385442.6385817807</v>
      </c>
      <c r="F111" s="52">
        <v>4.64467E-3</v>
      </c>
      <c r="G111" s="14">
        <v>-14.593857765852402</v>
      </c>
      <c r="H111" s="60">
        <v>2.6662500000000001E-5</v>
      </c>
      <c r="I111" s="61">
        <v>-9.1024706692177357</v>
      </c>
      <c r="J111" s="62">
        <v>0.46956999999999999</v>
      </c>
      <c r="K111" s="61">
        <v>1.6032853382549372</v>
      </c>
      <c r="L111" s="8" t="s">
        <v>201</v>
      </c>
      <c r="M111" s="8" t="s">
        <v>26</v>
      </c>
      <c r="N111" s="8" t="s">
        <v>202</v>
      </c>
      <c r="O111" s="25">
        <v>113060265.24455003</v>
      </c>
      <c r="P111" s="25">
        <v>45599491.533334672</v>
      </c>
      <c r="Q111" s="25">
        <v>159129244.17846143</v>
      </c>
      <c r="R111" s="25">
        <v>133859747.05079205</v>
      </c>
      <c r="S111" s="25">
        <v>51738043.30606322</v>
      </c>
      <c r="T111" s="25">
        <v>67039381.67375724</v>
      </c>
      <c r="U111" s="25">
        <v>48653042.063291617</v>
      </c>
      <c r="V111" s="25">
        <v>64366515.632279046</v>
      </c>
      <c r="W111" s="25">
        <v>173121098.83856043</v>
      </c>
      <c r="X111" s="25">
        <v>1072704246.8418822</v>
      </c>
      <c r="Y111" s="25">
        <v>2718504.1479890556</v>
      </c>
      <c r="Z111" s="25">
        <v>21212897.818830706</v>
      </c>
      <c r="AA111" s="25">
        <v>4926744.0413231682</v>
      </c>
      <c r="AB111" s="25">
        <v>68778072.406832948</v>
      </c>
      <c r="AC111" s="25">
        <v>4170710.0643098201</v>
      </c>
      <c r="AD111" s="25">
        <v>3249600.7028988237</v>
      </c>
      <c r="AE111" s="25">
        <v>113380926.09885904</v>
      </c>
      <c r="AF111" s="25">
        <v>31526081.939744033</v>
      </c>
      <c r="AG111" s="25">
        <v>42774998.206132188</v>
      </c>
      <c r="AH111" s="25">
        <v>45746724.10994374</v>
      </c>
      <c r="AI111" s="25">
        <v>4723892.4351341575</v>
      </c>
      <c r="AJ111" s="25">
        <v>0</v>
      </c>
      <c r="AK111" s="25">
        <v>2921191.3098241165</v>
      </c>
      <c r="AL111" s="25">
        <v>2270805.8271259484</v>
      </c>
      <c r="AM111" s="25">
        <v>44053457.567247555</v>
      </c>
      <c r="AN111" s="25">
        <v>49597524.428406239</v>
      </c>
      <c r="AO111" s="25">
        <v>6163536.8947601095</v>
      </c>
      <c r="AP111" s="25">
        <v>40637782.351992421</v>
      </c>
      <c r="AQ111" s="25">
        <v>3214696.6673946036</v>
      </c>
      <c r="AR111" s="25">
        <v>773713.1888852691</v>
      </c>
      <c r="AS111" s="25">
        <v>5535157.7165152002</v>
      </c>
      <c r="AT111" s="25">
        <v>2675284.6641555075</v>
      </c>
    </row>
    <row r="112" spans="1:46" x14ac:dyDescent="0.25">
      <c r="A112" s="8" t="s">
        <v>1126</v>
      </c>
      <c r="B112" s="8" t="s">
        <v>1801</v>
      </c>
      <c r="C112" s="47">
        <v>732817944.16621137</v>
      </c>
      <c r="D112" s="47">
        <v>1396335486.5120537</v>
      </c>
      <c r="E112" s="47">
        <v>95789659.616186723</v>
      </c>
      <c r="F112" s="52">
        <v>8.2685899999999994E-5</v>
      </c>
      <c r="G112" s="14">
        <v>-14.577100410492514</v>
      </c>
      <c r="H112" s="60">
        <v>5.3506199999999999E-4</v>
      </c>
      <c r="I112" s="61">
        <v>-7.6502823697515092</v>
      </c>
      <c r="J112" s="62">
        <v>0.29293400000000003</v>
      </c>
      <c r="K112" s="61">
        <v>1.9054329900460913</v>
      </c>
      <c r="L112" s="8" t="s">
        <v>916</v>
      </c>
      <c r="M112" s="8" t="s">
        <v>29</v>
      </c>
      <c r="N112" s="8" t="s">
        <v>917</v>
      </c>
      <c r="O112" s="25">
        <v>828838660.14927161</v>
      </c>
      <c r="P112" s="25">
        <v>1378415030.1967955</v>
      </c>
      <c r="Q112" s="25">
        <v>363128219.3222571</v>
      </c>
      <c r="R112" s="25">
        <v>870682869.71624148</v>
      </c>
      <c r="S112" s="25">
        <v>400543787.36540371</v>
      </c>
      <c r="T112" s="25">
        <v>828113758.14726889</v>
      </c>
      <c r="U112" s="25">
        <v>279402314.8978129</v>
      </c>
      <c r="V112" s="25">
        <v>913418913.53464007</v>
      </c>
      <c r="W112" s="25">
        <v>1009392329.1478852</v>
      </c>
      <c r="X112" s="25">
        <v>1127405112.7455604</v>
      </c>
      <c r="Y112" s="25">
        <v>2771787934.7175756</v>
      </c>
      <c r="Z112" s="25">
        <v>1442812844.7404816</v>
      </c>
      <c r="AA112" s="25">
        <v>15890955.079691371</v>
      </c>
      <c r="AB112" s="25">
        <v>5019379.1231456613</v>
      </c>
      <c r="AC112" s="25">
        <v>49581538.652291685</v>
      </c>
      <c r="AD112" s="25">
        <v>32537935.955722228</v>
      </c>
      <c r="AE112" s="25">
        <v>690033221.0958389</v>
      </c>
      <c r="AF112" s="25">
        <v>551162929.75223899</v>
      </c>
      <c r="AG112" s="25">
        <v>542375420.69610012</v>
      </c>
      <c r="AH112" s="25">
        <v>1365809093.7938399</v>
      </c>
      <c r="AI112" s="25">
        <v>4337604.9914882332</v>
      </c>
      <c r="AJ112" s="25">
        <v>57062395.560023099</v>
      </c>
      <c r="AK112" s="25">
        <v>125970832.65165263</v>
      </c>
      <c r="AL112" s="25">
        <v>97073346.115350887</v>
      </c>
      <c r="AM112" s="25">
        <v>1479108388.1682093</v>
      </c>
      <c r="AN112" s="25">
        <v>158781536.42056158</v>
      </c>
      <c r="AO112" s="25">
        <v>1675598643.1092794</v>
      </c>
      <c r="AP112" s="25">
        <v>3941758383.7570758</v>
      </c>
      <c r="AQ112" s="25">
        <v>21833833.794177495</v>
      </c>
      <c r="AR112" s="25">
        <v>122930599.62286304</v>
      </c>
      <c r="AS112" s="25">
        <v>478597030.8690868</v>
      </c>
      <c r="AT112" s="25">
        <v>138640462.97874749</v>
      </c>
    </row>
    <row r="113" spans="1:46" x14ac:dyDescent="0.25">
      <c r="A113" s="8" t="s">
        <v>1104</v>
      </c>
      <c r="B113" s="8" t="s">
        <v>1802</v>
      </c>
      <c r="C113" s="47">
        <v>237437506.88788462</v>
      </c>
      <c r="D113" s="47">
        <v>253587833.93997085</v>
      </c>
      <c r="E113" s="47">
        <v>17518679.093317434</v>
      </c>
      <c r="F113" s="52">
        <v>2.1195600000000001E-5</v>
      </c>
      <c r="G113" s="14">
        <v>-14.475282787542064</v>
      </c>
      <c r="H113" s="60">
        <v>7.1568800000000003E-6</v>
      </c>
      <c r="I113" s="61">
        <v>-13.553390961905116</v>
      </c>
      <c r="J113" s="62">
        <v>0.83576899999999998</v>
      </c>
      <c r="K113" s="61">
        <v>1.0680192748979302</v>
      </c>
      <c r="L113" s="8" t="s">
        <v>558</v>
      </c>
      <c r="M113" s="8" t="s">
        <v>36</v>
      </c>
      <c r="N113" s="8" t="s">
        <v>559</v>
      </c>
      <c r="O113" s="25">
        <v>239717643.61383015</v>
      </c>
      <c r="P113" s="25">
        <v>209512529.38524774</v>
      </c>
      <c r="Q113" s="25">
        <v>396113824.78637189</v>
      </c>
      <c r="R113" s="25">
        <v>363462826.84092277</v>
      </c>
      <c r="S113" s="25">
        <v>141729416.78142208</v>
      </c>
      <c r="T113" s="25">
        <v>287812730.70568997</v>
      </c>
      <c r="U113" s="25">
        <v>155571485.97866404</v>
      </c>
      <c r="V113" s="25">
        <v>105579597.01092805</v>
      </c>
      <c r="W113" s="25">
        <v>594620667.3612107</v>
      </c>
      <c r="X113" s="25">
        <v>460055259.43534565</v>
      </c>
      <c r="Y113" s="25">
        <v>220851320.34348235</v>
      </c>
      <c r="Z113" s="25">
        <v>59397750.804052465</v>
      </c>
      <c r="AA113" s="25">
        <v>7795967.1418259125</v>
      </c>
      <c r="AB113" s="25">
        <v>2071619.5460470349</v>
      </c>
      <c r="AC113" s="25">
        <v>23521228.448920861</v>
      </c>
      <c r="AD113" s="25">
        <v>23012828.449306548</v>
      </c>
      <c r="AE113" s="25">
        <v>361742886.76421899</v>
      </c>
      <c r="AF113" s="25">
        <v>362601837.02364135</v>
      </c>
      <c r="AG113" s="25">
        <v>78762592.016573235</v>
      </c>
      <c r="AH113" s="25">
        <v>279679091.36524522</v>
      </c>
      <c r="AI113" s="25">
        <v>4654681.8278023386</v>
      </c>
      <c r="AJ113" s="25">
        <v>6439319.8849820141</v>
      </c>
      <c r="AK113" s="25">
        <v>7039470.6087109027</v>
      </c>
      <c r="AL113" s="25">
        <v>13706923.849320086</v>
      </c>
      <c r="AM113" s="25">
        <v>90339982.063783914</v>
      </c>
      <c r="AN113" s="25">
        <v>280401285.29164195</v>
      </c>
      <c r="AO113" s="25">
        <v>196480746.72490239</v>
      </c>
      <c r="AP113" s="25">
        <v>58120588.085551754</v>
      </c>
      <c r="AQ113" s="25">
        <v>21432853.725150596</v>
      </c>
      <c r="AR113" s="25">
        <v>9563569.0969519056</v>
      </c>
      <c r="AS113" s="25">
        <v>40901572.010808572</v>
      </c>
      <c r="AT113" s="25">
        <v>50084114.529982433</v>
      </c>
    </row>
    <row r="114" spans="1:46" x14ac:dyDescent="0.25">
      <c r="A114" s="8" t="s">
        <v>1120</v>
      </c>
      <c r="B114" s="8" t="s">
        <v>1803</v>
      </c>
      <c r="C114" s="47">
        <v>9683379.4517633654</v>
      </c>
      <c r="D114" s="47">
        <v>40745556.141597994</v>
      </c>
      <c r="E114" s="47">
        <v>2862091.9622045308</v>
      </c>
      <c r="F114" s="52">
        <v>2.4200900000000002E-3</v>
      </c>
      <c r="G114" s="14">
        <v>-14.236284745446707</v>
      </c>
      <c r="H114" s="62">
        <v>5.3280099999999997E-2</v>
      </c>
      <c r="I114" s="61">
        <v>-3.3833222620508416</v>
      </c>
      <c r="J114" s="62">
        <v>6.1875100000000002E-2</v>
      </c>
      <c r="K114" s="61">
        <v>4.2077826594080374</v>
      </c>
      <c r="L114" s="8" t="s">
        <v>473</v>
      </c>
      <c r="M114" s="8" t="s">
        <v>26</v>
      </c>
      <c r="N114" s="8" t="s">
        <v>474</v>
      </c>
      <c r="O114" s="25">
        <v>5366856.7076549586</v>
      </c>
      <c r="P114" s="25">
        <v>3986024.8326821388</v>
      </c>
      <c r="Q114" s="25">
        <v>16493012.950896472</v>
      </c>
      <c r="R114" s="25">
        <v>7803150.8006056929</v>
      </c>
      <c r="S114" s="25">
        <v>6937292.4005215205</v>
      </c>
      <c r="T114" s="25">
        <v>27920937.726221308</v>
      </c>
      <c r="U114" s="25">
        <v>2091606.58284216</v>
      </c>
      <c r="V114" s="25">
        <v>6868153.612682675</v>
      </c>
      <c r="W114" s="25">
        <v>98566650.82352525</v>
      </c>
      <c r="X114" s="25">
        <v>3636888.6119966842</v>
      </c>
      <c r="Y114" s="25">
        <v>4723348.6082248455</v>
      </c>
      <c r="Z114" s="25">
        <v>8592904.7938543726</v>
      </c>
      <c r="AA114" s="25">
        <v>0</v>
      </c>
      <c r="AB114" s="25">
        <v>3920396.5649990486</v>
      </c>
      <c r="AC114" s="25">
        <v>106438.80744214299</v>
      </c>
      <c r="AD114" s="25">
        <v>3901305.8593797106</v>
      </c>
      <c r="AE114" s="25">
        <v>118800973.65521273</v>
      </c>
      <c r="AF114" s="25">
        <v>89090213.5614613</v>
      </c>
      <c r="AG114" s="25">
        <v>11332089.607308917</v>
      </c>
      <c r="AH114" s="25">
        <v>19382062.960749522</v>
      </c>
      <c r="AI114" s="25">
        <v>0</v>
      </c>
      <c r="AJ114" s="25">
        <v>2333189.4284576448</v>
      </c>
      <c r="AK114" s="25">
        <v>4031159.6658977005</v>
      </c>
      <c r="AL114" s="25">
        <v>1713010.4013612524</v>
      </c>
      <c r="AM114" s="25">
        <v>40493936.733777806</v>
      </c>
      <c r="AN114" s="25">
        <v>23516896.077559713</v>
      </c>
      <c r="AO114" s="25">
        <v>28029800.066740967</v>
      </c>
      <c r="AP114" s="25">
        <v>42780908.198763877</v>
      </c>
      <c r="AQ114" s="25">
        <v>2569212.3442840623</v>
      </c>
      <c r="AR114" s="25">
        <v>0</v>
      </c>
      <c r="AS114" s="25">
        <v>3722888.2483782759</v>
      </c>
      <c r="AT114" s="25">
        <v>3461226.3396409359</v>
      </c>
    </row>
    <row r="115" spans="1:46" x14ac:dyDescent="0.25">
      <c r="A115" s="8" t="s">
        <v>1117</v>
      </c>
      <c r="B115" s="8" t="s">
        <v>1117</v>
      </c>
      <c r="C115" s="47">
        <v>227925612.80734098</v>
      </c>
      <c r="D115" s="47">
        <v>93277482.168411076</v>
      </c>
      <c r="E115" s="47">
        <v>6602374.6342396885</v>
      </c>
      <c r="F115" s="52">
        <v>2.8286299999999999E-3</v>
      </c>
      <c r="G115" s="14">
        <v>-14.127868734481872</v>
      </c>
      <c r="H115" s="60">
        <v>3.9994599999999998E-5</v>
      </c>
      <c r="I115" s="61">
        <v>-34.521763067688795</v>
      </c>
      <c r="J115" s="62">
        <v>0.29572799999999999</v>
      </c>
      <c r="K115" s="61">
        <v>-2.4435223540427984</v>
      </c>
      <c r="L115" s="8" t="s">
        <v>226</v>
      </c>
      <c r="M115" s="8" t="s">
        <v>24</v>
      </c>
      <c r="N115" s="8" t="s">
        <v>227</v>
      </c>
      <c r="O115" s="25">
        <v>591384584.9453485</v>
      </c>
      <c r="P115" s="25">
        <v>204371343.53992113</v>
      </c>
      <c r="Q115" s="25">
        <v>362952673.70641524</v>
      </c>
      <c r="R115" s="25">
        <v>102929532.44316018</v>
      </c>
      <c r="S115" s="25">
        <v>9679657.7066412792</v>
      </c>
      <c r="T115" s="25">
        <v>261920806.8988651</v>
      </c>
      <c r="U115" s="25">
        <v>261240195.44308898</v>
      </c>
      <c r="V115" s="25">
        <v>28926107.775287069</v>
      </c>
      <c r="W115" s="25">
        <v>7114919.651860944</v>
      </c>
      <c r="X115" s="25">
        <v>49740483.21444349</v>
      </c>
      <c r="Y115" s="25">
        <v>71685282.324452549</v>
      </c>
      <c r="Z115" s="25">
        <v>12450018.59263939</v>
      </c>
      <c r="AA115" s="25">
        <v>2689180.7885296643</v>
      </c>
      <c r="AB115" s="25">
        <v>8754271.269234458</v>
      </c>
      <c r="AC115" s="25">
        <v>7361223.4339926699</v>
      </c>
      <c r="AD115" s="25">
        <v>5274362.803957683</v>
      </c>
      <c r="AE115" s="25">
        <v>146531164.1589027</v>
      </c>
      <c r="AF115" s="25">
        <v>55978337.987885326</v>
      </c>
      <c r="AG115" s="25">
        <v>168089273.45215583</v>
      </c>
      <c r="AH115" s="25">
        <v>147560459.86006823</v>
      </c>
      <c r="AI115" s="25">
        <v>5155134.4914007718</v>
      </c>
      <c r="AJ115" s="25">
        <v>6667146.5281734299</v>
      </c>
      <c r="AK115" s="25">
        <v>0</v>
      </c>
      <c r="AL115" s="25">
        <v>4009867.2945301845</v>
      </c>
      <c r="AM115" s="25">
        <v>125250653.35781761</v>
      </c>
      <c r="AN115" s="25">
        <v>1901603.6398420713</v>
      </c>
      <c r="AO115" s="25">
        <v>266550805.94561705</v>
      </c>
      <c r="AP115" s="25">
        <v>66476783.835247733</v>
      </c>
      <c r="AQ115" s="25">
        <v>2727093.3226839048</v>
      </c>
      <c r="AR115" s="25">
        <v>10249908.771372875</v>
      </c>
      <c r="AS115" s="25">
        <v>12800000.894571163</v>
      </c>
      <c r="AT115" s="25">
        <v>6937931.3781897649</v>
      </c>
    </row>
    <row r="116" spans="1:46" x14ac:dyDescent="0.25">
      <c r="A116" s="8" t="s">
        <v>1066</v>
      </c>
      <c r="B116" s="8" t="s">
        <v>1804</v>
      </c>
      <c r="C116" s="47">
        <v>52791027.210216336</v>
      </c>
      <c r="D116" s="47">
        <v>139809196.23358834</v>
      </c>
      <c r="E116" s="47">
        <v>10402761.12948568</v>
      </c>
      <c r="F116" s="52">
        <v>6.0912099999999997E-3</v>
      </c>
      <c r="G116" s="14">
        <v>-13.439623816537697</v>
      </c>
      <c r="H116" s="60">
        <v>1.51816E-2</v>
      </c>
      <c r="I116" s="61">
        <v>-5.0747130067790343</v>
      </c>
      <c r="J116" s="62">
        <v>0.60495100000000002</v>
      </c>
      <c r="K116" s="61">
        <v>2.648351502554811</v>
      </c>
      <c r="L116" s="8" t="s">
        <v>1067</v>
      </c>
      <c r="M116" s="8" t="s">
        <v>22</v>
      </c>
      <c r="N116" s="8" t="s">
        <v>1068</v>
      </c>
      <c r="O116" s="25">
        <v>22810247.627883602</v>
      </c>
      <c r="P116" s="25">
        <v>81161487.867210284</v>
      </c>
      <c r="Q116" s="25">
        <v>76579054.511775166</v>
      </c>
      <c r="R116" s="25">
        <v>98864414.795481116</v>
      </c>
      <c r="S116" s="25">
        <v>4174937.7080616495</v>
      </c>
      <c r="T116" s="25">
        <v>110529956.72846538</v>
      </c>
      <c r="U116" s="25">
        <v>7858325.2507190732</v>
      </c>
      <c r="V116" s="25">
        <v>20349793.192134436</v>
      </c>
      <c r="W116" s="25">
        <v>931450971.48281705</v>
      </c>
      <c r="X116" s="25">
        <v>89414921.581247583</v>
      </c>
      <c r="Y116" s="25">
        <v>44424239.311823897</v>
      </c>
      <c r="Z116" s="25">
        <v>10219978.919710983</v>
      </c>
      <c r="AA116" s="25">
        <v>52878606.287247024</v>
      </c>
      <c r="AB116" s="25">
        <v>4919375.7958513116</v>
      </c>
      <c r="AC116" s="25">
        <v>18899051.131094851</v>
      </c>
      <c r="AD116" s="25">
        <v>6096070.7680861419</v>
      </c>
      <c r="AE116" s="25">
        <v>182751100.12352052</v>
      </c>
      <c r="AF116" s="25">
        <v>118519551.67462315</v>
      </c>
      <c r="AG116" s="25">
        <v>13964005.139958382</v>
      </c>
      <c r="AH116" s="25">
        <v>56626536.592161179</v>
      </c>
      <c r="AI116" s="25">
        <v>1635912.2330775978</v>
      </c>
      <c r="AJ116" s="25">
        <v>8989799.381034812</v>
      </c>
      <c r="AK116" s="25">
        <v>2986482.6771461652</v>
      </c>
      <c r="AL116" s="25">
        <v>4438436.388816135</v>
      </c>
      <c r="AM116" s="25">
        <v>33821276.894319564</v>
      </c>
      <c r="AN116" s="25">
        <v>158230426.9747349</v>
      </c>
      <c r="AO116" s="25">
        <v>3012104.2578001241</v>
      </c>
      <c r="AP116" s="25">
        <v>35275241.85034284</v>
      </c>
      <c r="AQ116" s="25">
        <v>1005402.5907595502</v>
      </c>
      <c r="AR116" s="25">
        <v>1202402.8583938242</v>
      </c>
      <c r="AS116" s="25">
        <v>12427105.920693967</v>
      </c>
      <c r="AT116" s="25">
        <v>9354487.5216267928</v>
      </c>
    </row>
    <row r="117" spans="1:46" x14ac:dyDescent="0.25">
      <c r="A117" s="8" t="s">
        <v>1100</v>
      </c>
      <c r="B117" s="8" t="s">
        <v>1805</v>
      </c>
      <c r="C117" s="47">
        <v>6895385.4336641012</v>
      </c>
      <c r="D117" s="47">
        <v>122011910.5498383</v>
      </c>
      <c r="E117" s="47">
        <v>9221034.655779412</v>
      </c>
      <c r="F117" s="52">
        <v>3.3988499999999998E-2</v>
      </c>
      <c r="G117" s="14">
        <v>-13.231911071212126</v>
      </c>
      <c r="H117" s="62">
        <v>0.83320499999999997</v>
      </c>
      <c r="I117" s="61">
        <v>1.3372761746952115</v>
      </c>
      <c r="J117" s="62">
        <v>5.5147599999999998E-2</v>
      </c>
      <c r="K117" s="61">
        <v>17.694719421217773</v>
      </c>
      <c r="L117" s="8" t="s">
        <v>252</v>
      </c>
      <c r="M117" s="8" t="s">
        <v>33</v>
      </c>
      <c r="N117" s="8" t="s">
        <v>253</v>
      </c>
      <c r="O117" s="25">
        <v>21871068.460044682</v>
      </c>
      <c r="P117" s="25">
        <v>1502103.9909500813</v>
      </c>
      <c r="Q117" s="25">
        <v>3610189.5103074601</v>
      </c>
      <c r="R117" s="25">
        <v>11421943.301570885</v>
      </c>
      <c r="S117" s="25">
        <v>0</v>
      </c>
      <c r="T117" s="25">
        <v>4660902.305173357</v>
      </c>
      <c r="U117" s="25">
        <v>4594306.8711444857</v>
      </c>
      <c r="V117" s="25">
        <v>7502569.0301218471</v>
      </c>
      <c r="W117" s="25">
        <v>67779755.829936847</v>
      </c>
      <c r="X117" s="25">
        <v>7106078.4872529088</v>
      </c>
      <c r="Y117" s="25">
        <v>413847179.79531807</v>
      </c>
      <c r="Z117" s="25">
        <v>272941767.75077468</v>
      </c>
      <c r="AA117" s="25">
        <v>0</v>
      </c>
      <c r="AB117" s="25">
        <v>1152099.5314483226</v>
      </c>
      <c r="AC117" s="25">
        <v>2789908.7566455356</v>
      </c>
      <c r="AD117" s="25">
        <v>843762.0729965627</v>
      </c>
      <c r="AE117" s="25">
        <v>22061244.101593625</v>
      </c>
      <c r="AF117" s="25">
        <v>2902819.2871893789</v>
      </c>
      <c r="AG117" s="25">
        <v>150639893.51059631</v>
      </c>
      <c r="AH117" s="25">
        <v>81605607.092529982</v>
      </c>
      <c r="AI117" s="25">
        <v>3362327.4020810169</v>
      </c>
      <c r="AJ117" s="25">
        <v>4679505.9088525428</v>
      </c>
      <c r="AK117" s="25">
        <v>0</v>
      </c>
      <c r="AL117" s="25">
        <v>7751932.8134852098</v>
      </c>
      <c r="AM117" s="25">
        <v>60383738.817351349</v>
      </c>
      <c r="AN117" s="25">
        <v>891825.73412096477</v>
      </c>
      <c r="AO117" s="25">
        <v>278592871.68447918</v>
      </c>
      <c r="AP117" s="25">
        <v>105390144.5069164</v>
      </c>
      <c r="AQ117" s="25">
        <v>9209583.7155786995</v>
      </c>
      <c r="AR117" s="25">
        <v>4231067.9494248452</v>
      </c>
      <c r="AS117" s="25">
        <v>17147073.127405956</v>
      </c>
      <c r="AT117" s="25">
        <v>41043085.279875427</v>
      </c>
    </row>
    <row r="118" spans="1:46" x14ac:dyDescent="0.25">
      <c r="A118" s="8" t="s">
        <v>1300</v>
      </c>
      <c r="B118" s="8" t="s">
        <v>1806</v>
      </c>
      <c r="C118" s="47">
        <v>11039736.197995747</v>
      </c>
      <c r="D118" s="47">
        <v>53597438.708266132</v>
      </c>
      <c r="E118" s="47">
        <v>4066169.1944790534</v>
      </c>
      <c r="F118" s="52">
        <v>3.4822899999999999E-3</v>
      </c>
      <c r="G118" s="14">
        <v>-13.181310502533796</v>
      </c>
      <c r="H118" s="62">
        <v>0.12026000000000001</v>
      </c>
      <c r="I118" s="61">
        <v>-2.7150213554775915</v>
      </c>
      <c r="J118" s="62">
        <v>0.13971900000000001</v>
      </c>
      <c r="K118" s="61">
        <v>4.8549564724197571</v>
      </c>
      <c r="L118" s="8" t="s">
        <v>757</v>
      </c>
      <c r="M118" s="8" t="s">
        <v>26</v>
      </c>
      <c r="N118" s="8" t="s">
        <v>758</v>
      </c>
      <c r="O118" s="25">
        <v>1724407.8848633592</v>
      </c>
      <c r="P118" s="25">
        <v>13718922.414060637</v>
      </c>
      <c r="Q118" s="25">
        <v>12818877.578409739</v>
      </c>
      <c r="R118" s="25">
        <v>31718307.12328038</v>
      </c>
      <c r="S118" s="25">
        <v>3001995.2449408909</v>
      </c>
      <c r="T118" s="25">
        <v>13209914.296476919</v>
      </c>
      <c r="U118" s="25">
        <v>9571940.7129484583</v>
      </c>
      <c r="V118" s="25">
        <v>2553524.328985584</v>
      </c>
      <c r="W118" s="25">
        <v>421774189.95016187</v>
      </c>
      <c r="X118" s="25">
        <v>27586080.55047255</v>
      </c>
      <c r="Y118" s="25">
        <v>22559008.090660889</v>
      </c>
      <c r="Z118" s="25">
        <v>5574295.6610588143</v>
      </c>
      <c r="AA118" s="25">
        <v>5430252.1972545572</v>
      </c>
      <c r="AB118" s="25">
        <v>3946026.5228870683</v>
      </c>
      <c r="AC118" s="25">
        <v>5748439.9639680805</v>
      </c>
      <c r="AD118" s="25">
        <v>411850.88163505716</v>
      </c>
      <c r="AE118" s="25">
        <v>42281462.404672004</v>
      </c>
      <c r="AF118" s="25">
        <v>36346282.684092239</v>
      </c>
      <c r="AG118" s="25">
        <v>12993914.356995204</v>
      </c>
      <c r="AH118" s="25">
        <v>2923075.2787165344</v>
      </c>
      <c r="AI118" s="25">
        <v>1303586.9375059868</v>
      </c>
      <c r="AJ118" s="25">
        <v>3454697.2954873242</v>
      </c>
      <c r="AK118" s="25">
        <v>4866200.5110344235</v>
      </c>
      <c r="AL118" s="25">
        <v>3245786.8767704987</v>
      </c>
      <c r="AM118" s="25">
        <v>22009997.843400799</v>
      </c>
      <c r="AN118" s="25">
        <v>11912968.680123625</v>
      </c>
      <c r="AO118" s="25">
        <v>20166011.011664871</v>
      </c>
      <c r="AP118" s="25">
        <v>17041977.987174045</v>
      </c>
      <c r="AQ118" s="25">
        <v>7290377.215937796</v>
      </c>
      <c r="AR118" s="25">
        <v>3569521.482311755</v>
      </c>
      <c r="AS118" s="25">
        <v>5097532.4605439398</v>
      </c>
      <c r="AT118" s="25">
        <v>4429757.988412153</v>
      </c>
    </row>
    <row r="119" spans="1:46" x14ac:dyDescent="0.25">
      <c r="A119" s="8" t="s">
        <v>1118</v>
      </c>
      <c r="B119" s="8" t="s">
        <v>1807</v>
      </c>
      <c r="C119" s="47">
        <v>77584820.980382368</v>
      </c>
      <c r="D119" s="47">
        <v>80471379.571693733</v>
      </c>
      <c r="E119" s="47">
        <v>6112105.062888369</v>
      </c>
      <c r="F119" s="52">
        <v>3.57041E-3</v>
      </c>
      <c r="G119" s="14">
        <v>-13.165902539912452</v>
      </c>
      <c r="H119" s="60">
        <v>3.1947000000000003E-2</v>
      </c>
      <c r="I119" s="61">
        <v>-12.693633401602307</v>
      </c>
      <c r="J119" s="62">
        <v>0.79538799999999998</v>
      </c>
      <c r="K119" s="61">
        <v>1.0372051975481291</v>
      </c>
      <c r="L119" s="8"/>
      <c r="M119" s="8"/>
      <c r="N119" s="8"/>
      <c r="O119" s="25">
        <v>205778501.34773758</v>
      </c>
      <c r="P119" s="25">
        <v>227551655.78082481</v>
      </c>
      <c r="Q119" s="25">
        <v>1969019.4222261582</v>
      </c>
      <c r="R119" s="25">
        <v>5201157.4382240679</v>
      </c>
      <c r="S119" s="25">
        <v>11479950.09168889</v>
      </c>
      <c r="T119" s="25">
        <v>136861091.72794798</v>
      </c>
      <c r="U119" s="25">
        <v>20064114.613254752</v>
      </c>
      <c r="V119" s="25">
        <v>11773077.421154754</v>
      </c>
      <c r="W119" s="25">
        <v>273621361.78234917</v>
      </c>
      <c r="X119" s="25">
        <v>15613849.897737604</v>
      </c>
      <c r="Y119" s="25">
        <v>442364227.71427661</v>
      </c>
      <c r="Z119" s="25">
        <v>26728833.150034767</v>
      </c>
      <c r="AA119" s="25">
        <v>8892215.9270606227</v>
      </c>
      <c r="AB119" s="25">
        <v>13100865.862570319</v>
      </c>
      <c r="AC119" s="25">
        <v>12116020.514598856</v>
      </c>
      <c r="AD119" s="25">
        <v>3146733.7634681133</v>
      </c>
      <c r="AE119" s="25">
        <v>43674706.988094173</v>
      </c>
      <c r="AF119" s="25">
        <v>31523178.414005898</v>
      </c>
      <c r="AG119" s="25">
        <v>33411040.43681065</v>
      </c>
      <c r="AH119" s="25">
        <v>37235740.929036438</v>
      </c>
      <c r="AI119" s="25">
        <v>6565230.8261400592</v>
      </c>
      <c r="AJ119" s="25">
        <v>3371320.1787284403</v>
      </c>
      <c r="AK119" s="25">
        <v>0</v>
      </c>
      <c r="AL119" s="25">
        <v>1953484.6365264361</v>
      </c>
      <c r="AM119" s="25">
        <v>4438640.791071929</v>
      </c>
      <c r="AN119" s="25">
        <v>20630986.743281335</v>
      </c>
      <c r="AO119" s="25">
        <v>26722064.011925254</v>
      </c>
      <c r="AP119" s="25">
        <v>9691924.0017009471</v>
      </c>
      <c r="AQ119" s="25">
        <v>5725454.9258956229</v>
      </c>
      <c r="AR119" s="25">
        <v>2302024.8104552343</v>
      </c>
      <c r="AS119" s="25">
        <v>2289285.7238973696</v>
      </c>
      <c r="AT119" s="25">
        <v>7770518.5224309927</v>
      </c>
    </row>
    <row r="120" spans="1:46" x14ac:dyDescent="0.25">
      <c r="A120" s="8" t="s">
        <v>1053</v>
      </c>
      <c r="B120" s="8" t="s">
        <v>1053</v>
      </c>
      <c r="C120" s="47">
        <v>30432210.562531572</v>
      </c>
      <c r="D120" s="47">
        <v>172043652.29576907</v>
      </c>
      <c r="E120" s="47">
        <v>13127020.066427069</v>
      </c>
      <c r="F120" s="52">
        <v>5.6054999999999998E-5</v>
      </c>
      <c r="G120" s="14">
        <v>-13.106070640950589</v>
      </c>
      <c r="H120" s="60">
        <v>3.1279899999999999E-2</v>
      </c>
      <c r="I120" s="61">
        <v>-2.3182878070220436</v>
      </c>
      <c r="J120" s="60">
        <v>2.0772299999999998E-3</v>
      </c>
      <c r="K120" s="61">
        <v>5.6533406254618539</v>
      </c>
      <c r="L120" s="8" t="s">
        <v>1054</v>
      </c>
      <c r="M120" s="8" t="s">
        <v>26</v>
      </c>
      <c r="N120" s="8" t="s">
        <v>1055</v>
      </c>
      <c r="O120" s="25">
        <v>10410941.352689873</v>
      </c>
      <c r="P120" s="25">
        <v>45176231.476826176</v>
      </c>
      <c r="Q120" s="25">
        <v>67115062.661531717</v>
      </c>
      <c r="R120" s="25">
        <v>32484037.262617417</v>
      </c>
      <c r="S120" s="25">
        <v>16984000.736858379</v>
      </c>
      <c r="T120" s="25">
        <v>32227008.973315787</v>
      </c>
      <c r="U120" s="25">
        <v>18973174.455211241</v>
      </c>
      <c r="V120" s="25">
        <v>20087227.581201989</v>
      </c>
      <c r="W120" s="25">
        <v>20067810.900181916</v>
      </c>
      <c r="X120" s="25">
        <v>473587248.12533712</v>
      </c>
      <c r="Y120" s="25">
        <v>99701111.501616806</v>
      </c>
      <c r="Z120" s="25">
        <v>190449571.56061128</v>
      </c>
      <c r="AA120" s="25">
        <v>4239259.4797330033</v>
      </c>
      <c r="AB120" s="25">
        <v>7761041.3979461202</v>
      </c>
      <c r="AC120" s="25">
        <v>13206872.951464238</v>
      </c>
      <c r="AD120" s="25">
        <v>6299992.0294742081</v>
      </c>
      <c r="AE120" s="25">
        <v>70521249.734997287</v>
      </c>
      <c r="AF120" s="25">
        <v>264180039.02640712</v>
      </c>
      <c r="AG120" s="25">
        <v>72072568.56833455</v>
      </c>
      <c r="AH120" s="25">
        <v>128780468.28916086</v>
      </c>
      <c r="AI120" s="25">
        <v>1339399.0914291167</v>
      </c>
      <c r="AJ120" s="25">
        <v>7791480.7138160141</v>
      </c>
      <c r="AK120" s="25">
        <v>36567056.264452189</v>
      </c>
      <c r="AL120" s="25">
        <v>0</v>
      </c>
      <c r="AM120" s="25">
        <v>107300068.69316635</v>
      </c>
      <c r="AN120" s="25">
        <v>87022188.287387893</v>
      </c>
      <c r="AO120" s="25">
        <v>237159212.73099765</v>
      </c>
      <c r="AP120" s="25">
        <v>313682290.13102973</v>
      </c>
      <c r="AQ120" s="25">
        <v>37155233.932074934</v>
      </c>
      <c r="AR120" s="25">
        <v>18197846.608610015</v>
      </c>
      <c r="AS120" s="25">
        <v>5300660.6323763104</v>
      </c>
      <c r="AT120" s="25">
        <v>6538377.6293216068</v>
      </c>
    </row>
    <row r="121" spans="1:46" x14ac:dyDescent="0.25">
      <c r="A121" s="8" t="s">
        <v>1115</v>
      </c>
      <c r="B121" s="8" t="s">
        <v>1808</v>
      </c>
      <c r="C121" s="47">
        <v>736520414.63030255</v>
      </c>
      <c r="D121" s="47">
        <v>758884574.97405756</v>
      </c>
      <c r="E121" s="47">
        <v>58570697.356020071</v>
      </c>
      <c r="F121" s="52">
        <v>2.39671E-4</v>
      </c>
      <c r="G121" s="14">
        <v>-12.956727668123916</v>
      </c>
      <c r="H121" s="60">
        <v>3.11393E-3</v>
      </c>
      <c r="I121" s="61">
        <v>-12.574895773451138</v>
      </c>
      <c r="J121" s="62">
        <v>0.90504200000000001</v>
      </c>
      <c r="K121" s="61">
        <v>1.030364617055429</v>
      </c>
      <c r="L121" s="8" t="s">
        <v>69</v>
      </c>
      <c r="M121" s="8" t="s">
        <v>26</v>
      </c>
      <c r="N121" s="8" t="s">
        <v>70</v>
      </c>
      <c r="O121" s="25">
        <v>1556395620.1996822</v>
      </c>
      <c r="P121" s="25">
        <v>706138677.72738433</v>
      </c>
      <c r="Q121" s="25">
        <v>842189844.11282539</v>
      </c>
      <c r="R121" s="25">
        <v>694480410.6280247</v>
      </c>
      <c r="S121" s="25">
        <v>8843211.2554750107</v>
      </c>
      <c r="T121" s="25">
        <v>835814690.21259797</v>
      </c>
      <c r="U121" s="25">
        <v>966228848.52915621</v>
      </c>
      <c r="V121" s="25">
        <v>282072014.37727463</v>
      </c>
      <c r="W121" s="25">
        <v>170090477.3606289</v>
      </c>
      <c r="X121" s="25">
        <v>524119116.17950159</v>
      </c>
      <c r="Y121" s="25">
        <v>1821797073.0918744</v>
      </c>
      <c r="Z121" s="25">
        <v>101690410.38730112</v>
      </c>
      <c r="AA121" s="25">
        <v>25276096.22294452</v>
      </c>
      <c r="AB121" s="25">
        <v>60520150.591252342</v>
      </c>
      <c r="AC121" s="25">
        <v>16123896.435600078</v>
      </c>
      <c r="AD121" s="25">
        <v>62271596.475306824</v>
      </c>
      <c r="AE121" s="25">
        <v>964250782.56012988</v>
      </c>
      <c r="AF121" s="25">
        <v>457193450.17813963</v>
      </c>
      <c r="AG121" s="25">
        <v>1712300565.0740967</v>
      </c>
      <c r="AH121" s="25">
        <v>251738708.61756644</v>
      </c>
      <c r="AI121" s="25">
        <v>22318756.807390723</v>
      </c>
      <c r="AJ121" s="25">
        <v>100990378.52613971</v>
      </c>
      <c r="AK121" s="25">
        <v>111491048.56856516</v>
      </c>
      <c r="AL121" s="25">
        <v>5260051.5453498783</v>
      </c>
      <c r="AM121" s="25">
        <v>410430852.79875469</v>
      </c>
      <c r="AN121" s="25">
        <v>381944270.84004837</v>
      </c>
      <c r="AO121" s="25">
        <v>2120117837.6779189</v>
      </c>
      <c r="AP121" s="25">
        <v>190941354.92273009</v>
      </c>
      <c r="AQ121" s="25">
        <v>36348793.48307202</v>
      </c>
      <c r="AR121" s="25">
        <v>223738127.9736962</v>
      </c>
      <c r="AS121" s="25">
        <v>32567918.307501353</v>
      </c>
      <c r="AT121" s="25">
        <v>5941553.3354221592</v>
      </c>
    </row>
    <row r="122" spans="1:46" x14ac:dyDescent="0.25">
      <c r="A122" s="8" t="s">
        <v>1301</v>
      </c>
      <c r="B122" s="8" t="s">
        <v>1301</v>
      </c>
      <c r="C122" s="47">
        <v>32548000.008559234</v>
      </c>
      <c r="D122" s="47">
        <v>128446963.19295476</v>
      </c>
      <c r="E122" s="47">
        <v>9913623.3200216629</v>
      </c>
      <c r="F122" s="52">
        <v>1.8821299999999999E-2</v>
      </c>
      <c r="G122" s="14">
        <v>-12.956611225437813</v>
      </c>
      <c r="H122" s="60">
        <v>8.1233999999999994E-3</v>
      </c>
      <c r="I122" s="61">
        <v>-3.2831588368729863</v>
      </c>
      <c r="J122" s="62">
        <v>0.58949700000000005</v>
      </c>
      <c r="K122" s="61">
        <v>3.9463857428774953</v>
      </c>
      <c r="L122" s="8" t="s">
        <v>91</v>
      </c>
      <c r="M122" s="8" t="s">
        <v>36</v>
      </c>
      <c r="N122" s="8" t="s">
        <v>92</v>
      </c>
      <c r="O122" s="25">
        <v>58797654.234631553</v>
      </c>
      <c r="P122" s="25">
        <v>58861320.381654851</v>
      </c>
      <c r="Q122" s="25">
        <v>49472060.613153055</v>
      </c>
      <c r="R122" s="25">
        <v>23331894.284576472</v>
      </c>
      <c r="S122" s="25">
        <v>0</v>
      </c>
      <c r="T122" s="25">
        <v>12595053.018858289</v>
      </c>
      <c r="U122" s="25">
        <v>23948041.385790944</v>
      </c>
      <c r="V122" s="25">
        <v>33377976.149808723</v>
      </c>
      <c r="W122" s="25">
        <v>1091691.6788093662</v>
      </c>
      <c r="X122" s="25">
        <v>10838021.295068106</v>
      </c>
      <c r="Y122" s="25">
        <v>58562552.828054227</v>
      </c>
      <c r="Z122" s="25">
        <v>707538375.3047055</v>
      </c>
      <c r="AA122" s="25">
        <v>24214193.01963681</v>
      </c>
      <c r="AB122" s="25">
        <v>2618484.455029604</v>
      </c>
      <c r="AC122" s="25">
        <v>10997905.913612347</v>
      </c>
      <c r="AD122" s="25">
        <v>1605387.9542511893</v>
      </c>
      <c r="AE122" s="25">
        <v>40479953.038553417</v>
      </c>
      <c r="AF122" s="25">
        <v>73454769.454966024</v>
      </c>
      <c r="AG122" s="25">
        <v>104419113.06572871</v>
      </c>
      <c r="AH122" s="25">
        <v>46120074.482984215</v>
      </c>
      <c r="AI122" s="25">
        <v>5511248.5808082661</v>
      </c>
      <c r="AJ122" s="25">
        <v>0</v>
      </c>
      <c r="AK122" s="25">
        <v>0</v>
      </c>
      <c r="AL122" s="25">
        <v>13513878.18975619</v>
      </c>
      <c r="AM122" s="25">
        <v>275708401.30460185</v>
      </c>
      <c r="AN122" s="25">
        <v>45414025.554633819</v>
      </c>
      <c r="AO122" s="25">
        <v>119508831.47362754</v>
      </c>
      <c r="AP122" s="25">
        <v>58227748.833724156</v>
      </c>
      <c r="AQ122" s="25">
        <v>14549899.716239257</v>
      </c>
      <c r="AR122" s="25">
        <v>13508900.410038477</v>
      </c>
      <c r="AS122" s="25">
        <v>1474415.8808585124</v>
      </c>
      <c r="AT122" s="25">
        <v>11141919.079985974</v>
      </c>
    </row>
    <row r="123" spans="1:46" x14ac:dyDescent="0.25">
      <c r="A123" s="8" t="s">
        <v>1085</v>
      </c>
      <c r="B123" s="8" t="s">
        <v>1085</v>
      </c>
      <c r="C123" s="47">
        <v>338278736.5329569</v>
      </c>
      <c r="D123" s="47">
        <v>75743147.770492554</v>
      </c>
      <c r="E123" s="47">
        <v>6038319.2838700414</v>
      </c>
      <c r="F123" s="52">
        <v>3.7991099999999997E-4</v>
      </c>
      <c r="G123" s="14">
        <v>-12.543746729793284</v>
      </c>
      <c r="H123" s="60">
        <v>2.8402400000000002E-6</v>
      </c>
      <c r="I123" s="61">
        <v>-56.022002254267917</v>
      </c>
      <c r="J123" s="60">
        <v>3.9384700000000003E-3</v>
      </c>
      <c r="K123" s="61">
        <v>-4.4661298941254328</v>
      </c>
      <c r="L123" s="8" t="s">
        <v>589</v>
      </c>
      <c r="M123" s="8" t="s">
        <v>28</v>
      </c>
      <c r="N123" s="8" t="s">
        <v>590</v>
      </c>
      <c r="O123" s="25">
        <v>414782094.21144193</v>
      </c>
      <c r="P123" s="25">
        <v>397511777.057886</v>
      </c>
      <c r="Q123" s="25">
        <v>70470929.531151697</v>
      </c>
      <c r="R123" s="25">
        <v>520750864.98695314</v>
      </c>
      <c r="S123" s="25">
        <v>221758359.41479608</v>
      </c>
      <c r="T123" s="25">
        <v>574936657.76941562</v>
      </c>
      <c r="U123" s="25">
        <v>249287211.6990459</v>
      </c>
      <c r="V123" s="25">
        <v>256731997.59296462</v>
      </c>
      <c r="W123" s="25">
        <v>19801131.137681112</v>
      </c>
      <c r="X123" s="25">
        <v>175028995.35573569</v>
      </c>
      <c r="Y123" s="25">
        <v>22604765.184683427</v>
      </c>
      <c r="Z123" s="25">
        <v>51747574.683689356</v>
      </c>
      <c r="AA123" s="25">
        <v>0</v>
      </c>
      <c r="AB123" s="25">
        <v>8141791.9404495526</v>
      </c>
      <c r="AC123" s="25">
        <v>1384299.3022742134</v>
      </c>
      <c r="AD123" s="25">
        <v>1001797.6301759351</v>
      </c>
      <c r="AE123" s="25">
        <v>87052249.877568066</v>
      </c>
      <c r="AF123" s="25">
        <v>40293964.548711561</v>
      </c>
      <c r="AG123" s="25">
        <v>29388674.582068026</v>
      </c>
      <c r="AH123" s="25">
        <v>131440741.36972904</v>
      </c>
      <c r="AI123" s="25">
        <v>2667779.9239590992</v>
      </c>
      <c r="AJ123" s="25">
        <v>12379981.622646505</v>
      </c>
      <c r="AK123" s="25">
        <v>3275668.9193684785</v>
      </c>
      <c r="AL123" s="25">
        <v>0</v>
      </c>
      <c r="AM123" s="25">
        <v>157699385.1235548</v>
      </c>
      <c r="AN123" s="25">
        <v>96874617.33309336</v>
      </c>
      <c r="AO123" s="25">
        <v>6395728.2117283829</v>
      </c>
      <c r="AP123" s="25">
        <v>90589945.837667868</v>
      </c>
      <c r="AQ123" s="25">
        <v>388919.75186915975</v>
      </c>
      <c r="AR123" s="25">
        <v>25661970.417703997</v>
      </c>
      <c r="AS123" s="25">
        <v>2550292.5369434846</v>
      </c>
      <c r="AT123" s="25">
        <v>2930690.7933099763</v>
      </c>
    </row>
    <row r="124" spans="1:46" x14ac:dyDescent="0.25">
      <c r="A124" s="8" t="s">
        <v>1302</v>
      </c>
      <c r="B124" s="8" t="s">
        <v>1809</v>
      </c>
      <c r="C124" s="47">
        <v>9685734.978005629</v>
      </c>
      <c r="D124" s="47">
        <v>213522920.66450861</v>
      </c>
      <c r="E124" s="47">
        <v>17056833.668167695</v>
      </c>
      <c r="F124" s="52">
        <v>4.4217800000000002E-3</v>
      </c>
      <c r="G124" s="14">
        <v>-12.518321091621807</v>
      </c>
      <c r="H124" s="62">
        <v>0.86934400000000001</v>
      </c>
      <c r="I124" s="61">
        <v>1.7610262625294169</v>
      </c>
      <c r="J124" s="60">
        <v>7.5684999999999999E-4</v>
      </c>
      <c r="K124" s="61">
        <v>22.045092205121918</v>
      </c>
      <c r="L124" s="8" t="s">
        <v>1110</v>
      </c>
      <c r="M124" s="8" t="s">
        <v>22</v>
      </c>
      <c r="N124" s="8" t="s">
        <v>1111</v>
      </c>
      <c r="O124" s="25">
        <v>6240508.800823316</v>
      </c>
      <c r="P124" s="25">
        <v>2544778.5767428773</v>
      </c>
      <c r="Q124" s="25">
        <v>8891806.4348128401</v>
      </c>
      <c r="R124" s="25">
        <v>4172439.0372525598</v>
      </c>
      <c r="S124" s="25">
        <v>4574988.429084084</v>
      </c>
      <c r="T124" s="25">
        <v>1862601.7214420408</v>
      </c>
      <c r="U124" s="25">
        <v>46098840.293513834</v>
      </c>
      <c r="V124" s="25">
        <v>3099916.530373483</v>
      </c>
      <c r="W124" s="25">
        <v>363722359.72431916</v>
      </c>
      <c r="X124" s="25">
        <v>38234903.638866276</v>
      </c>
      <c r="Y124" s="25">
        <v>487012378.59797817</v>
      </c>
      <c r="Z124" s="25">
        <v>113621364.37039571</v>
      </c>
      <c r="AA124" s="25">
        <v>3425468.6721129785</v>
      </c>
      <c r="AB124" s="25">
        <v>63118984.058104262</v>
      </c>
      <c r="AC124" s="25">
        <v>6725738.8449612986</v>
      </c>
      <c r="AD124" s="25">
        <v>0</v>
      </c>
      <c r="AE124" s="25">
        <v>43266324.182083018</v>
      </c>
      <c r="AF124" s="25">
        <v>76329075.108779073</v>
      </c>
      <c r="AG124" s="25">
        <v>270153127.72975677</v>
      </c>
      <c r="AH124" s="25">
        <v>507446194.56569618</v>
      </c>
      <c r="AI124" s="25">
        <v>600302.28988717904</v>
      </c>
      <c r="AJ124" s="25">
        <v>8875442.1987013109</v>
      </c>
      <c r="AK124" s="25">
        <v>0</v>
      </c>
      <c r="AL124" s="25">
        <v>984011.10576113546</v>
      </c>
      <c r="AM124" s="25">
        <v>140799139.30392659</v>
      </c>
      <c r="AN124" s="25">
        <v>2966128.760844449</v>
      </c>
      <c r="AO124" s="25">
        <v>230951081.33737716</v>
      </c>
      <c r="AP124" s="25">
        <v>287772970.65408093</v>
      </c>
      <c r="AQ124" s="25">
        <v>0</v>
      </c>
      <c r="AR124" s="25">
        <v>2307809.7296984075</v>
      </c>
      <c r="AS124" s="25">
        <v>50178768.668157622</v>
      </c>
      <c r="AT124" s="25">
        <v>17294977.446125049</v>
      </c>
    </row>
    <row r="125" spans="1:46" x14ac:dyDescent="0.25">
      <c r="A125" s="8" t="s">
        <v>1105</v>
      </c>
      <c r="B125" s="8" t="s">
        <v>1810</v>
      </c>
      <c r="C125" s="47">
        <v>162229308.91331553</v>
      </c>
      <c r="D125" s="47">
        <v>739489642.61403978</v>
      </c>
      <c r="E125" s="47">
        <v>60982134.058902681</v>
      </c>
      <c r="F125" s="52">
        <v>4.6019099999999999E-4</v>
      </c>
      <c r="G125" s="14">
        <v>-12.126332638667028</v>
      </c>
      <c r="H125" s="60">
        <v>1.6777799999999999E-2</v>
      </c>
      <c r="I125" s="61">
        <v>-2.660276020459011</v>
      </c>
      <c r="J125" s="60">
        <v>4.7834000000000002E-2</v>
      </c>
      <c r="K125" s="61">
        <v>4.5582986672844266</v>
      </c>
      <c r="L125" s="8" t="s">
        <v>706</v>
      </c>
      <c r="M125" s="8" t="s">
        <v>29</v>
      </c>
      <c r="N125" s="8" t="s">
        <v>707</v>
      </c>
      <c r="O125" s="25">
        <v>233851413.86731911</v>
      </c>
      <c r="P125" s="25">
        <v>279853021.35038513</v>
      </c>
      <c r="Q125" s="25">
        <v>78094419.318407387</v>
      </c>
      <c r="R125" s="25">
        <v>241468230.73600209</v>
      </c>
      <c r="S125" s="25">
        <v>0</v>
      </c>
      <c r="T125" s="25">
        <v>142298394.45793372</v>
      </c>
      <c r="U125" s="25">
        <v>59538789.412768558</v>
      </c>
      <c r="V125" s="25">
        <v>262730202.16370827</v>
      </c>
      <c r="W125" s="25">
        <v>871083926.33516276</v>
      </c>
      <c r="X125" s="25">
        <v>171048787.50666556</v>
      </c>
      <c r="Y125" s="25">
        <v>2585115787.8394208</v>
      </c>
      <c r="Z125" s="25">
        <v>422474012.98754692</v>
      </c>
      <c r="AA125" s="25">
        <v>74081539.686125278</v>
      </c>
      <c r="AB125" s="25">
        <v>9293300.9206579141</v>
      </c>
      <c r="AC125" s="25">
        <v>357297518.53768706</v>
      </c>
      <c r="AD125" s="25">
        <v>6245396.2765873335</v>
      </c>
      <c r="AE125" s="25">
        <v>426402753.02039331</v>
      </c>
      <c r="AF125" s="25">
        <v>185348894.47633123</v>
      </c>
      <c r="AG125" s="25">
        <v>752852678.71873033</v>
      </c>
      <c r="AH125" s="25">
        <v>929415690.47234046</v>
      </c>
      <c r="AI125" s="25">
        <v>1784185.4771793829</v>
      </c>
      <c r="AJ125" s="25">
        <v>121280226.67689857</v>
      </c>
      <c r="AK125" s="25">
        <v>1438897.9703734329</v>
      </c>
      <c r="AL125" s="25">
        <v>1855794.9987830205</v>
      </c>
      <c r="AM125" s="25">
        <v>707228901.21575105</v>
      </c>
      <c r="AN125" s="25">
        <v>61723422.608149447</v>
      </c>
      <c r="AO125" s="25">
        <v>697380821.85731065</v>
      </c>
      <c r="AP125" s="25">
        <v>1063800034.330676</v>
      </c>
      <c r="AQ125" s="25">
        <v>8834256.4040677529</v>
      </c>
      <c r="AR125" s="25">
        <v>51901510.811770238</v>
      </c>
      <c r="AS125" s="25">
        <v>95060479.365628198</v>
      </c>
      <c r="AT125" s="25">
        <v>2712501.5810739994</v>
      </c>
    </row>
    <row r="126" spans="1:46" x14ac:dyDescent="0.25">
      <c r="A126" s="8" t="s">
        <v>1097</v>
      </c>
      <c r="B126" s="8" t="s">
        <v>1097</v>
      </c>
      <c r="C126" s="47">
        <v>5557553.2145148451</v>
      </c>
      <c r="D126" s="47">
        <v>89423115.489297703</v>
      </c>
      <c r="E126" s="47">
        <v>7427711.7114191102</v>
      </c>
      <c r="F126" s="52">
        <v>5.8150400000000005E-4</v>
      </c>
      <c r="G126" s="14">
        <v>-12.039120386406713</v>
      </c>
      <c r="H126" s="62">
        <v>0.73433099999999996</v>
      </c>
      <c r="I126" s="61">
        <v>1.3365075285325043</v>
      </c>
      <c r="J126" s="60">
        <v>1.9631499999999999E-4</v>
      </c>
      <c r="K126" s="61">
        <v>16.090375033341722</v>
      </c>
      <c r="L126" s="8" t="s">
        <v>1098</v>
      </c>
      <c r="M126" s="8" t="s">
        <v>33</v>
      </c>
      <c r="N126" s="8" t="s">
        <v>1099</v>
      </c>
      <c r="O126" s="25">
        <v>5605572.8366904622</v>
      </c>
      <c r="P126" s="25">
        <v>13551894.123510372</v>
      </c>
      <c r="Q126" s="25">
        <v>2312384.2357968078</v>
      </c>
      <c r="R126" s="25">
        <v>5150981.617494707</v>
      </c>
      <c r="S126" s="25">
        <v>2738104.3802007856</v>
      </c>
      <c r="T126" s="25">
        <v>7162588.4819571264</v>
      </c>
      <c r="U126" s="25">
        <v>2450699.1491608708</v>
      </c>
      <c r="V126" s="25">
        <v>5488200.8913076287</v>
      </c>
      <c r="W126" s="25">
        <v>181978466.086101</v>
      </c>
      <c r="X126" s="25">
        <v>20723828.994989153</v>
      </c>
      <c r="Y126" s="25">
        <v>372623293.40546691</v>
      </c>
      <c r="Z126" s="25">
        <v>95338869.963952988</v>
      </c>
      <c r="AA126" s="25">
        <v>7349029.6573719084</v>
      </c>
      <c r="AB126" s="25">
        <v>14263956.311954072</v>
      </c>
      <c r="AC126" s="25">
        <v>14129929.663292142</v>
      </c>
      <c r="AD126" s="25">
        <v>4460052.7989199255</v>
      </c>
      <c r="AE126" s="25">
        <v>28544996.888292696</v>
      </c>
      <c r="AF126" s="25">
        <v>143001304.74851733</v>
      </c>
      <c r="AG126" s="25">
        <v>87327293.409258857</v>
      </c>
      <c r="AH126" s="25">
        <v>18289001.688142814</v>
      </c>
      <c r="AI126" s="25">
        <v>1490802.1142601166</v>
      </c>
      <c r="AJ126" s="25">
        <v>0</v>
      </c>
      <c r="AK126" s="25">
        <v>11814082.519208895</v>
      </c>
      <c r="AL126" s="25">
        <v>11552075.004729262</v>
      </c>
      <c r="AM126" s="25">
        <v>28177989.307913821</v>
      </c>
      <c r="AN126" s="25">
        <v>20192960.697981205</v>
      </c>
      <c r="AO126" s="25">
        <v>50236572.378623329</v>
      </c>
      <c r="AP126" s="25">
        <v>26642808.30233245</v>
      </c>
      <c r="AQ126" s="25">
        <v>1943300.6681921256</v>
      </c>
      <c r="AR126" s="25">
        <v>2079313.6280986476</v>
      </c>
      <c r="AS126" s="25">
        <v>0</v>
      </c>
      <c r="AT126" s="25">
        <v>5194574.7481640074</v>
      </c>
    </row>
    <row r="127" spans="1:46" x14ac:dyDescent="0.25">
      <c r="A127" s="8" t="s">
        <v>1303</v>
      </c>
      <c r="B127" s="8" t="s">
        <v>1303</v>
      </c>
      <c r="C127" s="47">
        <v>13263567.766276067</v>
      </c>
      <c r="D127" s="47">
        <v>66837475.417688452</v>
      </c>
      <c r="E127" s="47">
        <v>5608611.0952052893</v>
      </c>
      <c r="F127" s="52">
        <v>3.8855000000000001E-3</v>
      </c>
      <c r="G127" s="14">
        <v>-11.916938843348708</v>
      </c>
      <c r="H127" s="62">
        <v>0.140094</v>
      </c>
      <c r="I127" s="61">
        <v>-2.3648578125901571</v>
      </c>
      <c r="J127" s="62">
        <v>5.93413E-2</v>
      </c>
      <c r="K127" s="61">
        <v>5.0391777382575258</v>
      </c>
      <c r="L127" s="8" t="s">
        <v>435</v>
      </c>
      <c r="M127" s="8" t="s">
        <v>24</v>
      </c>
      <c r="N127" s="8" t="s">
        <v>436</v>
      </c>
      <c r="O127" s="25">
        <v>20434781.577385992</v>
      </c>
      <c r="P127" s="25">
        <v>27904869.767647661</v>
      </c>
      <c r="Q127" s="25">
        <v>7439264.4975131378</v>
      </c>
      <c r="R127" s="25">
        <v>13804160.494911259</v>
      </c>
      <c r="S127" s="25">
        <v>3147893.2766060731</v>
      </c>
      <c r="T127" s="25">
        <v>6486643.049555989</v>
      </c>
      <c r="U127" s="25">
        <v>24839908.972132888</v>
      </c>
      <c r="V127" s="25">
        <v>2051020.4944555394</v>
      </c>
      <c r="W127" s="25">
        <v>15533881.935594151</v>
      </c>
      <c r="X127" s="25">
        <v>37250319.320667446</v>
      </c>
      <c r="Y127" s="25">
        <v>41709021.370288543</v>
      </c>
      <c r="Z127" s="25">
        <v>9524452.0559752192</v>
      </c>
      <c r="AA127" s="25">
        <v>0</v>
      </c>
      <c r="AB127" s="25">
        <v>5715970.7798097674</v>
      </c>
      <c r="AC127" s="25">
        <v>12615079.738824245</v>
      </c>
      <c r="AD127" s="25">
        <v>1273796.3497001966</v>
      </c>
      <c r="AE127" s="25">
        <v>287388906.55345494</v>
      </c>
      <c r="AF127" s="25">
        <v>10838021.295068106</v>
      </c>
      <c r="AG127" s="25">
        <v>85605171.172009677</v>
      </c>
      <c r="AH127" s="25">
        <v>36936862.268417589</v>
      </c>
      <c r="AI127" s="25">
        <v>4334809.3355121249</v>
      </c>
      <c r="AJ127" s="25">
        <v>3492930.9470022875</v>
      </c>
      <c r="AK127" s="25">
        <v>0</v>
      </c>
      <c r="AL127" s="25">
        <v>6847467.8208945366</v>
      </c>
      <c r="AM127" s="25">
        <v>138870500.26461771</v>
      </c>
      <c r="AN127" s="25">
        <v>3872398.1145864464</v>
      </c>
      <c r="AO127" s="25">
        <v>97010780.787083149</v>
      </c>
      <c r="AP127" s="25">
        <v>37509389.874498434</v>
      </c>
      <c r="AQ127" s="25">
        <v>0</v>
      </c>
      <c r="AR127" s="25">
        <v>1663719.0905272635</v>
      </c>
      <c r="AS127" s="25">
        <v>13507034.215391215</v>
      </c>
      <c r="AT127" s="25">
        <v>1026691.5791859719</v>
      </c>
    </row>
    <row r="128" spans="1:46" x14ac:dyDescent="0.25">
      <c r="A128" s="8" t="s">
        <v>1091</v>
      </c>
      <c r="B128" s="8" t="s">
        <v>1811</v>
      </c>
      <c r="C128" s="47">
        <v>111962649.99607418</v>
      </c>
      <c r="D128" s="47">
        <v>224347257.15291491</v>
      </c>
      <c r="E128" s="47">
        <v>19230516.476248268</v>
      </c>
      <c r="F128" s="52">
        <v>2.3138799999999999E-5</v>
      </c>
      <c r="G128" s="14">
        <v>-11.666210703701465</v>
      </c>
      <c r="H128" s="60">
        <v>3.4079199999999997E-2</v>
      </c>
      <c r="I128" s="61">
        <v>-5.8221343214759704</v>
      </c>
      <c r="J128" s="62">
        <v>6.6507800000000006E-2</v>
      </c>
      <c r="K128" s="61">
        <v>2.0037687314544748</v>
      </c>
      <c r="L128" s="8" t="s">
        <v>828</v>
      </c>
      <c r="M128" s="8" t="s">
        <v>32</v>
      </c>
      <c r="N128" s="8" t="s">
        <v>829</v>
      </c>
      <c r="O128" s="25">
        <v>480363499.448587</v>
      </c>
      <c r="P128" s="25">
        <v>108068718.11443138</v>
      </c>
      <c r="Q128" s="25">
        <v>83936334.568004102</v>
      </c>
      <c r="R128" s="25">
        <v>118380453.67329265</v>
      </c>
      <c r="S128" s="25">
        <v>12175028.878204009</v>
      </c>
      <c r="T128" s="25">
        <v>29381231.833034243</v>
      </c>
      <c r="U128" s="25">
        <v>55926803.769280672</v>
      </c>
      <c r="V128" s="25">
        <v>7469129.683759395</v>
      </c>
      <c r="W128" s="25">
        <v>0</v>
      </c>
      <c r="X128" s="25">
        <v>220490559.755752</v>
      </c>
      <c r="Y128" s="25">
        <v>133198704.23131648</v>
      </c>
      <c r="Z128" s="25">
        <v>60097997.319999725</v>
      </c>
      <c r="AA128" s="25">
        <v>4388135.2012564866</v>
      </c>
      <c r="AB128" s="25">
        <v>30714963.24795204</v>
      </c>
      <c r="AC128" s="25">
        <v>11061906.925248884</v>
      </c>
      <c r="AD128" s="25">
        <v>40906281.249388508</v>
      </c>
      <c r="AE128" s="25">
        <v>106760352.72961512</v>
      </c>
      <c r="AF128" s="25">
        <v>336969039.49620366</v>
      </c>
      <c r="AG128" s="25">
        <v>172898012.10438091</v>
      </c>
      <c r="AH128" s="25">
        <v>183501661.12483037</v>
      </c>
      <c r="AI128" s="25">
        <v>15797923.264883827</v>
      </c>
      <c r="AJ128" s="25">
        <v>10549940.250076279</v>
      </c>
      <c r="AK128" s="25">
        <v>31232014.671492219</v>
      </c>
      <c r="AL128" s="25">
        <v>7559446.538696127</v>
      </c>
      <c r="AM128" s="25">
        <v>59582675.380237333</v>
      </c>
      <c r="AN128" s="25">
        <v>496924031.54990095</v>
      </c>
      <c r="AO128" s="25">
        <v>223187568.07390749</v>
      </c>
      <c r="AP128" s="25">
        <v>474209226.9159199</v>
      </c>
      <c r="AQ128" s="25">
        <v>4268644.6226233784</v>
      </c>
      <c r="AR128" s="25">
        <v>32345211.852596674</v>
      </c>
      <c r="AS128" s="25">
        <v>30432666.026179213</v>
      </c>
      <c r="AT128" s="25">
        <v>11509063.864585515</v>
      </c>
    </row>
    <row r="129" spans="1:46" x14ac:dyDescent="0.25">
      <c r="A129" s="8" t="s">
        <v>1081</v>
      </c>
      <c r="B129" s="8" t="s">
        <v>1081</v>
      </c>
      <c r="C129" s="47">
        <v>48077619.808779992</v>
      </c>
      <c r="D129" s="47">
        <v>129749961.61870576</v>
      </c>
      <c r="E129" s="47">
        <v>11410889.298464868</v>
      </c>
      <c r="F129" s="52">
        <v>3.49088E-3</v>
      </c>
      <c r="G129" s="14">
        <v>-11.370714255913542</v>
      </c>
      <c r="H129" s="60">
        <v>1.7410999999999999E-2</v>
      </c>
      <c r="I129" s="61">
        <v>-4.2133105099221302</v>
      </c>
      <c r="J129" s="62">
        <v>0.29955799999999999</v>
      </c>
      <c r="K129" s="61">
        <v>2.6987600911767822</v>
      </c>
      <c r="L129" s="8" t="s">
        <v>443</v>
      </c>
      <c r="M129" s="8" t="s">
        <v>33</v>
      </c>
      <c r="N129" s="8" t="s">
        <v>444</v>
      </c>
      <c r="O129" s="25">
        <v>9650281.9009351805</v>
      </c>
      <c r="P129" s="25">
        <v>43645552.95149377</v>
      </c>
      <c r="Q129" s="25">
        <v>26136052.870466314</v>
      </c>
      <c r="R129" s="25">
        <v>57518824.250819653</v>
      </c>
      <c r="S129" s="25">
        <v>141980924.5886023</v>
      </c>
      <c r="T129" s="25">
        <v>34819297.121522412</v>
      </c>
      <c r="U129" s="25">
        <v>61753275.746088795</v>
      </c>
      <c r="V129" s="25">
        <v>9116749.0403114799</v>
      </c>
      <c r="W129" s="25">
        <v>380592302.14041096</v>
      </c>
      <c r="X129" s="25">
        <v>157079677.15636486</v>
      </c>
      <c r="Y129" s="25">
        <v>208540302.89610666</v>
      </c>
      <c r="Z129" s="25">
        <v>87867850.006172687</v>
      </c>
      <c r="AA129" s="25">
        <v>4257160.2656929418</v>
      </c>
      <c r="AB129" s="25">
        <v>37974319.496046558</v>
      </c>
      <c r="AC129" s="25">
        <v>8816982.9303419311</v>
      </c>
      <c r="AD129" s="25">
        <v>9261898.130960064</v>
      </c>
      <c r="AE129" s="25">
        <v>9480254.58191224</v>
      </c>
      <c r="AF129" s="25">
        <v>3206416.9820644031</v>
      </c>
      <c r="AG129" s="25">
        <v>48203658.38675461</v>
      </c>
      <c r="AH129" s="25">
        <v>177378100.56943378</v>
      </c>
      <c r="AI129" s="25">
        <v>1376385.2187281856</v>
      </c>
      <c r="AJ129" s="25">
        <v>4700239.6308481982</v>
      </c>
      <c r="AK129" s="25">
        <v>0</v>
      </c>
      <c r="AL129" s="25">
        <v>605159.70151743758</v>
      </c>
      <c r="AM129" s="25">
        <v>138579822.2665683</v>
      </c>
      <c r="AN129" s="25">
        <v>40871445.719110116</v>
      </c>
      <c r="AO129" s="25">
        <v>138009823.35406739</v>
      </c>
      <c r="AP129" s="25">
        <v>167189885.36550334</v>
      </c>
      <c r="AQ129" s="25">
        <v>12718913.09757584</v>
      </c>
      <c r="AR129" s="25">
        <v>17298960.220366426</v>
      </c>
      <c r="AS129" s="25">
        <v>4511490.0097249215</v>
      </c>
      <c r="AT129" s="25">
        <v>23998273.581311066</v>
      </c>
    </row>
    <row r="130" spans="1:46" x14ac:dyDescent="0.25">
      <c r="A130" s="8" t="s">
        <v>1001</v>
      </c>
      <c r="B130" s="8" t="s">
        <v>1001</v>
      </c>
      <c r="C130" s="47">
        <v>622269595.90823996</v>
      </c>
      <c r="D130" s="47">
        <v>103744809.497833</v>
      </c>
      <c r="E130" s="47">
        <v>9183550.2749049645</v>
      </c>
      <c r="F130" s="52">
        <v>1.2268100000000001E-3</v>
      </c>
      <c r="G130" s="14">
        <v>-11.29680857536402</v>
      </c>
      <c r="H130" s="60">
        <v>3.0734000000000001E-5</v>
      </c>
      <c r="I130" s="61">
        <v>-67.759153843656563</v>
      </c>
      <c r="J130" s="62">
        <v>6.0414599999999999E-2</v>
      </c>
      <c r="K130" s="61">
        <v>-5.9980793151992611</v>
      </c>
      <c r="L130" s="8" t="s">
        <v>1002</v>
      </c>
      <c r="M130" s="8" t="s">
        <v>23</v>
      </c>
      <c r="N130" s="8" t="s">
        <v>1003</v>
      </c>
      <c r="O130" s="25">
        <v>517404259.85871321</v>
      </c>
      <c r="P130" s="25">
        <v>1282507755.4114377</v>
      </c>
      <c r="Q130" s="25">
        <v>410213548.39387721</v>
      </c>
      <c r="R130" s="25">
        <v>293751437.13105798</v>
      </c>
      <c r="S130" s="25">
        <v>9225289.4214871563</v>
      </c>
      <c r="T130" s="25">
        <v>1265901749.3002446</v>
      </c>
      <c r="U130" s="25">
        <v>1116503271.631846</v>
      </c>
      <c r="V130" s="25">
        <v>82649456.117255166</v>
      </c>
      <c r="W130" s="25">
        <v>84902406.461844295</v>
      </c>
      <c r="X130" s="25">
        <v>101050856.75208139</v>
      </c>
      <c r="Y130" s="25">
        <v>191721138.80739248</v>
      </c>
      <c r="Z130" s="25">
        <v>38697240.804196201</v>
      </c>
      <c r="AA130" s="25">
        <v>52349194.071768552</v>
      </c>
      <c r="AB130" s="25">
        <v>6737363.8193848217</v>
      </c>
      <c r="AC130" s="25">
        <v>11735997.275116012</v>
      </c>
      <c r="AD130" s="25">
        <v>12070909.670345804</v>
      </c>
      <c r="AE130" s="25">
        <v>5995287.3034839425</v>
      </c>
      <c r="AF130" s="25">
        <v>29862763.853565328</v>
      </c>
      <c r="AG130" s="25">
        <v>387284396.65599012</v>
      </c>
      <c r="AH130" s="25">
        <v>104510517.92812109</v>
      </c>
      <c r="AI130" s="25">
        <v>2257095.838300724</v>
      </c>
      <c r="AJ130" s="25">
        <v>5725850.4399709217</v>
      </c>
      <c r="AK130" s="25">
        <v>4786741.7781344559</v>
      </c>
      <c r="AL130" s="25">
        <v>1465109.2152879136</v>
      </c>
      <c r="AM130" s="25">
        <v>13273944.577297416</v>
      </c>
      <c r="AN130" s="25">
        <v>9496203.2198882271</v>
      </c>
      <c r="AO130" s="25">
        <v>196290824.84691694</v>
      </c>
      <c r="AP130" s="25">
        <v>81852132.763218313</v>
      </c>
      <c r="AQ130" s="25">
        <v>2081517.1813017626</v>
      </c>
      <c r="AR130" s="25">
        <v>2953180.5537774335</v>
      </c>
      <c r="AS130" s="25">
        <v>3310091.5073834821</v>
      </c>
      <c r="AT130" s="25">
        <v>4729551.9480877267</v>
      </c>
    </row>
    <row r="131" spans="1:46" x14ac:dyDescent="0.25">
      <c r="A131" s="8" t="s">
        <v>981</v>
      </c>
      <c r="B131" s="8" t="s">
        <v>981</v>
      </c>
      <c r="C131" s="47">
        <v>262221151.07043314</v>
      </c>
      <c r="D131" s="47">
        <v>295130994.92565662</v>
      </c>
      <c r="E131" s="47">
        <v>26296038.167398535</v>
      </c>
      <c r="F131" s="52">
        <v>9.9835800000000007E-6</v>
      </c>
      <c r="G131" s="14">
        <v>-11.223401527137877</v>
      </c>
      <c r="H131" s="60">
        <v>1.33573E-3</v>
      </c>
      <c r="I131" s="61">
        <v>-9.9718881377169328</v>
      </c>
      <c r="J131" s="62">
        <v>0.71732099999999999</v>
      </c>
      <c r="K131" s="61">
        <v>1.1255041544927999</v>
      </c>
      <c r="L131" s="8" t="s">
        <v>435</v>
      </c>
      <c r="M131" s="8" t="s">
        <v>24</v>
      </c>
      <c r="N131" s="8" t="s">
        <v>436</v>
      </c>
      <c r="O131" s="25">
        <v>233431789.83788344</v>
      </c>
      <c r="P131" s="25">
        <v>246899380.36547172</v>
      </c>
      <c r="Q131" s="25">
        <v>392509344.06047946</v>
      </c>
      <c r="R131" s="25">
        <v>283217444.64141893</v>
      </c>
      <c r="S131" s="25">
        <v>8092449.5387890767</v>
      </c>
      <c r="T131" s="25">
        <v>279659772.48530608</v>
      </c>
      <c r="U131" s="25">
        <v>423496670.21863365</v>
      </c>
      <c r="V131" s="25">
        <v>230462357.41548273</v>
      </c>
      <c r="W131" s="25">
        <v>131919804.79480438</v>
      </c>
      <c r="X131" s="25">
        <v>173720071.72484988</v>
      </c>
      <c r="Y131" s="25">
        <v>209021037.94311962</v>
      </c>
      <c r="Z131" s="25">
        <v>172420936.6496717</v>
      </c>
      <c r="AA131" s="25">
        <v>11348017.582090458</v>
      </c>
      <c r="AB131" s="25">
        <v>64942649.081951335</v>
      </c>
      <c r="AC131" s="25">
        <v>17677058.533910934</v>
      </c>
      <c r="AD131" s="25">
        <v>17322876.133846827</v>
      </c>
      <c r="AE131" s="25">
        <v>339078302.25192726</v>
      </c>
      <c r="AF131" s="25">
        <v>159591589.41351491</v>
      </c>
      <c r="AG131" s="25">
        <v>710346099.33796036</v>
      </c>
      <c r="AH131" s="25">
        <v>737632426.23544562</v>
      </c>
      <c r="AI131" s="25">
        <v>0</v>
      </c>
      <c r="AJ131" s="25">
        <v>23232181.931569565</v>
      </c>
      <c r="AK131" s="25">
        <v>0</v>
      </c>
      <c r="AL131" s="25">
        <v>17196893.432884622</v>
      </c>
      <c r="AM131" s="25">
        <v>201678684.55455655</v>
      </c>
      <c r="AN131" s="25">
        <v>67155254.608358458</v>
      </c>
      <c r="AO131" s="25">
        <v>392789617.78946006</v>
      </c>
      <c r="AP131" s="25">
        <v>246218113.80421123</v>
      </c>
      <c r="AQ131" s="25">
        <v>12636011.136785608</v>
      </c>
      <c r="AR131" s="25">
        <v>57117606.481549971</v>
      </c>
      <c r="AS131" s="25">
        <v>16985173.990588158</v>
      </c>
      <c r="AT131" s="25">
        <v>24501913.368807841</v>
      </c>
    </row>
    <row r="132" spans="1:46" x14ac:dyDescent="0.25">
      <c r="A132" s="8" t="s">
        <v>1304</v>
      </c>
      <c r="B132" s="8" t="s">
        <v>1304</v>
      </c>
      <c r="C132" s="47">
        <v>4972399.0917091984</v>
      </c>
      <c r="D132" s="47">
        <v>66495167.684881754</v>
      </c>
      <c r="E132" s="47">
        <v>6004289.8235168988</v>
      </c>
      <c r="F132" s="52">
        <v>1.8045700000000001E-2</v>
      </c>
      <c r="G132" s="14">
        <v>-11.074609927129313</v>
      </c>
      <c r="H132" s="62">
        <v>0.93328100000000003</v>
      </c>
      <c r="I132" s="61">
        <v>1.2075237149665317</v>
      </c>
      <c r="J132" s="60">
        <v>3.15287E-2</v>
      </c>
      <c r="K132" s="61">
        <v>13.372854121012416</v>
      </c>
      <c r="L132" s="8"/>
      <c r="M132" s="8"/>
      <c r="N132" s="8"/>
      <c r="O132" s="25">
        <v>6468148.7655999027</v>
      </c>
      <c r="P132" s="25">
        <v>2716689.4736639266</v>
      </c>
      <c r="Q132" s="25">
        <v>0</v>
      </c>
      <c r="R132" s="25">
        <v>2592208.9156583673</v>
      </c>
      <c r="S132" s="25">
        <v>10589123.17151499</v>
      </c>
      <c r="T132" s="25">
        <v>5244209.1025045319</v>
      </c>
      <c r="U132" s="25">
        <v>4049486.9151863484</v>
      </c>
      <c r="V132" s="25">
        <v>8119326.3895455161</v>
      </c>
      <c r="W132" s="25">
        <v>64153447.558480792</v>
      </c>
      <c r="X132" s="25">
        <v>6770332.5313911019</v>
      </c>
      <c r="Y132" s="25">
        <v>121190897.01775551</v>
      </c>
      <c r="Z132" s="25">
        <v>96983979.420675263</v>
      </c>
      <c r="AA132" s="25">
        <v>3972921.6461852058</v>
      </c>
      <c r="AB132" s="25">
        <v>5211107.1121279029</v>
      </c>
      <c r="AC132" s="25">
        <v>6677440.0866126623</v>
      </c>
      <c r="AD132" s="25">
        <v>1891385.2593173331</v>
      </c>
      <c r="AE132" s="25">
        <v>36261018.633561149</v>
      </c>
      <c r="AF132" s="25">
        <v>310491703.43356299</v>
      </c>
      <c r="AG132" s="25">
        <v>107830098.02169156</v>
      </c>
      <c r="AH132" s="25">
        <v>25999799.567092516</v>
      </c>
      <c r="AI132" s="25">
        <v>3226116.1555153551</v>
      </c>
      <c r="AJ132" s="25">
        <v>16167020.90921377</v>
      </c>
      <c r="AK132" s="25">
        <v>5326353.6672596419</v>
      </c>
      <c r="AL132" s="25">
        <v>2033620.916017527</v>
      </c>
      <c r="AM132" s="25">
        <v>12802948.543043705</v>
      </c>
      <c r="AN132" s="25">
        <v>4935032.3057823675</v>
      </c>
      <c r="AO132" s="25">
        <v>5066056.1614839062</v>
      </c>
      <c r="AP132" s="25">
        <v>5456699.0240602158</v>
      </c>
      <c r="AQ132" s="25">
        <v>0</v>
      </c>
      <c r="AR132" s="25">
        <v>0</v>
      </c>
      <c r="AS132" s="25">
        <v>10953930.976459626</v>
      </c>
      <c r="AT132" s="25">
        <v>4583001.5064599756</v>
      </c>
    </row>
    <row r="133" spans="1:46" x14ac:dyDescent="0.25">
      <c r="A133" s="8" t="s">
        <v>1082</v>
      </c>
      <c r="B133" s="8" t="s">
        <v>1082</v>
      </c>
      <c r="C133" s="47">
        <v>62678736.813628167</v>
      </c>
      <c r="D133" s="47">
        <v>115744236.32699156</v>
      </c>
      <c r="E133" s="47">
        <v>10513792.907217478</v>
      </c>
      <c r="F133" s="52">
        <v>4.3455199999999999E-2</v>
      </c>
      <c r="G133" s="14">
        <v>-11.00879933135603</v>
      </c>
      <c r="H133" s="62">
        <v>5.3192900000000001E-2</v>
      </c>
      <c r="I133" s="61">
        <v>-5.9615723237805689</v>
      </c>
      <c r="J133" s="62">
        <v>0.90587200000000001</v>
      </c>
      <c r="K133" s="61">
        <v>1.8466268181369192</v>
      </c>
      <c r="L133" s="8"/>
      <c r="M133" s="8"/>
      <c r="N133" s="8"/>
      <c r="O133" s="25">
        <v>25316869.327017345</v>
      </c>
      <c r="P133" s="25">
        <v>23614023.983847983</v>
      </c>
      <c r="Q133" s="25">
        <v>68207165.211653754</v>
      </c>
      <c r="R133" s="25">
        <v>145291430.58936575</v>
      </c>
      <c r="S133" s="25">
        <v>1158190.5044454332</v>
      </c>
      <c r="T133" s="25">
        <v>66728290.671848617</v>
      </c>
      <c r="U133" s="25">
        <v>8435483.8832235504</v>
      </c>
      <c r="V133" s="25">
        <v>162678440.33762297</v>
      </c>
      <c r="W133" s="25">
        <v>852040031.97812641</v>
      </c>
      <c r="X133" s="25">
        <v>47344550.759851135</v>
      </c>
      <c r="Y133" s="25">
        <v>18204971.358328488</v>
      </c>
      <c r="Z133" s="25">
        <v>1812383.0839617467</v>
      </c>
      <c r="AA133" s="25">
        <v>38855276.158937715</v>
      </c>
      <c r="AB133" s="25">
        <v>15162122.46047431</v>
      </c>
      <c r="AC133" s="25">
        <v>15509935.794645229</v>
      </c>
      <c r="AD133" s="25">
        <v>4707604.8325658366</v>
      </c>
      <c r="AE133" s="25">
        <v>242599555.05275142</v>
      </c>
      <c r="AF133" s="25">
        <v>82491651.812142849</v>
      </c>
      <c r="AG133" s="25">
        <v>16416100.416560812</v>
      </c>
      <c r="AH133" s="25">
        <v>29884775.659581624</v>
      </c>
      <c r="AI133" s="25">
        <v>12060907.869518364</v>
      </c>
      <c r="AJ133" s="25">
        <v>7101171.477150959</v>
      </c>
      <c r="AK133" s="25">
        <v>5213267.3829354299</v>
      </c>
      <c r="AL133" s="25">
        <v>2512696.2985530673</v>
      </c>
      <c r="AM133" s="25">
        <v>43175760.898504138</v>
      </c>
      <c r="AN133" s="25">
        <v>25984238.870199908</v>
      </c>
      <c r="AO133" s="25">
        <v>18021876.116640538</v>
      </c>
      <c r="AP133" s="25">
        <v>10954939.917249357</v>
      </c>
      <c r="AQ133" s="25">
        <v>5487948.1561359316</v>
      </c>
      <c r="AR133" s="25">
        <v>5213147.3443998173</v>
      </c>
      <c r="AS133" s="25">
        <v>9353625.9811619781</v>
      </c>
      <c r="AT133" s="25">
        <v>4987811.1301310873</v>
      </c>
    </row>
    <row r="134" spans="1:46" x14ac:dyDescent="0.25">
      <c r="A134" s="8" t="s">
        <v>1094</v>
      </c>
      <c r="B134" s="8" t="s">
        <v>1094</v>
      </c>
      <c r="C134" s="47">
        <v>655458867.85348547</v>
      </c>
      <c r="D134" s="47">
        <v>325940718.82163209</v>
      </c>
      <c r="E134" s="47">
        <v>29782450.924336627</v>
      </c>
      <c r="F134" s="52">
        <v>2.5214699999999998E-4</v>
      </c>
      <c r="G134" s="14">
        <v>-10.944052913902084</v>
      </c>
      <c r="H134" s="60">
        <v>2.45976E-5</v>
      </c>
      <c r="I134" s="61">
        <v>-22.008224558774629</v>
      </c>
      <c r="J134" s="62">
        <v>0.33027699999999999</v>
      </c>
      <c r="K134" s="61">
        <v>-2.0109757081691257</v>
      </c>
      <c r="L134" s="8" t="s">
        <v>184</v>
      </c>
      <c r="M134" s="8" t="s">
        <v>26</v>
      </c>
      <c r="N134" s="8" t="s">
        <v>185</v>
      </c>
      <c r="O134" s="25">
        <v>2009786848.5317056</v>
      </c>
      <c r="P134" s="25">
        <v>284760666.00212359</v>
      </c>
      <c r="Q134" s="25">
        <v>1346511292.5992007</v>
      </c>
      <c r="R134" s="25">
        <v>397520930.21018767</v>
      </c>
      <c r="S134" s="25">
        <v>124039498.01812781</v>
      </c>
      <c r="T134" s="25">
        <v>683738445.09302282</v>
      </c>
      <c r="U134" s="25">
        <v>323750166.17147684</v>
      </c>
      <c r="V134" s="25">
        <v>73563096.202039003</v>
      </c>
      <c r="W134" s="25">
        <v>81855902.280028433</v>
      </c>
      <c r="X134" s="25">
        <v>387284396.65599012</v>
      </c>
      <c r="Y134" s="25">
        <v>437935347.25985664</v>
      </c>
      <c r="Z134" s="25">
        <v>39121004.722787492</v>
      </c>
      <c r="AA134" s="25">
        <v>39519368.849463426</v>
      </c>
      <c r="AB134" s="25">
        <v>12239114.563745553</v>
      </c>
      <c r="AC134" s="25">
        <v>32339254.193122912</v>
      </c>
      <c r="AD134" s="25">
        <v>20386844.013477463</v>
      </c>
      <c r="AE134" s="25">
        <v>296660688.28463024</v>
      </c>
      <c r="AF134" s="25">
        <v>127891004.94801037</v>
      </c>
      <c r="AG134" s="25">
        <v>891743597.71790791</v>
      </c>
      <c r="AH134" s="25">
        <v>93968003.570335925</v>
      </c>
      <c r="AI134" s="25">
        <v>26677184.967634711</v>
      </c>
      <c r="AJ134" s="25">
        <v>79759055.049048349</v>
      </c>
      <c r="AK134" s="25">
        <v>19937008.774274722</v>
      </c>
      <c r="AL134" s="25">
        <v>12030952.163757296</v>
      </c>
      <c r="AM134" s="25">
        <v>307638014.67752481</v>
      </c>
      <c r="AN134" s="25">
        <v>136379784.5438458</v>
      </c>
      <c r="AO134" s="25">
        <v>1033998717.2866077</v>
      </c>
      <c r="AP134" s="25">
        <v>76812163.912059307</v>
      </c>
      <c r="AQ134" s="25">
        <v>7625880.5797757059</v>
      </c>
      <c r="AR134" s="25">
        <v>49618085.142635159</v>
      </c>
      <c r="AS134" s="25">
        <v>20295978.773122206</v>
      </c>
      <c r="AT134" s="25">
        <v>36960684.021982029</v>
      </c>
    </row>
    <row r="135" spans="1:46" x14ac:dyDescent="0.25">
      <c r="A135" s="8" t="s">
        <v>1096</v>
      </c>
      <c r="B135" s="8" t="s">
        <v>1812</v>
      </c>
      <c r="C135" s="47">
        <v>92441245.172409937</v>
      </c>
      <c r="D135" s="47">
        <v>105200046.46153767</v>
      </c>
      <c r="E135" s="47">
        <v>10061925.598708428</v>
      </c>
      <c r="F135" s="52">
        <v>5.3546299999999999E-5</v>
      </c>
      <c r="G135" s="14">
        <v>-10.455259823730101</v>
      </c>
      <c r="H135" s="60">
        <v>1.04232E-5</v>
      </c>
      <c r="I135" s="61">
        <v>-9.1872320328303658</v>
      </c>
      <c r="J135" s="62">
        <v>0.96528400000000003</v>
      </c>
      <c r="K135" s="61">
        <v>1.1380206558807338</v>
      </c>
      <c r="L135" s="8" t="s">
        <v>781</v>
      </c>
      <c r="M135" s="8" t="s">
        <v>29</v>
      </c>
      <c r="N135" s="8" t="s">
        <v>782</v>
      </c>
      <c r="O135" s="25">
        <v>60103532.805024236</v>
      </c>
      <c r="P135" s="25">
        <v>124589086.05551508</v>
      </c>
      <c r="Q135" s="25">
        <v>65164339.853185199</v>
      </c>
      <c r="R135" s="25">
        <v>65320575.140989505</v>
      </c>
      <c r="S135" s="25">
        <v>157561461.29653335</v>
      </c>
      <c r="T135" s="25">
        <v>74185666.015583292</v>
      </c>
      <c r="U135" s="25">
        <v>129279600.09064122</v>
      </c>
      <c r="V135" s="25">
        <v>63325700.121807545</v>
      </c>
      <c r="W135" s="25">
        <v>182351777.07259023</v>
      </c>
      <c r="X135" s="25">
        <v>80535989.688863799</v>
      </c>
      <c r="Y135" s="25">
        <v>224228080.92784986</v>
      </c>
      <c r="Z135" s="25">
        <v>93170837.645760477</v>
      </c>
      <c r="AA135" s="25">
        <v>3478964.5228412016</v>
      </c>
      <c r="AB135" s="25">
        <v>4917450.534853817</v>
      </c>
      <c r="AC135" s="25">
        <v>2283179.2035712809</v>
      </c>
      <c r="AD135" s="25">
        <v>18593878.980604593</v>
      </c>
      <c r="AE135" s="25">
        <v>41226835.46263656</v>
      </c>
      <c r="AF135" s="25">
        <v>85565757.609809518</v>
      </c>
      <c r="AG135" s="25">
        <v>145710215.33271778</v>
      </c>
      <c r="AH135" s="25">
        <v>101699776.8515588</v>
      </c>
      <c r="AI135" s="25">
        <v>3323915.6936831321</v>
      </c>
      <c r="AJ135" s="25">
        <v>13142863.578755299</v>
      </c>
      <c r="AK135" s="25">
        <v>0</v>
      </c>
      <c r="AL135" s="25">
        <v>10429896.529503185</v>
      </c>
      <c r="AM135" s="25">
        <v>48201438.577363335</v>
      </c>
      <c r="AN135" s="25">
        <v>10699906.927079162</v>
      </c>
      <c r="AO135" s="25">
        <v>136810679.52524927</v>
      </c>
      <c r="AP135" s="25">
        <v>112199261.91697316</v>
      </c>
      <c r="AQ135" s="25">
        <v>7798121.5447811084</v>
      </c>
      <c r="AR135" s="25">
        <v>17240902.66446802</v>
      </c>
      <c r="AS135" s="25">
        <v>24270012.499411304</v>
      </c>
      <c r="AT135" s="25">
        <v>5201995.8333197692</v>
      </c>
    </row>
    <row r="136" spans="1:46" x14ac:dyDescent="0.25">
      <c r="A136" s="8" t="s">
        <v>1305</v>
      </c>
      <c r="B136" s="8" t="s">
        <v>1305</v>
      </c>
      <c r="C136" s="47">
        <v>20221975.247254912</v>
      </c>
      <c r="D136" s="47">
        <v>173382144.41003266</v>
      </c>
      <c r="E136" s="47">
        <v>16736307.04524078</v>
      </c>
      <c r="F136" s="52">
        <v>1.36261E-3</v>
      </c>
      <c r="G136" s="14">
        <v>-10.359641702399125</v>
      </c>
      <c r="H136" s="62">
        <v>0.91081100000000004</v>
      </c>
      <c r="I136" s="61">
        <v>-1.2082698526378515</v>
      </c>
      <c r="J136" s="60">
        <v>2.0415199999999998E-3</v>
      </c>
      <c r="K136" s="61">
        <v>8.5739470200157086</v>
      </c>
      <c r="L136" s="8" t="s">
        <v>851</v>
      </c>
      <c r="M136" s="8" t="s">
        <v>36</v>
      </c>
      <c r="N136" s="8" t="s">
        <v>852</v>
      </c>
      <c r="O136" s="25">
        <v>3108493.7607088764</v>
      </c>
      <c r="P136" s="25">
        <v>24972958.761081167</v>
      </c>
      <c r="Q136" s="25">
        <v>77948901.635590822</v>
      </c>
      <c r="R136" s="25">
        <v>23575993.331438433</v>
      </c>
      <c r="S136" s="25">
        <v>9488334.7877803184</v>
      </c>
      <c r="T136" s="25">
        <v>3590707.2617066638</v>
      </c>
      <c r="U136" s="25">
        <v>3383529.7545896238</v>
      </c>
      <c r="V136" s="25">
        <v>15706882.685143415</v>
      </c>
      <c r="W136" s="25">
        <v>85467303.076697782</v>
      </c>
      <c r="X136" s="25">
        <v>361526386.19468695</v>
      </c>
      <c r="Y136" s="25">
        <v>260129735.88783324</v>
      </c>
      <c r="Z136" s="25">
        <v>230510121.69145185</v>
      </c>
      <c r="AA136" s="25">
        <v>51314487.99916026</v>
      </c>
      <c r="AB136" s="25">
        <v>2059396.6407824438</v>
      </c>
      <c r="AC136" s="25">
        <v>12239114.563745553</v>
      </c>
      <c r="AD136" s="25">
        <v>9592680.945759315</v>
      </c>
      <c r="AE136" s="25">
        <v>13240061.426728308</v>
      </c>
      <c r="AF136" s="25">
        <v>195879956.99598208</v>
      </c>
      <c r="AG136" s="25">
        <v>196358633.00537476</v>
      </c>
      <c r="AH136" s="25">
        <v>140540016.43876266</v>
      </c>
      <c r="AI136" s="25">
        <v>0</v>
      </c>
      <c r="AJ136" s="25">
        <v>0</v>
      </c>
      <c r="AK136" s="25">
        <v>4660580.3525683042</v>
      </c>
      <c r="AL136" s="25">
        <v>4238283.4665366504</v>
      </c>
      <c r="AM136" s="25">
        <v>12346958.82928081</v>
      </c>
      <c r="AN136" s="25">
        <v>175808553.21635109</v>
      </c>
      <c r="AO136" s="25">
        <v>240087749.10994154</v>
      </c>
      <c r="AP136" s="25">
        <v>168690257.04730073</v>
      </c>
      <c r="AQ136" s="25">
        <v>17984153.469564978</v>
      </c>
      <c r="AR136" s="25">
        <v>7531821.1717418013</v>
      </c>
      <c r="AS136" s="25">
        <v>0</v>
      </c>
      <c r="AT136" s="25">
        <v>41006244.797307715</v>
      </c>
    </row>
    <row r="137" spans="1:46" x14ac:dyDescent="0.25">
      <c r="A137" s="8" t="s">
        <v>1306</v>
      </c>
      <c r="B137" s="8" t="s">
        <v>1813</v>
      </c>
      <c r="C137" s="47">
        <v>166035437.98616642</v>
      </c>
      <c r="D137" s="47">
        <v>1252659218.4233887</v>
      </c>
      <c r="E137" s="47">
        <v>121947097.03281534</v>
      </c>
      <c r="F137" s="52">
        <v>1.11305E-2</v>
      </c>
      <c r="G137" s="14">
        <v>-10.2721528343254</v>
      </c>
      <c r="H137" s="62">
        <v>0.31038300000000002</v>
      </c>
      <c r="I137" s="61">
        <v>-1.3615366173209285</v>
      </c>
      <c r="J137" s="62">
        <v>0.12875800000000001</v>
      </c>
      <c r="K137" s="61">
        <v>7.5445292500011751</v>
      </c>
      <c r="L137" s="8"/>
      <c r="M137" s="8"/>
      <c r="N137" s="8"/>
      <c r="O137" s="25">
        <v>124620646.51918554</v>
      </c>
      <c r="P137" s="25">
        <v>444948759.18042946</v>
      </c>
      <c r="Q137" s="25">
        <v>2292186.7618282773</v>
      </c>
      <c r="R137" s="25">
        <v>321033238.61102366</v>
      </c>
      <c r="S137" s="25">
        <v>2055985.2754249834</v>
      </c>
      <c r="T137" s="25">
        <v>120781383.51067831</v>
      </c>
      <c r="U137" s="25">
        <v>213550208.60474387</v>
      </c>
      <c r="V137" s="25">
        <v>99001095.426017269</v>
      </c>
      <c r="W137" s="25">
        <v>2313502643.0827742</v>
      </c>
      <c r="X137" s="25">
        <v>1239195991.7409027</v>
      </c>
      <c r="Y137" s="25">
        <v>57465871.845132351</v>
      </c>
      <c r="Z137" s="25">
        <v>20701890.161059335</v>
      </c>
      <c r="AA137" s="25">
        <v>978745.9996215268</v>
      </c>
      <c r="AB137" s="25">
        <v>1000898.4115163436</v>
      </c>
      <c r="AC137" s="25">
        <v>3852033.0086220335</v>
      </c>
      <c r="AD137" s="25">
        <v>106079142.3980068</v>
      </c>
      <c r="AE137" s="25">
        <v>3243172135.361196</v>
      </c>
      <c r="AF137" s="25">
        <v>390481083.74925393</v>
      </c>
      <c r="AG137" s="25">
        <v>2032216625.536309</v>
      </c>
      <c r="AH137" s="25">
        <v>128528665.99436155</v>
      </c>
      <c r="AI137" s="25">
        <v>2577389.1740796673</v>
      </c>
      <c r="AJ137" s="25">
        <v>112660065.65667038</v>
      </c>
      <c r="AK137" s="25">
        <v>65006981.394320458</v>
      </c>
      <c r="AL137" s="25">
        <v>4140568.749396693</v>
      </c>
      <c r="AM137" s="25">
        <v>2817215051.3297482</v>
      </c>
      <c r="AN137" s="25">
        <v>110591054.72027567</v>
      </c>
      <c r="AO137" s="25">
        <v>2652711376.9815235</v>
      </c>
      <c r="AP137" s="25">
        <v>26128230.578127034</v>
      </c>
      <c r="AQ137" s="25">
        <v>8204648.8791335672</v>
      </c>
      <c r="AR137" s="25">
        <v>134288864.0056721</v>
      </c>
      <c r="AS137" s="25">
        <v>1006699840.957968</v>
      </c>
      <c r="AT137" s="25">
        <v>17875985.758776534</v>
      </c>
    </row>
    <row r="138" spans="1:46" x14ac:dyDescent="0.25">
      <c r="A138" s="8" t="s">
        <v>1307</v>
      </c>
      <c r="B138" s="8" t="s">
        <v>1307</v>
      </c>
      <c r="C138" s="47">
        <v>13805343.470933881</v>
      </c>
      <c r="D138" s="47">
        <v>96978255.73175925</v>
      </c>
      <c r="E138" s="47">
        <v>9468030.3321610428</v>
      </c>
      <c r="F138" s="52">
        <v>2.1825500000000001E-2</v>
      </c>
      <c r="G138" s="14">
        <v>-10.242706490107359</v>
      </c>
      <c r="H138" s="62">
        <v>0.14623700000000001</v>
      </c>
      <c r="I138" s="61">
        <v>-1.4581008918021561</v>
      </c>
      <c r="J138" s="62">
        <v>8.4709099999999996E-2</v>
      </c>
      <c r="K138" s="61">
        <v>7.024689819267425</v>
      </c>
      <c r="L138" s="8" t="s">
        <v>1675</v>
      </c>
      <c r="M138" s="8" t="s">
        <v>23</v>
      </c>
      <c r="N138" s="8" t="s">
        <v>1676</v>
      </c>
      <c r="O138" s="25">
        <v>15767033.8498661</v>
      </c>
      <c r="P138" s="25">
        <v>20862194.977973528</v>
      </c>
      <c r="Q138" s="25">
        <v>18153902.557255555</v>
      </c>
      <c r="R138" s="25">
        <v>7953714.5393408043</v>
      </c>
      <c r="S138" s="25">
        <v>11553937.129293682</v>
      </c>
      <c r="T138" s="25">
        <v>5676753.0242982395</v>
      </c>
      <c r="U138" s="25">
        <v>14933100.91552156</v>
      </c>
      <c r="V138" s="25">
        <v>15542110.773921575</v>
      </c>
      <c r="W138" s="25">
        <v>119980315.60419424</v>
      </c>
      <c r="X138" s="25">
        <v>75737331.623874456</v>
      </c>
      <c r="Y138" s="25">
        <v>5757447.6791531723</v>
      </c>
      <c r="Z138" s="25">
        <v>30100935.975385644</v>
      </c>
      <c r="AA138" s="25">
        <v>6181587.2005799282</v>
      </c>
      <c r="AB138" s="25">
        <v>9907178.7771583162</v>
      </c>
      <c r="AC138" s="25">
        <v>9378211.0067546703</v>
      </c>
      <c r="AD138" s="25">
        <v>8257146.6899997592</v>
      </c>
      <c r="AE138" s="25">
        <v>5830824.903636775</v>
      </c>
      <c r="AF138" s="25">
        <v>0</v>
      </c>
      <c r="AG138" s="25">
        <v>205149281.37528181</v>
      </c>
      <c r="AH138" s="25">
        <v>238819618.36382249</v>
      </c>
      <c r="AI138" s="25">
        <v>4712593.7181132687</v>
      </c>
      <c r="AJ138" s="25">
        <v>8874216.0957454089</v>
      </c>
      <c r="AK138" s="25">
        <v>21948760.520076599</v>
      </c>
      <c r="AL138" s="25">
        <v>9898741.8863991424</v>
      </c>
      <c r="AM138" s="25">
        <v>10148923.992641348</v>
      </c>
      <c r="AN138" s="25">
        <v>15373048.594608694</v>
      </c>
      <c r="AO138" s="25">
        <v>243972007.635914</v>
      </c>
      <c r="AP138" s="25">
        <v>115891077.30083928</v>
      </c>
      <c r="AQ138" s="25">
        <v>3576761.6468360769</v>
      </c>
      <c r="AR138" s="25">
        <v>11945105.779947249</v>
      </c>
      <c r="AS138" s="25">
        <v>0</v>
      </c>
      <c r="AT138" s="25">
        <v>0</v>
      </c>
    </row>
    <row r="139" spans="1:46" x14ac:dyDescent="0.25">
      <c r="A139" s="8" t="s">
        <v>1128</v>
      </c>
      <c r="B139" s="8" t="s">
        <v>1128</v>
      </c>
      <c r="C139" s="47">
        <v>16576031.805043779</v>
      </c>
      <c r="D139" s="47">
        <v>175263683.79040223</v>
      </c>
      <c r="E139" s="47">
        <v>17200584.810458623</v>
      </c>
      <c r="F139" s="52">
        <v>2.1536599999999999E-3</v>
      </c>
      <c r="G139" s="14">
        <v>-10.189402611696964</v>
      </c>
      <c r="H139" s="62">
        <v>0.82350800000000002</v>
      </c>
      <c r="I139" s="61">
        <v>1.0376780771634864</v>
      </c>
      <c r="J139" s="60">
        <v>5.1503900000000003E-3</v>
      </c>
      <c r="K139" s="61">
        <v>10.573319709550313</v>
      </c>
      <c r="L139" s="8" t="s">
        <v>839</v>
      </c>
      <c r="M139" s="8" t="s">
        <v>22</v>
      </c>
      <c r="N139" s="8" t="s">
        <v>840</v>
      </c>
      <c r="O139" s="25">
        <v>71979694.654908016</v>
      </c>
      <c r="P139" s="25">
        <v>12411949.502308635</v>
      </c>
      <c r="Q139" s="25">
        <v>4346603.2460624659</v>
      </c>
      <c r="R139" s="25">
        <v>5979570.6287700403</v>
      </c>
      <c r="S139" s="25">
        <v>14778828.179415531</v>
      </c>
      <c r="T139" s="25">
        <v>7261561.1679018456</v>
      </c>
      <c r="U139" s="25">
        <v>15186930.308103431</v>
      </c>
      <c r="V139" s="25">
        <v>663116.7528802614</v>
      </c>
      <c r="W139" s="25">
        <v>254559904.86704281</v>
      </c>
      <c r="X139" s="25">
        <v>4477133.0417636307</v>
      </c>
      <c r="Y139" s="25">
        <v>434600278.21116227</v>
      </c>
      <c r="Z139" s="25">
        <v>102588811.85266076</v>
      </c>
      <c r="AA139" s="25">
        <v>4122019.1017356226</v>
      </c>
      <c r="AB139" s="25">
        <v>79917152.260889068</v>
      </c>
      <c r="AC139" s="25">
        <v>14219030.965401392</v>
      </c>
      <c r="AD139" s="25">
        <v>2024277.2766432182</v>
      </c>
      <c r="AE139" s="25">
        <v>52156687.341769114</v>
      </c>
      <c r="AF139" s="25">
        <v>105000169.46500383</v>
      </c>
      <c r="AG139" s="25">
        <v>407793219.16410321</v>
      </c>
      <c r="AH139" s="25">
        <v>161161017.25139803</v>
      </c>
      <c r="AI139" s="25">
        <v>20630036.673107136</v>
      </c>
      <c r="AJ139" s="25">
        <v>10626983.346541889</v>
      </c>
      <c r="AK139" s="25">
        <v>36542646.775065273</v>
      </c>
      <c r="AL139" s="25">
        <v>5118232.3799090451</v>
      </c>
      <c r="AM139" s="25">
        <v>94149929.684131593</v>
      </c>
      <c r="AN139" s="25">
        <v>15425881.825543713</v>
      </c>
      <c r="AO139" s="25">
        <v>322760217.90522444</v>
      </c>
      <c r="AP139" s="25">
        <v>148490954.87502366</v>
      </c>
      <c r="AQ139" s="25">
        <v>4808947.1031234683</v>
      </c>
      <c r="AR139" s="25">
        <v>15334160.336555891</v>
      </c>
      <c r="AS139" s="25">
        <v>9766523.5136294644</v>
      </c>
      <c r="AT139" s="25">
        <v>3297007.9929019995</v>
      </c>
    </row>
    <row r="140" spans="1:46" x14ac:dyDescent="0.25">
      <c r="A140" s="8" t="s">
        <v>1088</v>
      </c>
      <c r="B140" s="8" t="s">
        <v>1088</v>
      </c>
      <c r="C140" s="47">
        <v>41814889.729216881</v>
      </c>
      <c r="D140" s="47">
        <v>92521219.557969704</v>
      </c>
      <c r="E140" s="47">
        <v>9080773.9954956099</v>
      </c>
      <c r="F140" s="52">
        <v>7.7412399999999999E-3</v>
      </c>
      <c r="G140" s="14">
        <v>-10.18869312283992</v>
      </c>
      <c r="H140" s="62">
        <v>0.20804500000000001</v>
      </c>
      <c r="I140" s="61">
        <v>-4.6047715481035612</v>
      </c>
      <c r="J140" s="62">
        <v>0.26210499999999998</v>
      </c>
      <c r="K140" s="61">
        <v>2.2126381333805916</v>
      </c>
      <c r="L140" s="8"/>
      <c r="M140" s="8"/>
      <c r="N140" s="8"/>
      <c r="O140" s="25">
        <v>272132242.20398504</v>
      </c>
      <c r="P140" s="25">
        <v>11205984.05050607</v>
      </c>
      <c r="Q140" s="25">
        <v>7135756.1419789335</v>
      </c>
      <c r="R140" s="25">
        <v>9343508.8223375697</v>
      </c>
      <c r="S140" s="25">
        <v>7350722.0288195862</v>
      </c>
      <c r="T140" s="25">
        <v>22862830.679281738</v>
      </c>
      <c r="U140" s="25">
        <v>0</v>
      </c>
      <c r="V140" s="25">
        <v>4488073.9068261823</v>
      </c>
      <c r="W140" s="25">
        <v>10958976.609805685</v>
      </c>
      <c r="X140" s="25">
        <v>6006617.8173235096</v>
      </c>
      <c r="Y140" s="25">
        <v>17318090.307501189</v>
      </c>
      <c r="Z140" s="25">
        <v>53099447.222595654</v>
      </c>
      <c r="AA140" s="25">
        <v>2411903.9013033728</v>
      </c>
      <c r="AB140" s="25">
        <v>6285212.9984680554</v>
      </c>
      <c r="AC140" s="25">
        <v>2795503.2403597459</v>
      </c>
      <c r="AD140" s="25">
        <v>10247077.008156454</v>
      </c>
      <c r="AE140" s="25">
        <v>48312554.368981443</v>
      </c>
      <c r="AF140" s="25">
        <v>30962070.843305636</v>
      </c>
      <c r="AG140" s="25">
        <v>134620128.26088017</v>
      </c>
      <c r="AH140" s="25">
        <v>82434688.274588928</v>
      </c>
      <c r="AI140" s="25">
        <v>3710564.6260684989</v>
      </c>
      <c r="AJ140" s="25">
        <v>11338092.609885931</v>
      </c>
      <c r="AK140" s="25">
        <v>7598187.3878744319</v>
      </c>
      <c r="AL140" s="25">
        <v>3955396.2731421106</v>
      </c>
      <c r="AM140" s="25">
        <v>359542306.3850438</v>
      </c>
      <c r="AN140" s="25">
        <v>12978066.644445347</v>
      </c>
      <c r="AO140" s="25">
        <v>342357621.11232203</v>
      </c>
      <c r="AP140" s="25">
        <v>11664066.848842993</v>
      </c>
      <c r="AQ140" s="25">
        <v>17392018.952356458</v>
      </c>
      <c r="AR140" s="25">
        <v>3024405.3664840399</v>
      </c>
      <c r="AS140" s="25">
        <v>10057962.220489869</v>
      </c>
      <c r="AT140" s="25">
        <v>30152963.361358337</v>
      </c>
    </row>
    <row r="141" spans="1:46" x14ac:dyDescent="0.25">
      <c r="A141" s="8" t="s">
        <v>1138</v>
      </c>
      <c r="B141" s="8" t="s">
        <v>1138</v>
      </c>
      <c r="C141" s="47">
        <v>113259828.58842517</v>
      </c>
      <c r="D141" s="47">
        <v>160078127.22401446</v>
      </c>
      <c r="E141" s="47">
        <v>15795959.081210779</v>
      </c>
      <c r="F141" s="52">
        <v>1.00377E-2</v>
      </c>
      <c r="G141" s="14">
        <v>-10.134118884520705</v>
      </c>
      <c r="H141" s="62">
        <v>9.9148600000000003E-2</v>
      </c>
      <c r="I141" s="61">
        <v>-7.1701773856294189</v>
      </c>
      <c r="J141" s="62">
        <v>0.50532900000000003</v>
      </c>
      <c r="K141" s="61">
        <v>1.4133707354063043</v>
      </c>
      <c r="L141" s="8" t="s">
        <v>69</v>
      </c>
      <c r="M141" s="8" t="s">
        <v>26</v>
      </c>
      <c r="N141" s="8" t="s">
        <v>70</v>
      </c>
      <c r="O141" s="25">
        <v>447136373.34847665</v>
      </c>
      <c r="P141" s="25">
        <v>54584583.39549306</v>
      </c>
      <c r="Q141" s="25">
        <v>2742016.0970892599</v>
      </c>
      <c r="R141" s="25">
        <v>18927793.970346052</v>
      </c>
      <c r="S141" s="25">
        <v>14636930.139640758</v>
      </c>
      <c r="T141" s="25">
        <v>316628497.44780189</v>
      </c>
      <c r="U141" s="25">
        <v>29633298.79022219</v>
      </c>
      <c r="V141" s="25">
        <v>21789135.518331703</v>
      </c>
      <c r="W141" s="25">
        <v>32132165.856972013</v>
      </c>
      <c r="X141" s="25">
        <v>63458528.894679524</v>
      </c>
      <c r="Y141" s="25">
        <v>553464793.31261492</v>
      </c>
      <c r="Z141" s="25">
        <v>41766684.335792512</v>
      </c>
      <c r="AA141" s="25">
        <v>19647169.866047412</v>
      </c>
      <c r="AB141" s="25">
        <v>15538174.698831746</v>
      </c>
      <c r="AC141" s="25">
        <v>6060940.2127872081</v>
      </c>
      <c r="AD141" s="25">
        <v>4925723.1648415104</v>
      </c>
      <c r="AE141" s="25">
        <v>309321423.40188313</v>
      </c>
      <c r="AF141" s="25">
        <v>128890230.39381461</v>
      </c>
      <c r="AG141" s="25">
        <v>449531366.02626365</v>
      </c>
      <c r="AH141" s="25">
        <v>45494615.613083951</v>
      </c>
      <c r="AI141" s="25">
        <v>14313966.616389811</v>
      </c>
      <c r="AJ141" s="25">
        <v>6191131.0929823974</v>
      </c>
      <c r="AK141" s="25">
        <v>52390193.199477062</v>
      </c>
      <c r="AL141" s="25">
        <v>21132943.892664831</v>
      </c>
      <c r="AM141" s="25">
        <v>75758261.513406038</v>
      </c>
      <c r="AN141" s="25">
        <v>6623537.508087907</v>
      </c>
      <c r="AO141" s="25">
        <v>208252392.74754331</v>
      </c>
      <c r="AP141" s="25">
        <v>6243527.0840320326</v>
      </c>
      <c r="AQ141" s="25">
        <v>10211040.529725626</v>
      </c>
      <c r="AR141" s="25">
        <v>26547278.138943709</v>
      </c>
      <c r="AS141" s="25">
        <v>7979028.2002282385</v>
      </c>
      <c r="AT141" s="25">
        <v>4613919.3616097793</v>
      </c>
    </row>
    <row r="142" spans="1:46" x14ac:dyDescent="0.25">
      <c r="A142" s="8" t="s">
        <v>1308</v>
      </c>
      <c r="B142" s="8" t="s">
        <v>1814</v>
      </c>
      <c r="C142" s="47">
        <v>71551078.677359566</v>
      </c>
      <c r="D142" s="47">
        <v>264644698.77896467</v>
      </c>
      <c r="E142" s="47">
        <v>26116017.50710215</v>
      </c>
      <c r="F142" s="52">
        <v>3.6907499999999999E-5</v>
      </c>
      <c r="G142" s="14">
        <v>-10.133424773015088</v>
      </c>
      <c r="H142" s="60">
        <v>4.4744600000000002E-2</v>
      </c>
      <c r="I142" s="61">
        <v>-2.7397392675932126</v>
      </c>
      <c r="J142" s="60">
        <v>2.8744999999999999E-3</v>
      </c>
      <c r="K142" s="61">
        <v>3.6986821676345243</v>
      </c>
      <c r="L142" s="8" t="s">
        <v>668</v>
      </c>
      <c r="M142" s="8" t="s">
        <v>27</v>
      </c>
      <c r="N142" s="8" t="s">
        <v>669</v>
      </c>
      <c r="O142" s="25">
        <v>88042020.350691825</v>
      </c>
      <c r="P142" s="25">
        <v>84325708.733952284</v>
      </c>
      <c r="Q142" s="25">
        <v>35442961.256566763</v>
      </c>
      <c r="R142" s="25">
        <v>140058670.6571669</v>
      </c>
      <c r="S142" s="25">
        <v>12348949.084306207</v>
      </c>
      <c r="T142" s="25">
        <v>114540744.06631932</v>
      </c>
      <c r="U142" s="25">
        <v>77485421.530930161</v>
      </c>
      <c r="V142" s="25">
        <v>20164153.738943059</v>
      </c>
      <c r="W142" s="25">
        <v>325266996.91324782</v>
      </c>
      <c r="X142" s="25">
        <v>134360001.49439886</v>
      </c>
      <c r="Y142" s="25">
        <v>543926226.87027502</v>
      </c>
      <c r="Z142" s="25">
        <v>346003108.08407342</v>
      </c>
      <c r="AA142" s="25">
        <v>32734069.487883795</v>
      </c>
      <c r="AB142" s="25">
        <v>7451779.5766445389</v>
      </c>
      <c r="AC142" s="25">
        <v>16964849.0606004</v>
      </c>
      <c r="AD142" s="25">
        <v>48966605.661040217</v>
      </c>
      <c r="AE142" s="25">
        <v>127779151.51985556</v>
      </c>
      <c r="AF142" s="25">
        <v>109031001.17385033</v>
      </c>
      <c r="AG142" s="25">
        <v>507761770.92376167</v>
      </c>
      <c r="AH142" s="25">
        <v>341483716.99459124</v>
      </c>
      <c r="AI142" s="25">
        <v>13531003.301232211</v>
      </c>
      <c r="AJ142" s="25">
        <v>8095245.0545808272</v>
      </c>
      <c r="AK142" s="25">
        <v>55206472.737429209</v>
      </c>
      <c r="AL142" s="25">
        <v>2101019.0974860019</v>
      </c>
      <c r="AM142" s="25">
        <v>170808704.97646934</v>
      </c>
      <c r="AN142" s="25">
        <v>109118905.19552051</v>
      </c>
      <c r="AO142" s="25">
        <v>211368370.83356228</v>
      </c>
      <c r="AP142" s="25">
        <v>248828430.36797011</v>
      </c>
      <c r="AQ142" s="25">
        <v>4189285.899749964</v>
      </c>
      <c r="AR142" s="25">
        <v>24060796.501608945</v>
      </c>
      <c r="AS142" s="25">
        <v>74148095.394527406</v>
      </c>
      <c r="AT142" s="25">
        <v>25942988.312442299</v>
      </c>
    </row>
    <row r="143" spans="1:46" x14ac:dyDescent="0.25">
      <c r="A143" s="8" t="s">
        <v>883</v>
      </c>
      <c r="B143" s="8" t="s">
        <v>1815</v>
      </c>
      <c r="C143" s="47">
        <v>52100304.615280591</v>
      </c>
      <c r="D143" s="47">
        <v>81152563.446473598</v>
      </c>
      <c r="E143" s="47">
        <v>8292019.4827468721</v>
      </c>
      <c r="F143" s="52">
        <v>4.4823099999999998E-3</v>
      </c>
      <c r="G143" s="14">
        <v>-9.7868273965500183</v>
      </c>
      <c r="H143" s="60">
        <v>8.9940699999999998E-3</v>
      </c>
      <c r="I143" s="61">
        <v>-6.2831864690724872</v>
      </c>
      <c r="J143" s="62">
        <v>0.69244700000000003</v>
      </c>
      <c r="K143" s="61">
        <v>1.557621669311166</v>
      </c>
      <c r="L143" s="8" t="s">
        <v>159</v>
      </c>
      <c r="M143" s="8" t="s">
        <v>26</v>
      </c>
      <c r="N143" s="8" t="s">
        <v>160</v>
      </c>
      <c r="O143" s="25">
        <v>66617756.074164942</v>
      </c>
      <c r="P143" s="25">
        <v>190660180.57134432</v>
      </c>
      <c r="Q143" s="25">
        <v>12075913.68066836</v>
      </c>
      <c r="R143" s="25">
        <v>16735935.753291249</v>
      </c>
      <c r="S143" s="25">
        <v>4978975.6232233318</v>
      </c>
      <c r="T143" s="25">
        <v>49113399.964699902</v>
      </c>
      <c r="U143" s="25">
        <v>22739975.895635612</v>
      </c>
      <c r="V143" s="25">
        <v>53880299.359217048</v>
      </c>
      <c r="W143" s="25">
        <v>89528230.320470557</v>
      </c>
      <c r="X143" s="25">
        <v>29219312.956055902</v>
      </c>
      <c r="Y143" s="25">
        <v>428795283.77350873</v>
      </c>
      <c r="Z143" s="25">
        <v>49488011.092028722</v>
      </c>
      <c r="AA143" s="25">
        <v>5282749.2860721927</v>
      </c>
      <c r="AB143" s="25">
        <v>2474799.3882844071</v>
      </c>
      <c r="AC143" s="25">
        <v>11586973.134157469</v>
      </c>
      <c r="AD143" s="25">
        <v>3416724.8002283997</v>
      </c>
      <c r="AE143" s="25">
        <v>17861173.946408104</v>
      </c>
      <c r="AF143" s="25">
        <v>22694990.223790158</v>
      </c>
      <c r="AG143" s="25">
        <v>73134113.259079352</v>
      </c>
      <c r="AH143" s="25">
        <v>28139086.856084645</v>
      </c>
      <c r="AI143" s="25">
        <v>9367851.5508018564</v>
      </c>
      <c r="AJ143" s="25">
        <v>2422423.1042878837</v>
      </c>
      <c r="AK143" s="25">
        <v>17248844.222031873</v>
      </c>
      <c r="AL143" s="25">
        <v>5005529.2092664409</v>
      </c>
      <c r="AM143" s="25">
        <v>78991434.35983476</v>
      </c>
      <c r="AN143" s="25">
        <v>2304676.640684641</v>
      </c>
      <c r="AO143" s="25">
        <v>36373911.014367886</v>
      </c>
      <c r="AP143" s="25">
        <v>117300536.91536945</v>
      </c>
      <c r="AQ143" s="25">
        <v>10155937.04291283</v>
      </c>
      <c r="AR143" s="25">
        <v>1452211.9293692696</v>
      </c>
      <c r="AS143" s="25">
        <v>22798170.642802961</v>
      </c>
      <c r="AT143" s="25">
        <v>0</v>
      </c>
    </row>
    <row r="144" spans="1:46" x14ac:dyDescent="0.25">
      <c r="A144" s="8" t="s">
        <v>1029</v>
      </c>
      <c r="B144" s="8" t="s">
        <v>1029</v>
      </c>
      <c r="C144" s="47">
        <v>22285015.560195182</v>
      </c>
      <c r="D144" s="47">
        <v>146626371.20793554</v>
      </c>
      <c r="E144" s="47">
        <v>14991831.57062337</v>
      </c>
      <c r="F144" s="52">
        <v>1.15058E-2</v>
      </c>
      <c r="G144" s="14">
        <v>-9.7804174571472142</v>
      </c>
      <c r="H144" s="62">
        <v>0.25061800000000001</v>
      </c>
      <c r="I144" s="61">
        <v>-1.4864771829389327</v>
      </c>
      <c r="J144" s="62">
        <v>9.8464099999999999E-2</v>
      </c>
      <c r="K144" s="61">
        <v>6.5795947421205803</v>
      </c>
      <c r="L144" s="8" t="s">
        <v>129</v>
      </c>
      <c r="M144" s="8" t="s">
        <v>33</v>
      </c>
      <c r="N144" s="8" t="s">
        <v>130</v>
      </c>
      <c r="O144" s="25">
        <v>4593460.6464859266</v>
      </c>
      <c r="P144" s="25">
        <v>27624218.467856266</v>
      </c>
      <c r="Q144" s="25">
        <v>8400207.2284914106</v>
      </c>
      <c r="R144" s="25">
        <v>30836139.378316469</v>
      </c>
      <c r="S144" s="25">
        <v>55063016.559880681</v>
      </c>
      <c r="T144" s="25">
        <v>10261007.380786942</v>
      </c>
      <c r="U144" s="25">
        <v>14791083.881682113</v>
      </c>
      <c r="V144" s="25">
        <v>26710990.938061628</v>
      </c>
      <c r="W144" s="25">
        <v>16702058.480974404</v>
      </c>
      <c r="X144" s="25">
        <v>196200450.39256513</v>
      </c>
      <c r="Y144" s="25">
        <v>48826995.341412343</v>
      </c>
      <c r="Z144" s="25">
        <v>63350493.152203873</v>
      </c>
      <c r="AA144" s="25">
        <v>6267581.6445921194</v>
      </c>
      <c r="AB144" s="25">
        <v>6675749.0096430639</v>
      </c>
      <c r="AC144" s="25">
        <v>7165557.7417460531</v>
      </c>
      <c r="AD144" s="25">
        <v>38361890.380502708</v>
      </c>
      <c r="AE144" s="25">
        <v>3527767.8661887441</v>
      </c>
      <c r="AF144" s="25">
        <v>690382858.89203358</v>
      </c>
      <c r="AG144" s="25">
        <v>49418550.167513721</v>
      </c>
      <c r="AH144" s="25">
        <v>108790256.3212647</v>
      </c>
      <c r="AI144" s="25">
        <v>5877193.6406295914</v>
      </c>
      <c r="AJ144" s="25">
        <v>4395922.2244951529</v>
      </c>
      <c r="AK144" s="25">
        <v>2469278.0734346425</v>
      </c>
      <c r="AL144" s="25">
        <v>7493936.3486423539</v>
      </c>
      <c r="AM144" s="25">
        <v>10900087.89566227</v>
      </c>
      <c r="AN144" s="25">
        <v>415470315.7099117</v>
      </c>
      <c r="AO144" s="25">
        <v>79332291.684316501</v>
      </c>
      <c r="AP144" s="25">
        <v>76614328.591179878</v>
      </c>
      <c r="AQ144" s="25">
        <v>55636525.437945217</v>
      </c>
      <c r="AR144" s="25">
        <v>14841917.048941741</v>
      </c>
      <c r="AS144" s="25">
        <v>27243945.32250455</v>
      </c>
      <c r="AT144" s="25">
        <v>3472481.9744032491</v>
      </c>
    </row>
    <row r="145" spans="1:46" x14ac:dyDescent="0.25">
      <c r="A145" s="8" t="s">
        <v>1309</v>
      </c>
      <c r="B145" s="8" t="s">
        <v>1816</v>
      </c>
      <c r="C145" s="47">
        <v>15293420.097077789</v>
      </c>
      <c r="D145" s="47">
        <v>119421527.37581937</v>
      </c>
      <c r="E145" s="47">
        <v>12218822.270468406</v>
      </c>
      <c r="F145" s="52">
        <v>2.4202199999999998E-3</v>
      </c>
      <c r="G145" s="14">
        <v>-9.7735710310189639</v>
      </c>
      <c r="H145" s="62">
        <v>0.707175</v>
      </c>
      <c r="I145" s="61">
        <v>-1.2516280013369503</v>
      </c>
      <c r="J145" s="60">
        <v>2.4148599999999999E-2</v>
      </c>
      <c r="K145" s="61">
        <v>7.8086867827973938</v>
      </c>
      <c r="L145" s="8" t="s">
        <v>690</v>
      </c>
      <c r="M145" s="8" t="s">
        <v>34</v>
      </c>
      <c r="N145" s="8" t="s">
        <v>691</v>
      </c>
      <c r="O145" s="25">
        <v>4275628.8615158675</v>
      </c>
      <c r="P145" s="25">
        <v>7334660.222652046</v>
      </c>
      <c r="Q145" s="25">
        <v>21468910.227842722</v>
      </c>
      <c r="R145" s="25">
        <v>29755003.110453751</v>
      </c>
      <c r="S145" s="25">
        <v>281812.33605573582</v>
      </c>
      <c r="T145" s="25">
        <v>16800027.78533002</v>
      </c>
      <c r="U145" s="25">
        <v>14084129.187240828</v>
      </c>
      <c r="V145" s="25">
        <v>28347189.045531351</v>
      </c>
      <c r="W145" s="25">
        <v>49895341.566033177</v>
      </c>
      <c r="X145" s="25">
        <v>27549263.947466504</v>
      </c>
      <c r="Y145" s="25">
        <v>360636766.11626458</v>
      </c>
      <c r="Z145" s="25">
        <v>220399193.00154775</v>
      </c>
      <c r="AA145" s="25">
        <v>1369115.2250661028</v>
      </c>
      <c r="AB145" s="25">
        <v>24568011.119666275</v>
      </c>
      <c r="AC145" s="25">
        <v>4440787.5831680242</v>
      </c>
      <c r="AD145" s="25">
        <v>3807939.1513939905</v>
      </c>
      <c r="AE145" s="25">
        <v>6531756.7086601267</v>
      </c>
      <c r="AF145" s="25">
        <v>238990148.9919602</v>
      </c>
      <c r="AG145" s="25">
        <v>199981582.16416106</v>
      </c>
      <c r="AH145" s="25">
        <v>59990157.203152329</v>
      </c>
      <c r="AI145" s="25">
        <v>0</v>
      </c>
      <c r="AJ145" s="25">
        <v>5633003.2265933212</v>
      </c>
      <c r="AK145" s="25">
        <v>3781725.4826597623</v>
      </c>
      <c r="AL145" s="25">
        <v>4895195.0383663857</v>
      </c>
      <c r="AM145" s="25">
        <v>29728294.867983133</v>
      </c>
      <c r="AN145" s="25">
        <v>9115279.7123979162</v>
      </c>
      <c r="AO145" s="25">
        <v>136678435.82393545</v>
      </c>
      <c r="AP145" s="25">
        <v>93562108.406270355</v>
      </c>
      <c r="AQ145" s="25">
        <v>10165997.533568537</v>
      </c>
      <c r="AR145" s="25">
        <v>8440924.1942278277</v>
      </c>
      <c r="AS145" s="25">
        <v>64486677.251099199</v>
      </c>
      <c r="AT145" s="25">
        <v>2817669.1693430129</v>
      </c>
    </row>
    <row r="146" spans="1:46" x14ac:dyDescent="0.25">
      <c r="A146" s="8" t="s">
        <v>1310</v>
      </c>
      <c r="B146" s="8" t="s">
        <v>1817</v>
      </c>
      <c r="C146" s="47">
        <v>4222317.79441333</v>
      </c>
      <c r="D146" s="47">
        <v>622064896.07507288</v>
      </c>
      <c r="E146" s="47">
        <v>63670455.027343281</v>
      </c>
      <c r="F146" s="52">
        <v>2.3376299999999999E-2</v>
      </c>
      <c r="G146" s="14">
        <v>-9.7700714689085704</v>
      </c>
      <c r="H146" s="60">
        <v>3.0705300000000001E-3</v>
      </c>
      <c r="I146" s="61">
        <v>15.079503279357013</v>
      </c>
      <c r="J146" s="60">
        <v>8.4656799999999999E-5</v>
      </c>
      <c r="K146" s="61">
        <v>147.32782475495918</v>
      </c>
      <c r="L146" s="8" t="s">
        <v>93</v>
      </c>
      <c r="M146" s="8" t="s">
        <v>33</v>
      </c>
      <c r="N146" s="8" t="s">
        <v>94</v>
      </c>
      <c r="O146" s="25">
        <v>2804077.4184417129</v>
      </c>
      <c r="P146" s="25">
        <v>2818772.3321541292</v>
      </c>
      <c r="Q146" s="25">
        <v>1345891.3439926195</v>
      </c>
      <c r="R146" s="25">
        <v>9354056.7414755337</v>
      </c>
      <c r="S146" s="25">
        <v>2145803.7503582486</v>
      </c>
      <c r="T146" s="25">
        <v>4910661.5166430399</v>
      </c>
      <c r="U146" s="25">
        <v>6224149.2767660134</v>
      </c>
      <c r="V146" s="25">
        <v>4175129.9754753439</v>
      </c>
      <c r="W146" s="25">
        <v>2642104556.282804</v>
      </c>
      <c r="X146" s="25">
        <v>31986004.941314071</v>
      </c>
      <c r="Y146" s="25">
        <v>393903645.37582415</v>
      </c>
      <c r="Z146" s="25">
        <v>529980633.56754684</v>
      </c>
      <c r="AA146" s="25">
        <v>147659026.21463624</v>
      </c>
      <c r="AB146" s="25">
        <v>150750929.98834938</v>
      </c>
      <c r="AC146" s="25">
        <v>168919582.75041831</v>
      </c>
      <c r="AD146" s="25">
        <v>11616090.849809138</v>
      </c>
      <c r="AE146" s="25">
        <v>199958559.7589646</v>
      </c>
      <c r="AF146" s="25">
        <v>72984392.930574447</v>
      </c>
      <c r="AG146" s="25">
        <v>277000147.29444599</v>
      </c>
      <c r="AH146" s="25">
        <v>1067603527.2961525</v>
      </c>
      <c r="AI146" s="25">
        <v>6497555.5330534475</v>
      </c>
      <c r="AJ146" s="25">
        <v>58766523.560184352</v>
      </c>
      <c r="AK146" s="25">
        <v>10699906.927079162</v>
      </c>
      <c r="AL146" s="25">
        <v>3132925.0122301956</v>
      </c>
      <c r="AM146" s="25">
        <v>404352376.56251562</v>
      </c>
      <c r="AN146" s="25">
        <v>5415393.2587285684</v>
      </c>
      <c r="AO146" s="25">
        <v>1370092850.2751276</v>
      </c>
      <c r="AP146" s="25">
        <v>469396665.35687655</v>
      </c>
      <c r="AQ146" s="25">
        <v>30626685.580037758</v>
      </c>
      <c r="AR146" s="25">
        <v>44467222.140821256</v>
      </c>
      <c r="AS146" s="25">
        <v>121781130.13169312</v>
      </c>
      <c r="AT146" s="25">
        <v>9127881.6398070976</v>
      </c>
    </row>
    <row r="147" spans="1:46" x14ac:dyDescent="0.25">
      <c r="A147" s="8" t="s">
        <v>1311</v>
      </c>
      <c r="B147" s="8" t="s">
        <v>1311</v>
      </c>
      <c r="C147" s="47">
        <v>4670489.5146704335</v>
      </c>
      <c r="D147" s="47">
        <v>168088183.42199674</v>
      </c>
      <c r="E147" s="47">
        <v>17345403.564188115</v>
      </c>
      <c r="F147" s="52">
        <v>3.0221100000000001E-2</v>
      </c>
      <c r="G147" s="14">
        <v>-9.6906470235744226</v>
      </c>
      <c r="H147" s="62">
        <v>0.53578199999999998</v>
      </c>
      <c r="I147" s="61">
        <v>3.7138298907865268</v>
      </c>
      <c r="J147" s="60">
        <v>5.8026700000000002E-3</v>
      </c>
      <c r="K147" s="61">
        <v>35.98941457721218</v>
      </c>
      <c r="L147" s="8" t="s">
        <v>79</v>
      </c>
      <c r="M147" s="8" t="s">
        <v>24</v>
      </c>
      <c r="N147" s="8" t="s">
        <v>80</v>
      </c>
      <c r="O147" s="25">
        <v>6515383.744897373</v>
      </c>
      <c r="P147" s="25">
        <v>0</v>
      </c>
      <c r="Q147" s="25">
        <v>5656528.7653457252</v>
      </c>
      <c r="R147" s="25">
        <v>0</v>
      </c>
      <c r="S147" s="25">
        <v>3462820.6603532978</v>
      </c>
      <c r="T147" s="25">
        <v>12027905.297613598</v>
      </c>
      <c r="U147" s="25">
        <v>3480567.0141700096</v>
      </c>
      <c r="V147" s="25">
        <v>6220710.6349834595</v>
      </c>
      <c r="W147" s="25">
        <v>445215217.35181922</v>
      </c>
      <c r="X147" s="25">
        <v>65063886.246453725</v>
      </c>
      <c r="Y147" s="25">
        <v>56431292.831745841</v>
      </c>
      <c r="Z147" s="25">
        <v>279640454.93982089</v>
      </c>
      <c r="AA147" s="25">
        <v>22024192.78883956</v>
      </c>
      <c r="AB147" s="25">
        <v>32936693.621928528</v>
      </c>
      <c r="AC147" s="25">
        <v>211120.30275102227</v>
      </c>
      <c r="AD147" s="25">
        <v>30920036.648391668</v>
      </c>
      <c r="AE147" s="25">
        <v>6178598.8607201632</v>
      </c>
      <c r="AF147" s="25">
        <v>32064908.133938577</v>
      </c>
      <c r="AG147" s="25">
        <v>265821436.13078624</v>
      </c>
      <c r="AH147" s="25">
        <v>394539054.98124534</v>
      </c>
      <c r="AI147" s="25">
        <v>23418010.694615792</v>
      </c>
      <c r="AJ147" s="25">
        <v>13937985.231128274</v>
      </c>
      <c r="AK147" s="25">
        <v>876334.6824837313</v>
      </c>
      <c r="AL147" s="25">
        <v>0</v>
      </c>
      <c r="AM147" s="25">
        <v>3763483.3585322537</v>
      </c>
      <c r="AN147" s="25">
        <v>118459528.58117615</v>
      </c>
      <c r="AO147" s="25">
        <v>103100316.85753959</v>
      </c>
      <c r="AP147" s="25">
        <v>246780022.79018298</v>
      </c>
      <c r="AQ147" s="25">
        <v>20877091.757552605</v>
      </c>
      <c r="AR147" s="25">
        <v>13414052.445875643</v>
      </c>
      <c r="AS147" s="25">
        <v>12599984.184747323</v>
      </c>
      <c r="AT147" s="25">
        <v>19583936.847755101</v>
      </c>
    </row>
    <row r="148" spans="1:46" x14ac:dyDescent="0.25">
      <c r="A148" s="8" t="s">
        <v>1095</v>
      </c>
      <c r="B148" s="8" t="s">
        <v>1095</v>
      </c>
      <c r="C148" s="47">
        <v>239854041.70655268</v>
      </c>
      <c r="D148" s="47">
        <v>654362054.13059425</v>
      </c>
      <c r="E148" s="47">
        <v>68177484.241709217</v>
      </c>
      <c r="F148" s="52">
        <v>5.1213900000000001E-5</v>
      </c>
      <c r="G148" s="14">
        <v>-9.5979202138155824</v>
      </c>
      <c r="H148" s="62">
        <v>5.9924400000000003E-2</v>
      </c>
      <c r="I148" s="61">
        <v>-3.5180829033849301</v>
      </c>
      <c r="J148" s="62">
        <v>9.9346299999999998E-2</v>
      </c>
      <c r="K148" s="61">
        <v>2.7281677201469372</v>
      </c>
      <c r="L148" s="8" t="s">
        <v>196</v>
      </c>
      <c r="M148" s="8" t="s">
        <v>26</v>
      </c>
      <c r="N148" s="8" t="s">
        <v>197</v>
      </c>
      <c r="O148" s="25">
        <v>328609413.28701991</v>
      </c>
      <c r="P148" s="25">
        <v>331756927.31386358</v>
      </c>
      <c r="Q148" s="25">
        <v>284878713.8834399</v>
      </c>
      <c r="R148" s="25">
        <v>228649365.20782089</v>
      </c>
      <c r="S148" s="25">
        <v>7162258.6401627557</v>
      </c>
      <c r="T148" s="25">
        <v>411898300.44968021</v>
      </c>
      <c r="U148" s="25">
        <v>128448784.81652594</v>
      </c>
      <c r="V148" s="25">
        <v>197428570.05390835</v>
      </c>
      <c r="W148" s="25">
        <v>856899718.1827383</v>
      </c>
      <c r="X148" s="25">
        <v>212348892.36246467</v>
      </c>
      <c r="Y148" s="25">
        <v>1935396716.8931906</v>
      </c>
      <c r="Z148" s="25">
        <v>376859962.00311452</v>
      </c>
      <c r="AA148" s="25">
        <v>140841291.87240842</v>
      </c>
      <c r="AB148" s="25">
        <v>112289720.28427041</v>
      </c>
      <c r="AC148" s="25">
        <v>108140905.06476671</v>
      </c>
      <c r="AD148" s="25">
        <v>39872181.722548254</v>
      </c>
      <c r="AE148" s="25">
        <v>155020809.35996202</v>
      </c>
      <c r="AF148" s="25">
        <v>393233039.33541828</v>
      </c>
      <c r="AG148" s="25">
        <v>571557594.81736362</v>
      </c>
      <c r="AH148" s="25">
        <v>651223403.91155362</v>
      </c>
      <c r="AI148" s="25">
        <v>24035878.499290437</v>
      </c>
      <c r="AJ148" s="25">
        <v>52547250.888599925</v>
      </c>
      <c r="AK148" s="25">
        <v>20407039.260142572</v>
      </c>
      <c r="AL148" s="25">
        <v>67851585.445270896</v>
      </c>
      <c r="AM148" s="25">
        <v>433361174.88896286</v>
      </c>
      <c r="AN148" s="25">
        <v>108340291.55888994</v>
      </c>
      <c r="AO148" s="25">
        <v>1008997290.4756765</v>
      </c>
      <c r="AP148" s="25">
        <v>1149105755.7777956</v>
      </c>
      <c r="AQ148" s="25">
        <v>55531576.123600394</v>
      </c>
      <c r="AR148" s="25">
        <v>48831492.680983663</v>
      </c>
      <c r="AS148" s="25">
        <v>92706460.461015791</v>
      </c>
      <c r="AT148" s="25">
        <v>55074428.597612992</v>
      </c>
    </row>
    <row r="149" spans="1:46" x14ac:dyDescent="0.25">
      <c r="A149" s="8" t="s">
        <v>1089</v>
      </c>
      <c r="B149" s="8" t="s">
        <v>1089</v>
      </c>
      <c r="C149" s="47">
        <v>44062719.985240318</v>
      </c>
      <c r="D149" s="47">
        <v>184134521.35360539</v>
      </c>
      <c r="E149" s="47">
        <v>19448614.664538078</v>
      </c>
      <c r="F149" s="52">
        <v>5.0453900000000002E-5</v>
      </c>
      <c r="G149" s="14">
        <v>-9.4677448512232498</v>
      </c>
      <c r="H149" s="62">
        <v>0.116288</v>
      </c>
      <c r="I149" s="61">
        <v>-2.2655968430277316</v>
      </c>
      <c r="J149" s="60">
        <v>5.91444E-3</v>
      </c>
      <c r="K149" s="61">
        <v>4.1789186281574286</v>
      </c>
      <c r="L149" s="8" t="s">
        <v>66</v>
      </c>
      <c r="M149" s="8" t="s">
        <v>38</v>
      </c>
      <c r="N149" s="8" t="s">
        <v>67</v>
      </c>
      <c r="O149" s="25">
        <v>72177194.966870055</v>
      </c>
      <c r="P149" s="25">
        <v>49412860.974169686</v>
      </c>
      <c r="Q149" s="25">
        <v>50896743.970348746</v>
      </c>
      <c r="R149" s="25">
        <v>52091876.229238957</v>
      </c>
      <c r="S149" s="25">
        <v>0</v>
      </c>
      <c r="T149" s="25">
        <v>104561065.46382163</v>
      </c>
      <c r="U149" s="25">
        <v>4232237.1982336268</v>
      </c>
      <c r="V149" s="25">
        <v>19129781.079239827</v>
      </c>
      <c r="W149" s="25">
        <v>277530041.10551226</v>
      </c>
      <c r="X149" s="25">
        <v>55341381.966877021</v>
      </c>
      <c r="Y149" s="25">
        <v>427267638.15997976</v>
      </c>
      <c r="Z149" s="25">
        <v>157739332.97029281</v>
      </c>
      <c r="AA149" s="25">
        <v>11764135.009896751</v>
      </c>
      <c r="AB149" s="25">
        <v>25670244.193083119</v>
      </c>
      <c r="AC149" s="25">
        <v>16271964.946089929</v>
      </c>
      <c r="AD149" s="25">
        <v>10674068.855707077</v>
      </c>
      <c r="AE149" s="25">
        <v>107359381.28960899</v>
      </c>
      <c r="AF149" s="25">
        <v>98618865.011676013</v>
      </c>
      <c r="AG149" s="25">
        <v>224569100.78334463</v>
      </c>
      <c r="AH149" s="25">
        <v>96992912.386658177</v>
      </c>
      <c r="AI149" s="25">
        <v>757791.97186878684</v>
      </c>
      <c r="AJ149" s="25">
        <v>74409776.486928642</v>
      </c>
      <c r="AK149" s="25">
        <v>25807741.499372359</v>
      </c>
      <c r="AL149" s="25">
        <v>6511034.5517541608</v>
      </c>
      <c r="AM149" s="25">
        <v>126069491.17633501</v>
      </c>
      <c r="AN149" s="25">
        <v>205697967.28422892</v>
      </c>
      <c r="AO149" s="25">
        <v>239017665.33361962</v>
      </c>
      <c r="AP149" s="25">
        <v>193410478.77513105</v>
      </c>
      <c r="AQ149" s="25">
        <v>7702469.7254805043</v>
      </c>
      <c r="AR149" s="25">
        <v>12189053.970147604</v>
      </c>
      <c r="AS149" s="25">
        <v>24867950.830519758</v>
      </c>
      <c r="AT149" s="25">
        <v>16757143.933608271</v>
      </c>
    </row>
    <row r="150" spans="1:46" x14ac:dyDescent="0.25">
      <c r="A150" s="8" t="s">
        <v>1312</v>
      </c>
      <c r="B150" s="8" t="s">
        <v>1818</v>
      </c>
      <c r="C150" s="47">
        <v>31921104.150643069</v>
      </c>
      <c r="D150" s="47">
        <v>56054515.573848993</v>
      </c>
      <c r="E150" s="47">
        <v>5931547.9538309835</v>
      </c>
      <c r="F150" s="52">
        <v>2.7215699999999998E-4</v>
      </c>
      <c r="G150" s="14">
        <v>-9.4502339035538441</v>
      </c>
      <c r="H150" s="60">
        <v>3.1898600000000001E-3</v>
      </c>
      <c r="I150" s="61">
        <v>-5.3815807271736418</v>
      </c>
      <c r="J150" s="62">
        <v>0.44909500000000002</v>
      </c>
      <c r="K150" s="61">
        <v>1.7560331030316112</v>
      </c>
      <c r="L150" s="8" t="s">
        <v>226</v>
      </c>
      <c r="M150" s="8" t="s">
        <v>24</v>
      </c>
      <c r="N150" s="8" t="s">
        <v>227</v>
      </c>
      <c r="O150" s="25">
        <v>22919228.792654634</v>
      </c>
      <c r="P150" s="25">
        <v>31727802.977585688</v>
      </c>
      <c r="Q150" s="25">
        <v>106829205.86593993</v>
      </c>
      <c r="R150" s="25">
        <v>0</v>
      </c>
      <c r="S150" s="25">
        <v>52204747.555227116</v>
      </c>
      <c r="T150" s="25">
        <v>5817816.2451251978</v>
      </c>
      <c r="U150" s="25">
        <v>22310022.074819595</v>
      </c>
      <c r="V150" s="25">
        <v>13560009.693792373</v>
      </c>
      <c r="W150" s="25">
        <v>136640675.39350802</v>
      </c>
      <c r="X150" s="25">
        <v>9806183.1432197485</v>
      </c>
      <c r="Y150" s="25">
        <v>96085974.699945346</v>
      </c>
      <c r="Z150" s="25">
        <v>45251189.519027524</v>
      </c>
      <c r="AA150" s="25">
        <v>5072242.3989265133</v>
      </c>
      <c r="AB150" s="25">
        <v>3984923.6054661022</v>
      </c>
      <c r="AC150" s="25">
        <v>648514.96167414379</v>
      </c>
      <c r="AD150" s="25">
        <v>1845185.3592054052</v>
      </c>
      <c r="AE150" s="25">
        <v>52916364.583684079</v>
      </c>
      <c r="AF150" s="25">
        <v>38477779.362790436</v>
      </c>
      <c r="AG150" s="25">
        <v>41873571.064525142</v>
      </c>
      <c r="AH150" s="25">
        <v>47330380.949338615</v>
      </c>
      <c r="AI150" s="25">
        <v>2332383.7125282986</v>
      </c>
      <c r="AJ150" s="25">
        <v>5447660.0688399654</v>
      </c>
      <c r="AK150" s="25">
        <v>21132943.892664831</v>
      </c>
      <c r="AL150" s="25">
        <v>5694951.1086743139</v>
      </c>
      <c r="AM150" s="25">
        <v>44768237.830511324</v>
      </c>
      <c r="AN150" s="25">
        <v>4502876.1291326871</v>
      </c>
      <c r="AO150" s="25">
        <v>98396579.141847581</v>
      </c>
      <c r="AP150" s="25">
        <v>56604375.068657406</v>
      </c>
      <c r="AQ150" s="25">
        <v>4055365.4795315531</v>
      </c>
      <c r="AR150" s="25">
        <v>1485901.4277483299</v>
      </c>
      <c r="AS150" s="25">
        <v>11969885.607279366</v>
      </c>
      <c r="AT150" s="25">
        <v>7508617.8234329736</v>
      </c>
    </row>
    <row r="151" spans="1:46" x14ac:dyDescent="0.25">
      <c r="A151" s="8" t="s">
        <v>1027</v>
      </c>
      <c r="B151" s="8" t="s">
        <v>1027</v>
      </c>
      <c r="C151" s="47">
        <v>23396930.419071328</v>
      </c>
      <c r="D151" s="47">
        <v>107427655.47831112</v>
      </c>
      <c r="E151" s="47">
        <v>11429680.452034904</v>
      </c>
      <c r="F151" s="52">
        <v>2.0747999999999999E-3</v>
      </c>
      <c r="G151" s="14">
        <v>-9.3990077788382127</v>
      </c>
      <c r="H151" s="62">
        <v>5.6267499999999998E-2</v>
      </c>
      <c r="I151" s="61">
        <v>-2.0470327685237968</v>
      </c>
      <c r="J151" s="62">
        <v>7.5212899999999999E-2</v>
      </c>
      <c r="K151" s="61">
        <v>4.5915277583056193</v>
      </c>
      <c r="L151" s="8" t="s">
        <v>658</v>
      </c>
      <c r="M151" s="8" t="s">
        <v>26</v>
      </c>
      <c r="N151" s="8" t="s">
        <v>659</v>
      </c>
      <c r="O151" s="25">
        <v>7151217.713263643</v>
      </c>
      <c r="P151" s="25">
        <v>8416276.5983654857</v>
      </c>
      <c r="Q151" s="25">
        <v>25698039.95402272</v>
      </c>
      <c r="R151" s="25">
        <v>17804918.906653978</v>
      </c>
      <c r="S151" s="25">
        <v>58669177.532381073</v>
      </c>
      <c r="T151" s="25">
        <v>14781891.152629804</v>
      </c>
      <c r="U151" s="25">
        <v>43459027.128515296</v>
      </c>
      <c r="V151" s="25">
        <v>11194894.366738604</v>
      </c>
      <c r="W151" s="25">
        <v>56949511.086743101</v>
      </c>
      <c r="X151" s="25">
        <v>250322564.83831778</v>
      </c>
      <c r="Y151" s="25">
        <v>63780805.53969533</v>
      </c>
      <c r="Z151" s="25">
        <v>29398149.898585875</v>
      </c>
      <c r="AA151" s="25">
        <v>1801814.1782295424</v>
      </c>
      <c r="AB151" s="25">
        <v>2538107.4273742167</v>
      </c>
      <c r="AC151" s="25">
        <v>13633896.726553829</v>
      </c>
      <c r="AD151" s="25">
        <v>4543703.6707322951</v>
      </c>
      <c r="AE151" s="25">
        <v>7293231.5159071246</v>
      </c>
      <c r="AF151" s="25">
        <v>311853052.93300378</v>
      </c>
      <c r="AG151" s="25">
        <v>59142543.77562239</v>
      </c>
      <c r="AH151" s="25">
        <v>17590978.588912558</v>
      </c>
      <c r="AI151" s="25">
        <v>3208189.4032641253</v>
      </c>
      <c r="AJ151" s="25">
        <v>3265126.4120195736</v>
      </c>
      <c r="AK151" s="25">
        <v>33748929.362375446</v>
      </c>
      <c r="AL151" s="25">
        <v>5059644.4583324268</v>
      </c>
      <c r="AM151" s="25">
        <v>12173907.568242965</v>
      </c>
      <c r="AN151" s="25">
        <v>294679551.37073839</v>
      </c>
      <c r="AO151" s="25">
        <v>113430540.10466285</v>
      </c>
      <c r="AP151" s="25">
        <v>72517028.519301206</v>
      </c>
      <c r="AQ151" s="25">
        <v>49194890.699691683</v>
      </c>
      <c r="AR151" s="25">
        <v>1308398.3868406613</v>
      </c>
      <c r="AS151" s="25">
        <v>1207313.3418887558</v>
      </c>
      <c r="AT151" s="25">
        <v>17646151.357116301</v>
      </c>
    </row>
    <row r="152" spans="1:46" x14ac:dyDescent="0.25">
      <c r="A152" s="8" t="s">
        <v>1313</v>
      </c>
      <c r="B152" s="8" t="s">
        <v>1313</v>
      </c>
      <c r="C152" s="47">
        <v>9375280501.405529</v>
      </c>
      <c r="D152" s="47">
        <v>19920495460.565407</v>
      </c>
      <c r="E152" s="47">
        <v>2145367262.9105365</v>
      </c>
      <c r="F152" s="52">
        <v>4.8600700000000002E-3</v>
      </c>
      <c r="G152" s="14">
        <v>-9.2853544495407476</v>
      </c>
      <c r="H152" s="60">
        <v>2.6844E-2</v>
      </c>
      <c r="I152" s="61">
        <v>-4.3700119152030172</v>
      </c>
      <c r="J152" s="62">
        <v>0.568469</v>
      </c>
      <c r="K152" s="61">
        <v>2.1247892751133102</v>
      </c>
      <c r="L152" s="8" t="s">
        <v>1083</v>
      </c>
      <c r="M152" s="8" t="s">
        <v>23</v>
      </c>
      <c r="N152" s="8" t="s">
        <v>1084</v>
      </c>
      <c r="O152" s="25">
        <v>11863149406.116179</v>
      </c>
      <c r="P152" s="25">
        <v>15385088542.764114</v>
      </c>
      <c r="Q152" s="25">
        <v>2575728005.4252105</v>
      </c>
      <c r="R152" s="25">
        <v>628825290.32998323</v>
      </c>
      <c r="S152" s="25">
        <v>16025072388.81422</v>
      </c>
      <c r="T152" s="25">
        <v>10582785655.888943</v>
      </c>
      <c r="U152" s="25">
        <v>171080298.75993314</v>
      </c>
      <c r="V152" s="25">
        <v>17770514423.145638</v>
      </c>
      <c r="W152" s="25">
        <v>66895976863.161133</v>
      </c>
      <c r="X152" s="25">
        <v>1094611483.5343075</v>
      </c>
      <c r="Y152" s="25">
        <v>19054607179.632496</v>
      </c>
      <c r="Z152" s="25">
        <v>613394672.9281795</v>
      </c>
      <c r="AA152" s="25">
        <v>71500651.660392255</v>
      </c>
      <c r="AB152" s="25">
        <v>378913431.35806286</v>
      </c>
      <c r="AC152" s="25">
        <v>207061807.13346612</v>
      </c>
      <c r="AD152" s="25">
        <v>828895916.27310681</v>
      </c>
      <c r="AE152" s="25">
        <v>32862454665.820518</v>
      </c>
      <c r="AF152" s="25">
        <v>2047811605.8155715</v>
      </c>
      <c r="AG152" s="25">
        <v>32151408248.326935</v>
      </c>
      <c r="AH152" s="25">
        <v>668343917.5686152</v>
      </c>
      <c r="AI152" s="25">
        <v>332659553.2940051</v>
      </c>
      <c r="AJ152" s="25">
        <v>79619601.575460255</v>
      </c>
      <c r="AK152" s="25">
        <v>161001528.82906049</v>
      </c>
      <c r="AL152" s="25">
        <v>899124848.22785306</v>
      </c>
      <c r="AM152" s="25">
        <v>28747494529.363758</v>
      </c>
      <c r="AN152" s="25">
        <v>12044811285.731804</v>
      </c>
      <c r="AO152" s="25">
        <v>32561169870.485374</v>
      </c>
      <c r="AP152" s="25">
        <v>10303861204.416185</v>
      </c>
      <c r="AQ152" s="25">
        <v>6619573367.5470028</v>
      </c>
      <c r="AR152" s="25">
        <v>298160425.82887179</v>
      </c>
      <c r="AS152" s="25">
        <v>418909298.04468846</v>
      </c>
      <c r="AT152" s="25">
        <v>15448986725.154463</v>
      </c>
    </row>
    <row r="153" spans="1:46" x14ac:dyDescent="0.25">
      <c r="A153" s="8" t="s">
        <v>1072</v>
      </c>
      <c r="B153" s="8" t="s">
        <v>1072</v>
      </c>
      <c r="C153" s="47">
        <v>332282607.4823088</v>
      </c>
      <c r="D153" s="47">
        <v>82667050.818034038</v>
      </c>
      <c r="E153" s="47">
        <v>8919719.4551954549</v>
      </c>
      <c r="F153" s="52">
        <v>4.5219300000000004E-3</v>
      </c>
      <c r="G153" s="14">
        <v>-9.267898080570582</v>
      </c>
      <c r="H153" s="60">
        <v>9.3772599999999997E-6</v>
      </c>
      <c r="I153" s="61">
        <v>-37.252585033799988</v>
      </c>
      <c r="J153" s="62">
        <v>5.6683200000000003E-2</v>
      </c>
      <c r="K153" s="61">
        <v>-4.0195289924364941</v>
      </c>
      <c r="L153" s="8" t="s">
        <v>1073</v>
      </c>
      <c r="M153" s="8" t="s">
        <v>32</v>
      </c>
      <c r="N153" s="8" t="s">
        <v>1074</v>
      </c>
      <c r="O153" s="25">
        <v>681067254.43401611</v>
      </c>
      <c r="P153" s="25">
        <v>166031312.08959544</v>
      </c>
      <c r="Q153" s="25">
        <v>345612944.44636697</v>
      </c>
      <c r="R153" s="25">
        <v>346050913.48220491</v>
      </c>
      <c r="S153" s="25">
        <v>10030902.289681625</v>
      </c>
      <c r="T153" s="25">
        <v>286760943.08351755</v>
      </c>
      <c r="U153" s="25">
        <v>320051598.04005432</v>
      </c>
      <c r="V153" s="25">
        <v>502654991.99303359</v>
      </c>
      <c r="W153" s="25">
        <v>7231193.7829737877</v>
      </c>
      <c r="X153" s="25">
        <v>175028995.35573569</v>
      </c>
      <c r="Y153" s="25">
        <v>228139245.01727512</v>
      </c>
      <c r="Z153" s="25">
        <v>91322964.291718706</v>
      </c>
      <c r="AA153" s="25">
        <v>4898352.10484936</v>
      </c>
      <c r="AB153" s="25">
        <v>13135905.032318322</v>
      </c>
      <c r="AC153" s="25">
        <v>7045794.9501747098</v>
      </c>
      <c r="AD153" s="25">
        <v>14952024.500170568</v>
      </c>
      <c r="AE153" s="25">
        <v>7905147.905426532</v>
      </c>
      <c r="AF153" s="25">
        <v>4911453.0855545951</v>
      </c>
      <c r="AG153" s="25">
        <v>126118849.41036637</v>
      </c>
      <c r="AH153" s="25">
        <v>39250934.406047903</v>
      </c>
      <c r="AI153" s="25">
        <v>3613016.9582445333</v>
      </c>
      <c r="AJ153" s="25">
        <v>3621095.6774453544</v>
      </c>
      <c r="AK153" s="25">
        <v>2850624.4119813563</v>
      </c>
      <c r="AL153" s="25">
        <v>6683593.0693320734</v>
      </c>
      <c r="AM153" s="25">
        <v>19623207.671753917</v>
      </c>
      <c r="AN153" s="25">
        <v>87544728.461004376</v>
      </c>
      <c r="AO153" s="25">
        <v>117419438.70291358</v>
      </c>
      <c r="AP153" s="25">
        <v>87508451.725637719</v>
      </c>
      <c r="AQ153" s="25">
        <v>13277001.367900804</v>
      </c>
      <c r="AR153" s="25">
        <v>7564147.6924996497</v>
      </c>
      <c r="AS153" s="25">
        <v>19601079.945413388</v>
      </c>
      <c r="AT153" s="25">
        <v>9793997.7520153206</v>
      </c>
    </row>
    <row r="154" spans="1:46" x14ac:dyDescent="0.25">
      <c r="A154" s="8" t="s">
        <v>1080</v>
      </c>
      <c r="B154" s="8" t="s">
        <v>1080</v>
      </c>
      <c r="C154" s="47">
        <v>163704712.0437105</v>
      </c>
      <c r="D154" s="47">
        <v>104769333.89800213</v>
      </c>
      <c r="E154" s="47">
        <v>11415375.077983065</v>
      </c>
      <c r="F154" s="52">
        <v>2.02104E-2</v>
      </c>
      <c r="G154" s="14">
        <v>-9.1779142763404842</v>
      </c>
      <c r="H154" s="60">
        <v>1.50887E-2</v>
      </c>
      <c r="I154" s="61">
        <v>-14.340721257547571</v>
      </c>
      <c r="J154" s="62">
        <v>0.93289800000000001</v>
      </c>
      <c r="K154" s="61">
        <v>-1.5625250820348322</v>
      </c>
      <c r="L154" s="8" t="s">
        <v>1076</v>
      </c>
      <c r="M154" s="8" t="s">
        <v>26</v>
      </c>
      <c r="N154" s="8" t="s">
        <v>1077</v>
      </c>
      <c r="O154" s="25">
        <v>375750874.49048775</v>
      </c>
      <c r="P154" s="25">
        <v>90279677.706291944</v>
      </c>
      <c r="Q154" s="25">
        <v>17559008.941991501</v>
      </c>
      <c r="R154" s="25">
        <v>6652272.0234738356</v>
      </c>
      <c r="S154" s="25">
        <v>7790942.5159846097</v>
      </c>
      <c r="T154" s="25">
        <v>632513792.33858204</v>
      </c>
      <c r="U154" s="25">
        <v>159041330.40205172</v>
      </c>
      <c r="V154" s="25">
        <v>20049797.930820532</v>
      </c>
      <c r="W154" s="25">
        <v>547784828.72225261</v>
      </c>
      <c r="X154" s="25">
        <v>202180841.595043</v>
      </c>
      <c r="Y154" s="25">
        <v>102440101.47510822</v>
      </c>
      <c r="Z154" s="25">
        <v>876173.27053666848</v>
      </c>
      <c r="AA154" s="25">
        <v>8748830.4479618594</v>
      </c>
      <c r="AB154" s="25">
        <v>19787002.10623363</v>
      </c>
      <c r="AC154" s="25">
        <v>4819699.9265247127</v>
      </c>
      <c r="AD154" s="25">
        <v>13202008.255824015</v>
      </c>
      <c r="AE154" s="25">
        <v>81622520.191838592</v>
      </c>
      <c r="AF154" s="25">
        <v>51925417.845165238</v>
      </c>
      <c r="AG154" s="25">
        <v>10778045.185876412</v>
      </c>
      <c r="AH154" s="25">
        <v>39819884.867156021</v>
      </c>
      <c r="AI154" s="25">
        <v>2502591.7007642118</v>
      </c>
      <c r="AJ154" s="25">
        <v>27088190.812586386</v>
      </c>
      <c r="AK154" s="25">
        <v>2747198.2426251927</v>
      </c>
      <c r="AL154" s="25">
        <v>4588280.920426772</v>
      </c>
      <c r="AM154" s="25">
        <v>90076188.275700778</v>
      </c>
      <c r="AN154" s="25">
        <v>43295224.904229395</v>
      </c>
      <c r="AO154" s="25">
        <v>36900308.752004124</v>
      </c>
      <c r="AP154" s="25">
        <v>49532471.6911145</v>
      </c>
      <c r="AQ154" s="25">
        <v>3484977.6724044904</v>
      </c>
      <c r="AR154" s="25">
        <v>32425001.138128534</v>
      </c>
      <c r="AS154" s="25">
        <v>3080633.2602852937</v>
      </c>
      <c r="AT154" s="25">
        <v>14510086.452031683</v>
      </c>
    </row>
    <row r="155" spans="1:46" x14ac:dyDescent="0.25">
      <c r="A155" s="8" t="s">
        <v>1314</v>
      </c>
      <c r="B155" s="8" t="s">
        <v>1314</v>
      </c>
      <c r="C155" s="47">
        <v>137011900.49418083</v>
      </c>
      <c r="D155" s="47">
        <v>70199465.054943815</v>
      </c>
      <c r="E155" s="47">
        <v>7715623.5752914594</v>
      </c>
      <c r="F155" s="52">
        <v>7.5397599999999995E-4</v>
      </c>
      <c r="G155" s="14">
        <v>-9.0983527604626584</v>
      </c>
      <c r="H155" s="60">
        <v>1.69407E-4</v>
      </c>
      <c r="I155" s="61">
        <v>-17.757722257595386</v>
      </c>
      <c r="J155" s="62">
        <v>0.27333800000000003</v>
      </c>
      <c r="K155" s="61">
        <v>-1.9517513472067651</v>
      </c>
      <c r="L155" s="8" t="s">
        <v>813</v>
      </c>
      <c r="M155" s="8" t="s">
        <v>28</v>
      </c>
      <c r="N155" s="8" t="s">
        <v>814</v>
      </c>
      <c r="O155" s="25">
        <v>73668190.079344317</v>
      </c>
      <c r="P155" s="25">
        <v>135881395.99464607</v>
      </c>
      <c r="Q155" s="25">
        <v>168069922.5733363</v>
      </c>
      <c r="R155" s="25">
        <v>178258398.32000294</v>
      </c>
      <c r="S155" s="25">
        <v>8862576.5622203052</v>
      </c>
      <c r="T155" s="25">
        <v>313400727.30838692</v>
      </c>
      <c r="U155" s="25">
        <v>136990357.80275097</v>
      </c>
      <c r="V155" s="25">
        <v>80963635.312758848</v>
      </c>
      <c r="W155" s="25">
        <v>21478799.303242408</v>
      </c>
      <c r="X155" s="25">
        <v>114929098.46699303</v>
      </c>
      <c r="Y155" s="25">
        <v>48931665.701981954</v>
      </c>
      <c r="Z155" s="25">
        <v>49701557.677065983</v>
      </c>
      <c r="AA155" s="25">
        <v>0</v>
      </c>
      <c r="AB155" s="25">
        <v>11194894.366738604</v>
      </c>
      <c r="AC155" s="25">
        <v>5268536.5830390565</v>
      </c>
      <c r="AD155" s="25">
        <v>1721908.2229316018</v>
      </c>
      <c r="AE155" s="25">
        <v>109118905.19552051</v>
      </c>
      <c r="AF155" s="25">
        <v>20735762.024189994</v>
      </c>
      <c r="AG155" s="25">
        <v>31019157.648271404</v>
      </c>
      <c r="AH155" s="25">
        <v>112558941.40744263</v>
      </c>
      <c r="AI155" s="25">
        <v>0</v>
      </c>
      <c r="AJ155" s="25">
        <v>2160976.2806607508</v>
      </c>
      <c r="AK155" s="25">
        <v>3806361.2197090578</v>
      </c>
      <c r="AL155" s="25">
        <v>10559904.728280533</v>
      </c>
      <c r="AM155" s="25">
        <v>181138180.07467467</v>
      </c>
      <c r="AN155" s="25">
        <v>31919788.128096741</v>
      </c>
      <c r="AO155" s="25">
        <v>8141979.4142954322</v>
      </c>
      <c r="AP155" s="25">
        <v>112719745.61755094</v>
      </c>
      <c r="AQ155" s="25">
        <v>7414126.6417053007</v>
      </c>
      <c r="AR155" s="25">
        <v>0</v>
      </c>
      <c r="AS155" s="25">
        <v>23557000.979700848</v>
      </c>
      <c r="AT155" s="25">
        <v>3756903.154857385</v>
      </c>
    </row>
    <row r="156" spans="1:46" x14ac:dyDescent="0.25">
      <c r="A156" s="8" t="s">
        <v>1174</v>
      </c>
      <c r="B156" s="8" t="s">
        <v>1174</v>
      </c>
      <c r="C156" s="47">
        <v>8657936230.4164505</v>
      </c>
      <c r="D156" s="47">
        <v>2139886130.7414587</v>
      </c>
      <c r="E156" s="47">
        <v>236898916.99849269</v>
      </c>
      <c r="F156" s="52">
        <v>4.2135199999999998E-2</v>
      </c>
      <c r="G156" s="14">
        <v>-9.0329080345904416</v>
      </c>
      <c r="H156" s="60">
        <v>6.2173300000000001E-3</v>
      </c>
      <c r="I156" s="61">
        <v>-36.546964165613041</v>
      </c>
      <c r="J156" s="62">
        <v>0.440052</v>
      </c>
      <c r="K156" s="61">
        <v>-4.0459798799745119</v>
      </c>
      <c r="L156" s="8" t="s">
        <v>969</v>
      </c>
      <c r="M156" s="8" t="s">
        <v>28</v>
      </c>
      <c r="N156" s="8" t="s">
        <v>970</v>
      </c>
      <c r="O156" s="25">
        <v>41285733037.799889</v>
      </c>
      <c r="P156" s="25">
        <v>4840943345.0766973</v>
      </c>
      <c r="Q156" s="25">
        <v>16236783504.824417</v>
      </c>
      <c r="R156" s="25">
        <v>1831808205.1259716</v>
      </c>
      <c r="S156" s="25">
        <v>42552002.222909957</v>
      </c>
      <c r="T156" s="25">
        <v>3280499682.0426598</v>
      </c>
      <c r="U156" s="25">
        <v>1180402172.1288867</v>
      </c>
      <c r="V156" s="25">
        <v>564767894.11017406</v>
      </c>
      <c r="W156" s="25">
        <v>480540504.50540918</v>
      </c>
      <c r="X156" s="25">
        <v>737190958.42439377</v>
      </c>
      <c r="Y156" s="25">
        <v>3547480362.1132894</v>
      </c>
      <c r="Z156" s="25">
        <v>30008203.754859876</v>
      </c>
      <c r="AA156" s="25">
        <v>189129815.98128253</v>
      </c>
      <c r="AB156" s="25">
        <v>426412571.41965812</v>
      </c>
      <c r="AC156" s="25">
        <v>167799244.06423324</v>
      </c>
      <c r="AD156" s="25">
        <v>183088050.3379564</v>
      </c>
      <c r="AE156" s="25">
        <v>4203973792.6902599</v>
      </c>
      <c r="AF156" s="25">
        <v>1192312233.5661366</v>
      </c>
      <c r="AG156" s="25">
        <v>2393315756.4053926</v>
      </c>
      <c r="AH156" s="25">
        <v>219720207.25220647</v>
      </c>
      <c r="AI156" s="25">
        <v>169468895.89583927</v>
      </c>
      <c r="AJ156" s="25">
        <v>461221984.39809573</v>
      </c>
      <c r="AK156" s="25">
        <v>34549359.457647204</v>
      </c>
      <c r="AL156" s="25">
        <v>227357874.23058993</v>
      </c>
      <c r="AM156" s="25">
        <v>2370882330.5008926</v>
      </c>
      <c r="AN156" s="25">
        <v>288091204.92559391</v>
      </c>
      <c r="AO156" s="25">
        <v>9858707916.9238853</v>
      </c>
      <c r="AP156" s="25">
        <v>356410097.83517849</v>
      </c>
      <c r="AQ156" s="25">
        <v>90690124.896716878</v>
      </c>
      <c r="AR156" s="25">
        <v>337916968.17388022</v>
      </c>
      <c r="AS156" s="25">
        <v>191831534.13773227</v>
      </c>
      <c r="AT156" s="25">
        <v>363320580.98827964</v>
      </c>
    </row>
    <row r="157" spans="1:46" x14ac:dyDescent="0.25">
      <c r="A157" s="8" t="s">
        <v>1044</v>
      </c>
      <c r="B157" s="8" t="s">
        <v>1044</v>
      </c>
      <c r="C157" s="47">
        <v>358828810.33428222</v>
      </c>
      <c r="D157" s="47">
        <v>136467350.93959227</v>
      </c>
      <c r="E157" s="47">
        <v>15347980.034044646</v>
      </c>
      <c r="F157" s="52">
        <v>1.1919400000000001E-3</v>
      </c>
      <c r="G157" s="14">
        <v>-8.8915512423708236</v>
      </c>
      <c r="H157" s="60">
        <v>9.2599100000000006E-5</v>
      </c>
      <c r="I157" s="61">
        <v>-23.379546333676082</v>
      </c>
      <c r="J157" s="62">
        <v>8.7111900000000006E-2</v>
      </c>
      <c r="K157" s="61">
        <v>-2.6294114149919929</v>
      </c>
      <c r="L157" s="8" t="s">
        <v>1045</v>
      </c>
      <c r="M157" s="8" t="s">
        <v>24</v>
      </c>
      <c r="N157" s="8" t="s">
        <v>1046</v>
      </c>
      <c r="O157" s="25">
        <v>422017052.58553785</v>
      </c>
      <c r="P157" s="25">
        <v>308396897.24429804</v>
      </c>
      <c r="Q157" s="25">
        <v>613762005.16479635</v>
      </c>
      <c r="R157" s="25">
        <v>389376735.75868124</v>
      </c>
      <c r="S157" s="25">
        <v>21951793.062879443</v>
      </c>
      <c r="T157" s="25">
        <v>503257203.5119096</v>
      </c>
      <c r="U157" s="25">
        <v>486138481.39413971</v>
      </c>
      <c r="V157" s="25">
        <v>125730313.95201534</v>
      </c>
      <c r="W157" s="25">
        <v>24688801.049062096</v>
      </c>
      <c r="X157" s="25">
        <v>126098523.09173615</v>
      </c>
      <c r="Y157" s="25">
        <v>18102143.36128312</v>
      </c>
      <c r="Z157" s="25">
        <v>25165757.072446059</v>
      </c>
      <c r="AA157" s="25">
        <v>5479362.0817682892</v>
      </c>
      <c r="AB157" s="25">
        <v>1680699.2257333593</v>
      </c>
      <c r="AC157" s="25">
        <v>6813966.5928283222</v>
      </c>
      <c r="AD157" s="25">
        <v>121750288.78204022</v>
      </c>
      <c r="AE157" s="25">
        <v>238770132.26718402</v>
      </c>
      <c r="AF157" s="25">
        <v>105611205.52228184</v>
      </c>
      <c r="AG157" s="25">
        <v>31137231.816291526</v>
      </c>
      <c r="AH157" s="25">
        <v>45802586.123420328</v>
      </c>
      <c r="AI157" s="25">
        <v>4275727.312642117</v>
      </c>
      <c r="AJ157" s="25">
        <v>1110503.6747402474</v>
      </c>
      <c r="AK157" s="25">
        <v>12254906.440494411</v>
      </c>
      <c r="AL157" s="25">
        <v>6414163.1145085031</v>
      </c>
      <c r="AM157" s="25">
        <v>307149632.47951967</v>
      </c>
      <c r="AN157" s="25">
        <v>213569878.21162638</v>
      </c>
      <c r="AO157" s="25">
        <v>43201616.761814415</v>
      </c>
      <c r="AP157" s="25">
        <v>458310703.51844203</v>
      </c>
      <c r="AQ157" s="25">
        <v>159099.93418805356</v>
      </c>
      <c r="AR157" s="25">
        <v>3742398.2380850832</v>
      </c>
      <c r="AS157" s="25">
        <v>1676795.1147018245</v>
      </c>
      <c r="AT157" s="25">
        <v>18817849.896805257</v>
      </c>
    </row>
    <row r="158" spans="1:46" x14ac:dyDescent="0.25">
      <c r="A158" s="8" t="s">
        <v>1059</v>
      </c>
      <c r="B158" s="8" t="s">
        <v>1059</v>
      </c>
      <c r="C158" s="47">
        <v>82811319.873000324</v>
      </c>
      <c r="D158" s="47">
        <v>43337160.808815993</v>
      </c>
      <c r="E158" s="47">
        <v>4882214.0540172998</v>
      </c>
      <c r="F158" s="52">
        <v>5.9899899999999997E-3</v>
      </c>
      <c r="G158" s="14">
        <v>-8.8765384576197093</v>
      </c>
      <c r="H158" s="60">
        <v>4.9789699999999997E-4</v>
      </c>
      <c r="I158" s="61">
        <v>-16.961837182222588</v>
      </c>
      <c r="J158" s="62">
        <v>0.45874199999999998</v>
      </c>
      <c r="K158" s="61">
        <v>-1.9108616791562907</v>
      </c>
      <c r="L158" s="8" t="s">
        <v>1060</v>
      </c>
      <c r="M158" s="8" t="s">
        <v>39</v>
      </c>
      <c r="N158" s="8" t="s">
        <v>1061</v>
      </c>
      <c r="O158" s="25">
        <v>71749685.207645088</v>
      </c>
      <c r="P158" s="25">
        <v>66186589.028599516</v>
      </c>
      <c r="Q158" s="25">
        <v>44839421.410370857</v>
      </c>
      <c r="R158" s="25">
        <v>21590862.915622085</v>
      </c>
      <c r="S158" s="25">
        <v>137489647.97205001</v>
      </c>
      <c r="T158" s="25">
        <v>3062668.5580037776</v>
      </c>
      <c r="U158" s="25">
        <v>16693984.271959908</v>
      </c>
      <c r="V158" s="25">
        <v>300877699.61975139</v>
      </c>
      <c r="W158" s="25">
        <v>8680804.9876126498</v>
      </c>
      <c r="X158" s="25">
        <v>3752666.7564922888</v>
      </c>
      <c r="Y158" s="25">
        <v>23991091.107640553</v>
      </c>
      <c r="Z158" s="25">
        <v>5069907.0827470524</v>
      </c>
      <c r="AA158" s="25">
        <v>5894676.8258522851</v>
      </c>
      <c r="AB158" s="25">
        <v>11226903.765838716</v>
      </c>
      <c r="AC158" s="25">
        <v>2109308.0009106938</v>
      </c>
      <c r="AD158" s="25">
        <v>8664629.5599981677</v>
      </c>
      <c r="AE158" s="25">
        <v>27978859.022905786</v>
      </c>
      <c r="AF158" s="25">
        <v>66521188.51013349</v>
      </c>
      <c r="AG158" s="25">
        <v>37254608.169047482</v>
      </c>
      <c r="AH158" s="25">
        <v>55796890.904318854</v>
      </c>
      <c r="AI158" s="25">
        <v>4002303.3278758605</v>
      </c>
      <c r="AJ158" s="25">
        <v>4797776.3575504879</v>
      </c>
      <c r="AK158" s="25">
        <v>4262456.8937472692</v>
      </c>
      <c r="AL158" s="25">
        <v>6305361.6355460025</v>
      </c>
      <c r="AM158" s="25">
        <v>3059426.3300886331</v>
      </c>
      <c r="AN158" s="25">
        <v>30019261.222416963</v>
      </c>
      <c r="AO158" s="25">
        <v>213019813.44018534</v>
      </c>
      <c r="AP158" s="25">
        <v>44901412.172202848</v>
      </c>
      <c r="AQ158" s="25">
        <v>3480567.0141700096</v>
      </c>
      <c r="AR158" s="25">
        <v>3109567.5818498069</v>
      </c>
      <c r="AS158" s="25">
        <v>1698986.7816046148</v>
      </c>
      <c r="AT158" s="25">
        <v>3034030.9032636913</v>
      </c>
    </row>
    <row r="159" spans="1:46" x14ac:dyDescent="0.25">
      <c r="A159" s="8" t="s">
        <v>971</v>
      </c>
      <c r="B159" s="8" t="s">
        <v>1819</v>
      </c>
      <c r="C159" s="47">
        <v>29385071.139264923</v>
      </c>
      <c r="D159" s="47">
        <v>92168205.828746602</v>
      </c>
      <c r="E159" s="47">
        <v>10457761.481832737</v>
      </c>
      <c r="F159" s="52">
        <v>3.81231E-4</v>
      </c>
      <c r="G159" s="14">
        <v>-8.8133780818066612</v>
      </c>
      <c r="H159" s="60">
        <v>1.07423E-3</v>
      </c>
      <c r="I159" s="61">
        <v>-2.8098815592909419</v>
      </c>
      <c r="J159" s="62">
        <v>0.11795799999999999</v>
      </c>
      <c r="K159" s="61">
        <v>3.1365656864308078</v>
      </c>
      <c r="L159" s="8" t="s">
        <v>507</v>
      </c>
      <c r="M159" s="8" t="s">
        <v>24</v>
      </c>
      <c r="N159" s="8" t="s">
        <v>508</v>
      </c>
      <c r="O159" s="25">
        <v>50837010.067710117</v>
      </c>
      <c r="P159" s="25">
        <v>17850895.186938651</v>
      </c>
      <c r="Q159" s="25">
        <v>38041707.325916491</v>
      </c>
      <c r="R159" s="25">
        <v>41362806.660121486</v>
      </c>
      <c r="S159" s="25">
        <v>14109122.36458097</v>
      </c>
      <c r="T159" s="25">
        <v>21066869.257394154</v>
      </c>
      <c r="U159" s="25">
        <v>15929054.567017635</v>
      </c>
      <c r="V159" s="25">
        <v>35883103.684439845</v>
      </c>
      <c r="W159" s="25">
        <v>18803123.563802797</v>
      </c>
      <c r="X159" s="25">
        <v>305182762.55853456</v>
      </c>
      <c r="Y159" s="25">
        <v>144400933.23399666</v>
      </c>
      <c r="Z159" s="25">
        <v>211670336.39479423</v>
      </c>
      <c r="AA159" s="25">
        <v>4743511.9608569676</v>
      </c>
      <c r="AB159" s="25">
        <v>13426103.785073837</v>
      </c>
      <c r="AC159" s="25">
        <v>8771825.8318805844</v>
      </c>
      <c r="AD159" s="25">
        <v>25625951.50826003</v>
      </c>
      <c r="AE159" s="25">
        <v>13649916.6667227</v>
      </c>
      <c r="AF159" s="25">
        <v>54859266.937074713</v>
      </c>
      <c r="AG159" s="25">
        <v>22297183.089467719</v>
      </c>
      <c r="AH159" s="25">
        <v>51996007.772322319</v>
      </c>
      <c r="AI159" s="25">
        <v>7519517.9433600362</v>
      </c>
      <c r="AJ159" s="25">
        <v>9044404.9706440791</v>
      </c>
      <c r="AK159" s="25">
        <v>4833592.1209134376</v>
      </c>
      <c r="AL159" s="25">
        <v>12375991.431264881</v>
      </c>
      <c r="AM159" s="25">
        <v>22473980.515330993</v>
      </c>
      <c r="AN159" s="25">
        <v>84656439.721263438</v>
      </c>
      <c r="AO159" s="25">
        <v>64357623.683764376</v>
      </c>
      <c r="AP159" s="25">
        <v>111670895.80788481</v>
      </c>
      <c r="AQ159" s="25">
        <v>7151217.713263643</v>
      </c>
      <c r="AR159" s="25">
        <v>8584796.4051204827</v>
      </c>
      <c r="AS159" s="25">
        <v>16012162.908939876</v>
      </c>
      <c r="AT159" s="25">
        <v>7404061.2024150193</v>
      </c>
    </row>
    <row r="160" spans="1:46" x14ac:dyDescent="0.25">
      <c r="A160" s="8" t="s">
        <v>1031</v>
      </c>
      <c r="B160" s="8" t="s">
        <v>1031</v>
      </c>
      <c r="C160" s="47">
        <v>97942985.210667297</v>
      </c>
      <c r="D160" s="47">
        <v>112105166.41174619</v>
      </c>
      <c r="E160" s="47">
        <v>12727483.90228463</v>
      </c>
      <c r="F160" s="52">
        <v>1.9690100000000002E-3</v>
      </c>
      <c r="G160" s="14">
        <v>-8.8081169280931402</v>
      </c>
      <c r="H160" s="62">
        <v>0.10632800000000001</v>
      </c>
      <c r="I160" s="61">
        <v>-7.695392582117992</v>
      </c>
      <c r="J160" s="62">
        <v>0.43075999999999998</v>
      </c>
      <c r="K160" s="61">
        <v>1.1445961767513744</v>
      </c>
      <c r="L160" s="8" t="s">
        <v>316</v>
      </c>
      <c r="M160" s="8" t="s">
        <v>22</v>
      </c>
      <c r="N160" s="8" t="s">
        <v>317</v>
      </c>
      <c r="O160" s="25">
        <v>934049.73163827672</v>
      </c>
      <c r="P160" s="25">
        <v>18257865.355313536</v>
      </c>
      <c r="Q160" s="25">
        <v>25528776.431107581</v>
      </c>
      <c r="R160" s="25">
        <v>19203924.947629537</v>
      </c>
      <c r="S160" s="25">
        <v>48582515.734702438</v>
      </c>
      <c r="T160" s="25">
        <v>76260561.741867453</v>
      </c>
      <c r="U160" s="25">
        <v>208631557.39679042</v>
      </c>
      <c r="V160" s="25">
        <v>386144630.34628916</v>
      </c>
      <c r="W160" s="25">
        <v>9543990.5358253755</v>
      </c>
      <c r="X160" s="25">
        <v>254782737.76029328</v>
      </c>
      <c r="Y160" s="25">
        <v>75106928.178671628</v>
      </c>
      <c r="Z160" s="25">
        <v>228970746.47544667</v>
      </c>
      <c r="AA160" s="25">
        <v>2856077.5795999924</v>
      </c>
      <c r="AB160" s="25">
        <v>23100958.504298199</v>
      </c>
      <c r="AC160" s="25">
        <v>1289792.9536916688</v>
      </c>
      <c r="AD160" s="25">
        <v>15308054.509237548</v>
      </c>
      <c r="AE160" s="25">
        <v>25402122.146126121</v>
      </c>
      <c r="AF160" s="25">
        <v>138838527.83134454</v>
      </c>
      <c r="AG160" s="25">
        <v>141670687.02536845</v>
      </c>
      <c r="AH160" s="25">
        <v>224522567.55337086</v>
      </c>
      <c r="AI160" s="25">
        <v>11635900.529847598</v>
      </c>
      <c r="AJ160" s="25">
        <v>15970922.417516066</v>
      </c>
      <c r="AK160" s="25">
        <v>21683031.463554677</v>
      </c>
      <c r="AL160" s="25">
        <v>21606777.513766907</v>
      </c>
      <c r="AM160" s="25">
        <v>16593958.514321646</v>
      </c>
      <c r="AN160" s="25">
        <v>120328914.80421056</v>
      </c>
      <c r="AO160" s="25">
        <v>36105220.363625988</v>
      </c>
      <c r="AP160" s="25">
        <v>73395595.752348885</v>
      </c>
      <c r="AQ160" s="25">
        <v>0</v>
      </c>
      <c r="AR160" s="25">
        <v>14615039.720061628</v>
      </c>
      <c r="AS160" s="25">
        <v>5047658.9070298299</v>
      </c>
      <c r="AT160" s="25">
        <v>6888108.8265268132</v>
      </c>
    </row>
    <row r="161" spans="1:46" x14ac:dyDescent="0.25">
      <c r="A161" s="8" t="s">
        <v>1315</v>
      </c>
      <c r="B161" s="8" t="s">
        <v>1315</v>
      </c>
      <c r="C161" s="47">
        <v>13070216.231587924</v>
      </c>
      <c r="D161" s="47">
        <v>132192512.13809365</v>
      </c>
      <c r="E161" s="47">
        <v>15246366.241344256</v>
      </c>
      <c r="F161" s="52">
        <v>1.7929199999999999E-3</v>
      </c>
      <c r="G161" s="14">
        <v>-8.6704274346776007</v>
      </c>
      <c r="H161" s="62">
        <v>0.85541100000000003</v>
      </c>
      <c r="I161" s="61">
        <v>1.1664968636476758</v>
      </c>
      <c r="J161" s="60">
        <v>4.96862E-3</v>
      </c>
      <c r="K161" s="61">
        <v>10.114026409036184</v>
      </c>
      <c r="L161" s="8" t="s">
        <v>1047</v>
      </c>
      <c r="M161" s="8" t="s">
        <v>29</v>
      </c>
      <c r="N161" s="8" t="s">
        <v>1048</v>
      </c>
      <c r="O161" s="25">
        <v>10909127.058328457</v>
      </c>
      <c r="P161" s="25">
        <v>32293863.108599491</v>
      </c>
      <c r="Q161" s="25">
        <v>10959986.015336862</v>
      </c>
      <c r="R161" s="25">
        <v>9991714.128346134</v>
      </c>
      <c r="S161" s="25">
        <v>6052154.41352617</v>
      </c>
      <c r="T161" s="25">
        <v>17158131.818515778</v>
      </c>
      <c r="U161" s="25">
        <v>14141972.877911951</v>
      </c>
      <c r="V161" s="25">
        <v>3054780.4321385343</v>
      </c>
      <c r="W161" s="25">
        <v>108330313.508791</v>
      </c>
      <c r="X161" s="25">
        <v>8552833.1533985902</v>
      </c>
      <c r="Y161" s="25">
        <v>202777609.99114984</v>
      </c>
      <c r="Z161" s="25">
        <v>338329603.67068064</v>
      </c>
      <c r="AA161" s="25">
        <v>6399410.9487133967</v>
      </c>
      <c r="AB161" s="25">
        <v>12379126.473348569</v>
      </c>
      <c r="AC161" s="25">
        <v>14712958.161780437</v>
      </c>
      <c r="AD161" s="25">
        <v>13291989.820257043</v>
      </c>
      <c r="AE161" s="25">
        <v>14517104.397473797</v>
      </c>
      <c r="AF161" s="25">
        <v>24544263.231448352</v>
      </c>
      <c r="AG161" s="25">
        <v>253980281.37728196</v>
      </c>
      <c r="AH161" s="25">
        <v>181288393.31060553</v>
      </c>
      <c r="AI161" s="25">
        <v>5088854.1045567757</v>
      </c>
      <c r="AJ161" s="25">
        <v>8925036.4817739669</v>
      </c>
      <c r="AK161" s="25">
        <v>6132534.498447109</v>
      </c>
      <c r="AL161" s="25">
        <v>6507137.7434401168</v>
      </c>
      <c r="AM161" s="25">
        <v>30753177.861890242</v>
      </c>
      <c r="AN161" s="25">
        <v>46606876.676322557</v>
      </c>
      <c r="AO161" s="25">
        <v>129240907.83552426</v>
      </c>
      <c r="AP161" s="25">
        <v>247388780.64255685</v>
      </c>
      <c r="AQ161" s="25">
        <v>84199594.50590837</v>
      </c>
      <c r="AR161" s="25">
        <v>6359456.4852947704</v>
      </c>
      <c r="AS161" s="25">
        <v>15734030.945534863</v>
      </c>
      <c r="AT161" s="25">
        <v>3226264.7270756802</v>
      </c>
    </row>
    <row r="162" spans="1:46" x14ac:dyDescent="0.25">
      <c r="A162" s="8" t="s">
        <v>1316</v>
      </c>
      <c r="B162" s="8" t="s">
        <v>1316</v>
      </c>
      <c r="C162" s="47">
        <v>83230291.609754175</v>
      </c>
      <c r="D162" s="47">
        <v>469067284.65660816</v>
      </c>
      <c r="E162" s="47">
        <v>54154850.630481333</v>
      </c>
      <c r="F162" s="52">
        <v>3.5790800000000003E-5</v>
      </c>
      <c r="G162" s="14">
        <v>-8.6615931757845388</v>
      </c>
      <c r="H162" s="62">
        <v>0.71906099999999995</v>
      </c>
      <c r="I162" s="61">
        <v>-1.5368944912740206</v>
      </c>
      <c r="J162" s="60">
        <v>5.6056999999999999E-3</v>
      </c>
      <c r="K162" s="61">
        <v>5.6357760568225119</v>
      </c>
      <c r="L162" s="8" t="s">
        <v>490</v>
      </c>
      <c r="M162" s="8" t="s">
        <v>29</v>
      </c>
      <c r="N162" s="8" t="s">
        <v>491</v>
      </c>
      <c r="O162" s="25">
        <v>81378559.866894543</v>
      </c>
      <c r="P162" s="25">
        <v>107500380.14123885</v>
      </c>
      <c r="Q162" s="25">
        <v>217760948.74211538</v>
      </c>
      <c r="R162" s="25">
        <v>70993730.892378718</v>
      </c>
      <c r="S162" s="25">
        <v>1639607.8917769585</v>
      </c>
      <c r="T162" s="25">
        <v>85565757.609809518</v>
      </c>
      <c r="U162" s="25">
        <v>34717624.372909233</v>
      </c>
      <c r="V162" s="25">
        <v>66285723.360910304</v>
      </c>
      <c r="W162" s="25">
        <v>743121796.87541521</v>
      </c>
      <c r="X162" s="25">
        <v>142948630.82439369</v>
      </c>
      <c r="Y162" s="25">
        <v>824441794.65153646</v>
      </c>
      <c r="Z162" s="25">
        <v>502157553.76001298</v>
      </c>
      <c r="AA162" s="25">
        <v>243349243.22543773</v>
      </c>
      <c r="AB162" s="25">
        <v>64824623.040888637</v>
      </c>
      <c r="AC162" s="25">
        <v>55835447.346478447</v>
      </c>
      <c r="AD162" s="25">
        <v>26996036.086150181</v>
      </c>
      <c r="AE162" s="25">
        <v>110329080.82648215</v>
      </c>
      <c r="AF162" s="25">
        <v>350929598.89170235</v>
      </c>
      <c r="AG162" s="25">
        <v>675740579.63502741</v>
      </c>
      <c r="AH162" s="25">
        <v>716473282.39110923</v>
      </c>
      <c r="AI162" s="25">
        <v>44431400.230294771</v>
      </c>
      <c r="AJ162" s="25">
        <v>44804331.309485376</v>
      </c>
      <c r="AK162" s="25">
        <v>13431051.055768022</v>
      </c>
      <c r="AL162" s="25">
        <v>40135622.201080069</v>
      </c>
      <c r="AM162" s="25">
        <v>217941532.2985836</v>
      </c>
      <c r="AN162" s="25">
        <v>118620568.19993277</v>
      </c>
      <c r="AO162" s="25">
        <v>642066483.6324718</v>
      </c>
      <c r="AP162" s="25">
        <v>584036513.89263022</v>
      </c>
      <c r="AQ162" s="25">
        <v>33918762.580203116</v>
      </c>
      <c r="AR162" s="25">
        <v>33791696.817387991</v>
      </c>
      <c r="AS162" s="25">
        <v>30166852.511997093</v>
      </c>
      <c r="AT162" s="25">
        <v>18173141.160604551</v>
      </c>
    </row>
    <row r="163" spans="1:46" x14ac:dyDescent="0.25">
      <c r="A163" s="8" t="s">
        <v>979</v>
      </c>
      <c r="B163" s="8" t="s">
        <v>1820</v>
      </c>
      <c r="C163" s="47">
        <v>54191464.620805882</v>
      </c>
      <c r="D163" s="47">
        <v>146460146.9377144</v>
      </c>
      <c r="E163" s="47">
        <v>16928383.003199201</v>
      </c>
      <c r="F163" s="52">
        <v>2.7503899999999999E-5</v>
      </c>
      <c r="G163" s="14">
        <v>-8.6517505487698205</v>
      </c>
      <c r="H163" s="60">
        <v>5.6225800000000003E-3</v>
      </c>
      <c r="I163" s="61">
        <v>-3.2012191956292892</v>
      </c>
      <c r="J163" s="60">
        <v>6.8900899999999998E-3</v>
      </c>
      <c r="K163" s="61">
        <v>2.7026423434491109</v>
      </c>
      <c r="L163" s="8" t="s">
        <v>330</v>
      </c>
      <c r="M163" s="8" t="s">
        <v>22</v>
      </c>
      <c r="N163" s="8" t="s">
        <v>331</v>
      </c>
      <c r="O163" s="25">
        <v>112000509.93381947</v>
      </c>
      <c r="P163" s="25">
        <v>20910768.78692694</v>
      </c>
      <c r="Q163" s="25">
        <v>20369951.73618507</v>
      </c>
      <c r="R163" s="25">
        <v>70187536.588228792</v>
      </c>
      <c r="S163" s="25">
        <v>63416168.627110757</v>
      </c>
      <c r="T163" s="25">
        <v>34960690.363908663</v>
      </c>
      <c r="U163" s="25">
        <v>73979262.92330952</v>
      </c>
      <c r="V163" s="25">
        <v>37706828.006957866</v>
      </c>
      <c r="W163" s="25">
        <v>126389210.20873423</v>
      </c>
      <c r="X163" s="25">
        <v>264661031.0117265</v>
      </c>
      <c r="Y163" s="25">
        <v>178200943.86277097</v>
      </c>
      <c r="Z163" s="25">
        <v>66719072.454592362</v>
      </c>
      <c r="AA163" s="25">
        <v>22702830.149545699</v>
      </c>
      <c r="AB163" s="25">
        <v>70801099.160338834</v>
      </c>
      <c r="AC163" s="25">
        <v>9962079.4267401081</v>
      </c>
      <c r="AD163" s="25">
        <v>14138065.846201083</v>
      </c>
      <c r="AE163" s="25">
        <v>75528350.493998259</v>
      </c>
      <c r="AF163" s="25">
        <v>108870445.48360577</v>
      </c>
      <c r="AG163" s="25">
        <v>368875660.37590736</v>
      </c>
      <c r="AH163" s="25">
        <v>80521155.777615175</v>
      </c>
      <c r="AI163" s="25">
        <v>7770518.5224309927</v>
      </c>
      <c r="AJ163" s="25">
        <v>0</v>
      </c>
      <c r="AK163" s="25">
        <v>4769029.4025201406</v>
      </c>
      <c r="AL163" s="25">
        <v>9871883.0106839649</v>
      </c>
      <c r="AM163" s="25">
        <v>115448953.35114843</v>
      </c>
      <c r="AN163" s="25">
        <v>193798316.46734539</v>
      </c>
      <c r="AO163" s="25">
        <v>100530999.40231358</v>
      </c>
      <c r="AP163" s="25">
        <v>77977624.362814978</v>
      </c>
      <c r="AQ163" s="25">
        <v>0</v>
      </c>
      <c r="AR163" s="25">
        <v>5692722.3163016373</v>
      </c>
      <c r="AS163" s="25">
        <v>0</v>
      </c>
      <c r="AT163" s="25">
        <v>6647219.1940303417</v>
      </c>
    </row>
    <row r="164" spans="1:46" x14ac:dyDescent="0.25">
      <c r="A164" s="8" t="s">
        <v>1043</v>
      </c>
      <c r="B164" s="8" t="s">
        <v>1043</v>
      </c>
      <c r="C164" s="47">
        <v>686036981.65175676</v>
      </c>
      <c r="D164" s="47">
        <v>43036185.326642416</v>
      </c>
      <c r="E164" s="47">
        <v>5061201.2462989092</v>
      </c>
      <c r="F164" s="52">
        <v>2.23205E-2</v>
      </c>
      <c r="G164" s="14">
        <v>-8.5031563125677661</v>
      </c>
      <c r="H164" s="60">
        <v>7.9130399999999995E-7</v>
      </c>
      <c r="I164" s="61">
        <v>-135.54825193987952</v>
      </c>
      <c r="J164" s="60">
        <v>1.0178100000000001E-3</v>
      </c>
      <c r="K164" s="61">
        <v>-15.940933808253952</v>
      </c>
      <c r="L164" s="8" t="s">
        <v>512</v>
      </c>
      <c r="M164" s="8" t="s">
        <v>34</v>
      </c>
      <c r="N164" s="8" t="s">
        <v>513</v>
      </c>
      <c r="O164" s="25">
        <v>16863976.952678811</v>
      </c>
      <c r="P164" s="25">
        <v>252638771.01319</v>
      </c>
      <c r="Q164" s="25">
        <v>380679946.84663576</v>
      </c>
      <c r="R164" s="25">
        <v>384158104.64417273</v>
      </c>
      <c r="S164" s="25">
        <v>1027093545.4568747</v>
      </c>
      <c r="T164" s="25">
        <v>681396659.28283131</v>
      </c>
      <c r="U164" s="25">
        <v>468166139.72436559</v>
      </c>
      <c r="V164" s="25">
        <v>2277298709.2933049</v>
      </c>
      <c r="W164" s="25">
        <v>13695881.823844088</v>
      </c>
      <c r="X164" s="25">
        <v>16012900.313271495</v>
      </c>
      <c r="Y164" s="25">
        <v>5878817.7936201524</v>
      </c>
      <c r="Z164" s="25">
        <v>88417860.130902886</v>
      </c>
      <c r="AA164" s="25">
        <v>1528410.4557324576</v>
      </c>
      <c r="AB164" s="25">
        <v>10818075.298632549</v>
      </c>
      <c r="AC164" s="25">
        <v>4273857.1288317572</v>
      </c>
      <c r="AD164" s="25">
        <v>4815595.5005638292</v>
      </c>
      <c r="AE164" s="25">
        <v>4015873.2773543838</v>
      </c>
      <c r="AF164" s="25">
        <v>10778045.185876412</v>
      </c>
      <c r="AG164" s="25">
        <v>6758650.6711522769</v>
      </c>
      <c r="AH164" s="25">
        <v>262712054.03112009</v>
      </c>
      <c r="AI164" s="25">
        <v>4270315.8656681012</v>
      </c>
      <c r="AJ164" s="25">
        <v>3368914.5843968107</v>
      </c>
      <c r="AK164" s="25">
        <v>1583798.7650747772</v>
      </c>
      <c r="AL164" s="25">
        <v>3347880.9024530342</v>
      </c>
      <c r="AM164" s="25">
        <v>5151456.0622828221</v>
      </c>
      <c r="AN164" s="25">
        <v>13898886.230030356</v>
      </c>
      <c r="AO164" s="25">
        <v>14170983.749140307</v>
      </c>
      <c r="AP164" s="25">
        <v>74942814.651113734</v>
      </c>
      <c r="AQ164" s="25">
        <v>5009449.4669693382</v>
      </c>
      <c r="AR164" s="25">
        <v>4760252.6119165896</v>
      </c>
      <c r="AS164" s="25">
        <v>9336196.8487017006</v>
      </c>
      <c r="AT164" s="25">
        <v>7621667.5266459631</v>
      </c>
    </row>
    <row r="165" spans="1:46" x14ac:dyDescent="0.25">
      <c r="A165" s="8" t="s">
        <v>1087</v>
      </c>
      <c r="B165" s="8" t="s">
        <v>1087</v>
      </c>
      <c r="C165" s="47">
        <v>124156152.66532992</v>
      </c>
      <c r="D165" s="47">
        <v>197638028.35942903</v>
      </c>
      <c r="E165" s="47">
        <v>23361171.20425583</v>
      </c>
      <c r="F165" s="52">
        <v>2.9319799999999999E-6</v>
      </c>
      <c r="G165" s="14">
        <v>-8.4601078700807708</v>
      </c>
      <c r="H165" s="60">
        <v>1.85193E-4</v>
      </c>
      <c r="I165" s="61">
        <v>-5.3146373347373839</v>
      </c>
      <c r="J165" s="62">
        <v>0.13353699999999999</v>
      </c>
      <c r="K165" s="61">
        <v>1.5918504569980818</v>
      </c>
      <c r="L165" s="8" t="s">
        <v>473</v>
      </c>
      <c r="M165" s="8" t="s">
        <v>26</v>
      </c>
      <c r="N165" s="8" t="s">
        <v>474</v>
      </c>
      <c r="O165" s="25">
        <v>173200842.41108096</v>
      </c>
      <c r="P165" s="25">
        <v>83195531.384002134</v>
      </c>
      <c r="Q165" s="25">
        <v>93881495.685108915</v>
      </c>
      <c r="R165" s="25">
        <v>83976931.198393658</v>
      </c>
      <c r="S165" s="25">
        <v>382956989.1356315</v>
      </c>
      <c r="T165" s="25">
        <v>42686446.226233833</v>
      </c>
      <c r="U165" s="25">
        <v>69449640.181453928</v>
      </c>
      <c r="V165" s="25">
        <v>63901345.100734487</v>
      </c>
      <c r="W165" s="25">
        <v>355623129.94953382</v>
      </c>
      <c r="X165" s="25">
        <v>191200929.84565878</v>
      </c>
      <c r="Y165" s="25">
        <v>249568632.88686049</v>
      </c>
      <c r="Z165" s="25">
        <v>144440838.19917044</v>
      </c>
      <c r="AA165" s="25">
        <v>19124055.702851444</v>
      </c>
      <c r="AB165" s="25">
        <v>32870022.396877542</v>
      </c>
      <c r="AC165" s="25">
        <v>14256075.936021911</v>
      </c>
      <c r="AD165" s="25">
        <v>12544980.772077251</v>
      </c>
      <c r="AE165" s="25">
        <v>289607630.27052146</v>
      </c>
      <c r="AF165" s="25">
        <v>146328863.65076995</v>
      </c>
      <c r="AG165" s="25">
        <v>308396897.24429804</v>
      </c>
      <c r="AH165" s="25">
        <v>171021219.92123047</v>
      </c>
      <c r="AI165" s="25">
        <v>11555001.335237397</v>
      </c>
      <c r="AJ165" s="25">
        <v>13623854.600308357</v>
      </c>
      <c r="AK165" s="25">
        <v>23008059.933803551</v>
      </c>
      <c r="AL165" s="25">
        <v>8861148.1987684593</v>
      </c>
      <c r="AM165" s="25">
        <v>181848615.9552061</v>
      </c>
      <c r="AN165" s="25">
        <v>46851122.440244593</v>
      </c>
      <c r="AO165" s="25">
        <v>209459469.85814002</v>
      </c>
      <c r="AP165" s="25">
        <v>77308990.091513947</v>
      </c>
      <c r="AQ165" s="25">
        <v>21695017.261052426</v>
      </c>
      <c r="AR165" s="25">
        <v>28483280.056012243</v>
      </c>
      <c r="AS165" s="25">
        <v>76048385.770315871</v>
      </c>
      <c r="AT165" s="25">
        <v>18264172.487743527</v>
      </c>
    </row>
    <row r="166" spans="1:46" x14ac:dyDescent="0.25">
      <c r="A166" s="8" t="s">
        <v>1079</v>
      </c>
      <c r="B166" s="8" t="s">
        <v>1821</v>
      </c>
      <c r="C166" s="47">
        <v>71531709.079169795</v>
      </c>
      <c r="D166" s="47">
        <v>42141482.84296792</v>
      </c>
      <c r="E166" s="47">
        <v>5089634.5748167597</v>
      </c>
      <c r="F166" s="52">
        <v>4.6202500000000002E-3</v>
      </c>
      <c r="G166" s="14">
        <v>-8.2798641481024458</v>
      </c>
      <c r="H166" s="60">
        <v>1.5376300000000001E-2</v>
      </c>
      <c r="I166" s="61">
        <v>-14.054389962121224</v>
      </c>
      <c r="J166" s="62">
        <v>0.98433300000000001</v>
      </c>
      <c r="K166" s="61">
        <v>-1.6974179419770032</v>
      </c>
      <c r="L166" s="8"/>
      <c r="M166" s="8"/>
      <c r="N166" s="8"/>
      <c r="O166" s="25">
        <v>64836565.277629353</v>
      </c>
      <c r="P166" s="25">
        <v>5380839.0282183811</v>
      </c>
      <c r="Q166" s="25">
        <v>12337012.364600467</v>
      </c>
      <c r="R166" s="25">
        <v>26014770.56340421</v>
      </c>
      <c r="S166" s="25">
        <v>11020974.562578866</v>
      </c>
      <c r="T166" s="25">
        <v>318031399.24338901</v>
      </c>
      <c r="U166" s="25">
        <v>3042986.3203130704</v>
      </c>
      <c r="V166" s="25">
        <v>131589125.27322491</v>
      </c>
      <c r="W166" s="25">
        <v>69277147.943805262</v>
      </c>
      <c r="X166" s="25">
        <v>23827034.848366309</v>
      </c>
      <c r="Y166" s="25">
        <v>116460861.92754674</v>
      </c>
      <c r="Z166" s="25">
        <v>6751340.3144610133</v>
      </c>
      <c r="AA166" s="25">
        <v>1009090.2268402876</v>
      </c>
      <c r="AB166" s="25">
        <v>12927960.009064153</v>
      </c>
      <c r="AC166" s="25">
        <v>1128392.0039972218</v>
      </c>
      <c r="AD166" s="25">
        <v>6395433.6843413953</v>
      </c>
      <c r="AE166" s="25">
        <v>9609925.0384955183</v>
      </c>
      <c r="AF166" s="25">
        <v>25267949.48538189</v>
      </c>
      <c r="AG166" s="25">
        <v>29713239.257363144</v>
      </c>
      <c r="AH166" s="25">
        <v>68936622.238269776</v>
      </c>
      <c r="AI166" s="25">
        <v>676409.96954541816</v>
      </c>
      <c r="AJ166" s="25">
        <v>5439262.268702738</v>
      </c>
      <c r="AK166" s="25">
        <v>0</v>
      </c>
      <c r="AL166" s="25">
        <v>0</v>
      </c>
      <c r="AM166" s="25">
        <v>10608891.309803603</v>
      </c>
      <c r="AN166" s="25">
        <v>2631721.9334057611</v>
      </c>
      <c r="AO166" s="25">
        <v>47129192.637984388</v>
      </c>
      <c r="AP166" s="25">
        <v>95483867.18073158</v>
      </c>
      <c r="AQ166" s="25">
        <v>3958767.5345254983</v>
      </c>
      <c r="AR166" s="25">
        <v>13648030.991305273</v>
      </c>
      <c r="AS166" s="25">
        <v>2800270.5950106364</v>
      </c>
      <c r="AT166" s="25">
        <v>2912728.464834983</v>
      </c>
    </row>
    <row r="167" spans="1:46" x14ac:dyDescent="0.25">
      <c r="A167" s="8" t="s">
        <v>1317</v>
      </c>
      <c r="B167" s="8" t="s">
        <v>1822</v>
      </c>
      <c r="C167" s="47">
        <v>23947077.54064358</v>
      </c>
      <c r="D167" s="47">
        <v>1353775771.4571726</v>
      </c>
      <c r="E167" s="47">
        <v>165646041.08494529</v>
      </c>
      <c r="F167" s="52">
        <v>8.4599500000000008E-3</v>
      </c>
      <c r="G167" s="14">
        <v>-8.1727022426267339</v>
      </c>
      <c r="H167" s="62">
        <v>0.41684599999999999</v>
      </c>
      <c r="I167" s="61">
        <v>6.9171714504121296</v>
      </c>
      <c r="J167" s="60">
        <v>2.8993200000000002E-4</v>
      </c>
      <c r="K167" s="61">
        <v>56.531982625416838</v>
      </c>
      <c r="L167" s="8" t="s">
        <v>69</v>
      </c>
      <c r="M167" s="8" t="s">
        <v>26</v>
      </c>
      <c r="N167" s="8" t="s">
        <v>70</v>
      </c>
      <c r="O167" s="25">
        <v>12133050.354275089</v>
      </c>
      <c r="P167" s="25">
        <v>14322868.347258316</v>
      </c>
      <c r="Q167" s="25">
        <v>84417016.678800866</v>
      </c>
      <c r="R167" s="25">
        <v>25301717.359062802</v>
      </c>
      <c r="S167" s="25">
        <v>19191105.81341194</v>
      </c>
      <c r="T167" s="25">
        <v>12663973.7020122</v>
      </c>
      <c r="U167" s="25">
        <v>4819810.9054944403</v>
      </c>
      <c r="V167" s="25">
        <v>18727077.164832942</v>
      </c>
      <c r="W167" s="25">
        <v>108430135.37740563</v>
      </c>
      <c r="X167" s="25">
        <v>2175204034.0195293</v>
      </c>
      <c r="Y167" s="25">
        <v>1745982956.488245</v>
      </c>
      <c r="Z167" s="25">
        <v>2101502930.7126269</v>
      </c>
      <c r="AA167" s="25">
        <v>8174477.4475666992</v>
      </c>
      <c r="AB167" s="25">
        <v>456814625.55322123</v>
      </c>
      <c r="AC167" s="25">
        <v>136360944.28178263</v>
      </c>
      <c r="AD167" s="25">
        <v>4130189.7066498655</v>
      </c>
      <c r="AE167" s="25">
        <v>53762567.397490866</v>
      </c>
      <c r="AF167" s="25">
        <v>1687912774.3784344</v>
      </c>
      <c r="AG167" s="25">
        <v>2023811223.2335298</v>
      </c>
      <c r="AH167" s="25">
        <v>1535500633.6570687</v>
      </c>
      <c r="AI167" s="25">
        <v>2309191.7647031201</v>
      </c>
      <c r="AJ167" s="25">
        <v>192008298.90076613</v>
      </c>
      <c r="AK167" s="25">
        <v>19062067.36489829</v>
      </c>
      <c r="AL167" s="25">
        <v>29746782.635014206</v>
      </c>
      <c r="AM167" s="25">
        <v>20984083.222988706</v>
      </c>
      <c r="AN167" s="25">
        <v>2073814945.4445355</v>
      </c>
      <c r="AO167" s="25">
        <v>1737400731.3857713</v>
      </c>
      <c r="AP167" s="25">
        <v>981002242.16844678</v>
      </c>
      <c r="AQ167" s="25">
        <v>2895076.2061073044</v>
      </c>
      <c r="AR167" s="25">
        <v>65231895.743501149</v>
      </c>
      <c r="AS167" s="25">
        <v>969728143.70135748</v>
      </c>
      <c r="AT167" s="25">
        <v>101290799.71377532</v>
      </c>
    </row>
    <row r="168" spans="1:46" x14ac:dyDescent="0.25">
      <c r="A168" s="8" t="s">
        <v>1318</v>
      </c>
      <c r="B168" s="8" t="s">
        <v>1823</v>
      </c>
      <c r="C168" s="47">
        <v>146922648.31287974</v>
      </c>
      <c r="D168" s="47">
        <v>80885823.172445863</v>
      </c>
      <c r="E168" s="47">
        <v>9909615.0314890817</v>
      </c>
      <c r="F168" s="52">
        <v>3.85847E-2</v>
      </c>
      <c r="G168" s="14">
        <v>-8.1623577621754944</v>
      </c>
      <c r="H168" s="60">
        <v>1.4905E-5</v>
      </c>
      <c r="I168" s="61">
        <v>-14.826272044475395</v>
      </c>
      <c r="J168" s="62">
        <v>0.10398499999999999</v>
      </c>
      <c r="K168" s="61">
        <v>-1.8164202643972056</v>
      </c>
      <c r="L168" s="8" t="s">
        <v>226</v>
      </c>
      <c r="M168" s="8" t="s">
        <v>24</v>
      </c>
      <c r="N168" s="8" t="s">
        <v>227</v>
      </c>
      <c r="O168" s="25">
        <v>147720238.44400215</v>
      </c>
      <c r="P168" s="25">
        <v>195528469.11963847</v>
      </c>
      <c r="Q168" s="25">
        <v>220059438.25366661</v>
      </c>
      <c r="R168" s="25">
        <v>130641151.58630691</v>
      </c>
      <c r="S168" s="25">
        <v>220648002.40603</v>
      </c>
      <c r="T168" s="25">
        <v>138551106.97707891</v>
      </c>
      <c r="U168" s="25">
        <v>45733032.514991522</v>
      </c>
      <c r="V168" s="25">
        <v>76499747.201323256</v>
      </c>
      <c r="W168" s="25">
        <v>5409037.5953121679</v>
      </c>
      <c r="X168" s="25">
        <v>142449195.22154537</v>
      </c>
      <c r="Y168" s="25">
        <v>73583425.245115876</v>
      </c>
      <c r="Z168" s="25">
        <v>38941260.033297285</v>
      </c>
      <c r="AA168" s="25">
        <v>3606616.7888195999</v>
      </c>
      <c r="AB168" s="25">
        <v>1997100.8660281862</v>
      </c>
      <c r="AC168" s="25">
        <v>12405949.243437961</v>
      </c>
      <c r="AD168" s="25">
        <v>49412860.974169686</v>
      </c>
      <c r="AE168" s="25">
        <v>15009976.074844075</v>
      </c>
      <c r="AF168" s="25">
        <v>210688096.77116761</v>
      </c>
      <c r="AG168" s="25">
        <v>2747388.0189113896</v>
      </c>
      <c r="AH168" s="25">
        <v>45292886.604067877</v>
      </c>
      <c r="AI168" s="25">
        <v>4188417.8328453051</v>
      </c>
      <c r="AJ168" s="25">
        <v>0</v>
      </c>
      <c r="AK168" s="25">
        <v>6154460.6603879193</v>
      </c>
      <c r="AL168" s="25">
        <v>0</v>
      </c>
      <c r="AM168" s="25">
        <v>3514066.6957983477</v>
      </c>
      <c r="AN168" s="25">
        <v>210479595.28158569</v>
      </c>
      <c r="AO168" s="25">
        <v>39793304.027560152</v>
      </c>
      <c r="AP168" s="25">
        <v>182721646.50014463</v>
      </c>
      <c r="AQ168" s="25">
        <v>0</v>
      </c>
      <c r="AR168" s="25">
        <v>2987376.7729211212</v>
      </c>
      <c r="AS168" s="25">
        <v>3164972.9310902054</v>
      </c>
      <c r="AT168" s="25">
        <v>5268779.2137017604</v>
      </c>
    </row>
    <row r="169" spans="1:46" x14ac:dyDescent="0.25">
      <c r="A169" s="8" t="s">
        <v>1319</v>
      </c>
      <c r="B169" s="8" t="s">
        <v>1824</v>
      </c>
      <c r="C169" s="47">
        <v>36065639.607978158</v>
      </c>
      <c r="D169" s="47">
        <v>145280774.16365474</v>
      </c>
      <c r="E169" s="47">
        <v>18155662.802047454</v>
      </c>
      <c r="F169" s="52">
        <v>2.0068800000000001E-2</v>
      </c>
      <c r="G169" s="14">
        <v>-8.0019537566687529</v>
      </c>
      <c r="H169" s="60">
        <v>4.6860400000000003E-2</v>
      </c>
      <c r="I169" s="61">
        <v>-1.9864678035279966</v>
      </c>
      <c r="J169" s="62">
        <v>0.26212600000000003</v>
      </c>
      <c r="K169" s="61">
        <v>4.0282322937513317</v>
      </c>
      <c r="L169" s="8" t="s">
        <v>106</v>
      </c>
      <c r="M169" s="8" t="s">
        <v>38</v>
      </c>
      <c r="N169" s="8" t="s">
        <v>107</v>
      </c>
      <c r="O169" s="25">
        <v>57700556.263293535</v>
      </c>
      <c r="P169" s="25">
        <v>28177989.307913821</v>
      </c>
      <c r="Q169" s="25">
        <v>62291673.702166021</v>
      </c>
      <c r="R169" s="25">
        <v>42613774.167930178</v>
      </c>
      <c r="S169" s="25">
        <v>37693806.778762788</v>
      </c>
      <c r="T169" s="25">
        <v>27809296.338178888</v>
      </c>
      <c r="U169" s="25">
        <v>16886902.659472577</v>
      </c>
      <c r="V169" s="25">
        <v>15351117.646107443</v>
      </c>
      <c r="W169" s="25">
        <v>268101966.80906373</v>
      </c>
      <c r="X169" s="25">
        <v>93844753.954139575</v>
      </c>
      <c r="Y169" s="25">
        <v>446529339.74386007</v>
      </c>
      <c r="Z169" s="25">
        <v>43796559.980679937</v>
      </c>
      <c r="AA169" s="25">
        <v>0</v>
      </c>
      <c r="AB169" s="25">
        <v>78809759.102242395</v>
      </c>
      <c r="AC169" s="25">
        <v>7624300.4120075824</v>
      </c>
      <c r="AD169" s="25">
        <v>9426272.7076100428</v>
      </c>
      <c r="AE169" s="25">
        <v>114329946.42986216</v>
      </c>
      <c r="AF169" s="25">
        <v>123771313.54694729</v>
      </c>
      <c r="AG169" s="25">
        <v>402346288.99023092</v>
      </c>
      <c r="AH169" s="25">
        <v>34519937.441743381</v>
      </c>
      <c r="AI169" s="25">
        <v>0</v>
      </c>
      <c r="AJ169" s="25">
        <v>28500993.559201539</v>
      </c>
      <c r="AK169" s="25">
        <v>3651825.3579666205</v>
      </c>
      <c r="AL169" s="25">
        <v>3987401.7946653701</v>
      </c>
      <c r="AM169" s="25">
        <v>114319416.73756656</v>
      </c>
      <c r="AN169" s="25">
        <v>1496614.6771833738</v>
      </c>
      <c r="AO169" s="25">
        <v>63318409.900819086</v>
      </c>
      <c r="AP169" s="25">
        <v>36994741.751760826</v>
      </c>
      <c r="AQ169" s="25">
        <v>1004407.6226478465</v>
      </c>
      <c r="AR169" s="25">
        <v>7396563.6694530174</v>
      </c>
      <c r="AS169" s="25">
        <v>23667914.950952161</v>
      </c>
      <c r="AT169" s="25">
        <v>17487188.843727954</v>
      </c>
    </row>
    <row r="170" spans="1:46" x14ac:dyDescent="0.25">
      <c r="A170" s="8" t="s">
        <v>1075</v>
      </c>
      <c r="B170" s="8" t="s">
        <v>1075</v>
      </c>
      <c r="C170" s="47">
        <v>18936594.470658366</v>
      </c>
      <c r="D170" s="47">
        <v>68505871.382917434</v>
      </c>
      <c r="E170" s="47">
        <v>8712172.9252677821</v>
      </c>
      <c r="F170" s="52">
        <v>1.0962400000000001E-2</v>
      </c>
      <c r="G170" s="14">
        <v>-7.8632359539410546</v>
      </c>
      <c r="H170" s="62">
        <v>0.13228699999999999</v>
      </c>
      <c r="I170" s="61">
        <v>-2.1735788112902177</v>
      </c>
      <c r="J170" s="62">
        <v>0.16903899999999999</v>
      </c>
      <c r="K170" s="61">
        <v>3.6176447401387319</v>
      </c>
      <c r="L170" s="8" t="s">
        <v>1076</v>
      </c>
      <c r="M170" s="8" t="s">
        <v>26</v>
      </c>
      <c r="N170" s="8" t="s">
        <v>1077</v>
      </c>
      <c r="O170" s="25">
        <v>21056200.142938379</v>
      </c>
      <c r="P170" s="25">
        <v>14129929.663292142</v>
      </c>
      <c r="Q170" s="25">
        <v>73112224.857769415</v>
      </c>
      <c r="R170" s="25">
        <v>9710017.217810072</v>
      </c>
      <c r="S170" s="25">
        <v>5784289.2204081751</v>
      </c>
      <c r="T170" s="25">
        <v>13953077.292682115</v>
      </c>
      <c r="U170" s="25">
        <v>9773272.3197520003</v>
      </c>
      <c r="V170" s="25">
        <v>3973745.0506146327</v>
      </c>
      <c r="W170" s="25">
        <v>13240061.426728308</v>
      </c>
      <c r="X170" s="25">
        <v>8045999.4768969836</v>
      </c>
      <c r="Y170" s="25">
        <v>279762821.93426812</v>
      </c>
      <c r="Z170" s="25">
        <v>4027541.2764324094</v>
      </c>
      <c r="AA170" s="25">
        <v>2910516.0597956143</v>
      </c>
      <c r="AB170" s="25">
        <v>8777685.1718147099</v>
      </c>
      <c r="AC170" s="25">
        <v>11602992.192149753</v>
      </c>
      <c r="AD170" s="25">
        <v>12544114.225435559</v>
      </c>
      <c r="AE170" s="25">
        <v>32275278.616212334</v>
      </c>
      <c r="AF170" s="25">
        <v>39524829.029206365</v>
      </c>
      <c r="AG170" s="25">
        <v>216790376.69406515</v>
      </c>
      <c r="AH170" s="25">
        <v>10989046.219153129</v>
      </c>
      <c r="AI170" s="25">
        <v>1682286.6556529398</v>
      </c>
      <c r="AJ170" s="25">
        <v>35759381.618420132</v>
      </c>
      <c r="AK170" s="25">
        <v>2432988.1853985372</v>
      </c>
      <c r="AL170" s="25">
        <v>3285867.1453692256</v>
      </c>
      <c r="AM170" s="25">
        <v>36519094.453210235</v>
      </c>
      <c r="AN170" s="25">
        <v>84139514.164519712</v>
      </c>
      <c r="AO170" s="25">
        <v>69911722.097340807</v>
      </c>
      <c r="AP170" s="25">
        <v>26844171.206975594</v>
      </c>
      <c r="AQ170" s="25">
        <v>4353314.0652017239</v>
      </c>
      <c r="AR170" s="25">
        <v>10890053.165575273</v>
      </c>
      <c r="AS170" s="25">
        <v>1594703.6931321241</v>
      </c>
      <c r="AT170" s="25">
        <v>0</v>
      </c>
    </row>
    <row r="171" spans="1:46" x14ac:dyDescent="0.25">
      <c r="A171" s="8" t="s">
        <v>1320</v>
      </c>
      <c r="B171" s="8" t="s">
        <v>1825</v>
      </c>
      <c r="C171" s="47">
        <v>9440057.1454867814</v>
      </c>
      <c r="D171" s="47">
        <v>36771713.393815391</v>
      </c>
      <c r="E171" s="47">
        <v>4676819.1907647941</v>
      </c>
      <c r="F171" s="52">
        <v>4.1983100000000002E-3</v>
      </c>
      <c r="G171" s="14">
        <v>-7.8625475764441859</v>
      </c>
      <c r="H171" s="62">
        <v>0.116177</v>
      </c>
      <c r="I171" s="61">
        <v>-2.0184781066858095</v>
      </c>
      <c r="J171" s="62">
        <v>5.7667400000000001E-2</v>
      </c>
      <c r="K171" s="61">
        <v>3.8952850419338469</v>
      </c>
      <c r="L171" s="8" t="s">
        <v>296</v>
      </c>
      <c r="M171" s="8" t="s">
        <v>38</v>
      </c>
      <c r="N171" s="8" t="s">
        <v>297</v>
      </c>
      <c r="O171" s="25">
        <v>5837676.1705903644</v>
      </c>
      <c r="P171" s="25">
        <v>15531020.752328515</v>
      </c>
      <c r="Q171" s="25">
        <v>3445482.1158200838</v>
      </c>
      <c r="R171" s="25">
        <v>2771213.5892490502</v>
      </c>
      <c r="S171" s="25">
        <v>5690756.459181061</v>
      </c>
      <c r="T171" s="25">
        <v>20756780.846742813</v>
      </c>
      <c r="U171" s="25">
        <v>13310979.05289452</v>
      </c>
      <c r="V171" s="25">
        <v>8176548.1770878388</v>
      </c>
      <c r="W171" s="25">
        <v>67299215.232288942</v>
      </c>
      <c r="X171" s="25">
        <v>3288667.7540195766</v>
      </c>
      <c r="Y171" s="25">
        <v>100679256.57099104</v>
      </c>
      <c r="Z171" s="25">
        <v>41461976.390337385</v>
      </c>
      <c r="AA171" s="25">
        <v>1935307.590632821</v>
      </c>
      <c r="AB171" s="25">
        <v>5491993.3158817757</v>
      </c>
      <c r="AC171" s="25">
        <v>0</v>
      </c>
      <c r="AD171" s="25">
        <v>10423894.32617435</v>
      </c>
      <c r="AE171" s="25">
        <v>9285386.8043970391</v>
      </c>
      <c r="AF171" s="25">
        <v>13170128.125100117</v>
      </c>
      <c r="AG171" s="25">
        <v>49750792.135144189</v>
      </c>
      <c r="AH171" s="25">
        <v>22149809.733873334</v>
      </c>
      <c r="AI171" s="25">
        <v>0</v>
      </c>
      <c r="AJ171" s="25">
        <v>2506397.7961320467</v>
      </c>
      <c r="AK171" s="25">
        <v>4907383.518564485</v>
      </c>
      <c r="AL171" s="25">
        <v>2955629.5504886182</v>
      </c>
      <c r="AM171" s="25">
        <v>34852986.654920548</v>
      </c>
      <c r="AN171" s="25">
        <v>4599069.7904307796</v>
      </c>
      <c r="AO171" s="25">
        <v>71185247.606457427</v>
      </c>
      <c r="AP171" s="25">
        <v>23538023.927824333</v>
      </c>
      <c r="AQ171" s="25">
        <v>2489889.0771184922</v>
      </c>
      <c r="AR171" s="25">
        <v>6211836.2673694119</v>
      </c>
      <c r="AS171" s="25">
        <v>0</v>
      </c>
      <c r="AT171" s="25">
        <v>5169041.2745211422</v>
      </c>
    </row>
    <row r="172" spans="1:46" x14ac:dyDescent="0.25">
      <c r="A172" s="8" t="s">
        <v>1037</v>
      </c>
      <c r="B172" s="8" t="s">
        <v>1037</v>
      </c>
      <c r="C172" s="47">
        <v>85589194.308100104</v>
      </c>
      <c r="D172" s="47">
        <v>114311096.50201958</v>
      </c>
      <c r="E172" s="47">
        <v>14558636.939037174</v>
      </c>
      <c r="F172" s="52">
        <v>8.5766600000000007E-5</v>
      </c>
      <c r="G172" s="14">
        <v>-7.8517719056176611</v>
      </c>
      <c r="H172" s="60">
        <v>2.0881699999999999E-3</v>
      </c>
      <c r="I172" s="61">
        <v>-5.8789290966246526</v>
      </c>
      <c r="J172" s="62">
        <v>0.50537399999999999</v>
      </c>
      <c r="K172" s="61">
        <v>1.335578602253547</v>
      </c>
      <c r="L172" s="8" t="s">
        <v>72</v>
      </c>
      <c r="M172" s="8" t="s">
        <v>25</v>
      </c>
      <c r="N172" s="8" t="s">
        <v>73</v>
      </c>
      <c r="O172" s="25">
        <v>81799377.75104782</v>
      </c>
      <c r="P172" s="25">
        <v>196498844.10384345</v>
      </c>
      <c r="Q172" s="25">
        <v>43750195.698464088</v>
      </c>
      <c r="R172" s="25">
        <v>157550577.71228287</v>
      </c>
      <c r="S172" s="25">
        <v>6226442.7605499998</v>
      </c>
      <c r="T172" s="25">
        <v>56541848.161357284</v>
      </c>
      <c r="U172" s="25">
        <v>102539217.75559801</v>
      </c>
      <c r="V172" s="25">
        <v>39807050.521657191</v>
      </c>
      <c r="W172" s="25">
        <v>220627680.90983829</v>
      </c>
      <c r="X172" s="25">
        <v>223702068.55434546</v>
      </c>
      <c r="Y172" s="25">
        <v>180040412.78920823</v>
      </c>
      <c r="Z172" s="25">
        <v>40692090.340138763</v>
      </c>
      <c r="AA172" s="25">
        <v>10086953.063997025</v>
      </c>
      <c r="AB172" s="25">
        <v>6101407.0565618007</v>
      </c>
      <c r="AC172" s="25">
        <v>8081649.2911253851</v>
      </c>
      <c r="AD172" s="25">
        <v>6228593.6691197865</v>
      </c>
      <c r="AE172" s="25">
        <v>108140905.06476671</v>
      </c>
      <c r="AF172" s="25">
        <v>21001968.366360009</v>
      </c>
      <c r="AG172" s="25">
        <v>44352693.572521597</v>
      </c>
      <c r="AH172" s="25">
        <v>68597770.3567812</v>
      </c>
      <c r="AI172" s="25">
        <v>6261955.8313584002</v>
      </c>
      <c r="AJ172" s="25">
        <v>5326353.6672596419</v>
      </c>
      <c r="AK172" s="25">
        <v>7746223.0821060929</v>
      </c>
      <c r="AL172" s="25">
        <v>7530433.8867871519</v>
      </c>
      <c r="AM172" s="25">
        <v>89929048.8401189</v>
      </c>
      <c r="AN172" s="25">
        <v>223151597.38717681</v>
      </c>
      <c r="AO172" s="25">
        <v>44455960.715141803</v>
      </c>
      <c r="AP172" s="25">
        <v>107040961.12783723</v>
      </c>
      <c r="AQ172" s="25">
        <v>2075104.632853349</v>
      </c>
      <c r="AR172" s="25">
        <v>4762116.3273982182</v>
      </c>
      <c r="AS172" s="25">
        <v>29064308.857935201</v>
      </c>
      <c r="AT172" s="25">
        <v>81438543.901944041</v>
      </c>
    </row>
    <row r="173" spans="1:46" x14ac:dyDescent="0.25">
      <c r="A173" s="8" t="s">
        <v>1321</v>
      </c>
      <c r="B173" s="8" t="s">
        <v>1826</v>
      </c>
      <c r="C173" s="47">
        <v>20277708.528015897</v>
      </c>
      <c r="D173" s="47">
        <v>96118851.409125701</v>
      </c>
      <c r="E173" s="47">
        <v>12256865.701587623</v>
      </c>
      <c r="F173" s="52">
        <v>7.5127900000000001E-3</v>
      </c>
      <c r="G173" s="14">
        <v>-7.8420416564306077</v>
      </c>
      <c r="H173" s="62">
        <v>0.13219800000000001</v>
      </c>
      <c r="I173" s="61">
        <v>-1.6543959134176807</v>
      </c>
      <c r="J173" s="62">
        <v>9.9961599999999998E-2</v>
      </c>
      <c r="K173" s="61">
        <v>4.7401239285162262</v>
      </c>
      <c r="L173" s="8" t="s">
        <v>564</v>
      </c>
      <c r="M173" s="8" t="s">
        <v>469</v>
      </c>
      <c r="N173" s="8" t="s">
        <v>565</v>
      </c>
      <c r="O173" s="25">
        <v>36746840.135555238</v>
      </c>
      <c r="P173" s="25">
        <v>11435890.808481097</v>
      </c>
      <c r="Q173" s="25">
        <v>27600058.336055003</v>
      </c>
      <c r="R173" s="25">
        <v>15676171.280247897</v>
      </c>
      <c r="S173" s="25">
        <v>28227992.930750463</v>
      </c>
      <c r="T173" s="25">
        <v>5986872.3724806011</v>
      </c>
      <c r="U173" s="25">
        <v>21901809.641852167</v>
      </c>
      <c r="V173" s="25">
        <v>14646032.718704691</v>
      </c>
      <c r="W173" s="25">
        <v>33600055.906124711</v>
      </c>
      <c r="X173" s="25">
        <v>16987911.897821724</v>
      </c>
      <c r="Y173" s="25">
        <v>70095477.731835276</v>
      </c>
      <c r="Z173" s="25">
        <v>68061262.380149826</v>
      </c>
      <c r="AA173" s="25">
        <v>8820231.8253274523</v>
      </c>
      <c r="AB173" s="25">
        <v>13257144.804542055</v>
      </c>
      <c r="AC173" s="25">
        <v>18681855.130690672</v>
      </c>
      <c r="AD173" s="25">
        <v>31916113.438217215</v>
      </c>
      <c r="AE173" s="25">
        <v>22813924.50172757</v>
      </c>
      <c r="AF173" s="25">
        <v>65730963.754542939</v>
      </c>
      <c r="AG173" s="25">
        <v>75037783.988354012</v>
      </c>
      <c r="AH173" s="25">
        <v>396825890.95091248</v>
      </c>
      <c r="AI173" s="25">
        <v>20634787.461531982</v>
      </c>
      <c r="AJ173" s="25">
        <v>4980236.8796001766</v>
      </c>
      <c r="AK173" s="25">
        <v>3108493.7607088764</v>
      </c>
      <c r="AL173" s="25">
        <v>6515683.7963159932</v>
      </c>
      <c r="AM173" s="25">
        <v>6826844.3314377014</v>
      </c>
      <c r="AN173" s="25">
        <v>16099040.762157114</v>
      </c>
      <c r="AO173" s="25">
        <v>44315943.499877051</v>
      </c>
      <c r="AP173" s="25">
        <v>337031117.20456797</v>
      </c>
      <c r="AQ173" s="25">
        <v>6518534.9740652656</v>
      </c>
      <c r="AR173" s="25">
        <v>1354690.2340784722</v>
      </c>
      <c r="AS173" s="25">
        <v>23749255.513213433</v>
      </c>
      <c r="AT173" s="25">
        <v>7545360.600759862</v>
      </c>
    </row>
    <row r="174" spans="1:46" x14ac:dyDescent="0.25">
      <c r="A174" s="8" t="s">
        <v>1322</v>
      </c>
      <c r="B174" s="8" t="s">
        <v>1827</v>
      </c>
      <c r="C174" s="47">
        <v>53692835.685027428</v>
      </c>
      <c r="D174" s="47">
        <v>39440213.825854294</v>
      </c>
      <c r="E174" s="47">
        <v>5050108.5861948607</v>
      </c>
      <c r="F174" s="52">
        <v>5.75451E-3</v>
      </c>
      <c r="G174" s="14">
        <v>-7.8097754043683993</v>
      </c>
      <c r="H174" s="60">
        <v>1.60555E-4</v>
      </c>
      <c r="I174" s="61">
        <v>-10.632016078189663</v>
      </c>
      <c r="J174" s="62">
        <v>0.478244</v>
      </c>
      <c r="K174" s="61">
        <v>-1.3613728343894043</v>
      </c>
      <c r="L174" s="8"/>
      <c r="M174" s="8"/>
      <c r="N174" s="8"/>
      <c r="O174" s="25">
        <v>18448030.161565877</v>
      </c>
      <c r="P174" s="25">
        <v>89487010.538697243</v>
      </c>
      <c r="Q174" s="25">
        <v>83034772.47785522</v>
      </c>
      <c r="R174" s="25">
        <v>68281019.984687358</v>
      </c>
      <c r="S174" s="25">
        <v>13165883.261630937</v>
      </c>
      <c r="T174" s="25">
        <v>84570714.545592293</v>
      </c>
      <c r="U174" s="25">
        <v>59577187.865745127</v>
      </c>
      <c r="V174" s="25">
        <v>12978066.644445347</v>
      </c>
      <c r="W174" s="25">
        <v>19238889.489313163</v>
      </c>
      <c r="X174" s="25">
        <v>73831212.377118468</v>
      </c>
      <c r="Y174" s="25">
        <v>55104872.26272434</v>
      </c>
      <c r="Z174" s="25">
        <v>79850933.934231102</v>
      </c>
      <c r="AA174" s="25">
        <v>0</v>
      </c>
      <c r="AB174" s="25">
        <v>8508833.0002179239</v>
      </c>
      <c r="AC174" s="25">
        <v>3296476.6208247668</v>
      </c>
      <c r="AD174" s="25">
        <v>973598.7328879101</v>
      </c>
      <c r="AE174" s="25">
        <v>2401098.6302719424</v>
      </c>
      <c r="AF174" s="25">
        <v>3423812.7115580114</v>
      </c>
      <c r="AG174" s="25">
        <v>7809801.5782133667</v>
      </c>
      <c r="AH174" s="25">
        <v>90464877.61631085</v>
      </c>
      <c r="AI174" s="25">
        <v>11211920.250577219</v>
      </c>
      <c r="AJ174" s="25">
        <v>3210923.8056599819</v>
      </c>
      <c r="AK174" s="25">
        <v>3251621.6012048312</v>
      </c>
      <c r="AL174" s="25">
        <v>3427204.3469773638</v>
      </c>
      <c r="AM174" s="25">
        <v>39130013.704174697</v>
      </c>
      <c r="AN174" s="25">
        <v>40562059.70786155</v>
      </c>
      <c r="AO174" s="25">
        <v>32039077.281123407</v>
      </c>
      <c r="AP174" s="25">
        <v>29425916.617350724</v>
      </c>
      <c r="AQ174" s="25">
        <v>1876895.097821807</v>
      </c>
      <c r="AR174" s="25">
        <v>11996097.862058163</v>
      </c>
      <c r="AS174" s="25">
        <v>2747514.543718644</v>
      </c>
      <c r="AT174" s="25">
        <v>0</v>
      </c>
    </row>
    <row r="175" spans="1:46" x14ac:dyDescent="0.25">
      <c r="A175" s="8" t="s">
        <v>1042</v>
      </c>
      <c r="B175" s="8" t="s">
        <v>1042</v>
      </c>
      <c r="C175" s="47">
        <v>164700667.73941767</v>
      </c>
      <c r="D175" s="47">
        <v>146349006.05709803</v>
      </c>
      <c r="E175" s="47">
        <v>19043235.34921287</v>
      </c>
      <c r="F175" s="52">
        <v>8.5966399999999991E-3</v>
      </c>
      <c r="G175" s="14">
        <v>-7.6850914969733441</v>
      </c>
      <c r="H175" s="60">
        <v>3.8909499999999998E-3</v>
      </c>
      <c r="I175" s="61">
        <v>-8.6487755215515616</v>
      </c>
      <c r="J175" s="62">
        <v>0.77773700000000001</v>
      </c>
      <c r="K175" s="61">
        <v>-1.1253965583829093</v>
      </c>
      <c r="L175" s="8" t="s">
        <v>79</v>
      </c>
      <c r="M175" s="8" t="s">
        <v>24</v>
      </c>
      <c r="N175" s="8" t="s">
        <v>80</v>
      </c>
      <c r="O175" s="25">
        <v>152971314.9771575</v>
      </c>
      <c r="P175" s="25">
        <v>81724072.424625397</v>
      </c>
      <c r="Q175" s="25">
        <v>614285126.49164104</v>
      </c>
      <c r="R175" s="25">
        <v>60160300.931519546</v>
      </c>
      <c r="S175" s="25">
        <v>7824020.8658624776</v>
      </c>
      <c r="T175" s="25">
        <v>111180852.56411648</v>
      </c>
      <c r="U175" s="25">
        <v>136530600.38066545</v>
      </c>
      <c r="V175" s="25">
        <v>152929053.27975354</v>
      </c>
      <c r="W175" s="25">
        <v>30387851.820611894</v>
      </c>
      <c r="X175" s="25">
        <v>609536897.24017</v>
      </c>
      <c r="Y175" s="25">
        <v>98201924.74817957</v>
      </c>
      <c r="Z175" s="25">
        <v>5293342.5553957103</v>
      </c>
      <c r="AA175" s="25">
        <v>22936122.527631775</v>
      </c>
      <c r="AB175" s="25">
        <v>8210885.5760469399</v>
      </c>
      <c r="AC175" s="25">
        <v>3042495.8883925243</v>
      </c>
      <c r="AD175" s="25">
        <v>3736112.9729871131</v>
      </c>
      <c r="AE175" s="25">
        <v>65885523.345702291</v>
      </c>
      <c r="AF175" s="25">
        <v>83277945.036484286</v>
      </c>
      <c r="AG175" s="25">
        <v>56333923.54110916</v>
      </c>
      <c r="AH175" s="25">
        <v>33961745.25195422</v>
      </c>
      <c r="AI175" s="25">
        <v>0</v>
      </c>
      <c r="AJ175" s="25">
        <v>7429678.1372567518</v>
      </c>
      <c r="AK175" s="25">
        <v>43696836.833199896</v>
      </c>
      <c r="AL175" s="25">
        <v>7810880.6167105697</v>
      </c>
      <c r="AM175" s="25">
        <v>89528230.320470557</v>
      </c>
      <c r="AN175" s="25">
        <v>294462503.42647308</v>
      </c>
      <c r="AO175" s="25">
        <v>349148354.82400173</v>
      </c>
      <c r="AP175" s="25">
        <v>40169830.574623711</v>
      </c>
      <c r="AQ175" s="25">
        <v>5384185.3250318002</v>
      </c>
      <c r="AR175" s="25">
        <v>0</v>
      </c>
      <c r="AS175" s="25">
        <v>86710162.476474702</v>
      </c>
      <c r="AT175" s="25">
        <v>1474993.1383966177</v>
      </c>
    </row>
    <row r="176" spans="1:46" x14ac:dyDescent="0.25">
      <c r="A176" s="8" t="s">
        <v>1056</v>
      </c>
      <c r="B176" s="8" t="s">
        <v>1828</v>
      </c>
      <c r="C176" s="47">
        <v>77339743.025585309</v>
      </c>
      <c r="D176" s="47">
        <v>74112319.375023261</v>
      </c>
      <c r="E176" s="47">
        <v>9666767.1166031435</v>
      </c>
      <c r="F176" s="52">
        <v>1.2097399999999999E-2</v>
      </c>
      <c r="G176" s="14">
        <v>-7.6667119918231759</v>
      </c>
      <c r="H176" s="60">
        <v>5.6822700000000003E-4</v>
      </c>
      <c r="I176" s="61">
        <v>-8.000579934604044</v>
      </c>
      <c r="J176" s="62">
        <v>0.53089500000000001</v>
      </c>
      <c r="K176" s="61">
        <v>-1.0435477350834297</v>
      </c>
      <c r="L176" s="8" t="s">
        <v>638</v>
      </c>
      <c r="M176" s="8" t="s">
        <v>22</v>
      </c>
      <c r="N176" s="8" t="s">
        <v>639</v>
      </c>
      <c r="O176" s="25">
        <v>110950688.09809175</v>
      </c>
      <c r="P176" s="25">
        <v>38093423.064768471</v>
      </c>
      <c r="Q176" s="25">
        <v>87811217.767769322</v>
      </c>
      <c r="R176" s="25">
        <v>23895163.14353805</v>
      </c>
      <c r="S176" s="25">
        <v>191328646.84154487</v>
      </c>
      <c r="T176" s="25">
        <v>120351082.25108394</v>
      </c>
      <c r="U176" s="25">
        <v>23188892.112515133</v>
      </c>
      <c r="V176" s="25">
        <v>23098830.925370898</v>
      </c>
      <c r="W176" s="25">
        <v>59482607.753494464</v>
      </c>
      <c r="X176" s="25">
        <v>26393683.223657377</v>
      </c>
      <c r="Y176" s="25">
        <v>44024050.704491958</v>
      </c>
      <c r="Z176" s="25">
        <v>6957768.9047566392</v>
      </c>
      <c r="AA176" s="25">
        <v>996506.18827219366</v>
      </c>
      <c r="AB176" s="25">
        <v>14159893.92608365</v>
      </c>
      <c r="AC176" s="25">
        <v>6072954.1182702472</v>
      </c>
      <c r="AD176" s="25">
        <v>21159236.852409452</v>
      </c>
      <c r="AE176" s="25">
        <v>120670190.95932777</v>
      </c>
      <c r="AF176" s="25">
        <v>7315095.4949874282</v>
      </c>
      <c r="AG176" s="25">
        <v>24477102.133717764</v>
      </c>
      <c r="AH176" s="25">
        <v>65664402.977436729</v>
      </c>
      <c r="AI176" s="25">
        <v>6820245.3790326901</v>
      </c>
      <c r="AJ176" s="25">
        <v>14515098.923919473</v>
      </c>
      <c r="AK176" s="25">
        <v>0</v>
      </c>
      <c r="AL176" s="25">
        <v>7090061.4621388763</v>
      </c>
      <c r="AM176" s="25">
        <v>446292922.83764625</v>
      </c>
      <c r="AN176" s="25">
        <v>16067932.550695635</v>
      </c>
      <c r="AO176" s="25">
        <v>31416659.131912768</v>
      </c>
      <c r="AP176" s="25">
        <v>40585415.82815434</v>
      </c>
      <c r="AQ176" s="25">
        <v>12012959.14279676</v>
      </c>
      <c r="AR176" s="25">
        <v>12350086.516929137</v>
      </c>
      <c r="AS176" s="25">
        <v>6445995.5298030814</v>
      </c>
      <c r="AT176" s="25">
        <v>4711400.2429790329</v>
      </c>
    </row>
    <row r="177" spans="1:46" x14ac:dyDescent="0.25">
      <c r="A177" s="8" t="s">
        <v>1033</v>
      </c>
      <c r="B177" s="8" t="s">
        <v>1033</v>
      </c>
      <c r="C177" s="47">
        <v>100497323.7955471</v>
      </c>
      <c r="D177" s="47">
        <v>196857679.63331637</v>
      </c>
      <c r="E177" s="47">
        <v>26139856.271234572</v>
      </c>
      <c r="F177" s="52">
        <v>3.8512600000000001E-4</v>
      </c>
      <c r="G177" s="14">
        <v>-7.5309396345054536</v>
      </c>
      <c r="H177" s="60">
        <v>2.0693600000000001E-3</v>
      </c>
      <c r="I177" s="61">
        <v>-3.8446012385362156</v>
      </c>
      <c r="J177" s="62">
        <v>0.250527</v>
      </c>
      <c r="K177" s="61">
        <v>1.9588350435460935</v>
      </c>
      <c r="L177" s="8"/>
      <c r="M177" s="8"/>
      <c r="N177" s="8"/>
      <c r="O177" s="25">
        <v>54050535.370867036</v>
      </c>
      <c r="P177" s="25">
        <v>101730223.81898715</v>
      </c>
      <c r="Q177" s="25">
        <v>74279675.87586154</v>
      </c>
      <c r="R177" s="25">
        <v>91977160.924637631</v>
      </c>
      <c r="S177" s="25">
        <v>137711433.79199049</v>
      </c>
      <c r="T177" s="25">
        <v>90076188.275700778</v>
      </c>
      <c r="U177" s="25">
        <v>68394314.330192655</v>
      </c>
      <c r="V177" s="25">
        <v>185759057.9761394</v>
      </c>
      <c r="W177" s="25">
        <v>154028114.80716169</v>
      </c>
      <c r="X177" s="25">
        <v>443383982.57630455</v>
      </c>
      <c r="Y177" s="25">
        <v>152278994.3246114</v>
      </c>
      <c r="Z177" s="25">
        <v>85105964.910203159</v>
      </c>
      <c r="AA177" s="25">
        <v>18820016.506555662</v>
      </c>
      <c r="AB177" s="25">
        <v>4105159.1628911942</v>
      </c>
      <c r="AC177" s="25">
        <v>14295850.57070481</v>
      </c>
      <c r="AD177" s="25">
        <v>25644249.877704076</v>
      </c>
      <c r="AE177" s="25">
        <v>82411913.875009388</v>
      </c>
      <c r="AF177" s="25">
        <v>416639076.57759726</v>
      </c>
      <c r="AG177" s="25">
        <v>191610807.00742662</v>
      </c>
      <c r="AH177" s="25">
        <v>43911674.64852789</v>
      </c>
      <c r="AI177" s="25">
        <v>17612053.660489008</v>
      </c>
      <c r="AJ177" s="25">
        <v>2521912.4171662787</v>
      </c>
      <c r="AK177" s="25">
        <v>100679256.57099104</v>
      </c>
      <c r="AL177" s="25">
        <v>7153523.3650933085</v>
      </c>
      <c r="AM177" s="25">
        <v>112219931.68850622</v>
      </c>
      <c r="AN177" s="25">
        <v>463681746.92245209</v>
      </c>
      <c r="AO177" s="25">
        <v>62629652.20733919</v>
      </c>
      <c r="AP177" s="25">
        <v>154390296.05465627</v>
      </c>
      <c r="AQ177" s="25">
        <v>51229486.177156091</v>
      </c>
      <c r="AR177" s="25">
        <v>3729237.1333838198</v>
      </c>
      <c r="AS177" s="25">
        <v>57324463.650959715</v>
      </c>
      <c r="AT177" s="25">
        <v>10563066.161719836</v>
      </c>
    </row>
    <row r="178" spans="1:46" x14ac:dyDescent="0.25">
      <c r="A178" s="8" t="s">
        <v>1323</v>
      </c>
      <c r="B178" s="8" t="s">
        <v>1323</v>
      </c>
      <c r="C178" s="47">
        <v>48692332.356685221</v>
      </c>
      <c r="D178" s="47">
        <v>51451127.565507717</v>
      </c>
      <c r="E178" s="47">
        <v>6855459.4825189114</v>
      </c>
      <c r="F178" s="52">
        <v>9.5987699999999995E-3</v>
      </c>
      <c r="G178" s="14">
        <v>-7.5051318874694823</v>
      </c>
      <c r="H178" s="60">
        <v>2.6671300000000002E-4</v>
      </c>
      <c r="I178" s="61">
        <v>-7.1027087944795388</v>
      </c>
      <c r="J178" s="62">
        <v>0.73091499999999998</v>
      </c>
      <c r="K178" s="61">
        <v>1.0566576928090758</v>
      </c>
      <c r="L178" s="8" t="s">
        <v>1677</v>
      </c>
      <c r="M178" s="8" t="s">
        <v>24</v>
      </c>
      <c r="N178" s="8" t="s">
        <v>1678</v>
      </c>
      <c r="O178" s="25">
        <v>62478414.497070052</v>
      </c>
      <c r="P178" s="25">
        <v>63347575.821354978</v>
      </c>
      <c r="Q178" s="25">
        <v>44052443.210578963</v>
      </c>
      <c r="R178" s="25">
        <v>29689302.86226378</v>
      </c>
      <c r="S178" s="25">
        <v>51673752.410347067</v>
      </c>
      <c r="T178" s="25">
        <v>43516103.397439964</v>
      </c>
      <c r="U178" s="25">
        <v>6986022.8210199075</v>
      </c>
      <c r="V178" s="25">
        <v>87795043.833407089</v>
      </c>
      <c r="W178" s="25">
        <v>29704346.344383027</v>
      </c>
      <c r="X178" s="25">
        <v>13356110.393140346</v>
      </c>
      <c r="Y178" s="25">
        <v>69409673.259413585</v>
      </c>
      <c r="Z178" s="25">
        <v>35820364.432466015</v>
      </c>
      <c r="AA178" s="25">
        <v>5612805.5915505225</v>
      </c>
      <c r="AB178" s="25">
        <v>19301897.276345793</v>
      </c>
      <c r="AC178" s="25">
        <v>4457691.404515543</v>
      </c>
      <c r="AD178" s="25">
        <v>1292587.6436024806</v>
      </c>
      <c r="AE178" s="25">
        <v>53769995.483768202</v>
      </c>
      <c r="AF178" s="25">
        <v>0</v>
      </c>
      <c r="AG178" s="25">
        <v>159661424.59934178</v>
      </c>
      <c r="AH178" s="25">
        <v>2177509.2071073242</v>
      </c>
      <c r="AI178" s="25">
        <v>4428126.3058440937</v>
      </c>
      <c r="AJ178" s="25">
        <v>7224037.6374757336</v>
      </c>
      <c r="AK178" s="25">
        <v>0</v>
      </c>
      <c r="AL178" s="25">
        <v>4463134.758595163</v>
      </c>
      <c r="AM178" s="25">
        <v>24846201.32942928</v>
      </c>
      <c r="AN178" s="25">
        <v>109809521.72992799</v>
      </c>
      <c r="AO178" s="25">
        <v>9390960.200873876</v>
      </c>
      <c r="AP178" s="25">
        <v>58016296.240733489</v>
      </c>
      <c r="AQ178" s="25">
        <v>0</v>
      </c>
      <c r="AR178" s="25">
        <v>8994768.7007126249</v>
      </c>
      <c r="AS178" s="25">
        <v>8447729.5172579363</v>
      </c>
      <c r="AT178" s="25">
        <v>4331815.9892892344</v>
      </c>
    </row>
    <row r="179" spans="1:46" x14ac:dyDescent="0.25">
      <c r="A179" s="8" t="s">
        <v>1324</v>
      </c>
      <c r="B179" s="8" t="s">
        <v>1324</v>
      </c>
      <c r="C179" s="47">
        <v>6047154973.0848637</v>
      </c>
      <c r="D179" s="47">
        <v>21587982768.740711</v>
      </c>
      <c r="E179" s="47">
        <v>3055876557.5349574</v>
      </c>
      <c r="F179" s="52">
        <v>4.3294300000000004E-3</v>
      </c>
      <c r="G179" s="14">
        <v>-7.0644158434707185</v>
      </c>
      <c r="H179" s="60">
        <v>4.4580700000000001E-2</v>
      </c>
      <c r="I179" s="61">
        <v>-1.9788610106564122</v>
      </c>
      <c r="J179" s="62">
        <v>0.131332</v>
      </c>
      <c r="K179" s="61">
        <v>3.5699403876411542</v>
      </c>
      <c r="L179" s="8"/>
      <c r="M179" s="8"/>
      <c r="N179" s="8"/>
      <c r="O179" s="25">
        <v>2689676199.5649977</v>
      </c>
      <c r="P179" s="25">
        <v>7430020294.4576559</v>
      </c>
      <c r="Q179" s="25">
        <v>5878276359.4258595</v>
      </c>
      <c r="R179" s="25">
        <v>11344882442.111691</v>
      </c>
      <c r="S179" s="25">
        <v>7026677153.8877859</v>
      </c>
      <c r="T179" s="25">
        <v>6307249340.1829815</v>
      </c>
      <c r="U179" s="25">
        <v>2661276506.0630198</v>
      </c>
      <c r="V179" s="25">
        <v>5039181488.9849195</v>
      </c>
      <c r="W179" s="25">
        <v>27816340890.110107</v>
      </c>
      <c r="X179" s="25">
        <v>36349630454.608162</v>
      </c>
      <c r="Y179" s="25">
        <v>7473086341.9127798</v>
      </c>
      <c r="Z179" s="25">
        <v>27403119210.302814</v>
      </c>
      <c r="AA179" s="25">
        <v>304859687.41891468</v>
      </c>
      <c r="AB179" s="25">
        <v>689382095.8093195</v>
      </c>
      <c r="AC179" s="25">
        <v>2192401042.9549851</v>
      </c>
      <c r="AD179" s="25">
        <v>7412761034.8876019</v>
      </c>
      <c r="AE179" s="25">
        <v>2768598632.1902609</v>
      </c>
      <c r="AF179" s="25">
        <v>67608297539.198387</v>
      </c>
      <c r="AG179" s="25">
        <v>3153406801.4570012</v>
      </c>
      <c r="AH179" s="25">
        <v>13243415351.946655</v>
      </c>
      <c r="AI179" s="25">
        <v>6141012763.1874218</v>
      </c>
      <c r="AJ179" s="25">
        <v>932201934.83727634</v>
      </c>
      <c r="AK179" s="25">
        <v>5606734614.8261347</v>
      </c>
      <c r="AL179" s="25">
        <v>1932413220.3810394</v>
      </c>
      <c r="AM179" s="25">
        <v>7845849984.4143019</v>
      </c>
      <c r="AN179" s="25">
        <v>36982817978.026642</v>
      </c>
      <c r="AO179" s="25">
        <v>2331685650.4552994</v>
      </c>
      <c r="AP179" s="25">
        <v>26079544390.266102</v>
      </c>
      <c r="AQ179" s="25">
        <v>7524887301.7358494</v>
      </c>
      <c r="AR179" s="25">
        <v>1033094382.3704562</v>
      </c>
      <c r="AS179" s="25">
        <v>2151394232.373713</v>
      </c>
      <c r="AT179" s="25">
        <v>749376379.63676977</v>
      </c>
    </row>
    <row r="180" spans="1:46" x14ac:dyDescent="0.25">
      <c r="A180" s="8" t="s">
        <v>1325</v>
      </c>
      <c r="B180" s="8" t="s">
        <v>1829</v>
      </c>
      <c r="C180" s="47">
        <v>1163972749.5463564</v>
      </c>
      <c r="D180" s="47">
        <v>245863547.55558494</v>
      </c>
      <c r="E180" s="47">
        <v>34816345.24916964</v>
      </c>
      <c r="F180" s="52">
        <v>1.6459700000000001E-2</v>
      </c>
      <c r="G180" s="14">
        <v>-7.0617276395904511</v>
      </c>
      <c r="H180" s="60">
        <v>7.0603200000000003E-7</v>
      </c>
      <c r="I180" s="61">
        <v>-33.431790189813704</v>
      </c>
      <c r="J180" s="60">
        <v>1.94758E-3</v>
      </c>
      <c r="K180" s="61">
        <v>-4.7342225438409287</v>
      </c>
      <c r="L180" s="8" t="s">
        <v>205</v>
      </c>
      <c r="M180" s="8" t="s">
        <v>26</v>
      </c>
      <c r="N180" s="8" t="s">
        <v>206</v>
      </c>
      <c r="O180" s="25">
        <v>1023693627.9502112</v>
      </c>
      <c r="P180" s="25">
        <v>955630494.97030532</v>
      </c>
      <c r="Q180" s="25">
        <v>1590083752.5917106</v>
      </c>
      <c r="R180" s="25">
        <v>1125097086.3497155</v>
      </c>
      <c r="S180" s="25">
        <v>1514293297.1596971</v>
      </c>
      <c r="T180" s="25">
        <v>1521107823.3480847</v>
      </c>
      <c r="U180" s="25">
        <v>673720868.76358926</v>
      </c>
      <c r="V180" s="25">
        <v>908155045.23753941</v>
      </c>
      <c r="W180" s="25">
        <v>433970291.66302007</v>
      </c>
      <c r="X180" s="25">
        <v>702036997.26553607</v>
      </c>
      <c r="Y180" s="25">
        <v>26331160.481803223</v>
      </c>
      <c r="Z180" s="25">
        <v>19734221.568927709</v>
      </c>
      <c r="AA180" s="25">
        <v>2540504.684187111</v>
      </c>
      <c r="AB180" s="25">
        <v>6419038.7882743683</v>
      </c>
      <c r="AC180" s="25">
        <v>7141673.6410973566</v>
      </c>
      <c r="AD180" s="25">
        <v>9164103.8060489688</v>
      </c>
      <c r="AE180" s="25">
        <v>400931334.91568214</v>
      </c>
      <c r="AF180" s="25">
        <v>19206136.008471541</v>
      </c>
      <c r="AG180" s="25">
        <v>70516378.467895389</v>
      </c>
      <c r="AH180" s="25">
        <v>21355020.860474437</v>
      </c>
      <c r="AI180" s="25">
        <v>4175706.8308447618</v>
      </c>
      <c r="AJ180" s="25">
        <v>46494330.668754324</v>
      </c>
      <c r="AK180" s="25">
        <v>5847766.1901020249</v>
      </c>
      <c r="AL180" s="25">
        <v>3905979.8631488788</v>
      </c>
      <c r="AM180" s="25">
        <v>1100398526.0653925</v>
      </c>
      <c r="AN180" s="25">
        <v>83959530.238785595</v>
      </c>
      <c r="AO180" s="25">
        <v>40478088.91074831</v>
      </c>
      <c r="AP180" s="25">
        <v>31444884.22028188</v>
      </c>
      <c r="AQ180" s="25">
        <v>20598234.592467859</v>
      </c>
      <c r="AR180" s="25">
        <v>281539931.10514838</v>
      </c>
      <c r="AS180" s="25">
        <v>16505930.038852934</v>
      </c>
      <c r="AT180" s="25">
        <v>13462942.781108757</v>
      </c>
    </row>
    <row r="181" spans="1:46" x14ac:dyDescent="0.25">
      <c r="A181" s="8" t="s">
        <v>1326</v>
      </c>
      <c r="B181" s="8" t="s">
        <v>1830</v>
      </c>
      <c r="C181" s="47">
        <v>51174809.004669376</v>
      </c>
      <c r="D181" s="47">
        <v>240848270.83761343</v>
      </c>
      <c r="E181" s="47">
        <v>34388865.662010647</v>
      </c>
      <c r="F181" s="52">
        <v>1.3922299999999999E-3</v>
      </c>
      <c r="G181" s="14">
        <v>-7.0036701182522085</v>
      </c>
      <c r="H181" s="62">
        <v>0.64210199999999995</v>
      </c>
      <c r="I181" s="61">
        <v>-1.4881214608134674</v>
      </c>
      <c r="J181" s="60">
        <v>9.5322900000000006E-3</v>
      </c>
      <c r="K181" s="61">
        <v>4.706383385146343</v>
      </c>
      <c r="L181" s="8" t="s">
        <v>1049</v>
      </c>
      <c r="M181" s="8" t="s">
        <v>1050</v>
      </c>
      <c r="N181" s="8" t="s">
        <v>1051</v>
      </c>
      <c r="O181" s="25">
        <v>3540380.9887962448</v>
      </c>
      <c r="P181" s="25">
        <v>23227902.799640808</v>
      </c>
      <c r="Q181" s="25">
        <v>57529420.585731126</v>
      </c>
      <c r="R181" s="25">
        <v>55854735.557550907</v>
      </c>
      <c r="S181" s="25">
        <v>123899627.30415109</v>
      </c>
      <c r="T181" s="25">
        <v>28135199.566099837</v>
      </c>
      <c r="U181" s="25">
        <v>3341027.112803116</v>
      </c>
      <c r="V181" s="25">
        <v>113870178.12258188</v>
      </c>
      <c r="W181" s="25">
        <v>272057059.6740061</v>
      </c>
      <c r="X181" s="25">
        <v>388347040.63529986</v>
      </c>
      <c r="Y181" s="25">
        <v>218750976.30829975</v>
      </c>
      <c r="Z181" s="25">
        <v>161279808.83634773</v>
      </c>
      <c r="AA181" s="25">
        <v>5013834.564924554</v>
      </c>
      <c r="AB181" s="25">
        <v>4265009.4718725141</v>
      </c>
      <c r="AC181" s="25">
        <v>11810002.784250287</v>
      </c>
      <c r="AD181" s="25">
        <v>57092623.498511538</v>
      </c>
      <c r="AE181" s="25">
        <v>43292234.279339202</v>
      </c>
      <c r="AF181" s="25">
        <v>520786838.42478245</v>
      </c>
      <c r="AG181" s="25">
        <v>220729307.11017185</v>
      </c>
      <c r="AH181" s="25">
        <v>205120940.9123891</v>
      </c>
      <c r="AI181" s="25">
        <v>46774591.141083322</v>
      </c>
      <c r="AJ181" s="25">
        <v>27243945.32250455</v>
      </c>
      <c r="AK181" s="25">
        <v>72721026.403071761</v>
      </c>
      <c r="AL181" s="25">
        <v>2411126.5206534234</v>
      </c>
      <c r="AM181" s="25">
        <v>27617222.571367756</v>
      </c>
      <c r="AN181" s="25">
        <v>421434417.04402</v>
      </c>
      <c r="AO181" s="25">
        <v>304522930.1737076</v>
      </c>
      <c r="AP181" s="25">
        <v>106240474.08162987</v>
      </c>
      <c r="AQ181" s="25">
        <v>85672215.897484869</v>
      </c>
      <c r="AR181" s="25">
        <v>3786430.5893588546</v>
      </c>
      <c r="AS181" s="25">
        <v>66700639.84027113</v>
      </c>
      <c r="AT181" s="25">
        <v>29174941.910140984</v>
      </c>
    </row>
    <row r="182" spans="1:46" x14ac:dyDescent="0.25">
      <c r="A182" s="8" t="s">
        <v>1041</v>
      </c>
      <c r="B182" s="8" t="s">
        <v>1831</v>
      </c>
      <c r="C182" s="47">
        <v>94675317.584837034</v>
      </c>
      <c r="D182" s="47">
        <v>39778286.944267981</v>
      </c>
      <c r="E182" s="47">
        <v>5794566.30930115</v>
      </c>
      <c r="F182" s="52">
        <v>1.4351900000000001E-2</v>
      </c>
      <c r="G182" s="14">
        <v>-6.8647565358632363</v>
      </c>
      <c r="H182" s="60">
        <v>1.6760099999999999E-3</v>
      </c>
      <c r="I182" s="61">
        <v>-16.338637359774264</v>
      </c>
      <c r="J182" s="62">
        <v>0.183979</v>
      </c>
      <c r="K182" s="61">
        <v>-2.3800752837215802</v>
      </c>
      <c r="L182" s="8" t="s">
        <v>339</v>
      </c>
      <c r="M182" s="8" t="s">
        <v>29</v>
      </c>
      <c r="N182" s="8" t="s">
        <v>340</v>
      </c>
      <c r="O182" s="25">
        <v>53203475.087195218</v>
      </c>
      <c r="P182" s="25">
        <v>111899977.70517109</v>
      </c>
      <c r="Q182" s="25">
        <v>104549028.11922766</v>
      </c>
      <c r="R182" s="25">
        <v>67625423.832406193</v>
      </c>
      <c r="S182" s="25">
        <v>16623022.77876921</v>
      </c>
      <c r="T182" s="25">
        <v>230828803.28019989</v>
      </c>
      <c r="U182" s="25">
        <v>161688823.13429886</v>
      </c>
      <c r="V182" s="25">
        <v>10983986.741428254</v>
      </c>
      <c r="W182" s="25">
        <v>13070132.791498987</v>
      </c>
      <c r="X182" s="25">
        <v>18173978.083953828</v>
      </c>
      <c r="Y182" s="25">
        <v>15612052.390311509</v>
      </c>
      <c r="Z182" s="25">
        <v>9038783.8298947215</v>
      </c>
      <c r="AA182" s="25">
        <v>2830283.8941205638</v>
      </c>
      <c r="AB182" s="25">
        <v>55182.325675656561</v>
      </c>
      <c r="AC182" s="25">
        <v>4143334.536165406</v>
      </c>
      <c r="AD182" s="25">
        <v>10886041.860677395</v>
      </c>
      <c r="AE182" s="25">
        <v>28179935.841687895</v>
      </c>
      <c r="AF182" s="25">
        <v>75229816.068213806</v>
      </c>
      <c r="AG182" s="25">
        <v>0</v>
      </c>
      <c r="AH182" s="25">
        <v>108990840.0669779</v>
      </c>
      <c r="AI182" s="25">
        <v>6298976.6725631859</v>
      </c>
      <c r="AJ182" s="25">
        <v>7016168.3306797631</v>
      </c>
      <c r="AK182" s="25">
        <v>8332973.4863431826</v>
      </c>
      <c r="AL182" s="25">
        <v>5739049.8884335058</v>
      </c>
      <c r="AM182" s="25">
        <v>40609720.459785737</v>
      </c>
      <c r="AN182" s="25">
        <v>72875240.33035484</v>
      </c>
      <c r="AO182" s="25">
        <v>4328924.386102695</v>
      </c>
      <c r="AP182" s="25">
        <v>51451732.138165891</v>
      </c>
      <c r="AQ182" s="25">
        <v>5339369.7907934655</v>
      </c>
      <c r="AR182" s="25">
        <v>12675059.304442562</v>
      </c>
      <c r="AS182" s="25">
        <v>0</v>
      </c>
      <c r="AT182" s="25">
        <v>423789.3124179662</v>
      </c>
    </row>
    <row r="183" spans="1:46" x14ac:dyDescent="0.25">
      <c r="A183" s="8" t="s">
        <v>1004</v>
      </c>
      <c r="B183" s="8" t="s">
        <v>1004</v>
      </c>
      <c r="C183" s="47">
        <v>58988556.146614328</v>
      </c>
      <c r="D183" s="47">
        <v>212536723.15102056</v>
      </c>
      <c r="E183" s="47">
        <v>31039751.120772079</v>
      </c>
      <c r="F183" s="52">
        <v>7.5113399999999998E-4</v>
      </c>
      <c r="G183" s="14">
        <v>-6.8472431471523327</v>
      </c>
      <c r="H183" s="62">
        <v>0.13897300000000001</v>
      </c>
      <c r="I183" s="61">
        <v>-1.900419752629352</v>
      </c>
      <c r="J183" s="60">
        <v>1.2185400000000001E-2</v>
      </c>
      <c r="K183" s="61">
        <v>3.6030161955950701</v>
      </c>
      <c r="L183" s="8" t="s">
        <v>558</v>
      </c>
      <c r="M183" s="8" t="s">
        <v>36</v>
      </c>
      <c r="N183" s="8" t="s">
        <v>559</v>
      </c>
      <c r="O183" s="25">
        <v>25705733.455519725</v>
      </c>
      <c r="P183" s="25">
        <v>74250605.569220126</v>
      </c>
      <c r="Q183" s="25">
        <v>55526461.711956464</v>
      </c>
      <c r="R183" s="25">
        <v>63455606.588715382</v>
      </c>
      <c r="S183" s="25">
        <v>49165447.904147528</v>
      </c>
      <c r="T183" s="25">
        <v>40910991.030170925</v>
      </c>
      <c r="U183" s="25">
        <v>7013745.4504292263</v>
      </c>
      <c r="V183" s="25">
        <v>155879857.46275526</v>
      </c>
      <c r="W183" s="25">
        <v>121618600.06463735</v>
      </c>
      <c r="X183" s="25">
        <v>327559349.51726061</v>
      </c>
      <c r="Y183" s="25">
        <v>136889456.75479245</v>
      </c>
      <c r="Z183" s="25">
        <v>123409899.88590047</v>
      </c>
      <c r="AA183" s="25">
        <v>5170707.8451598892</v>
      </c>
      <c r="AB183" s="25">
        <v>15828144.266018763</v>
      </c>
      <c r="AC183" s="25">
        <v>25712837.193531305</v>
      </c>
      <c r="AD183" s="25">
        <v>38521217.059810303</v>
      </c>
      <c r="AE183" s="25">
        <v>79155300.142207518</v>
      </c>
      <c r="AF183" s="25">
        <v>522901635.26918662</v>
      </c>
      <c r="AG183" s="25">
        <v>159228205.26611379</v>
      </c>
      <c r="AH183" s="25">
        <v>48233635.821055911</v>
      </c>
      <c r="AI183" s="25">
        <v>6206832.1355108675</v>
      </c>
      <c r="AJ183" s="25">
        <v>12460916.906203177</v>
      </c>
      <c r="AK183" s="25">
        <v>99471805.308342516</v>
      </c>
      <c r="AL183" s="25">
        <v>1765184.0721193063</v>
      </c>
      <c r="AM183" s="25">
        <v>80719785.655785859</v>
      </c>
      <c r="AN183" s="25">
        <v>527205582.14948893</v>
      </c>
      <c r="AO183" s="25">
        <v>154148747.38731226</v>
      </c>
      <c r="AP183" s="25">
        <v>269370479.89850509</v>
      </c>
      <c r="AQ183" s="25">
        <v>92214666.5124266</v>
      </c>
      <c r="AR183" s="25">
        <v>3632787.5456835954</v>
      </c>
      <c r="AS183" s="25">
        <v>36987076.027403735</v>
      </c>
      <c r="AT183" s="25">
        <v>34504838.577054895</v>
      </c>
    </row>
    <row r="184" spans="1:46" x14ac:dyDescent="0.25">
      <c r="A184" s="8" t="s">
        <v>1327</v>
      </c>
      <c r="B184" s="8" t="s">
        <v>1832</v>
      </c>
      <c r="C184" s="47">
        <v>160486571.87664431</v>
      </c>
      <c r="D184" s="47">
        <v>129536337.43534589</v>
      </c>
      <c r="E184" s="47">
        <v>18931591.475413915</v>
      </c>
      <c r="F184" s="52">
        <v>2.7800199999999998E-3</v>
      </c>
      <c r="G184" s="14">
        <v>-6.84233745501915</v>
      </c>
      <c r="H184" s="60">
        <v>7.3532500000000004E-3</v>
      </c>
      <c r="I184" s="61">
        <v>-8.4771833411398649</v>
      </c>
      <c r="J184" s="62">
        <v>0.93865500000000002</v>
      </c>
      <c r="K184" s="61">
        <v>-1.2389309058297737</v>
      </c>
      <c r="L184" s="8" t="s">
        <v>69</v>
      </c>
      <c r="M184" s="8" t="s">
        <v>26</v>
      </c>
      <c r="N184" s="8" t="s">
        <v>70</v>
      </c>
      <c r="O184" s="25">
        <v>412619738.98524511</v>
      </c>
      <c r="P184" s="25">
        <v>74028679.049193725</v>
      </c>
      <c r="Q184" s="25">
        <v>180788166.37555069</v>
      </c>
      <c r="R184" s="25">
        <v>245731029.41499126</v>
      </c>
      <c r="S184" s="25">
        <v>4653717.3256549183</v>
      </c>
      <c r="T184" s="25">
        <v>216047875.47657228</v>
      </c>
      <c r="U184" s="25">
        <v>23123842.357968062</v>
      </c>
      <c r="V184" s="25">
        <v>126899526.02797844</v>
      </c>
      <c r="W184" s="25">
        <v>26374242.802159976</v>
      </c>
      <c r="X184" s="25">
        <v>190888603.16489196</v>
      </c>
      <c r="Y184" s="25">
        <v>110148858.29495819</v>
      </c>
      <c r="Z184" s="25">
        <v>30637970.946697783</v>
      </c>
      <c r="AA184" s="25">
        <v>24019280.835921377</v>
      </c>
      <c r="AB184" s="25">
        <v>8388030.481671677</v>
      </c>
      <c r="AC184" s="25">
        <v>12732098.798529672</v>
      </c>
      <c r="AD184" s="25">
        <v>63657561.750501618</v>
      </c>
      <c r="AE184" s="25">
        <v>43820769.542885698</v>
      </c>
      <c r="AF184" s="25">
        <v>213270113.46332178</v>
      </c>
      <c r="AG184" s="25">
        <v>111760928.19077903</v>
      </c>
      <c r="AH184" s="25">
        <v>22098866.585142821</v>
      </c>
      <c r="AI184" s="25">
        <v>27050792.933457717</v>
      </c>
      <c r="AJ184" s="25">
        <v>3331884.9745230735</v>
      </c>
      <c r="AK184" s="25">
        <v>22298209.936339471</v>
      </c>
      <c r="AL184" s="25">
        <v>10509934.271862185</v>
      </c>
      <c r="AM184" s="25">
        <v>15793922.404695759</v>
      </c>
      <c r="AN184" s="25">
        <v>370552715.30414933</v>
      </c>
      <c r="AO184" s="25">
        <v>213599386.01897916</v>
      </c>
      <c r="AP184" s="25">
        <v>205489672.50548914</v>
      </c>
      <c r="AQ184" s="25">
        <v>25298222.039083377</v>
      </c>
      <c r="AR184" s="25">
        <v>5677014.4544556523</v>
      </c>
      <c r="AS184" s="25">
        <v>15609895.654550642</v>
      </c>
      <c r="AT184" s="25">
        <v>8606171.5740705319</v>
      </c>
    </row>
    <row r="185" spans="1:46" x14ac:dyDescent="0.25">
      <c r="A185" s="8" t="s">
        <v>1328</v>
      </c>
      <c r="B185" s="8" t="s">
        <v>1328</v>
      </c>
      <c r="C185" s="47">
        <v>97531791.055490673</v>
      </c>
      <c r="D185" s="47">
        <v>303697025.82755095</v>
      </c>
      <c r="E185" s="47">
        <v>44502165.930526733</v>
      </c>
      <c r="F185" s="52">
        <v>7.4203699999999997E-4</v>
      </c>
      <c r="G185" s="14">
        <v>-6.8243201084113245</v>
      </c>
      <c r="H185" s="62">
        <v>5.0776200000000001E-2</v>
      </c>
      <c r="I185" s="61">
        <v>-2.1916189699114779</v>
      </c>
      <c r="J185" s="60">
        <v>2.60612E-2</v>
      </c>
      <c r="K185" s="61">
        <v>3.1138259898740364</v>
      </c>
      <c r="L185" s="8" t="s">
        <v>851</v>
      </c>
      <c r="M185" s="8" t="s">
        <v>36</v>
      </c>
      <c r="N185" s="8" t="s">
        <v>852</v>
      </c>
      <c r="O185" s="25">
        <v>152721436.3646538</v>
      </c>
      <c r="P185" s="25">
        <v>235190621.63483816</v>
      </c>
      <c r="Q185" s="25">
        <v>121529021.17460014</v>
      </c>
      <c r="R185" s="25">
        <v>106659612.12302616</v>
      </c>
      <c r="S185" s="25">
        <v>38707043.451452181</v>
      </c>
      <c r="T185" s="25">
        <v>36862942.599346384</v>
      </c>
      <c r="U185" s="25">
        <v>57709857.24369356</v>
      </c>
      <c r="V185" s="25">
        <v>30873793.852315035</v>
      </c>
      <c r="W185" s="25">
        <v>166188129.60242659</v>
      </c>
      <c r="X185" s="25">
        <v>867880638.85027266</v>
      </c>
      <c r="Y185" s="25">
        <v>454025243.48825204</v>
      </c>
      <c r="Z185" s="25">
        <v>434430191.80185759</v>
      </c>
      <c r="AA185" s="25">
        <v>64511924.822719708</v>
      </c>
      <c r="AB185" s="25">
        <v>178488401.44980916</v>
      </c>
      <c r="AC185" s="25">
        <v>20409858.791567937</v>
      </c>
      <c r="AD185" s="25">
        <v>11877088.703700138</v>
      </c>
      <c r="AE185" s="25">
        <v>51288500.267475337</v>
      </c>
      <c r="AF185" s="25">
        <v>312269810.71164793</v>
      </c>
      <c r="AG185" s="25">
        <v>159540151.45471436</v>
      </c>
      <c r="AH185" s="25">
        <v>218589853.99936149</v>
      </c>
      <c r="AI185" s="25">
        <v>2603094.8922091713</v>
      </c>
      <c r="AJ185" s="25">
        <v>6529050.0829869881</v>
      </c>
      <c r="AK185" s="25">
        <v>37025420.540013611</v>
      </c>
      <c r="AL185" s="25">
        <v>14947893.673844695</v>
      </c>
      <c r="AM185" s="25">
        <v>65826384.164090328</v>
      </c>
      <c r="AN185" s="25">
        <v>188707864.502527</v>
      </c>
      <c r="AO185" s="25">
        <v>343470941.06404078</v>
      </c>
      <c r="AP185" s="25">
        <v>382146600.02394569</v>
      </c>
      <c r="AQ185" s="25">
        <v>6696070.230086497</v>
      </c>
      <c r="AR185" s="25">
        <v>5283722.4940857021</v>
      </c>
      <c r="AS185" s="25">
        <v>135169902.33476534</v>
      </c>
      <c r="AT185" s="25">
        <v>50483563.150531784</v>
      </c>
    </row>
    <row r="186" spans="1:46" x14ac:dyDescent="0.25">
      <c r="A186" s="8" t="s">
        <v>1329</v>
      </c>
      <c r="B186" s="8" t="s">
        <v>1833</v>
      </c>
      <c r="C186" s="47">
        <v>10043058.017925205</v>
      </c>
      <c r="D186" s="47">
        <v>60887482.224431574</v>
      </c>
      <c r="E186" s="47">
        <v>8956995.913860321</v>
      </c>
      <c r="F186" s="52">
        <v>4.4700800000000004E-3</v>
      </c>
      <c r="G186" s="14">
        <v>-6.7977570616296115</v>
      </c>
      <c r="H186" s="62">
        <v>0.75331099999999995</v>
      </c>
      <c r="I186" s="61">
        <v>-1.1212529417797634</v>
      </c>
      <c r="J186" s="60">
        <v>6.6170100000000004E-3</v>
      </c>
      <c r="K186" s="61">
        <v>6.0626436804166071</v>
      </c>
      <c r="L186" s="8" t="s">
        <v>1679</v>
      </c>
      <c r="M186" s="8" t="s">
        <v>29</v>
      </c>
      <c r="N186" s="8" t="s">
        <v>1680</v>
      </c>
      <c r="O186" s="25">
        <v>18228880.587542109</v>
      </c>
      <c r="P186" s="25">
        <v>9759105.2094176114</v>
      </c>
      <c r="Q186" s="25">
        <v>2340291.7411185103</v>
      </c>
      <c r="R186" s="25">
        <v>6305071.2695978181</v>
      </c>
      <c r="S186" s="25">
        <v>20012898.833912224</v>
      </c>
      <c r="T186" s="25">
        <v>5837541.7546766149</v>
      </c>
      <c r="U186" s="25">
        <v>13273027.677359102</v>
      </c>
      <c r="V186" s="25">
        <v>4587647.0697776489</v>
      </c>
      <c r="W186" s="25">
        <v>46660565.726026535</v>
      </c>
      <c r="X186" s="25">
        <v>11942080.654596534</v>
      </c>
      <c r="Y186" s="25">
        <v>149331009.15521523</v>
      </c>
      <c r="Z186" s="25">
        <v>24166847.41319463</v>
      </c>
      <c r="AA186" s="25">
        <v>802527.64194118616</v>
      </c>
      <c r="AB186" s="25">
        <v>8031006.9177610166</v>
      </c>
      <c r="AC186" s="25">
        <v>5210387.2208041251</v>
      </c>
      <c r="AD186" s="25">
        <v>0</v>
      </c>
      <c r="AE186" s="25">
        <v>13789864.538283464</v>
      </c>
      <c r="AF186" s="25">
        <v>58317647.973164313</v>
      </c>
      <c r="AG186" s="25">
        <v>66608553.126772635</v>
      </c>
      <c r="AH186" s="25">
        <v>207639512.23075137</v>
      </c>
      <c r="AI186" s="25">
        <v>3669779.7509781718</v>
      </c>
      <c r="AJ186" s="25">
        <v>12750875.344375372</v>
      </c>
      <c r="AK186" s="25">
        <v>6606630.2265048428</v>
      </c>
      <c r="AL186" s="25">
        <v>7257048.073063951</v>
      </c>
      <c r="AM186" s="25">
        <v>24583289.751286902</v>
      </c>
      <c r="AN186" s="25">
        <v>8614895.2270987388</v>
      </c>
      <c r="AO186" s="25">
        <v>72160577.466785267</v>
      </c>
      <c r="AP186" s="25">
        <v>46834943.430003323</v>
      </c>
      <c r="AQ186" s="25">
        <v>0</v>
      </c>
      <c r="AR186" s="25">
        <v>9002020.5495838001</v>
      </c>
      <c r="AS186" s="25">
        <v>18866876.212189529</v>
      </c>
      <c r="AT186" s="25">
        <v>17372807.201401219</v>
      </c>
    </row>
    <row r="187" spans="1:46" x14ac:dyDescent="0.25">
      <c r="A187" s="8" t="s">
        <v>1330</v>
      </c>
      <c r="B187" s="8" t="s">
        <v>1834</v>
      </c>
      <c r="C187" s="47">
        <v>39863581.641906261</v>
      </c>
      <c r="D187" s="47">
        <v>26519276.581277452</v>
      </c>
      <c r="E187" s="47">
        <v>3914496.0621683616</v>
      </c>
      <c r="F187" s="52">
        <v>5.3263500000000005E-4</v>
      </c>
      <c r="G187" s="14">
        <v>-6.7746336080327021</v>
      </c>
      <c r="H187" s="60">
        <v>2.4081600000000001E-4</v>
      </c>
      <c r="I187" s="61">
        <v>-10.183579446449762</v>
      </c>
      <c r="J187" s="62">
        <v>0.60152399999999995</v>
      </c>
      <c r="K187" s="61">
        <v>-1.5031926500608186</v>
      </c>
      <c r="L187" s="8" t="s">
        <v>726</v>
      </c>
      <c r="M187" s="8" t="s">
        <v>22</v>
      </c>
      <c r="N187" s="8" t="s">
        <v>727</v>
      </c>
      <c r="O187" s="25">
        <v>72917202.767464563</v>
      </c>
      <c r="P187" s="25">
        <v>11000945.167186711</v>
      </c>
      <c r="Q187" s="25">
        <v>51163471.00718762</v>
      </c>
      <c r="R187" s="25">
        <v>26609088.625228379</v>
      </c>
      <c r="S187" s="25">
        <v>20106200.08120409</v>
      </c>
      <c r="T187" s="25">
        <v>5059993.9782614512</v>
      </c>
      <c r="U187" s="25">
        <v>29302184.598312858</v>
      </c>
      <c r="V187" s="25">
        <v>102749566.91040441</v>
      </c>
      <c r="W187" s="25">
        <v>9927502.3833638802</v>
      </c>
      <c r="X187" s="25">
        <v>12124951.218219077</v>
      </c>
      <c r="Y187" s="25">
        <v>73822712.733955845</v>
      </c>
      <c r="Z187" s="25">
        <v>17779928.083606597</v>
      </c>
      <c r="AA187" s="25">
        <v>5096828.2590542836</v>
      </c>
      <c r="AB187" s="25">
        <v>1065589.6657672401</v>
      </c>
      <c r="AC187" s="25">
        <v>0</v>
      </c>
      <c r="AD187" s="25">
        <v>3590293.8900520029</v>
      </c>
      <c r="AE187" s="25">
        <v>0</v>
      </c>
      <c r="AF187" s="25">
        <v>5739974.9885362312</v>
      </c>
      <c r="AG187" s="25">
        <v>61418612.340630263</v>
      </c>
      <c r="AH187" s="25">
        <v>0</v>
      </c>
      <c r="AI187" s="25">
        <v>3553693.7624467919</v>
      </c>
      <c r="AJ187" s="25">
        <v>2216817.8001645613</v>
      </c>
      <c r="AK187" s="25">
        <v>3707916.9649866596</v>
      </c>
      <c r="AL187" s="25">
        <v>3222478.2887289398</v>
      </c>
      <c r="AM187" s="25">
        <v>19969169.347113356</v>
      </c>
      <c r="AN187" s="25">
        <v>20641915.695564449</v>
      </c>
      <c r="AO187" s="25">
        <v>26590101.79829609</v>
      </c>
      <c r="AP187" s="25">
        <v>17177897.223488726</v>
      </c>
      <c r="AQ187" s="25">
        <v>6398968.9083334785</v>
      </c>
      <c r="AR187" s="25">
        <v>10344988.208944805</v>
      </c>
      <c r="AS187" s="25">
        <v>2706886.2123877448</v>
      </c>
      <c r="AT187" s="25">
        <v>1154994.7229854669</v>
      </c>
    </row>
    <row r="188" spans="1:46" x14ac:dyDescent="0.25">
      <c r="A188" s="8" t="s">
        <v>1038</v>
      </c>
      <c r="B188" s="8" t="s">
        <v>1038</v>
      </c>
      <c r="C188" s="47">
        <v>90852949.731069848</v>
      </c>
      <c r="D188" s="47">
        <v>135157476.09333923</v>
      </c>
      <c r="E188" s="47">
        <v>20133348.645630747</v>
      </c>
      <c r="F188" s="52">
        <v>8.6255199999999994E-3</v>
      </c>
      <c r="G188" s="14">
        <v>-6.7131145678873709</v>
      </c>
      <c r="H188" s="60">
        <v>2.79545E-2</v>
      </c>
      <c r="I188" s="61">
        <v>-4.5125602963611504</v>
      </c>
      <c r="J188" s="62">
        <v>0.57936500000000002</v>
      </c>
      <c r="K188" s="61">
        <v>1.4876509402657088</v>
      </c>
      <c r="L188" s="8" t="s">
        <v>1039</v>
      </c>
      <c r="M188" s="8" t="s">
        <v>39</v>
      </c>
      <c r="N188" s="8" t="s">
        <v>1040</v>
      </c>
      <c r="O188" s="25">
        <v>12105981.335504849</v>
      </c>
      <c r="P188" s="25">
        <v>31191768.576696996</v>
      </c>
      <c r="Q188" s="25">
        <v>110280823.38495533</v>
      </c>
      <c r="R188" s="25">
        <v>94785084.153148264</v>
      </c>
      <c r="S188" s="25">
        <v>334372074.77928168</v>
      </c>
      <c r="T188" s="25">
        <v>49776000.714657679</v>
      </c>
      <c r="U188" s="25">
        <v>24642797.030445471</v>
      </c>
      <c r="V188" s="25">
        <v>69669067.8738686</v>
      </c>
      <c r="W188" s="25">
        <v>58179502.068370931</v>
      </c>
      <c r="X188" s="25">
        <v>428578124.50295877</v>
      </c>
      <c r="Y188" s="25">
        <v>193878655.79574642</v>
      </c>
      <c r="Z188" s="25">
        <v>129449387.53662862</v>
      </c>
      <c r="AA188" s="25">
        <v>1172087.4073368746</v>
      </c>
      <c r="AB188" s="25">
        <v>6755850.0252864966</v>
      </c>
      <c r="AC188" s="25">
        <v>0</v>
      </c>
      <c r="AD188" s="25">
        <v>33361072.193008315</v>
      </c>
      <c r="AE188" s="25">
        <v>14373085.200897992</v>
      </c>
      <c r="AF188" s="25">
        <v>232450240.57843801</v>
      </c>
      <c r="AG188" s="25">
        <v>140210326.29775307</v>
      </c>
      <c r="AH188" s="25">
        <v>47491949.792060301</v>
      </c>
      <c r="AI188" s="25">
        <v>12755867.517211752</v>
      </c>
      <c r="AJ188" s="25">
        <v>12265916.389572207</v>
      </c>
      <c r="AK188" s="25">
        <v>12941958.414499873</v>
      </c>
      <c r="AL188" s="25">
        <v>0</v>
      </c>
      <c r="AM188" s="25">
        <v>14271841.043946423</v>
      </c>
      <c r="AN188" s="25">
        <v>254929444.71537855</v>
      </c>
      <c r="AO188" s="25">
        <v>39151643.724918365</v>
      </c>
      <c r="AP188" s="25">
        <v>68925511.862973318</v>
      </c>
      <c r="AQ188" s="25">
        <v>32827665.538019076</v>
      </c>
      <c r="AR188" s="25">
        <v>2758798.6195225865</v>
      </c>
      <c r="AS188" s="25">
        <v>64799253.090797856</v>
      </c>
      <c r="AT188" s="25">
        <v>21695017.261052426</v>
      </c>
    </row>
    <row r="189" spans="1:46" x14ac:dyDescent="0.25">
      <c r="A189" s="8" t="s">
        <v>1057</v>
      </c>
      <c r="B189" s="8" t="s">
        <v>1057</v>
      </c>
      <c r="C189" s="47">
        <v>331056709.62090182</v>
      </c>
      <c r="D189" s="47">
        <v>207959046.81499183</v>
      </c>
      <c r="E189" s="47">
        <v>31004002.596549332</v>
      </c>
      <c r="F189" s="52">
        <v>9.0087500000000001E-5</v>
      </c>
      <c r="G189" s="14">
        <v>-6.7074903044336978</v>
      </c>
      <c r="H189" s="60">
        <v>5.5342100000000002E-6</v>
      </c>
      <c r="I189" s="61">
        <v>-10.67787001339458</v>
      </c>
      <c r="J189" s="62">
        <v>0.18758900000000001</v>
      </c>
      <c r="K189" s="61">
        <v>-1.5919322322890925</v>
      </c>
      <c r="L189" s="8" t="s">
        <v>184</v>
      </c>
      <c r="M189" s="8" t="s">
        <v>26</v>
      </c>
      <c r="N189" s="8" t="s">
        <v>185</v>
      </c>
      <c r="O189" s="25">
        <v>225818750.48116848</v>
      </c>
      <c r="P189" s="25">
        <v>523696896.23453754</v>
      </c>
      <c r="Q189" s="25">
        <v>365990657.94583523</v>
      </c>
      <c r="R189" s="25">
        <v>245109418.70292842</v>
      </c>
      <c r="S189" s="25">
        <v>697782382.09568596</v>
      </c>
      <c r="T189" s="25">
        <v>288462923.05740052</v>
      </c>
      <c r="U189" s="25">
        <v>201818047.38301855</v>
      </c>
      <c r="V189" s="25">
        <v>99774601.066639796</v>
      </c>
      <c r="W189" s="25">
        <v>122309446.26989102</v>
      </c>
      <c r="X189" s="25">
        <v>439946634.71604711</v>
      </c>
      <c r="Y189" s="25">
        <v>214170672.3158789</v>
      </c>
      <c r="Z189" s="25">
        <v>48223641.272116169</v>
      </c>
      <c r="AA189" s="25">
        <v>16786107.497928828</v>
      </c>
      <c r="AB189" s="25">
        <v>15355006.336570706</v>
      </c>
      <c r="AC189" s="25">
        <v>20844908.830972899</v>
      </c>
      <c r="AD189" s="25">
        <v>25968089.542032007</v>
      </c>
      <c r="AE189" s="25">
        <v>194169047.41999707</v>
      </c>
      <c r="AF189" s="25">
        <v>96207737.15813157</v>
      </c>
      <c r="AG189" s="25">
        <v>173960240.73803014</v>
      </c>
      <c r="AH189" s="25">
        <v>135269535.90130407</v>
      </c>
      <c r="AI189" s="25">
        <v>9005544.9854555689</v>
      </c>
      <c r="AJ189" s="25">
        <v>87357460.397215351</v>
      </c>
      <c r="AK189" s="25">
        <v>19221177.974961463</v>
      </c>
      <c r="AL189" s="25">
        <v>29028192.871893767</v>
      </c>
      <c r="AM189" s="25">
        <v>594593284.69803047</v>
      </c>
      <c r="AN189" s="25">
        <v>269979009.70668179</v>
      </c>
      <c r="AO189" s="25">
        <v>105788875.31675087</v>
      </c>
      <c r="AP189" s="25">
        <v>100890436.26704279</v>
      </c>
      <c r="AQ189" s="25">
        <v>0</v>
      </c>
      <c r="AR189" s="25">
        <v>57112345.997838639</v>
      </c>
      <c r="AS189" s="25">
        <v>33324987.86949474</v>
      </c>
      <c r="AT189" s="25">
        <v>27040206.257678691</v>
      </c>
    </row>
    <row r="190" spans="1:46" x14ac:dyDescent="0.25">
      <c r="A190" s="8" t="s">
        <v>1032</v>
      </c>
      <c r="B190" s="8" t="s">
        <v>1032</v>
      </c>
      <c r="C190" s="47">
        <v>101649698.46382952</v>
      </c>
      <c r="D190" s="47">
        <v>143134683.00728789</v>
      </c>
      <c r="E190" s="47">
        <v>21432242.740964346</v>
      </c>
      <c r="F190" s="52">
        <v>4.9983899999999998E-2</v>
      </c>
      <c r="G190" s="14">
        <v>-6.6784743312797854</v>
      </c>
      <c r="H190" s="62">
        <v>6.0611400000000003E-2</v>
      </c>
      <c r="I190" s="61">
        <v>-4.7428400141037121</v>
      </c>
      <c r="J190" s="62">
        <v>0.953511</v>
      </c>
      <c r="K190" s="61">
        <v>1.4081171431927086</v>
      </c>
      <c r="L190" s="8" t="s">
        <v>69</v>
      </c>
      <c r="M190" s="8" t="s">
        <v>26</v>
      </c>
      <c r="N190" s="8" t="s">
        <v>70</v>
      </c>
      <c r="O190" s="25">
        <v>50518448.007933103</v>
      </c>
      <c r="P190" s="25">
        <v>90279677.706291944</v>
      </c>
      <c r="Q190" s="25">
        <v>65258937.705422401</v>
      </c>
      <c r="R190" s="25">
        <v>217620598.31857324</v>
      </c>
      <c r="S190" s="25">
        <v>2635724.4179728976</v>
      </c>
      <c r="T190" s="25">
        <v>201990060.8407436</v>
      </c>
      <c r="U190" s="25">
        <v>45225148.336394832</v>
      </c>
      <c r="V190" s="25">
        <v>139668992.37730405</v>
      </c>
      <c r="W190" s="25">
        <v>838706482.95628095</v>
      </c>
      <c r="X190" s="25">
        <v>100320572.06466815</v>
      </c>
      <c r="Y190" s="25">
        <v>5194215.9320458183</v>
      </c>
      <c r="Z190" s="25">
        <v>22136043.521669324</v>
      </c>
      <c r="AA190" s="25">
        <v>54649979.075228155</v>
      </c>
      <c r="AB190" s="25">
        <v>4062374.8982830578</v>
      </c>
      <c r="AC190" s="25">
        <v>333203.84170296713</v>
      </c>
      <c r="AD190" s="25">
        <v>23546155.077395521</v>
      </c>
      <c r="AE190" s="25">
        <v>33672084.298252091</v>
      </c>
      <c r="AF190" s="25">
        <v>66385006.176712796</v>
      </c>
      <c r="AG190" s="25">
        <v>76134237.053696722</v>
      </c>
      <c r="AH190" s="25">
        <v>22567840.305262968</v>
      </c>
      <c r="AI190" s="25">
        <v>51590531.24829714</v>
      </c>
      <c r="AJ190" s="25">
        <v>14712958.161780437</v>
      </c>
      <c r="AK190" s="25">
        <v>709545.09145198355</v>
      </c>
      <c r="AL190" s="25">
        <v>0</v>
      </c>
      <c r="AM190" s="25">
        <v>184259547.3733688</v>
      </c>
      <c r="AN190" s="25">
        <v>110349406.06619522</v>
      </c>
      <c r="AO190" s="25">
        <v>217781006.19035724</v>
      </c>
      <c r="AP190" s="25">
        <v>40109754.148944974</v>
      </c>
      <c r="AQ190" s="25">
        <v>0</v>
      </c>
      <c r="AR190" s="25">
        <v>25885705.146831803</v>
      </c>
      <c r="AS190" s="25">
        <v>25184886.617386892</v>
      </c>
      <c r="AT190" s="25">
        <v>13647088.251285493</v>
      </c>
    </row>
    <row r="191" spans="1:46" x14ac:dyDescent="0.25">
      <c r="A191" s="8" t="s">
        <v>1331</v>
      </c>
      <c r="B191" s="8" t="s">
        <v>1835</v>
      </c>
      <c r="C191" s="47">
        <v>2916146.5007085358</v>
      </c>
      <c r="D191" s="47">
        <v>23753694.396909144</v>
      </c>
      <c r="E191" s="47">
        <v>3568453.768725751</v>
      </c>
      <c r="F191" s="52">
        <v>4.1521799999999998E-2</v>
      </c>
      <c r="G191" s="14">
        <v>-6.6565789937055238</v>
      </c>
      <c r="H191" s="62">
        <v>0.475632</v>
      </c>
      <c r="I191" s="61">
        <v>1.2236880992977288</v>
      </c>
      <c r="J191" s="62">
        <v>5.9676699999999999E-2</v>
      </c>
      <c r="K191" s="61">
        <v>8.1455764966327013</v>
      </c>
      <c r="L191" s="8"/>
      <c r="M191" s="8"/>
      <c r="N191" s="8"/>
      <c r="O191" s="25">
        <v>2508303.0139700184</v>
      </c>
      <c r="P191" s="25">
        <v>3332728.9957613843</v>
      </c>
      <c r="Q191" s="25">
        <v>3691900.6029521264</v>
      </c>
      <c r="R191" s="25">
        <v>3177971.5135921603</v>
      </c>
      <c r="S191" s="25">
        <v>1050799.8448724928</v>
      </c>
      <c r="T191" s="25">
        <v>1934015.7209851155</v>
      </c>
      <c r="U191" s="25">
        <v>1877197.6419504615</v>
      </c>
      <c r="V191" s="25">
        <v>5756254.671584527</v>
      </c>
      <c r="W191" s="25">
        <v>23486051.020672586</v>
      </c>
      <c r="X191" s="25">
        <v>5804569.2926777946</v>
      </c>
      <c r="Y191" s="25">
        <v>70747321.161302179</v>
      </c>
      <c r="Z191" s="25">
        <v>34268097.982078537</v>
      </c>
      <c r="AA191" s="25">
        <v>839092.81051367021</v>
      </c>
      <c r="AB191" s="25">
        <v>17644932.44626455</v>
      </c>
      <c r="AC191" s="25">
        <v>0</v>
      </c>
      <c r="AD191" s="25">
        <v>895302.91807889799</v>
      </c>
      <c r="AE191" s="25">
        <v>1480709.9679136968</v>
      </c>
      <c r="AF191" s="25">
        <v>7244359.6007499145</v>
      </c>
      <c r="AG191" s="25">
        <v>9591797.4678797312</v>
      </c>
      <c r="AH191" s="25">
        <v>969080.82419440511</v>
      </c>
      <c r="AI191" s="25">
        <v>0</v>
      </c>
      <c r="AJ191" s="25">
        <v>1339985.1948997995</v>
      </c>
      <c r="AK191" s="25">
        <v>0</v>
      </c>
      <c r="AL191" s="25">
        <v>4263634.8168402333</v>
      </c>
      <c r="AM191" s="25">
        <v>5520011.7223230824</v>
      </c>
      <c r="AN191" s="25">
        <v>3573468.8442408056</v>
      </c>
      <c r="AO191" s="25">
        <v>99471805.308342516</v>
      </c>
      <c r="AP191" s="25">
        <v>22887059.570534471</v>
      </c>
      <c r="AQ191" s="25">
        <v>1237513.6557590112</v>
      </c>
      <c r="AR191" s="25">
        <v>406658.63635364332</v>
      </c>
      <c r="AS191" s="25">
        <v>628362.12539053324</v>
      </c>
      <c r="AT191" s="25">
        <v>4860601.3144314233</v>
      </c>
    </row>
    <row r="192" spans="1:46" x14ac:dyDescent="0.25">
      <c r="A192" s="8" t="s">
        <v>1026</v>
      </c>
      <c r="B192" s="8" t="s">
        <v>1026</v>
      </c>
      <c r="C192" s="47">
        <v>360156903.17215931</v>
      </c>
      <c r="D192" s="47">
        <v>1128498669.0384591</v>
      </c>
      <c r="E192" s="47">
        <v>170999740.95048416</v>
      </c>
      <c r="F192" s="52">
        <v>4.0663499999999998E-3</v>
      </c>
      <c r="G192" s="14">
        <v>-6.5994174187973469</v>
      </c>
      <c r="H192" s="60">
        <v>3.9450100000000002E-2</v>
      </c>
      <c r="I192" s="61">
        <v>-2.1061839109829341</v>
      </c>
      <c r="J192" s="62">
        <v>0.12570400000000001</v>
      </c>
      <c r="K192" s="61">
        <v>3.133352877867853</v>
      </c>
      <c r="L192" s="8"/>
      <c r="M192" s="8"/>
      <c r="N192" s="8"/>
      <c r="O192" s="25">
        <v>111091287.47862053</v>
      </c>
      <c r="P192" s="25">
        <v>290068119.86931664</v>
      </c>
      <c r="Q192" s="25">
        <v>262029386.48873925</v>
      </c>
      <c r="R192" s="25">
        <v>398373095.26372123</v>
      </c>
      <c r="S192" s="25">
        <v>498367829.38452601</v>
      </c>
      <c r="T192" s="25">
        <v>329480715.17670429</v>
      </c>
      <c r="U192" s="25">
        <v>342941465.97206455</v>
      </c>
      <c r="V192" s="25">
        <v>648903325.74358249</v>
      </c>
      <c r="W192" s="25">
        <v>842791214.98893559</v>
      </c>
      <c r="X192" s="25">
        <v>2346388924.464139</v>
      </c>
      <c r="Y192" s="25">
        <v>379883123.29781675</v>
      </c>
      <c r="Z192" s="25">
        <v>794840522.18712771</v>
      </c>
      <c r="AA192" s="25">
        <v>2981329.6550341295</v>
      </c>
      <c r="AB192" s="25">
        <v>37837287.943705432</v>
      </c>
      <c r="AC192" s="25">
        <v>72368571.488125518</v>
      </c>
      <c r="AD192" s="25">
        <v>323176668.74846536</v>
      </c>
      <c r="AE192" s="25">
        <v>269587654.35574448</v>
      </c>
      <c r="AF192" s="25">
        <v>2543196984.7418318</v>
      </c>
      <c r="AG192" s="25">
        <v>623533799.53254592</v>
      </c>
      <c r="AH192" s="25">
        <v>473194839.80984604</v>
      </c>
      <c r="AI192" s="25">
        <v>184518535.92054093</v>
      </c>
      <c r="AJ192" s="25">
        <v>58957627.654669128</v>
      </c>
      <c r="AK192" s="25">
        <v>51056377.741898626</v>
      </c>
      <c r="AL192" s="25">
        <v>27790092.990185481</v>
      </c>
      <c r="AM192" s="25">
        <v>82719899.860568091</v>
      </c>
      <c r="AN192" s="25">
        <v>3170005385.2208986</v>
      </c>
      <c r="AO192" s="25">
        <v>661743981.31196928</v>
      </c>
      <c r="AP192" s="25">
        <v>1354097698.6900842</v>
      </c>
      <c r="AQ192" s="25">
        <v>791407205.39948714</v>
      </c>
      <c r="AR192" s="25">
        <v>59024185.122628376</v>
      </c>
      <c r="AS192" s="25">
        <v>3924009.047028807</v>
      </c>
      <c r="AT192" s="25">
        <v>438954999.69404072</v>
      </c>
    </row>
    <row r="193" spans="1:46" x14ac:dyDescent="0.25">
      <c r="A193" s="8" t="s">
        <v>1015</v>
      </c>
      <c r="B193" s="8" t="s">
        <v>1015</v>
      </c>
      <c r="C193" s="47">
        <v>23822773.58601651</v>
      </c>
      <c r="D193" s="47">
        <v>310785638.83625948</v>
      </c>
      <c r="E193" s="47">
        <v>47218947.640191644</v>
      </c>
      <c r="F193" s="52">
        <v>5.4274099999999997E-3</v>
      </c>
      <c r="G193" s="14">
        <v>-6.5817993489487714</v>
      </c>
      <c r="H193" s="62">
        <v>9.7931000000000004E-2</v>
      </c>
      <c r="I193" s="61">
        <v>1.9820927848597873</v>
      </c>
      <c r="J193" s="60">
        <v>2.60136E-3</v>
      </c>
      <c r="K193" s="61">
        <v>13.045737000946204</v>
      </c>
      <c r="L193" s="8" t="s">
        <v>481</v>
      </c>
      <c r="M193" s="8" t="s">
        <v>29</v>
      </c>
      <c r="N193" s="8" t="s">
        <v>482</v>
      </c>
      <c r="O193" s="25">
        <v>34921267.625180677</v>
      </c>
      <c r="P193" s="25">
        <v>16472897.647597879</v>
      </c>
      <c r="Q193" s="25">
        <v>72930635.849788398</v>
      </c>
      <c r="R193" s="25">
        <v>25358292.092091843</v>
      </c>
      <c r="S193" s="25">
        <v>0</v>
      </c>
      <c r="T193" s="25">
        <v>12608110.314032039</v>
      </c>
      <c r="U193" s="25">
        <v>10817078.962959507</v>
      </c>
      <c r="V193" s="25">
        <v>17473906.196481727</v>
      </c>
      <c r="W193" s="25">
        <v>47889466.618411906</v>
      </c>
      <c r="X193" s="25">
        <v>695985192.76478827</v>
      </c>
      <c r="Y193" s="25">
        <v>180351600.19064075</v>
      </c>
      <c r="Z193" s="25">
        <v>500714306.1346271</v>
      </c>
      <c r="AA193" s="25">
        <v>35711656.862655051</v>
      </c>
      <c r="AB193" s="25">
        <v>44133665.595430255</v>
      </c>
      <c r="AC193" s="25">
        <v>31358118.720464494</v>
      </c>
      <c r="AD193" s="25">
        <v>25258060.548319653</v>
      </c>
      <c r="AE193" s="25">
        <v>30196735.853782952</v>
      </c>
      <c r="AF193" s="25">
        <v>380566012.66358489</v>
      </c>
      <c r="AG193" s="25">
        <v>78601349.053130642</v>
      </c>
      <c r="AH193" s="25">
        <v>777463483.67499804</v>
      </c>
      <c r="AI193" s="25">
        <v>11493968.431563703</v>
      </c>
      <c r="AJ193" s="25">
        <v>64051602.532075353</v>
      </c>
      <c r="AK193" s="25">
        <v>41600638.84776222</v>
      </c>
      <c r="AL193" s="25">
        <v>63531630.298483931</v>
      </c>
      <c r="AM193" s="25">
        <v>43860138.626898013</v>
      </c>
      <c r="AN193" s="25">
        <v>249597367.1915963</v>
      </c>
      <c r="AO193" s="25">
        <v>195798788.36951545</v>
      </c>
      <c r="AP193" s="25">
        <v>548403224.89313984</v>
      </c>
      <c r="AQ193" s="25">
        <v>21617227.843354724</v>
      </c>
      <c r="AR193" s="25">
        <v>86462940.24542731</v>
      </c>
      <c r="AS193" s="25">
        <v>79213645.415285245</v>
      </c>
      <c r="AT193" s="25">
        <v>62194216.341477849</v>
      </c>
    </row>
    <row r="194" spans="1:46" x14ac:dyDescent="0.25">
      <c r="A194" s="8" t="s">
        <v>1030</v>
      </c>
      <c r="B194" s="8" t="s">
        <v>1836</v>
      </c>
      <c r="C194" s="47">
        <v>35008154.789859004</v>
      </c>
      <c r="D194" s="47">
        <v>50725178.93114116</v>
      </c>
      <c r="E194" s="47">
        <v>7710331.479993186</v>
      </c>
      <c r="F194" s="52">
        <v>3.5769299999999999E-3</v>
      </c>
      <c r="G194" s="14">
        <v>-6.5788583879646625</v>
      </c>
      <c r="H194" s="60">
        <v>1.0050300000000001E-3</v>
      </c>
      <c r="I194" s="61">
        <v>-4.5404214955865871</v>
      </c>
      <c r="J194" s="62">
        <v>0.56591599999999997</v>
      </c>
      <c r="K194" s="61">
        <v>1.4489532292011857</v>
      </c>
      <c r="L194" s="8" t="s">
        <v>501</v>
      </c>
      <c r="M194" s="8" t="s">
        <v>29</v>
      </c>
      <c r="N194" s="8" t="s">
        <v>502</v>
      </c>
      <c r="O194" s="25">
        <v>27861853.221790716</v>
      </c>
      <c r="P194" s="25">
        <v>33174164.969454009</v>
      </c>
      <c r="Q194" s="25">
        <v>98478176.895294115</v>
      </c>
      <c r="R194" s="25">
        <v>33718636.151341721</v>
      </c>
      <c r="S194" s="25">
        <v>0</v>
      </c>
      <c r="T194" s="25">
        <v>49176769.970342085</v>
      </c>
      <c r="U194" s="25">
        <v>0</v>
      </c>
      <c r="V194" s="25">
        <v>37655637.11064937</v>
      </c>
      <c r="W194" s="25">
        <v>19194199.303502589</v>
      </c>
      <c r="X194" s="25">
        <v>40153185.022811405</v>
      </c>
      <c r="Y194" s="25">
        <v>163711806.1945639</v>
      </c>
      <c r="Z194" s="25">
        <v>20440899.360023879</v>
      </c>
      <c r="AA194" s="25">
        <v>9872110.3218075987</v>
      </c>
      <c r="AB194" s="25">
        <v>12897038.610280095</v>
      </c>
      <c r="AC194" s="25">
        <v>1899984.2462147335</v>
      </c>
      <c r="AD194" s="25">
        <v>12749994.575531673</v>
      </c>
      <c r="AE194" s="25">
        <v>14021032.62977534</v>
      </c>
      <c r="AF194" s="25">
        <v>19012096.062943421</v>
      </c>
      <c r="AG194" s="25">
        <v>33675961.163385838</v>
      </c>
      <c r="AH194" s="25">
        <v>21626189.291516323</v>
      </c>
      <c r="AI194" s="25">
        <v>2743910.8690619431</v>
      </c>
      <c r="AJ194" s="25">
        <v>8773845.851974966</v>
      </c>
      <c r="AK194" s="25">
        <v>5177975.6048595048</v>
      </c>
      <c r="AL194" s="25">
        <v>12508925.327776469</v>
      </c>
      <c r="AM194" s="25">
        <v>17126160.115473703</v>
      </c>
      <c r="AN194" s="25">
        <v>13485902.018628391</v>
      </c>
      <c r="AO194" s="25">
        <v>224367526.4137221</v>
      </c>
      <c r="AP194" s="25">
        <v>21887189.597347055</v>
      </c>
      <c r="AQ194" s="25">
        <v>796782.89084545709</v>
      </c>
      <c r="AR194" s="25">
        <v>2312277.749019363</v>
      </c>
      <c r="AS194" s="25">
        <v>12536029.342656204</v>
      </c>
      <c r="AT194" s="25">
        <v>10255102.369890207</v>
      </c>
    </row>
    <row r="195" spans="1:46" x14ac:dyDescent="0.25">
      <c r="A195" s="8" t="s">
        <v>1028</v>
      </c>
      <c r="B195" s="8" t="s">
        <v>1028</v>
      </c>
      <c r="C195" s="47">
        <v>797275517.2714535</v>
      </c>
      <c r="D195" s="47">
        <v>2255318089.359365</v>
      </c>
      <c r="E195" s="47">
        <v>342883848.56231689</v>
      </c>
      <c r="F195" s="52">
        <v>2.07836E-3</v>
      </c>
      <c r="G195" s="14">
        <v>-6.5774987617985623</v>
      </c>
      <c r="H195" s="60">
        <v>1.87674E-2</v>
      </c>
      <c r="I195" s="61">
        <v>-2.3252058112808829</v>
      </c>
      <c r="J195" s="62">
        <v>0.14987900000000001</v>
      </c>
      <c r="K195" s="61">
        <v>2.8287813190072941</v>
      </c>
      <c r="L195" s="8"/>
      <c r="M195" s="8"/>
      <c r="N195" s="8"/>
      <c r="O195" s="25">
        <v>340157460.06115371</v>
      </c>
      <c r="P195" s="25">
        <v>502458271.496077</v>
      </c>
      <c r="Q195" s="25">
        <v>700083754.61222112</v>
      </c>
      <c r="R195" s="25">
        <v>923719262.18991256</v>
      </c>
      <c r="S195" s="25">
        <v>1231402412.2062192</v>
      </c>
      <c r="T195" s="25">
        <v>745607040.06668568</v>
      </c>
      <c r="U195" s="25">
        <v>472868081.26597452</v>
      </c>
      <c r="V195" s="25">
        <v>1461907856.2733853</v>
      </c>
      <c r="W195" s="25">
        <v>1775701657.1857181</v>
      </c>
      <c r="X195" s="25">
        <v>3702201052.9796853</v>
      </c>
      <c r="Y195" s="25">
        <v>772573842.7015655</v>
      </c>
      <c r="Z195" s="25">
        <v>1692310308.8720999</v>
      </c>
      <c r="AA195" s="25">
        <v>39337793.843069017</v>
      </c>
      <c r="AB195" s="25">
        <v>76778566.618573353</v>
      </c>
      <c r="AC195" s="25">
        <v>145311504.72893941</v>
      </c>
      <c r="AD195" s="25">
        <v>607155592.98864973</v>
      </c>
      <c r="AE195" s="25">
        <v>527983073.7429769</v>
      </c>
      <c r="AF195" s="25">
        <v>6036844649.7431297</v>
      </c>
      <c r="AG195" s="25">
        <v>1305810029.6346743</v>
      </c>
      <c r="AH195" s="25">
        <v>883913974.37649906</v>
      </c>
      <c r="AI195" s="25">
        <v>570834219.9641999</v>
      </c>
      <c r="AJ195" s="25">
        <v>59355367.735974953</v>
      </c>
      <c r="AK195" s="25">
        <v>50545209.389468849</v>
      </c>
      <c r="AL195" s="25">
        <v>44429354.135811493</v>
      </c>
      <c r="AM195" s="25">
        <v>218801351.38143396</v>
      </c>
      <c r="AN195" s="25">
        <v>6230745320.7153816</v>
      </c>
      <c r="AO195" s="25">
        <v>1174600009.4473937</v>
      </c>
      <c r="AP195" s="25">
        <v>2742331801.531817</v>
      </c>
      <c r="AQ195" s="25">
        <v>1467911929.702692</v>
      </c>
      <c r="AR195" s="25">
        <v>81637557.000596762</v>
      </c>
      <c r="AS195" s="25">
        <v>12857898.70348978</v>
      </c>
      <c r="AT195" s="25">
        <v>958451187.93633699</v>
      </c>
    </row>
    <row r="196" spans="1:46" x14ac:dyDescent="0.25">
      <c r="A196" s="8" t="s">
        <v>1332</v>
      </c>
      <c r="B196" s="8" t="s">
        <v>1332</v>
      </c>
      <c r="C196" s="47">
        <v>23210901.229731962</v>
      </c>
      <c r="D196" s="47">
        <v>18547843.387972564</v>
      </c>
      <c r="E196" s="47">
        <v>2821679.7308326988</v>
      </c>
      <c r="F196" s="52">
        <v>1.51144E-2</v>
      </c>
      <c r="G196" s="14">
        <v>-6.5733340269977969</v>
      </c>
      <c r="H196" s="62">
        <v>7.4537699999999998E-2</v>
      </c>
      <c r="I196" s="61">
        <v>-8.2259162782029307</v>
      </c>
      <c r="J196" s="62">
        <v>0.72698099999999999</v>
      </c>
      <c r="K196" s="61">
        <v>-1.2514070096571541</v>
      </c>
      <c r="L196" s="8" t="s">
        <v>223</v>
      </c>
      <c r="M196" s="8" t="s">
        <v>24</v>
      </c>
      <c r="N196" s="8" t="s">
        <v>224</v>
      </c>
      <c r="O196" s="25">
        <v>29831150.283648815</v>
      </c>
      <c r="P196" s="25">
        <v>4366163.5529768476</v>
      </c>
      <c r="Q196" s="25">
        <v>19624111.374671485</v>
      </c>
      <c r="R196" s="25">
        <v>3031586.7482587448</v>
      </c>
      <c r="S196" s="25">
        <v>802638.52289149608</v>
      </c>
      <c r="T196" s="25">
        <v>4877418.2617471498</v>
      </c>
      <c r="U196" s="25">
        <v>119751234.72186814</v>
      </c>
      <c r="V196" s="25">
        <v>3402906.3717930065</v>
      </c>
      <c r="W196" s="25">
        <v>2654788.9419650333</v>
      </c>
      <c r="X196" s="25">
        <v>5164996.1246485654</v>
      </c>
      <c r="Y196" s="25">
        <v>25901206.836669762</v>
      </c>
      <c r="Z196" s="25">
        <v>2669193.1399072073</v>
      </c>
      <c r="AA196" s="25">
        <v>2440394.2890702463</v>
      </c>
      <c r="AB196" s="25">
        <v>3030330.5210461938</v>
      </c>
      <c r="AC196" s="25">
        <v>3941304.5981748546</v>
      </c>
      <c r="AD196" s="25">
        <v>506628.94673638802</v>
      </c>
      <c r="AE196" s="25">
        <v>2373777.4506056625</v>
      </c>
      <c r="AF196" s="25">
        <v>6562359.2238360327</v>
      </c>
      <c r="AG196" s="25">
        <v>19088860.316489175</v>
      </c>
      <c r="AH196" s="25">
        <v>24252136.279986553</v>
      </c>
      <c r="AI196" s="25">
        <v>0</v>
      </c>
      <c r="AJ196" s="25">
        <v>786248.80793204647</v>
      </c>
      <c r="AK196" s="25">
        <v>1286796.8822817432</v>
      </c>
      <c r="AL196" s="25">
        <v>0</v>
      </c>
      <c r="AM196" s="25">
        <v>36660636.424947239</v>
      </c>
      <c r="AN196" s="25">
        <v>8737958.9478040189</v>
      </c>
      <c r="AO196" s="25">
        <v>76213165.43967095</v>
      </c>
      <c r="AP196" s="25">
        <v>12295041.529140582</v>
      </c>
      <c r="AQ196" s="25">
        <v>1962817.8552851346</v>
      </c>
      <c r="AR196" s="25">
        <v>6311898.4058104306</v>
      </c>
      <c r="AS196" s="25">
        <v>7818618.0899860756</v>
      </c>
      <c r="AT196" s="25">
        <v>131758.91200387295</v>
      </c>
    </row>
    <row r="197" spans="1:46" x14ac:dyDescent="0.25">
      <c r="A197" s="8" t="s">
        <v>1333</v>
      </c>
      <c r="B197" s="8" t="s">
        <v>1333</v>
      </c>
      <c r="C197" s="47">
        <v>103491420.69987874</v>
      </c>
      <c r="D197" s="47">
        <v>72208344.937590346</v>
      </c>
      <c r="E197" s="47">
        <v>11112973.543310788</v>
      </c>
      <c r="F197" s="52">
        <v>2.5115100000000001E-2</v>
      </c>
      <c r="G197" s="14">
        <v>-6.4976619134538103</v>
      </c>
      <c r="H197" s="60">
        <v>1.19064E-4</v>
      </c>
      <c r="I197" s="61">
        <v>-9.3126668840288147</v>
      </c>
      <c r="J197" s="62">
        <v>0.29838700000000001</v>
      </c>
      <c r="K197" s="61">
        <v>-1.4332335243153176</v>
      </c>
      <c r="L197" s="8" t="s">
        <v>512</v>
      </c>
      <c r="M197" s="8" t="s">
        <v>34</v>
      </c>
      <c r="N197" s="8" t="s">
        <v>513</v>
      </c>
      <c r="O197" s="25">
        <v>26495980.775686257</v>
      </c>
      <c r="P197" s="25">
        <v>147251592.39734834</v>
      </c>
      <c r="Q197" s="25">
        <v>113891155.7166049</v>
      </c>
      <c r="R197" s="25">
        <v>49154128.444655113</v>
      </c>
      <c r="S197" s="25">
        <v>118388631.38777524</v>
      </c>
      <c r="T197" s="25">
        <v>229551428.64388946</v>
      </c>
      <c r="U197" s="25">
        <v>70000315.913089797</v>
      </c>
      <c r="V197" s="25">
        <v>73198132.31998086</v>
      </c>
      <c r="W197" s="25">
        <v>86506750.762016505</v>
      </c>
      <c r="X197" s="25">
        <v>41458157.777043223</v>
      </c>
      <c r="Y197" s="25">
        <v>135201029.93853915</v>
      </c>
      <c r="Z197" s="25">
        <v>71963122.625715405</v>
      </c>
      <c r="AA197" s="25">
        <v>5601444.0192853501</v>
      </c>
      <c r="AB197" s="25">
        <v>39718240.390132509</v>
      </c>
      <c r="AC197" s="25">
        <v>4271102.55937541</v>
      </c>
      <c r="AD197" s="25">
        <v>6452529.5185737442</v>
      </c>
      <c r="AE197" s="25">
        <v>37136417.019195676</v>
      </c>
      <c r="AF197" s="25">
        <v>3102915.8655156363</v>
      </c>
      <c r="AG197" s="25">
        <v>192641565.99574462</v>
      </c>
      <c r="AH197" s="25">
        <v>2487596.8602965171</v>
      </c>
      <c r="AI197" s="25">
        <v>3880788.7263590689</v>
      </c>
      <c r="AJ197" s="25">
        <v>18837792.118534375</v>
      </c>
      <c r="AK197" s="25">
        <v>2394583.579123985</v>
      </c>
      <c r="AL197" s="25">
        <v>18053025.683067217</v>
      </c>
      <c r="AM197" s="25">
        <v>48553439.441261128</v>
      </c>
      <c r="AN197" s="25">
        <v>124199543.62064998</v>
      </c>
      <c r="AO197" s="25">
        <v>6920062.2307717195</v>
      </c>
      <c r="AP197" s="25">
        <v>116329537.11433466</v>
      </c>
      <c r="AQ197" s="25">
        <v>5316673.6119256848</v>
      </c>
      <c r="AR197" s="25">
        <v>25584091.521582518</v>
      </c>
      <c r="AS197" s="25">
        <v>1678804.018122562</v>
      </c>
      <c r="AT197" s="25">
        <v>1566606.773647012</v>
      </c>
    </row>
    <row r="198" spans="1:46" x14ac:dyDescent="0.25">
      <c r="A198" s="8" t="s">
        <v>1334</v>
      </c>
      <c r="B198" s="8" t="s">
        <v>1334</v>
      </c>
      <c r="C198" s="47">
        <v>36461233.233369187</v>
      </c>
      <c r="D198" s="47">
        <v>52788041.595092975</v>
      </c>
      <c r="E198" s="47">
        <v>8140689.6604421297</v>
      </c>
      <c r="F198" s="52">
        <v>2.22072E-2</v>
      </c>
      <c r="G198" s="14">
        <v>-6.4844679992660472</v>
      </c>
      <c r="H198" s="60">
        <v>1.07931E-2</v>
      </c>
      <c r="I198" s="61">
        <v>-4.4788875088242754</v>
      </c>
      <c r="J198" s="62">
        <v>0.92463099999999998</v>
      </c>
      <c r="K198" s="61">
        <v>1.4477854124468164</v>
      </c>
      <c r="L198" s="8" t="s">
        <v>726</v>
      </c>
      <c r="M198" s="8" t="s">
        <v>22</v>
      </c>
      <c r="N198" s="8" t="s">
        <v>727</v>
      </c>
      <c r="O198" s="25">
        <v>47156330.192154206</v>
      </c>
      <c r="P198" s="25">
        <v>32235914.855306644</v>
      </c>
      <c r="Q198" s="25">
        <v>5756784.8666484682</v>
      </c>
      <c r="R198" s="25">
        <v>29846265.639437862</v>
      </c>
      <c r="S198" s="25">
        <v>6700234.4577015331</v>
      </c>
      <c r="T198" s="25">
        <v>50573149.423833407</v>
      </c>
      <c r="U198" s="25">
        <v>87979198.259085774</v>
      </c>
      <c r="V198" s="25">
        <v>31441988.172785584</v>
      </c>
      <c r="W198" s="25">
        <v>38000560.288848393</v>
      </c>
      <c r="X198" s="25">
        <v>12905059.165992256</v>
      </c>
      <c r="Y198" s="25">
        <v>205068993.56510329</v>
      </c>
      <c r="Z198" s="25">
        <v>24008774.910994213</v>
      </c>
      <c r="AA198" s="25">
        <v>1476012.3795533325</v>
      </c>
      <c r="AB198" s="25">
        <v>9788812.2771945056</v>
      </c>
      <c r="AC198" s="25">
        <v>7109679.1162456777</v>
      </c>
      <c r="AD198" s="25">
        <v>10832033.63776616</v>
      </c>
      <c r="AE198" s="25">
        <v>2603694.3459706283</v>
      </c>
      <c r="AF198" s="25">
        <v>41809983.869743235</v>
      </c>
      <c r="AG198" s="25">
        <v>65335617.490996018</v>
      </c>
      <c r="AH198" s="25">
        <v>107780451.85876425</v>
      </c>
      <c r="AI198" s="25">
        <v>1218512.531665005</v>
      </c>
      <c r="AJ198" s="25">
        <v>6143841.455356745</v>
      </c>
      <c r="AK198" s="25">
        <v>19326802.115762044</v>
      </c>
      <c r="AL198" s="25">
        <v>7784666.2875113767</v>
      </c>
      <c r="AM198" s="25">
        <v>12562035.026344905</v>
      </c>
      <c r="AN198" s="25">
        <v>5752942.0585731063</v>
      </c>
      <c r="AO198" s="25">
        <v>29012823.768587716</v>
      </c>
      <c r="AP198" s="25">
        <v>88615562.791197658</v>
      </c>
      <c r="AQ198" s="25">
        <v>2979476.7444595229</v>
      </c>
      <c r="AR198" s="25">
        <v>0</v>
      </c>
      <c r="AS198" s="25">
        <v>8674610.828005977</v>
      </c>
      <c r="AT198" s="25">
        <v>14213138.891343085</v>
      </c>
    </row>
    <row r="199" spans="1:46" x14ac:dyDescent="0.25">
      <c r="A199" s="8" t="s">
        <v>1335</v>
      </c>
      <c r="B199" s="8" t="s">
        <v>1335</v>
      </c>
      <c r="C199" s="47">
        <v>95035857.560675368</v>
      </c>
      <c r="D199" s="47">
        <v>81862102.334159821</v>
      </c>
      <c r="E199" s="47">
        <v>12846765.262457334</v>
      </c>
      <c r="F199" s="52">
        <v>4.2119499999999997E-2</v>
      </c>
      <c r="G199" s="14">
        <v>-6.3721956976507572</v>
      </c>
      <c r="H199" s="60">
        <v>1.5839700000000001E-3</v>
      </c>
      <c r="I199" s="61">
        <v>-7.3976487947828256</v>
      </c>
      <c r="J199" s="62">
        <v>0.53340100000000001</v>
      </c>
      <c r="K199" s="61">
        <v>-1.1609261776925845</v>
      </c>
      <c r="L199" s="8" t="s">
        <v>760</v>
      </c>
      <c r="M199" s="8" t="s">
        <v>29</v>
      </c>
      <c r="N199" s="8" t="s">
        <v>761</v>
      </c>
      <c r="O199" s="25">
        <v>62472660.287431069</v>
      </c>
      <c r="P199" s="25">
        <v>57053198.9297067</v>
      </c>
      <c r="Q199" s="25">
        <v>54976868.669696949</v>
      </c>
      <c r="R199" s="25">
        <v>17696199.267027061</v>
      </c>
      <c r="S199" s="25">
        <v>34495305.854876541</v>
      </c>
      <c r="T199" s="25">
        <v>133881324.43174469</v>
      </c>
      <c r="U199" s="25">
        <v>267651696.19982255</v>
      </c>
      <c r="V199" s="25">
        <v>132059606.84509741</v>
      </c>
      <c r="W199" s="25">
        <v>12675934.896762285</v>
      </c>
      <c r="X199" s="25">
        <v>261607385.20147732</v>
      </c>
      <c r="Y199" s="25">
        <v>142859787.5697628</v>
      </c>
      <c r="Z199" s="25">
        <v>125701366.81014198</v>
      </c>
      <c r="AA199" s="25">
        <v>1602507.2388814206</v>
      </c>
      <c r="AB199" s="25">
        <v>10776059.979432205</v>
      </c>
      <c r="AC199" s="25">
        <v>24713257.822593201</v>
      </c>
      <c r="AD199" s="25">
        <v>14024907.319545468</v>
      </c>
      <c r="AE199" s="25">
        <v>12302121.161462743</v>
      </c>
      <c r="AF199" s="25">
        <v>47063042.529704779</v>
      </c>
      <c r="AG199" s="25">
        <v>91073074.919525847</v>
      </c>
      <c r="AH199" s="25">
        <v>60308704.579347938</v>
      </c>
      <c r="AI199" s="25">
        <v>2371209.9026269447</v>
      </c>
      <c r="AJ199" s="25">
        <v>21787128.757202536</v>
      </c>
      <c r="AK199" s="25">
        <v>0</v>
      </c>
      <c r="AL199" s="25">
        <v>5743147.8925635293</v>
      </c>
      <c r="AM199" s="25">
        <v>10465982.39812283</v>
      </c>
      <c r="AN199" s="25">
        <v>39468443.531910509</v>
      </c>
      <c r="AO199" s="25">
        <v>2061009.5302905869</v>
      </c>
      <c r="AP199" s="25">
        <v>176758374.88140807</v>
      </c>
      <c r="AQ199" s="25">
        <v>6718464.0866757827</v>
      </c>
      <c r="AR199" s="25">
        <v>26883140.387772772</v>
      </c>
      <c r="AS199" s="25">
        <v>1557793.9039488574</v>
      </c>
      <c r="AT199" s="25">
        <v>25136800.595787931</v>
      </c>
    </row>
    <row r="200" spans="1:46" x14ac:dyDescent="0.25">
      <c r="A200" s="8" t="s">
        <v>1336</v>
      </c>
      <c r="B200" s="8" t="s">
        <v>1837</v>
      </c>
      <c r="C200" s="47">
        <v>335142170.46361756</v>
      </c>
      <c r="D200" s="47">
        <v>212244938.68387935</v>
      </c>
      <c r="E200" s="47">
        <v>33448190.218403552</v>
      </c>
      <c r="F200" s="52">
        <v>4.2248900000000002E-3</v>
      </c>
      <c r="G200" s="14">
        <v>-6.3454834864906955</v>
      </c>
      <c r="H200" s="60">
        <v>2.7372400000000002E-3</v>
      </c>
      <c r="I200" s="61">
        <v>-10.019740030036626</v>
      </c>
      <c r="J200" s="62">
        <v>0.54939899999999997</v>
      </c>
      <c r="K200" s="61">
        <v>-1.579034923243956</v>
      </c>
      <c r="L200" s="8" t="s">
        <v>776</v>
      </c>
      <c r="M200" s="8" t="s">
        <v>28</v>
      </c>
      <c r="N200" s="8" t="s">
        <v>777</v>
      </c>
      <c r="O200" s="25">
        <v>406031754.73676175</v>
      </c>
      <c r="P200" s="25">
        <v>426343847.37217975</v>
      </c>
      <c r="Q200" s="25">
        <v>392292495.30404496</v>
      </c>
      <c r="R200" s="25">
        <v>288350029.38185501</v>
      </c>
      <c r="S200" s="25">
        <v>8709836.4486475997</v>
      </c>
      <c r="T200" s="25">
        <v>661515462.50402594</v>
      </c>
      <c r="U200" s="25">
        <v>358343886.81427747</v>
      </c>
      <c r="V200" s="25">
        <v>139550051.14714798</v>
      </c>
      <c r="W200" s="25">
        <v>11833957.357325247</v>
      </c>
      <c r="X200" s="25">
        <v>206229125.41235161</v>
      </c>
      <c r="Y200" s="25">
        <v>475817049.89292485</v>
      </c>
      <c r="Z200" s="25">
        <v>128300987.78309684</v>
      </c>
      <c r="AA200" s="25">
        <v>52082281.434765592</v>
      </c>
      <c r="AB200" s="25">
        <v>15386151.343737489</v>
      </c>
      <c r="AC200" s="25">
        <v>4529601.5433897898</v>
      </c>
      <c r="AD200" s="25">
        <v>52220376.657842934</v>
      </c>
      <c r="AE200" s="25">
        <v>148040314.82433999</v>
      </c>
      <c r="AF200" s="25">
        <v>103430827.67196868</v>
      </c>
      <c r="AG200" s="25">
        <v>816450764.43745816</v>
      </c>
      <c r="AH200" s="25">
        <v>137600496.19745916</v>
      </c>
      <c r="AI200" s="25">
        <v>129380849.99387668</v>
      </c>
      <c r="AJ200" s="25">
        <v>3352432.1738503776</v>
      </c>
      <c r="AK200" s="25">
        <v>24127926.432406586</v>
      </c>
      <c r="AL200" s="25">
        <v>11371035.097106513</v>
      </c>
      <c r="AM200" s="25">
        <v>90213181.682513103</v>
      </c>
      <c r="AN200" s="25">
        <v>235347722.5426634</v>
      </c>
      <c r="AO200" s="25">
        <v>70344476.17806375</v>
      </c>
      <c r="AP200" s="25">
        <v>123330360.22638698</v>
      </c>
      <c r="AQ200" s="25">
        <v>54275020.979631901</v>
      </c>
      <c r="AR200" s="25">
        <v>6448370.7598243849</v>
      </c>
      <c r="AS200" s="25">
        <v>0</v>
      </c>
      <c r="AT200" s="25">
        <v>14756045.986006808</v>
      </c>
    </row>
    <row r="201" spans="1:46" x14ac:dyDescent="0.25">
      <c r="A201" s="8" t="s">
        <v>893</v>
      </c>
      <c r="B201" s="8" t="s">
        <v>893</v>
      </c>
      <c r="C201" s="47">
        <v>6988409.2033347655</v>
      </c>
      <c r="D201" s="47">
        <v>51167100.015294552</v>
      </c>
      <c r="E201" s="47">
        <v>8094612.2514259787</v>
      </c>
      <c r="F201" s="52">
        <v>9.0518999999999999E-3</v>
      </c>
      <c r="G201" s="14">
        <v>-6.3211304539362905</v>
      </c>
      <c r="H201" s="62">
        <v>0.34551100000000001</v>
      </c>
      <c r="I201" s="61">
        <v>1.1582911097368696</v>
      </c>
      <c r="J201" s="60">
        <v>2.85515E-2</v>
      </c>
      <c r="K201" s="61">
        <v>7.3217092082813879</v>
      </c>
      <c r="L201" s="8" t="s">
        <v>561</v>
      </c>
      <c r="M201" s="8" t="s">
        <v>562</v>
      </c>
      <c r="N201" s="8" t="s">
        <v>563</v>
      </c>
      <c r="O201" s="25">
        <v>7430362.4674158208</v>
      </c>
      <c r="P201" s="25">
        <v>5908401.503734136</v>
      </c>
      <c r="Q201" s="25">
        <v>8704824.1065617539</v>
      </c>
      <c r="R201" s="25">
        <v>13766070.836939873</v>
      </c>
      <c r="S201" s="25">
        <v>0</v>
      </c>
      <c r="T201" s="25">
        <v>9005337.6275065038</v>
      </c>
      <c r="U201" s="25">
        <v>2588928.1636208831</v>
      </c>
      <c r="V201" s="25">
        <v>8503348.9208991639</v>
      </c>
      <c r="W201" s="25">
        <v>150990630.97690237</v>
      </c>
      <c r="X201" s="25">
        <v>44184505.615932539</v>
      </c>
      <c r="Y201" s="25">
        <v>125048935.76554416</v>
      </c>
      <c r="Z201" s="25">
        <v>8517654.109895004</v>
      </c>
      <c r="AA201" s="25">
        <v>4104119.5219469317</v>
      </c>
      <c r="AB201" s="25">
        <v>35860802.164661743</v>
      </c>
      <c r="AC201" s="25">
        <v>6818204.1391620357</v>
      </c>
      <c r="AD201" s="25">
        <v>1826291.0886979019</v>
      </c>
      <c r="AE201" s="25">
        <v>3508730.4028149284</v>
      </c>
      <c r="AF201" s="25">
        <v>30037238.297949385</v>
      </c>
      <c r="AG201" s="25">
        <v>61233629.199826799</v>
      </c>
      <c r="AH201" s="25">
        <v>49668380.556220978</v>
      </c>
      <c r="AI201" s="25">
        <v>0</v>
      </c>
      <c r="AJ201" s="25">
        <v>3362714.5266129556</v>
      </c>
      <c r="AK201" s="25">
        <v>20883822.821650945</v>
      </c>
      <c r="AL201" s="25">
        <v>0</v>
      </c>
      <c r="AM201" s="25">
        <v>16191981.538744541</v>
      </c>
      <c r="AN201" s="25">
        <v>6533561.7490996057</v>
      </c>
      <c r="AO201" s="25">
        <v>71551707.143704042</v>
      </c>
      <c r="AP201" s="25">
        <v>46538244.826900244</v>
      </c>
      <c r="AQ201" s="25">
        <v>1846120.3091800401</v>
      </c>
      <c r="AR201" s="25">
        <v>2462918.2679674015</v>
      </c>
      <c r="AS201" s="25">
        <v>3495666.5597373592</v>
      </c>
      <c r="AT201" s="25">
        <v>285463.11464247922</v>
      </c>
    </row>
    <row r="202" spans="1:46" x14ac:dyDescent="0.25">
      <c r="A202" s="8" t="s">
        <v>988</v>
      </c>
      <c r="B202" s="8" t="s">
        <v>988</v>
      </c>
      <c r="C202" s="47">
        <v>7784440.8957771491</v>
      </c>
      <c r="D202" s="47">
        <v>83587930.701064348</v>
      </c>
      <c r="E202" s="47">
        <v>13247339.23485242</v>
      </c>
      <c r="F202" s="52">
        <v>2.3610200000000001E-2</v>
      </c>
      <c r="G202" s="14">
        <v>-6.3097901562868479</v>
      </c>
      <c r="H202" s="62">
        <v>0.87681299999999995</v>
      </c>
      <c r="I202" s="61">
        <v>1.7017714454019102</v>
      </c>
      <c r="J202" s="60">
        <v>3.9293599999999998E-2</v>
      </c>
      <c r="K202" s="61">
        <v>10.737820714447015</v>
      </c>
      <c r="L202" s="8" t="s">
        <v>989</v>
      </c>
      <c r="M202" s="8" t="s">
        <v>34</v>
      </c>
      <c r="N202" s="8" t="s">
        <v>990</v>
      </c>
      <c r="O202" s="25">
        <v>26786131.71169829</v>
      </c>
      <c r="P202" s="25">
        <v>9191576.3706409391</v>
      </c>
      <c r="Q202" s="25">
        <v>0</v>
      </c>
      <c r="R202" s="25">
        <v>12916058.399599327</v>
      </c>
      <c r="S202" s="25">
        <v>7839349.0138156088</v>
      </c>
      <c r="T202" s="25">
        <v>2933796.5937037552</v>
      </c>
      <c r="U202" s="25">
        <v>0</v>
      </c>
      <c r="V202" s="25">
        <v>2608615.0767592727</v>
      </c>
      <c r="W202" s="25">
        <v>15539963.700284708</v>
      </c>
      <c r="X202" s="25">
        <v>223599073.66195101</v>
      </c>
      <c r="Y202" s="25">
        <v>94256215.86248669</v>
      </c>
      <c r="Z202" s="25">
        <v>18785813.219926555</v>
      </c>
      <c r="AA202" s="25">
        <v>17924209.031598028</v>
      </c>
      <c r="AB202" s="25">
        <v>20355885.530875809</v>
      </c>
      <c r="AC202" s="25">
        <v>3840077.5942835063</v>
      </c>
      <c r="AD202" s="25">
        <v>56846011.684900984</v>
      </c>
      <c r="AE202" s="25">
        <v>8238724.8709011935</v>
      </c>
      <c r="AF202" s="25">
        <v>459483584.07195508</v>
      </c>
      <c r="AG202" s="25">
        <v>33658131.278889246</v>
      </c>
      <c r="AH202" s="25">
        <v>41180346.827941351</v>
      </c>
      <c r="AI202" s="25">
        <v>23270193.788481686</v>
      </c>
      <c r="AJ202" s="25">
        <v>884687.72194839956</v>
      </c>
      <c r="AK202" s="25">
        <v>1795891.1074507101</v>
      </c>
      <c r="AL202" s="25">
        <v>1757680.7646120312</v>
      </c>
      <c r="AM202" s="25">
        <v>16755986.431092756</v>
      </c>
      <c r="AN202" s="25">
        <v>48150411.165566854</v>
      </c>
      <c r="AO202" s="25">
        <v>10978929.593142562</v>
      </c>
      <c r="AP202" s="25">
        <v>32427987.72863432</v>
      </c>
      <c r="AQ202" s="25">
        <v>9029007.2136636451</v>
      </c>
      <c r="AR202" s="25">
        <v>5147187.6319065485</v>
      </c>
      <c r="AS202" s="25">
        <v>4869899.5136552677</v>
      </c>
      <c r="AT202" s="25">
        <v>0</v>
      </c>
    </row>
    <row r="203" spans="1:46" x14ac:dyDescent="0.25">
      <c r="A203" s="8" t="s">
        <v>1018</v>
      </c>
      <c r="B203" s="8" t="s">
        <v>1838</v>
      </c>
      <c r="C203" s="47">
        <v>15142245.397801582</v>
      </c>
      <c r="D203" s="47">
        <v>51180325.387598373</v>
      </c>
      <c r="E203" s="47">
        <v>8139777.5336631415</v>
      </c>
      <c r="F203" s="52">
        <v>3.3557099999999999E-2</v>
      </c>
      <c r="G203" s="14">
        <v>-6.2876811038060039</v>
      </c>
      <c r="H203" s="62">
        <v>0.12001199999999999</v>
      </c>
      <c r="I203" s="61">
        <v>-1.8602775487633163</v>
      </c>
      <c r="J203" s="62">
        <v>0.47767999999999999</v>
      </c>
      <c r="K203" s="61">
        <v>3.3799693534902664</v>
      </c>
      <c r="L203" s="8" t="s">
        <v>1019</v>
      </c>
      <c r="M203" s="8" t="s">
        <v>1020</v>
      </c>
      <c r="N203" s="8" t="s">
        <v>1021</v>
      </c>
      <c r="O203" s="25">
        <v>6292743.0692453152</v>
      </c>
      <c r="P203" s="25">
        <v>33321918.666027132</v>
      </c>
      <c r="Q203" s="25">
        <v>0</v>
      </c>
      <c r="R203" s="25">
        <v>6143558.5275164833</v>
      </c>
      <c r="S203" s="25">
        <v>48640720.569146283</v>
      </c>
      <c r="T203" s="25">
        <v>0</v>
      </c>
      <c r="U203" s="25">
        <v>19858205.471576344</v>
      </c>
      <c r="V203" s="25">
        <v>6880816.8789011007</v>
      </c>
      <c r="W203" s="25">
        <v>7799198.9695106149</v>
      </c>
      <c r="X203" s="25">
        <v>47456969.319124468</v>
      </c>
      <c r="Y203" s="25">
        <v>114559207.3409311</v>
      </c>
      <c r="Z203" s="25">
        <v>32378744.143249556</v>
      </c>
      <c r="AA203" s="25">
        <v>5700855.0661657844</v>
      </c>
      <c r="AB203" s="25">
        <v>0</v>
      </c>
      <c r="AC203" s="25">
        <v>4071833.3959346553</v>
      </c>
      <c r="AD203" s="25">
        <v>3289273.6048064805</v>
      </c>
      <c r="AE203" s="25">
        <v>4111402.5414132816</v>
      </c>
      <c r="AF203" s="25">
        <v>127608616.44564173</v>
      </c>
      <c r="AG203" s="25">
        <v>3858157.9202240771</v>
      </c>
      <c r="AH203" s="25">
        <v>11690955.299886122</v>
      </c>
      <c r="AI203" s="25">
        <v>9127461.2950020954</v>
      </c>
      <c r="AJ203" s="25">
        <v>3164389.9752248046</v>
      </c>
      <c r="AK203" s="25">
        <v>12993016.800191168</v>
      </c>
      <c r="AL203" s="25">
        <v>3900317.8447506637</v>
      </c>
      <c r="AM203" s="25">
        <v>27847101.642098643</v>
      </c>
      <c r="AN203" s="25">
        <v>159540151.45471436</v>
      </c>
      <c r="AO203" s="25">
        <v>12104030.239097709</v>
      </c>
      <c r="AP203" s="25">
        <v>65209369.33528889</v>
      </c>
      <c r="AQ203" s="25">
        <v>20596811.765973654</v>
      </c>
      <c r="AR203" s="25">
        <v>3123632.9831850389</v>
      </c>
      <c r="AS203" s="25">
        <v>12886055.573805306</v>
      </c>
      <c r="AT203" s="25">
        <v>10683904.565254908</v>
      </c>
    </row>
    <row r="204" spans="1:46" x14ac:dyDescent="0.25">
      <c r="A204" s="8" t="s">
        <v>1337</v>
      </c>
      <c r="B204" s="8" t="s">
        <v>1337</v>
      </c>
      <c r="C204" s="47">
        <v>44525146.699088871</v>
      </c>
      <c r="D204" s="47">
        <v>158896926.95160368</v>
      </c>
      <c r="E204" s="47">
        <v>25441466.122999702</v>
      </c>
      <c r="F204" s="52">
        <v>1.80058E-3</v>
      </c>
      <c r="G204" s="14">
        <v>-6.2455884493212048</v>
      </c>
      <c r="H204" s="62">
        <v>0.18316099999999999</v>
      </c>
      <c r="I204" s="61">
        <v>-1.7501014479207651</v>
      </c>
      <c r="J204" s="62">
        <v>7.01682E-2</v>
      </c>
      <c r="K204" s="61">
        <v>3.5687008068825796</v>
      </c>
      <c r="L204" s="8" t="s">
        <v>69</v>
      </c>
      <c r="M204" s="8" t="s">
        <v>26</v>
      </c>
      <c r="N204" s="8" t="s">
        <v>70</v>
      </c>
      <c r="O204" s="25">
        <v>54323782.283529527</v>
      </c>
      <c r="P204" s="25">
        <v>65647773.317244008</v>
      </c>
      <c r="Q204" s="25">
        <v>135990947.59968901</v>
      </c>
      <c r="R204" s="25">
        <v>30940690.387871951</v>
      </c>
      <c r="S204" s="25">
        <v>0</v>
      </c>
      <c r="T204" s="25">
        <v>46799369.271232925</v>
      </c>
      <c r="U204" s="25">
        <v>15047002.738089317</v>
      </c>
      <c r="V204" s="25">
        <v>7451607.9950542646</v>
      </c>
      <c r="W204" s="25">
        <v>36709629.38896168</v>
      </c>
      <c r="X204" s="25">
        <v>244748478.13114887</v>
      </c>
      <c r="Y204" s="25">
        <v>242147505.78454867</v>
      </c>
      <c r="Z204" s="25">
        <v>37417089.263433889</v>
      </c>
      <c r="AA204" s="25">
        <v>14963045.618793832</v>
      </c>
      <c r="AB204" s="25">
        <v>40748347.392557621</v>
      </c>
      <c r="AC204" s="25">
        <v>19614172.931147147</v>
      </c>
      <c r="AD204" s="25">
        <v>21154852.421821769</v>
      </c>
      <c r="AE204" s="25">
        <v>45137759.683952115</v>
      </c>
      <c r="AF204" s="25">
        <v>42176447.835234724</v>
      </c>
      <c r="AG204" s="25">
        <v>466111695.25991249</v>
      </c>
      <c r="AH204" s="25">
        <v>163968340.02493948</v>
      </c>
      <c r="AI204" s="25">
        <v>6901762.3333250144</v>
      </c>
      <c r="AJ204" s="25">
        <v>35793156.556503944</v>
      </c>
      <c r="AK204" s="25">
        <v>103418920.44331942</v>
      </c>
      <c r="AL204" s="25">
        <v>6077990.2629935341</v>
      </c>
      <c r="AM204" s="25">
        <v>50815944.256056137</v>
      </c>
      <c r="AN204" s="25">
        <v>99503876.398764327</v>
      </c>
      <c r="AO204" s="25">
        <v>330187022.51790226</v>
      </c>
      <c r="AP204" s="25">
        <v>147839334.87438947</v>
      </c>
      <c r="AQ204" s="25">
        <v>6751651.2323314352</v>
      </c>
      <c r="AR204" s="25">
        <v>19386079.973395344</v>
      </c>
      <c r="AS204" s="25">
        <v>5046148.1868076269</v>
      </c>
      <c r="AT204" s="25">
        <v>0</v>
      </c>
    </row>
    <row r="205" spans="1:46" x14ac:dyDescent="0.25">
      <c r="A205" s="8" t="s">
        <v>1338</v>
      </c>
      <c r="B205" s="8" t="s">
        <v>1338</v>
      </c>
      <c r="C205" s="47">
        <v>277689079.07392871</v>
      </c>
      <c r="D205" s="47">
        <v>76676353.481797293</v>
      </c>
      <c r="E205" s="47">
        <v>12428759.475789888</v>
      </c>
      <c r="F205" s="52">
        <v>9.5642100000000001E-3</v>
      </c>
      <c r="G205" s="14">
        <v>-6.1692684319103588</v>
      </c>
      <c r="H205" s="60">
        <v>2.4543099999999999E-3</v>
      </c>
      <c r="I205" s="61">
        <v>-22.342461419005026</v>
      </c>
      <c r="J205" s="62">
        <v>0.31250499999999998</v>
      </c>
      <c r="K205" s="61">
        <v>-3.6215738811816496</v>
      </c>
      <c r="L205" s="8" t="s">
        <v>66</v>
      </c>
      <c r="M205" s="8" t="s">
        <v>38</v>
      </c>
      <c r="N205" s="8" t="s">
        <v>67</v>
      </c>
      <c r="O205" s="25">
        <v>200290338.25555277</v>
      </c>
      <c r="P205" s="25">
        <v>75041239.68558009</v>
      </c>
      <c r="Q205" s="25">
        <v>91031143.87431027</v>
      </c>
      <c r="R205" s="25">
        <v>708793946.86712539</v>
      </c>
      <c r="S205" s="25">
        <v>2143581.4987871954</v>
      </c>
      <c r="T205" s="25">
        <v>307383109.76697558</v>
      </c>
      <c r="U205" s="25">
        <v>591956781.18056262</v>
      </c>
      <c r="V205" s="25">
        <v>244872491.4625358</v>
      </c>
      <c r="W205" s="25">
        <v>168818485.57004941</v>
      </c>
      <c r="X205" s="25">
        <v>121719455.24302965</v>
      </c>
      <c r="Y205" s="25">
        <v>14510086.452031683</v>
      </c>
      <c r="Z205" s="25">
        <v>20585906.694162827</v>
      </c>
      <c r="AA205" s="25">
        <v>18045960.399243295</v>
      </c>
      <c r="AB205" s="25">
        <v>13284034.657981314</v>
      </c>
      <c r="AC205" s="25">
        <v>14476047.517288076</v>
      </c>
      <c r="AD205" s="25">
        <v>9630525.8211526219</v>
      </c>
      <c r="AE205" s="25">
        <v>86602414.412243828</v>
      </c>
      <c r="AF205" s="25">
        <v>113529833.25708483</v>
      </c>
      <c r="AG205" s="25">
        <v>101349124.1706624</v>
      </c>
      <c r="AH205" s="25">
        <v>66875955.481587388</v>
      </c>
      <c r="AI205" s="25">
        <v>3673837.9836989427</v>
      </c>
      <c r="AJ205" s="25">
        <v>9375404.1901141182</v>
      </c>
      <c r="AK205" s="25">
        <v>26444173.627825171</v>
      </c>
      <c r="AL205" s="25">
        <v>0</v>
      </c>
      <c r="AM205" s="25">
        <v>119960978.62058176</v>
      </c>
      <c r="AN205" s="25">
        <v>60091078.680638924</v>
      </c>
      <c r="AO205" s="25">
        <v>43741130.168474726</v>
      </c>
      <c r="AP205" s="25">
        <v>2331793.0310202111</v>
      </c>
      <c r="AQ205" s="25">
        <v>6568254.9229371026</v>
      </c>
      <c r="AR205" s="25">
        <v>4804741.1996706082</v>
      </c>
      <c r="AS205" s="25">
        <v>23235926.818669256</v>
      </c>
      <c r="AT205" s="25">
        <v>7177447.0951082855</v>
      </c>
    </row>
    <row r="206" spans="1:46" x14ac:dyDescent="0.25">
      <c r="A206" s="8" t="s">
        <v>1016</v>
      </c>
      <c r="B206" s="8" t="s">
        <v>1016</v>
      </c>
      <c r="C206" s="47">
        <v>93976279.607148975</v>
      </c>
      <c r="D206" s="47">
        <v>332566166.53607899</v>
      </c>
      <c r="E206" s="47">
        <v>56384901.652158469</v>
      </c>
      <c r="F206" s="52">
        <v>1.4363300000000001E-2</v>
      </c>
      <c r="G206" s="14">
        <v>-5.8981421762105359</v>
      </c>
      <c r="H206" s="62">
        <v>0.18944</v>
      </c>
      <c r="I206" s="61">
        <v>-1.666692267850244</v>
      </c>
      <c r="J206" s="60">
        <v>3.63649E-3</v>
      </c>
      <c r="K206" s="61">
        <v>3.5388309467698909</v>
      </c>
      <c r="L206" s="8"/>
      <c r="M206" s="8"/>
      <c r="N206" s="8"/>
      <c r="O206" s="25">
        <v>57150495.484165601</v>
      </c>
      <c r="P206" s="25">
        <v>99924043.553456008</v>
      </c>
      <c r="Q206" s="25">
        <v>106620324.50725257</v>
      </c>
      <c r="R206" s="25">
        <v>82975523.291360945</v>
      </c>
      <c r="S206" s="25">
        <v>61523353.520310044</v>
      </c>
      <c r="T206" s="25">
        <v>78782543.87594226</v>
      </c>
      <c r="U206" s="25">
        <v>64243619.32117153</v>
      </c>
      <c r="V206" s="25">
        <v>200590333.30353278</v>
      </c>
      <c r="W206" s="25">
        <v>215968295.15791756</v>
      </c>
      <c r="X206" s="25">
        <v>505626701.01502705</v>
      </c>
      <c r="Y206" s="25">
        <v>251570666.28755665</v>
      </c>
      <c r="Z206" s="25">
        <v>184948153.61520904</v>
      </c>
      <c r="AA206" s="25">
        <v>24198.029397297276</v>
      </c>
      <c r="AB206" s="25">
        <v>20663790.971537638</v>
      </c>
      <c r="AC206" s="25">
        <v>7212071.1074496815</v>
      </c>
      <c r="AD206" s="25">
        <v>103640619.43619891</v>
      </c>
      <c r="AE206" s="25">
        <v>95345455.967245817</v>
      </c>
      <c r="AF206" s="25">
        <v>743635304.56579709</v>
      </c>
      <c r="AG206" s="25">
        <v>371492456.98537999</v>
      </c>
      <c r="AH206" s="25">
        <v>111081056.06410103</v>
      </c>
      <c r="AI206" s="25">
        <v>56651315.621684045</v>
      </c>
      <c r="AJ206" s="25">
        <v>16624936.685162935</v>
      </c>
      <c r="AK206" s="25">
        <v>158511216.86734456</v>
      </c>
      <c r="AL206" s="25">
        <v>12833939.864413287</v>
      </c>
      <c r="AM206" s="25">
        <v>124119495.02308649</v>
      </c>
      <c r="AN206" s="25">
        <v>585814342.07770669</v>
      </c>
      <c r="AO206" s="25">
        <v>450173576.54573804</v>
      </c>
      <c r="AP206" s="25">
        <v>351018495.12818146</v>
      </c>
      <c r="AQ206" s="25">
        <v>147068614.14448169</v>
      </c>
      <c r="AR206" s="25">
        <v>19559151.021147132</v>
      </c>
      <c r="AS206" s="25">
        <v>46515747.030216791</v>
      </c>
      <c r="AT206" s="25">
        <v>87313219.046867743</v>
      </c>
    </row>
    <row r="207" spans="1:46" x14ac:dyDescent="0.25">
      <c r="A207" s="8" t="s">
        <v>953</v>
      </c>
      <c r="B207" s="8" t="s">
        <v>953</v>
      </c>
      <c r="C207" s="47">
        <v>27721191.269429974</v>
      </c>
      <c r="D207" s="47">
        <v>67498846.711501613</v>
      </c>
      <c r="E207" s="47">
        <v>11449370.315012438</v>
      </c>
      <c r="F207" s="52">
        <v>5.3284400000000003E-3</v>
      </c>
      <c r="G207" s="14">
        <v>-5.8954199972898929</v>
      </c>
      <c r="H207" s="62">
        <v>0.18259700000000001</v>
      </c>
      <c r="I207" s="61">
        <v>-2.421197891824836</v>
      </c>
      <c r="J207" s="60">
        <v>3.3730200000000002E-2</v>
      </c>
      <c r="K207" s="61">
        <v>2.4349186892966301</v>
      </c>
      <c r="L207" s="8"/>
      <c r="M207" s="8"/>
      <c r="N207" s="8"/>
      <c r="O207" s="25">
        <v>18299954.081751782</v>
      </c>
      <c r="P207" s="25">
        <v>86401244.901192933</v>
      </c>
      <c r="Q207" s="25">
        <v>50480075.989977017</v>
      </c>
      <c r="R207" s="25">
        <v>10364061.943619879</v>
      </c>
      <c r="S207" s="25">
        <v>14369114.319313949</v>
      </c>
      <c r="T207" s="25">
        <v>3537936.2247385532</v>
      </c>
      <c r="U207" s="25">
        <v>7135427.5358310323</v>
      </c>
      <c r="V207" s="25">
        <v>31181715.159014639</v>
      </c>
      <c r="W207" s="25">
        <v>58430553.458631188</v>
      </c>
      <c r="X207" s="25">
        <v>90404489.887692645</v>
      </c>
      <c r="Y207" s="25">
        <v>38594907.109126553</v>
      </c>
      <c r="Z207" s="25">
        <v>52339551.881962322</v>
      </c>
      <c r="AA207" s="25">
        <v>11117061.290072789</v>
      </c>
      <c r="AB207" s="25">
        <v>30855.316104176269</v>
      </c>
      <c r="AC207" s="25">
        <v>2786698.6037557307</v>
      </c>
      <c r="AD207" s="25">
        <v>51794065.300727777</v>
      </c>
      <c r="AE207" s="25">
        <v>18985848.017237313</v>
      </c>
      <c r="AF207" s="25">
        <v>173780082.87493807</v>
      </c>
      <c r="AG207" s="25">
        <v>47029460.851805195</v>
      </c>
      <c r="AH207" s="25">
        <v>25800017.467758816</v>
      </c>
      <c r="AI207" s="25">
        <v>6214840.6828264706</v>
      </c>
      <c r="AJ207" s="25">
        <v>3558197.0886555174</v>
      </c>
      <c r="AK207" s="25">
        <v>4668528.3452942241</v>
      </c>
      <c r="AL207" s="25">
        <v>8453177.7258598674</v>
      </c>
      <c r="AM207" s="25">
        <v>32310226.31370705</v>
      </c>
      <c r="AN207" s="25">
        <v>167370918.7070719</v>
      </c>
      <c r="AO207" s="25">
        <v>51702316.272986859</v>
      </c>
      <c r="AP207" s="25">
        <v>53237787.695101351</v>
      </c>
      <c r="AQ207" s="25">
        <v>14463053.743243668</v>
      </c>
      <c r="AR207" s="25">
        <v>12312039.495821996</v>
      </c>
      <c r="AS207" s="25">
        <v>3548869.2577477489</v>
      </c>
      <c r="AT207" s="25">
        <v>18445056.930039287</v>
      </c>
    </row>
    <row r="208" spans="1:46" x14ac:dyDescent="0.25">
      <c r="A208" s="8" t="s">
        <v>1022</v>
      </c>
      <c r="B208" s="8" t="s">
        <v>1839</v>
      </c>
      <c r="C208" s="47">
        <v>17163864.154643867</v>
      </c>
      <c r="D208" s="47">
        <v>36508557.558219083</v>
      </c>
      <c r="E208" s="47">
        <v>6199554.9156425102</v>
      </c>
      <c r="F208" s="52">
        <v>1.3109600000000001E-2</v>
      </c>
      <c r="G208" s="14">
        <v>-5.8888997766762108</v>
      </c>
      <c r="H208" s="60">
        <v>4.1976899999999998E-2</v>
      </c>
      <c r="I208" s="61">
        <v>-2.7685639353458389</v>
      </c>
      <c r="J208" s="62">
        <v>0.45023999999999997</v>
      </c>
      <c r="K208" s="61">
        <v>2.1270593398597426</v>
      </c>
      <c r="L208" s="8" t="s">
        <v>1023</v>
      </c>
      <c r="M208" s="8" t="s">
        <v>31</v>
      </c>
      <c r="N208" s="8" t="s">
        <v>1024</v>
      </c>
      <c r="O208" s="25">
        <v>40893096.747515321</v>
      </c>
      <c r="P208" s="25">
        <v>8633760.5559743978</v>
      </c>
      <c r="Q208" s="25">
        <v>32992862.721379563</v>
      </c>
      <c r="R208" s="25">
        <v>22710149.857037764</v>
      </c>
      <c r="S208" s="25">
        <v>6761763.8615926662</v>
      </c>
      <c r="T208" s="25">
        <v>10661050.486467822</v>
      </c>
      <c r="U208" s="25">
        <v>10657123.533735534</v>
      </c>
      <c r="V208" s="25">
        <v>4001105.4734478616</v>
      </c>
      <c r="W208" s="25">
        <v>76272854.482804015</v>
      </c>
      <c r="X208" s="25">
        <v>19623207.671753917</v>
      </c>
      <c r="Y208" s="25">
        <v>158030167.3457548</v>
      </c>
      <c r="Z208" s="25">
        <v>17418068.733916126</v>
      </c>
      <c r="AA208" s="25">
        <v>453816.20527327358</v>
      </c>
      <c r="AB208" s="25">
        <v>4810829.8832818037</v>
      </c>
      <c r="AC208" s="25">
        <v>2260788.8364140764</v>
      </c>
      <c r="AD208" s="25">
        <v>7300288.1077124802</v>
      </c>
      <c r="AE208" s="25">
        <v>16336160.814718425</v>
      </c>
      <c r="AF208" s="25">
        <v>1634895.5058362237</v>
      </c>
      <c r="AG208" s="25">
        <v>6131969.6971568437</v>
      </c>
      <c r="AH208" s="25">
        <v>18158919.358969372</v>
      </c>
      <c r="AI208" s="25">
        <v>3888212.5705275191</v>
      </c>
      <c r="AJ208" s="25">
        <v>8521773.7567376234</v>
      </c>
      <c r="AK208" s="25">
        <v>4491175.2294839937</v>
      </c>
      <c r="AL208" s="25">
        <v>2414904.7180616553</v>
      </c>
      <c r="AM208" s="25">
        <v>28752128.451469153</v>
      </c>
      <c r="AN208" s="25">
        <v>22406808.372441746</v>
      </c>
      <c r="AO208" s="25">
        <v>45536537.005123653</v>
      </c>
      <c r="AP208" s="25">
        <v>27800973.258684635</v>
      </c>
      <c r="AQ208" s="25">
        <v>15783016.116941117</v>
      </c>
      <c r="AR208" s="25">
        <v>1992278.2787790303</v>
      </c>
      <c r="AS208" s="25">
        <v>14956845.24036175</v>
      </c>
      <c r="AT208" s="25">
        <v>7520730.0441358015</v>
      </c>
    </row>
    <row r="209" spans="1:46" x14ac:dyDescent="0.25">
      <c r="A209" s="8" t="s">
        <v>1011</v>
      </c>
      <c r="B209" s="8" t="s">
        <v>1011</v>
      </c>
      <c r="C209" s="47">
        <v>164091689.72298664</v>
      </c>
      <c r="D209" s="47">
        <v>35917475.518350936</v>
      </c>
      <c r="E209" s="47">
        <v>6106521.591370211</v>
      </c>
      <c r="F209" s="52">
        <v>2.0809500000000002E-2</v>
      </c>
      <c r="G209" s="14">
        <v>-5.8818224059192428</v>
      </c>
      <c r="H209" s="60">
        <v>2.8145100000000001E-3</v>
      </c>
      <c r="I209" s="61">
        <v>-26.871548273059812</v>
      </c>
      <c r="J209" s="62">
        <v>0.14984800000000001</v>
      </c>
      <c r="K209" s="61">
        <v>-4.5685752507619588</v>
      </c>
      <c r="L209" s="8" t="s">
        <v>1012</v>
      </c>
      <c r="M209" s="8" t="s">
        <v>26</v>
      </c>
      <c r="N209" s="8" t="s">
        <v>1013</v>
      </c>
      <c r="O209" s="25">
        <v>52057103.506743424</v>
      </c>
      <c r="P209" s="25">
        <v>427592422.1695534</v>
      </c>
      <c r="Q209" s="25">
        <v>8411045.842390012</v>
      </c>
      <c r="R209" s="25">
        <v>63879278.169080429</v>
      </c>
      <c r="S209" s="25">
        <v>4429452.0021393709</v>
      </c>
      <c r="T209" s="25">
        <v>318757197.59467572</v>
      </c>
      <c r="U209" s="25">
        <v>335876794.68032366</v>
      </c>
      <c r="V209" s="25">
        <v>101730223.81898715</v>
      </c>
      <c r="W209" s="25">
        <v>39955815.586204678</v>
      </c>
      <c r="X209" s="25">
        <v>149730405.24348342</v>
      </c>
      <c r="Y209" s="25">
        <v>31439816.312202003</v>
      </c>
      <c r="Z209" s="25">
        <v>4449487.591804293</v>
      </c>
      <c r="AA209" s="25">
        <v>743515.45437515597</v>
      </c>
      <c r="AB209" s="25">
        <v>7754432.1441994337</v>
      </c>
      <c r="AC209" s="25">
        <v>3375281.507513341</v>
      </c>
      <c r="AD209" s="25">
        <v>23509857.675971489</v>
      </c>
      <c r="AE209" s="25">
        <v>69499231.127311811</v>
      </c>
      <c r="AF209" s="25">
        <v>11280023.385028258</v>
      </c>
      <c r="AG209" s="25">
        <v>4914846.9692234537</v>
      </c>
      <c r="AH209" s="25">
        <v>7243358.8246171745</v>
      </c>
      <c r="AI209" s="25">
        <v>0</v>
      </c>
      <c r="AJ209" s="25">
        <v>1189104.4380072756</v>
      </c>
      <c r="AK209" s="25">
        <v>2258395.5011455528</v>
      </c>
      <c r="AL209" s="25">
        <v>0</v>
      </c>
      <c r="AM209" s="25">
        <v>50570820.497860029</v>
      </c>
      <c r="AN209" s="25">
        <v>41256273.739926085</v>
      </c>
      <c r="AO209" s="25">
        <v>7411566.3352576038</v>
      </c>
      <c r="AP209" s="25">
        <v>13258060.607292488</v>
      </c>
      <c r="AQ209" s="25">
        <v>0</v>
      </c>
      <c r="AR209" s="25">
        <v>6654570.0336626666</v>
      </c>
      <c r="AS209" s="25">
        <v>1987879.2479036755</v>
      </c>
      <c r="AT209" s="25">
        <v>7485658.3195533128</v>
      </c>
    </row>
    <row r="210" spans="1:46" x14ac:dyDescent="0.25">
      <c r="A210" s="8" t="s">
        <v>954</v>
      </c>
      <c r="B210" s="8" t="s">
        <v>954</v>
      </c>
      <c r="C210" s="47">
        <v>620748619.14167988</v>
      </c>
      <c r="D210" s="47">
        <v>70070105.12545231</v>
      </c>
      <c r="E210" s="47">
        <v>11917717.796754913</v>
      </c>
      <c r="F210" s="52">
        <v>1.91625E-3</v>
      </c>
      <c r="G210" s="14">
        <v>-5.8794902111654102</v>
      </c>
      <c r="H210" s="60">
        <v>9.3413899999999993E-6</v>
      </c>
      <c r="I210" s="61">
        <v>-52.086198861891503</v>
      </c>
      <c r="J210" s="60">
        <v>6.31446E-3</v>
      </c>
      <c r="K210" s="61">
        <v>-8.8589651468383313</v>
      </c>
      <c r="L210" s="8"/>
      <c r="M210" s="8"/>
      <c r="N210" s="8"/>
      <c r="O210" s="25">
        <v>516880323.685453</v>
      </c>
      <c r="P210" s="25">
        <v>125660852.00763318</v>
      </c>
      <c r="Q210" s="25">
        <v>1483098514.8273878</v>
      </c>
      <c r="R210" s="25">
        <v>342838826.58671474</v>
      </c>
      <c r="S210" s="25">
        <v>1216186000.6463747</v>
      </c>
      <c r="T210" s="25">
        <v>71255763.848862514</v>
      </c>
      <c r="U210" s="25">
        <v>97261284.30644685</v>
      </c>
      <c r="V210" s="25">
        <v>1112807387.2245657</v>
      </c>
      <c r="W210" s="25">
        <v>85068739.945629269</v>
      </c>
      <c r="X210" s="25">
        <v>97831790.054291338</v>
      </c>
      <c r="Y210" s="25">
        <v>71787693.515037999</v>
      </c>
      <c r="Z210" s="25">
        <v>85697864.519809619</v>
      </c>
      <c r="AA210" s="25">
        <v>48844987.18528638</v>
      </c>
      <c r="AB210" s="25">
        <v>9616787.0650091115</v>
      </c>
      <c r="AC210" s="25">
        <v>4774633.0510752285</v>
      </c>
      <c r="AD210" s="25">
        <v>4777932.3901617602</v>
      </c>
      <c r="AE210" s="25">
        <v>140368610.21573529</v>
      </c>
      <c r="AF210" s="25">
        <v>13090914.910394594</v>
      </c>
      <c r="AG210" s="25">
        <v>0</v>
      </c>
      <c r="AH210" s="25">
        <v>117300536.91536945</v>
      </c>
      <c r="AI210" s="25">
        <v>0</v>
      </c>
      <c r="AJ210" s="25">
        <v>10909127.058328457</v>
      </c>
      <c r="AK210" s="25">
        <v>11518873.26417191</v>
      </c>
      <c r="AL210" s="25">
        <v>1865606.3014675607</v>
      </c>
      <c r="AM210" s="25">
        <v>86008227.974635988</v>
      </c>
      <c r="AN210" s="25">
        <v>19971928.380395688</v>
      </c>
      <c r="AO210" s="25">
        <v>9901705.3803332224</v>
      </c>
      <c r="AP210" s="25">
        <v>43743144.568343095</v>
      </c>
      <c r="AQ210" s="25">
        <v>15563956.201996842</v>
      </c>
      <c r="AR210" s="25">
        <v>12423958.727705536</v>
      </c>
      <c r="AS210" s="25">
        <v>4042406.653061558</v>
      </c>
      <c r="AT210" s="25">
        <v>6756627.8660396934</v>
      </c>
    </row>
    <row r="211" spans="1:46" x14ac:dyDescent="0.25">
      <c r="A211" s="8" t="s">
        <v>1058</v>
      </c>
      <c r="B211" s="8" t="s">
        <v>1058</v>
      </c>
      <c r="C211" s="47">
        <v>82893035.872186959</v>
      </c>
      <c r="D211" s="47">
        <v>628859383.83195758</v>
      </c>
      <c r="E211" s="47">
        <v>107407812.31696559</v>
      </c>
      <c r="F211" s="52">
        <v>4.0007699999999998E-3</v>
      </c>
      <c r="G211" s="14">
        <v>-5.8548756395499746</v>
      </c>
      <c r="H211" s="62">
        <v>0.90034800000000004</v>
      </c>
      <c r="I211" s="61">
        <v>1.2957398795548767</v>
      </c>
      <c r="J211" s="60">
        <v>2.4248400000000002E-3</v>
      </c>
      <c r="K211" s="61">
        <v>7.5863958559992648</v>
      </c>
      <c r="L211" s="8" t="s">
        <v>380</v>
      </c>
      <c r="M211" s="8" t="s">
        <v>22</v>
      </c>
      <c r="N211" s="8" t="s">
        <v>381</v>
      </c>
      <c r="O211" s="25">
        <v>41646642.991125852</v>
      </c>
      <c r="P211" s="25">
        <v>45905000.874371931</v>
      </c>
      <c r="Q211" s="25">
        <v>79663613.153035969</v>
      </c>
      <c r="R211" s="25">
        <v>65628125.512089603</v>
      </c>
      <c r="S211" s="25">
        <v>233399542.27194738</v>
      </c>
      <c r="T211" s="25">
        <v>84056247.884626105</v>
      </c>
      <c r="U211" s="25">
        <v>66837469.665215656</v>
      </c>
      <c r="V211" s="25">
        <v>46007644.625083163</v>
      </c>
      <c r="W211" s="25">
        <v>117519517.58048339</v>
      </c>
      <c r="X211" s="25">
        <v>1042197435.0721128</v>
      </c>
      <c r="Y211" s="25">
        <v>429882731.75117582</v>
      </c>
      <c r="Z211" s="25">
        <v>1075895274.4280856</v>
      </c>
      <c r="AA211" s="25">
        <v>266029623.61486945</v>
      </c>
      <c r="AB211" s="25">
        <v>107159332.57255295</v>
      </c>
      <c r="AC211" s="25">
        <v>151981245.75504959</v>
      </c>
      <c r="AD211" s="25">
        <v>29337290.413184535</v>
      </c>
      <c r="AE211" s="25">
        <v>115749733.55870754</v>
      </c>
      <c r="AF211" s="25">
        <v>748255641.66668999</v>
      </c>
      <c r="AG211" s="25">
        <v>134050982.06615953</v>
      </c>
      <c r="AH211" s="25">
        <v>1414913857.3822956</v>
      </c>
      <c r="AI211" s="25">
        <v>233340433.30421036</v>
      </c>
      <c r="AJ211" s="25">
        <v>43152901.303609639</v>
      </c>
      <c r="AK211" s="25">
        <v>32642995.112901755</v>
      </c>
      <c r="AL211" s="25">
        <v>14583104.906829108</v>
      </c>
      <c r="AM211" s="25">
        <v>111740342.96302788</v>
      </c>
      <c r="AN211" s="25">
        <v>1086500673.8325503</v>
      </c>
      <c r="AO211" s="25">
        <v>317117347.3520655</v>
      </c>
      <c r="AP211" s="25">
        <v>952489068.33013737</v>
      </c>
      <c r="AQ211" s="25">
        <v>203981133.13361797</v>
      </c>
      <c r="AR211" s="25">
        <v>73250399.899874628</v>
      </c>
      <c r="AS211" s="25">
        <v>97411448.204848334</v>
      </c>
      <c r="AT211" s="25">
        <v>36023839.582038835</v>
      </c>
    </row>
    <row r="212" spans="1:46" x14ac:dyDescent="0.25">
      <c r="A212" s="8" t="s">
        <v>987</v>
      </c>
      <c r="B212" s="8" t="s">
        <v>987</v>
      </c>
      <c r="C212" s="47">
        <v>186855481.00782138</v>
      </c>
      <c r="D212" s="47">
        <v>691267907.75564027</v>
      </c>
      <c r="E212" s="47">
        <v>118207206.70785911</v>
      </c>
      <c r="F212" s="52">
        <v>3.33332E-2</v>
      </c>
      <c r="G212" s="14">
        <v>-5.8479337005573679</v>
      </c>
      <c r="H212" s="62">
        <v>0.20041700000000001</v>
      </c>
      <c r="I212" s="61">
        <v>-1.5807452541334617</v>
      </c>
      <c r="J212" s="62">
        <v>0.32195299999999999</v>
      </c>
      <c r="K212" s="61">
        <v>3.6994788915327841</v>
      </c>
      <c r="L212" s="8"/>
      <c r="M212" s="8"/>
      <c r="N212" s="8"/>
      <c r="O212" s="25">
        <v>63252835.667455398</v>
      </c>
      <c r="P212" s="25">
        <v>379673250.12123096</v>
      </c>
      <c r="Q212" s="25">
        <v>173340482.05889317</v>
      </c>
      <c r="R212" s="25">
        <v>547419167.67843461</v>
      </c>
      <c r="S212" s="25">
        <v>5276184.8189655263</v>
      </c>
      <c r="T212" s="25">
        <v>99963165.424108505</v>
      </c>
      <c r="U212" s="25">
        <v>130388713.40510355</v>
      </c>
      <c r="V212" s="25">
        <v>95530048.888379663</v>
      </c>
      <c r="W212" s="25">
        <v>124640734.61305806</v>
      </c>
      <c r="X212" s="25">
        <v>1001497800.8954071</v>
      </c>
      <c r="Y212" s="25">
        <v>4356522887.5733261</v>
      </c>
      <c r="Z212" s="25">
        <v>66374307.040190972</v>
      </c>
      <c r="AA212" s="25">
        <v>9405459.1168973353</v>
      </c>
      <c r="AB212" s="25">
        <v>22146749.835946146</v>
      </c>
      <c r="AC212" s="25">
        <v>439015647.75769383</v>
      </c>
      <c r="AD212" s="25">
        <v>5189912.0713902665</v>
      </c>
      <c r="AE212" s="25">
        <v>234941642.16337264</v>
      </c>
      <c r="AF212" s="25">
        <v>52771568.176481336</v>
      </c>
      <c r="AG212" s="25">
        <v>225699189.75894481</v>
      </c>
      <c r="AH212" s="25">
        <v>617134747.69577038</v>
      </c>
      <c r="AI212" s="25">
        <v>1029390.1304003235</v>
      </c>
      <c r="AJ212" s="25">
        <v>8999740.7672969066</v>
      </c>
      <c r="AK212" s="25">
        <v>383769096.77761894</v>
      </c>
      <c r="AL212" s="25">
        <v>15697843.678546149</v>
      </c>
      <c r="AM212" s="25">
        <v>26237956.034153841</v>
      </c>
      <c r="AN212" s="25">
        <v>1074706807.9180815</v>
      </c>
      <c r="AO212" s="25">
        <v>374127817.09803247</v>
      </c>
      <c r="AP212" s="25">
        <v>140559434.10086536</v>
      </c>
      <c r="AQ212" s="25">
        <v>5921340.0171529371</v>
      </c>
      <c r="AR212" s="25">
        <v>78650230.545865953</v>
      </c>
      <c r="AS212" s="25">
        <v>382340232.57810509</v>
      </c>
      <c r="AT212" s="25">
        <v>66320837.217395835</v>
      </c>
    </row>
    <row r="213" spans="1:46" x14ac:dyDescent="0.25">
      <c r="A213" s="8" t="s">
        <v>1339</v>
      </c>
      <c r="B213" s="8" t="s">
        <v>1339</v>
      </c>
      <c r="C213" s="47">
        <v>152380112.85156888</v>
      </c>
      <c r="D213" s="47">
        <v>58949785.722131483</v>
      </c>
      <c r="E213" s="47">
        <v>10148522.810463533</v>
      </c>
      <c r="F213" s="52">
        <v>5.0860699999999998E-3</v>
      </c>
      <c r="G213" s="14">
        <v>-5.8087060376266679</v>
      </c>
      <c r="H213" s="60">
        <v>5.5990500000000001E-8</v>
      </c>
      <c r="I213" s="61">
        <v>-15.015004222531667</v>
      </c>
      <c r="J213" s="60">
        <v>3.6357100000000003E-2</v>
      </c>
      <c r="K213" s="61">
        <v>-2.5849137699979949</v>
      </c>
      <c r="L213" s="8" t="s">
        <v>196</v>
      </c>
      <c r="M213" s="8" t="s">
        <v>26</v>
      </c>
      <c r="N213" s="8" t="s">
        <v>197</v>
      </c>
      <c r="O213" s="25">
        <v>81142801.895385876</v>
      </c>
      <c r="P213" s="25">
        <v>105361028.15659089</v>
      </c>
      <c r="Q213" s="25">
        <v>94686922.193026543</v>
      </c>
      <c r="R213" s="25">
        <v>94143426.262016416</v>
      </c>
      <c r="S213" s="25">
        <v>233190041.65303078</v>
      </c>
      <c r="T213" s="25">
        <v>253927653.82166141</v>
      </c>
      <c r="U213" s="25">
        <v>180318381.25782436</v>
      </c>
      <c r="V213" s="25">
        <v>176270647.57301483</v>
      </c>
      <c r="W213" s="25">
        <v>63027488.233360015</v>
      </c>
      <c r="X213" s="25">
        <v>110499420.39172702</v>
      </c>
      <c r="Y213" s="25">
        <v>84471459.889308408</v>
      </c>
      <c r="Z213" s="25">
        <v>85425985.961820439</v>
      </c>
      <c r="AA213" s="25">
        <v>10739894.123412458</v>
      </c>
      <c r="AB213" s="25">
        <v>10073954.848112503</v>
      </c>
      <c r="AC213" s="25">
        <v>10864006.080306154</v>
      </c>
      <c r="AD213" s="25">
        <v>4696345.0726158237</v>
      </c>
      <c r="AE213" s="25">
        <v>96489487.573126972</v>
      </c>
      <c r="AF213" s="25">
        <v>88487107.713478208</v>
      </c>
      <c r="AG213" s="25">
        <v>2777282.1315084416</v>
      </c>
      <c r="AH213" s="25">
        <v>64565422.903465554</v>
      </c>
      <c r="AI213" s="25">
        <v>11385969.077456253</v>
      </c>
      <c r="AJ213" s="25">
        <v>5808714.0813443549</v>
      </c>
      <c r="AK213" s="25">
        <v>7701760.3344709035</v>
      </c>
      <c r="AL213" s="25">
        <v>4302788.5077066952</v>
      </c>
      <c r="AM213" s="25">
        <v>16253990.44071755</v>
      </c>
      <c r="AN213" s="25">
        <v>7954630.297281675</v>
      </c>
      <c r="AO213" s="25">
        <v>29948839.61072091</v>
      </c>
      <c r="AP213" s="25">
        <v>57496313.519062631</v>
      </c>
      <c r="AQ213" s="25">
        <v>7070172.3378289165</v>
      </c>
      <c r="AR213" s="25">
        <v>8622237.8703120928</v>
      </c>
      <c r="AS213" s="25">
        <v>34080817.210818648</v>
      </c>
      <c r="AT213" s="25">
        <v>6435614.1811775845</v>
      </c>
    </row>
    <row r="214" spans="1:46" x14ac:dyDescent="0.25">
      <c r="A214" s="8" t="s">
        <v>1340</v>
      </c>
      <c r="B214" s="8" t="s">
        <v>1340</v>
      </c>
      <c r="C214" s="47">
        <v>447139677.66375363</v>
      </c>
      <c r="D214" s="47">
        <v>990938451.49388599</v>
      </c>
      <c r="E214" s="47">
        <v>170985576.20554996</v>
      </c>
      <c r="F214" s="52">
        <v>4.0206000000000001E-5</v>
      </c>
      <c r="G214" s="14">
        <v>-5.7954505490137445</v>
      </c>
      <c r="H214" s="60">
        <v>1.0982799999999999E-2</v>
      </c>
      <c r="I214" s="61">
        <v>-2.6150724966778811</v>
      </c>
      <c r="J214" s="60">
        <v>9.9425499999999997E-3</v>
      </c>
      <c r="K214" s="61">
        <v>2.2161720397335567</v>
      </c>
      <c r="L214" s="8" t="s">
        <v>427</v>
      </c>
      <c r="M214" s="8" t="s">
        <v>428</v>
      </c>
      <c r="N214" s="8" t="s">
        <v>429</v>
      </c>
      <c r="O214" s="25">
        <v>863097780.89549518</v>
      </c>
      <c r="P214" s="25">
        <v>205338317.8873027</v>
      </c>
      <c r="Q214" s="25">
        <v>397273869.05947852</v>
      </c>
      <c r="R214" s="25">
        <v>711557499.03570664</v>
      </c>
      <c r="S214" s="25">
        <v>206172150.07095924</v>
      </c>
      <c r="T214" s="25">
        <v>465864910.39017326</v>
      </c>
      <c r="U214" s="25">
        <v>298662021.29228836</v>
      </c>
      <c r="V214" s="25">
        <v>429150872.67862499</v>
      </c>
      <c r="W214" s="25">
        <v>1266105804.9995496</v>
      </c>
      <c r="X214" s="25">
        <v>2113197070.7041874</v>
      </c>
      <c r="Y214" s="25">
        <v>1520687583.7851341</v>
      </c>
      <c r="Z214" s="25">
        <v>1236203588.6576974</v>
      </c>
      <c r="AA214" s="25">
        <v>33365681.513852604</v>
      </c>
      <c r="AB214" s="25">
        <v>358352138.08219248</v>
      </c>
      <c r="AC214" s="25">
        <v>276898115.46497077</v>
      </c>
      <c r="AD214" s="25">
        <v>155310207.52328476</v>
      </c>
      <c r="AE214" s="25">
        <v>667037115.88979959</v>
      </c>
      <c r="AF214" s="25">
        <v>640132680.99153304</v>
      </c>
      <c r="AG214" s="25">
        <v>477749234.65909511</v>
      </c>
      <c r="AH214" s="25">
        <v>599363097.32241881</v>
      </c>
      <c r="AI214" s="25">
        <v>162498740.80474442</v>
      </c>
      <c r="AJ214" s="25">
        <v>247907690.78633478</v>
      </c>
      <c r="AK214" s="25">
        <v>139839544.28645745</v>
      </c>
      <c r="AL214" s="25">
        <v>30964922.686746746</v>
      </c>
      <c r="AM214" s="25">
        <v>713690638.2675271</v>
      </c>
      <c r="AN214" s="25">
        <v>1216690172.0358999</v>
      </c>
      <c r="AO214" s="25">
        <v>883629080.09877229</v>
      </c>
      <c r="AP214" s="25">
        <v>556775350.51501679</v>
      </c>
      <c r="AQ214" s="25">
        <v>181359370.63319659</v>
      </c>
      <c r="AR214" s="25">
        <v>197019857.21931052</v>
      </c>
      <c r="AS214" s="25">
        <v>158609793.6092079</v>
      </c>
      <c r="AT214" s="25">
        <v>109700851.85630037</v>
      </c>
    </row>
    <row r="215" spans="1:46" x14ac:dyDescent="0.25">
      <c r="A215" s="8" t="s">
        <v>999</v>
      </c>
      <c r="B215" s="8" t="s">
        <v>999</v>
      </c>
      <c r="C215" s="47">
        <v>82738766.604469299</v>
      </c>
      <c r="D215" s="47">
        <v>216525303.24038079</v>
      </c>
      <c r="E215" s="47">
        <v>37834917.45770026</v>
      </c>
      <c r="F215" s="52">
        <v>1.2726400000000001E-2</v>
      </c>
      <c r="G215" s="14">
        <v>-5.7228961443475548</v>
      </c>
      <c r="H215" s="62">
        <v>0.17006299999999999</v>
      </c>
      <c r="I215" s="61">
        <v>-2.1868361863607051</v>
      </c>
      <c r="J215" s="62">
        <v>0.154805</v>
      </c>
      <c r="K215" s="61">
        <v>2.616975235749825</v>
      </c>
      <c r="L215" s="8"/>
      <c r="M215" s="8"/>
      <c r="N215" s="8"/>
      <c r="O215" s="25">
        <v>46943990.037846588</v>
      </c>
      <c r="P215" s="25">
        <v>41617884.443322465</v>
      </c>
      <c r="Q215" s="25">
        <v>39650621.589868546</v>
      </c>
      <c r="R215" s="25">
        <v>185930227.20549548</v>
      </c>
      <c r="S215" s="25">
        <v>141569598.37653068</v>
      </c>
      <c r="T215" s="25">
        <v>49814984.554739922</v>
      </c>
      <c r="U215" s="25">
        <v>5791485.8554059239</v>
      </c>
      <c r="V215" s="25">
        <v>150591340.77254471</v>
      </c>
      <c r="W215" s="25">
        <v>178578840.99593726</v>
      </c>
      <c r="X215" s="25">
        <v>351269142.05941874</v>
      </c>
      <c r="Y215" s="25">
        <v>231680776.44747686</v>
      </c>
      <c r="Z215" s="25">
        <v>117939694.91080689</v>
      </c>
      <c r="AA215" s="25">
        <v>10447923.88429502</v>
      </c>
      <c r="AB215" s="25">
        <v>334672.47850200615</v>
      </c>
      <c r="AC215" s="25">
        <v>8300227.5751538286</v>
      </c>
      <c r="AD215" s="25">
        <v>70695211.808790579</v>
      </c>
      <c r="AE215" s="25">
        <v>42805541.958620444</v>
      </c>
      <c r="AF215" s="25">
        <v>586624233.82508349</v>
      </c>
      <c r="AG215" s="25">
        <v>172289971.83309445</v>
      </c>
      <c r="AH215" s="25">
        <v>135781311.75898278</v>
      </c>
      <c r="AI215" s="25">
        <v>35451939.541314855</v>
      </c>
      <c r="AJ215" s="25">
        <v>11081026.666298283</v>
      </c>
      <c r="AK215" s="25">
        <v>76227205.716679066</v>
      </c>
      <c r="AL215" s="25">
        <v>14388979.703734346</v>
      </c>
      <c r="AM215" s="25">
        <v>17618137.698937111</v>
      </c>
      <c r="AN215" s="25">
        <v>455208119.58205348</v>
      </c>
      <c r="AO215" s="25">
        <v>271218931.07648069</v>
      </c>
      <c r="AP215" s="25">
        <v>37288936.737676971</v>
      </c>
      <c r="AQ215" s="25">
        <v>65567707.602442153</v>
      </c>
      <c r="AR215" s="25">
        <v>1524403.7203174375</v>
      </c>
      <c r="AS215" s="25">
        <v>118238796.34118865</v>
      </c>
      <c r="AT215" s="25">
        <v>41760914.453686975</v>
      </c>
    </row>
    <row r="216" spans="1:46" x14ac:dyDescent="0.25">
      <c r="A216" s="8" t="s">
        <v>1014</v>
      </c>
      <c r="B216" s="8" t="s">
        <v>1014</v>
      </c>
      <c r="C216" s="47">
        <v>7516474.4431843981</v>
      </c>
      <c r="D216" s="47">
        <v>58780432.52656322</v>
      </c>
      <c r="E216" s="47">
        <v>10328677.272665519</v>
      </c>
      <c r="F216" s="52">
        <v>2.9602799999999999E-2</v>
      </c>
      <c r="G216" s="14">
        <v>-5.6909932390010445</v>
      </c>
      <c r="H216" s="62">
        <v>0.42887599999999998</v>
      </c>
      <c r="I216" s="61">
        <v>1.3741385473652612</v>
      </c>
      <c r="J216" s="60">
        <v>1.1442300000000001E-2</v>
      </c>
      <c r="K216" s="61">
        <v>7.8202131825064178</v>
      </c>
      <c r="L216" s="8" t="s">
        <v>361</v>
      </c>
      <c r="M216" s="8" t="s">
        <v>32</v>
      </c>
      <c r="N216" s="8" t="s">
        <v>362</v>
      </c>
      <c r="O216" s="25">
        <v>3157766.4047667584</v>
      </c>
      <c r="P216" s="25">
        <v>9518313.3938882612</v>
      </c>
      <c r="Q216" s="25">
        <v>4503601.9655081583</v>
      </c>
      <c r="R216" s="25">
        <v>1486414.7285587145</v>
      </c>
      <c r="S216" s="25">
        <v>9362244.9576379042</v>
      </c>
      <c r="T216" s="25">
        <v>6208404.4281275263</v>
      </c>
      <c r="U216" s="25">
        <v>8182951.9307438815</v>
      </c>
      <c r="V216" s="25">
        <v>17712097.736243982</v>
      </c>
      <c r="W216" s="25">
        <v>15804108.406002704</v>
      </c>
      <c r="X216" s="25">
        <v>102588811.85266076</v>
      </c>
      <c r="Y216" s="25">
        <v>58919628.518184252</v>
      </c>
      <c r="Z216" s="25">
        <v>13687054.608377479</v>
      </c>
      <c r="AA216" s="25">
        <v>7478422.5455158958</v>
      </c>
      <c r="AB216" s="25">
        <v>5429752.0755759412</v>
      </c>
      <c r="AC216" s="25">
        <v>6023237.6662939657</v>
      </c>
      <c r="AD216" s="25">
        <v>7371739.8417069996</v>
      </c>
      <c r="AE216" s="25">
        <v>7961043.5557723865</v>
      </c>
      <c r="AF216" s="25">
        <v>165878462.00079218</v>
      </c>
      <c r="AG216" s="25">
        <v>27076966.023305014</v>
      </c>
      <c r="AH216" s="25">
        <v>6711351.7297895541</v>
      </c>
      <c r="AI216" s="25">
        <v>0</v>
      </c>
      <c r="AJ216" s="25">
        <v>30516870.869654525</v>
      </c>
      <c r="AK216" s="25">
        <v>15973129.034413021</v>
      </c>
      <c r="AL216" s="25">
        <v>0</v>
      </c>
      <c r="AM216" s="25">
        <v>10660068.612648442</v>
      </c>
      <c r="AN216" s="25">
        <v>207601267.14171532</v>
      </c>
      <c r="AO216" s="25">
        <v>55988650.528602786</v>
      </c>
      <c r="AP216" s="25">
        <v>32487777.340907644</v>
      </c>
      <c r="AQ216" s="25">
        <v>11875994.83377959</v>
      </c>
      <c r="AR216" s="25">
        <v>6003161.1251735734</v>
      </c>
      <c r="AS216" s="25">
        <v>9545089.3915961832</v>
      </c>
      <c r="AT216" s="25">
        <v>3069375.3429455198</v>
      </c>
    </row>
    <row r="217" spans="1:46" x14ac:dyDescent="0.25">
      <c r="A217" s="8" t="s">
        <v>992</v>
      </c>
      <c r="B217" s="8" t="s">
        <v>1840</v>
      </c>
      <c r="C217" s="47">
        <v>59198294.901431173</v>
      </c>
      <c r="D217" s="47">
        <v>51108423.940911047</v>
      </c>
      <c r="E217" s="47">
        <v>8985991.9599823207</v>
      </c>
      <c r="F217" s="52">
        <v>5.8624200000000001E-3</v>
      </c>
      <c r="G217" s="14">
        <v>-5.6875661772806216</v>
      </c>
      <c r="H217" s="60">
        <v>1.99323E-4</v>
      </c>
      <c r="I217" s="61">
        <v>-6.5878419616956396</v>
      </c>
      <c r="J217" s="62">
        <v>0.38095699999999999</v>
      </c>
      <c r="K217" s="61">
        <v>-1.1582884060340664</v>
      </c>
      <c r="L217" s="8" t="s">
        <v>993</v>
      </c>
      <c r="M217" s="8" t="s">
        <v>994</v>
      </c>
      <c r="N217" s="8" t="s">
        <v>995</v>
      </c>
      <c r="O217" s="25">
        <v>46809068.63391462</v>
      </c>
      <c r="P217" s="25">
        <v>91693806.068922445</v>
      </c>
      <c r="Q217" s="25">
        <v>25143747.11012065</v>
      </c>
      <c r="R217" s="25">
        <v>48238078.507678948</v>
      </c>
      <c r="S217" s="25">
        <v>115040298.52044927</v>
      </c>
      <c r="T217" s="25">
        <v>40331093.757562391</v>
      </c>
      <c r="U217" s="25">
        <v>40665863.635364354</v>
      </c>
      <c r="V217" s="25">
        <v>65664402.977436729</v>
      </c>
      <c r="W217" s="25">
        <v>14932069.409082118</v>
      </c>
      <c r="X217" s="25">
        <v>39695383.312498927</v>
      </c>
      <c r="Y217" s="25">
        <v>17450987.201181851</v>
      </c>
      <c r="Z217" s="25">
        <v>75297403.401341811</v>
      </c>
      <c r="AA217" s="25">
        <v>5677145.1740491614</v>
      </c>
      <c r="AB217" s="25">
        <v>4574461.7443952067</v>
      </c>
      <c r="AC217" s="25">
        <v>1531404.785885745</v>
      </c>
      <c r="AD217" s="25">
        <v>49244757.141875766</v>
      </c>
      <c r="AE217" s="25">
        <v>9815219.1322575752</v>
      </c>
      <c r="AF217" s="25">
        <v>0</v>
      </c>
      <c r="AG217" s="25">
        <v>65293507.637782119</v>
      </c>
      <c r="AH217" s="25">
        <v>141918822.77360597</v>
      </c>
      <c r="AI217" s="25">
        <v>3752839.5771622509</v>
      </c>
      <c r="AJ217" s="25">
        <v>1724407.8848633592</v>
      </c>
      <c r="AK217" s="25">
        <v>11826874.817207923</v>
      </c>
      <c r="AL217" s="25">
        <v>7753717.9674945958</v>
      </c>
      <c r="AM217" s="25">
        <v>7981049.4192419555</v>
      </c>
      <c r="AN217" s="25">
        <v>10610112.773864526</v>
      </c>
      <c r="AO217" s="25">
        <v>123879658.65303728</v>
      </c>
      <c r="AP217" s="25">
        <v>55318449.63612739</v>
      </c>
      <c r="AQ217" s="25">
        <v>0</v>
      </c>
      <c r="AR217" s="25">
        <v>3629610.310967918</v>
      </c>
      <c r="AS217" s="25">
        <v>921318.94157693011</v>
      </c>
      <c r="AT217" s="25">
        <v>8209373.2143266629</v>
      </c>
    </row>
    <row r="218" spans="1:46" x14ac:dyDescent="0.25">
      <c r="A218" s="8" t="s">
        <v>967</v>
      </c>
      <c r="B218" s="8" t="s">
        <v>967</v>
      </c>
      <c r="C218" s="47">
        <v>86512362.693319693</v>
      </c>
      <c r="D218" s="47">
        <v>107632473.66382951</v>
      </c>
      <c r="E218" s="47">
        <v>18985035.704657584</v>
      </c>
      <c r="F218" s="52">
        <v>4.80661E-2</v>
      </c>
      <c r="G218" s="14">
        <v>-5.6693321697269239</v>
      </c>
      <c r="H218" s="62">
        <v>0.246417</v>
      </c>
      <c r="I218" s="61">
        <v>-4.5568712136841372</v>
      </c>
      <c r="J218" s="62">
        <v>0.47184900000000002</v>
      </c>
      <c r="K218" s="61">
        <v>1.2441282414789565</v>
      </c>
      <c r="L218" s="8" t="s">
        <v>184</v>
      </c>
      <c r="M218" s="8" t="s">
        <v>26</v>
      </c>
      <c r="N218" s="8" t="s">
        <v>185</v>
      </c>
      <c r="O218" s="25">
        <v>36302789.714795671</v>
      </c>
      <c r="P218" s="25">
        <v>534404368.95334649</v>
      </c>
      <c r="Q218" s="25">
        <v>23287882.436455797</v>
      </c>
      <c r="R218" s="25">
        <v>34852986.654920548</v>
      </c>
      <c r="S218" s="25">
        <v>16672856.027788289</v>
      </c>
      <c r="T218" s="25">
        <v>12529103.590658916</v>
      </c>
      <c r="U218" s="25">
        <v>18477788.849263597</v>
      </c>
      <c r="V218" s="25">
        <v>15571125.319328161</v>
      </c>
      <c r="W218" s="25">
        <v>16759073.282159491</v>
      </c>
      <c r="X218" s="25">
        <v>25290068.170149833</v>
      </c>
      <c r="Y218" s="25">
        <v>63203335.733802147</v>
      </c>
      <c r="Z218" s="25">
        <v>296182912.8945719</v>
      </c>
      <c r="AA218" s="25">
        <v>27984013.393922735</v>
      </c>
      <c r="AB218" s="25">
        <v>18863835.476096243</v>
      </c>
      <c r="AC218" s="25">
        <v>0</v>
      </c>
      <c r="AD218" s="25">
        <v>17892869.728377365</v>
      </c>
      <c r="AE218" s="25">
        <v>46237037.480536371</v>
      </c>
      <c r="AF218" s="25">
        <v>35795629.145564616</v>
      </c>
      <c r="AG218" s="25">
        <v>0</v>
      </c>
      <c r="AH218" s="25">
        <v>94962032.198882386</v>
      </c>
      <c r="AI218" s="25">
        <v>2721510.4108259412</v>
      </c>
      <c r="AJ218" s="25">
        <v>0</v>
      </c>
      <c r="AK218" s="25">
        <v>10364061.943619879</v>
      </c>
      <c r="AL218" s="25">
        <v>15980854.594730936</v>
      </c>
      <c r="AM218" s="25">
        <v>46813380.107008383</v>
      </c>
      <c r="AN218" s="25">
        <v>16921154.856627475</v>
      </c>
      <c r="AO218" s="25">
        <v>24817041.103148077</v>
      </c>
      <c r="AP218" s="25">
        <v>516975545.32967389</v>
      </c>
      <c r="AQ218" s="25">
        <v>13081875.149318993</v>
      </c>
      <c r="AR218" s="25">
        <v>34468310.775001511</v>
      </c>
      <c r="AS218" s="25">
        <v>22252048.610311277</v>
      </c>
      <c r="AT218" s="25">
        <v>26240976.964370951</v>
      </c>
    </row>
    <row r="219" spans="1:46" x14ac:dyDescent="0.25">
      <c r="A219" s="8" t="s">
        <v>984</v>
      </c>
      <c r="B219" s="8" t="s">
        <v>984</v>
      </c>
      <c r="C219" s="47">
        <v>110414323.50142129</v>
      </c>
      <c r="D219" s="47">
        <v>83230872.569383547</v>
      </c>
      <c r="E219" s="47">
        <v>14712907.16741929</v>
      </c>
      <c r="F219" s="52">
        <v>4.3579800000000002E-2</v>
      </c>
      <c r="G219" s="14">
        <v>-5.6569970585889733</v>
      </c>
      <c r="H219" s="60">
        <v>4.8093499999999999E-4</v>
      </c>
      <c r="I219" s="61">
        <v>-7.5045891505334943</v>
      </c>
      <c r="J219" s="62">
        <v>0.27446399999999999</v>
      </c>
      <c r="K219" s="61">
        <v>-1.3266029790733824</v>
      </c>
      <c r="L219" s="8" t="s">
        <v>196</v>
      </c>
      <c r="M219" s="8" t="s">
        <v>26</v>
      </c>
      <c r="N219" s="8" t="s">
        <v>197</v>
      </c>
      <c r="O219" s="25">
        <v>50033398.134034842</v>
      </c>
      <c r="P219" s="25">
        <v>92461301.001099586</v>
      </c>
      <c r="Q219" s="25">
        <v>144740477.1555953</v>
      </c>
      <c r="R219" s="25">
        <v>190020300.25772357</v>
      </c>
      <c r="S219" s="25">
        <v>92648842.954467326</v>
      </c>
      <c r="T219" s="25">
        <v>186939036.51374811</v>
      </c>
      <c r="U219" s="25">
        <v>114080128.05399309</v>
      </c>
      <c r="V219" s="25">
        <v>12391103.940708397</v>
      </c>
      <c r="W219" s="25">
        <v>437834520.52817976</v>
      </c>
      <c r="X219" s="25">
        <v>51998402.332106419</v>
      </c>
      <c r="Y219" s="25">
        <v>80428505.715029925</v>
      </c>
      <c r="Z219" s="25">
        <v>4066680.0012258673</v>
      </c>
      <c r="AA219" s="25">
        <v>29908180.981392834</v>
      </c>
      <c r="AB219" s="25">
        <v>15641917.825476278</v>
      </c>
      <c r="AC219" s="25">
        <v>26081946.515692178</v>
      </c>
      <c r="AD219" s="25">
        <v>9086570.4895814918</v>
      </c>
      <c r="AE219" s="25">
        <v>210528065.57956868</v>
      </c>
      <c r="AF219" s="25">
        <v>47219349.512423977</v>
      </c>
      <c r="AG219" s="25">
        <v>18072157.382120375</v>
      </c>
      <c r="AH219" s="25">
        <v>61529020.291537978</v>
      </c>
      <c r="AI219" s="25">
        <v>10700892.470311876</v>
      </c>
      <c r="AJ219" s="25">
        <v>7361731.9468562333</v>
      </c>
      <c r="AK219" s="25">
        <v>16116843.916141052</v>
      </c>
      <c r="AL219" s="25">
        <v>6424066.086128966</v>
      </c>
      <c r="AM219" s="25">
        <v>19808883.599086732</v>
      </c>
      <c r="AN219" s="25">
        <v>21675044.610874619</v>
      </c>
      <c r="AO219" s="25">
        <v>21359938.60189797</v>
      </c>
      <c r="AP219" s="25">
        <v>24249902.678550418</v>
      </c>
      <c r="AQ219" s="25">
        <v>1517609.3724353686</v>
      </c>
      <c r="AR219" s="25">
        <v>7024574.1307899803</v>
      </c>
      <c r="AS219" s="25">
        <v>35170618.033759698</v>
      </c>
      <c r="AT219" s="25">
        <v>11519934.240465529</v>
      </c>
    </row>
    <row r="220" spans="1:46" x14ac:dyDescent="0.25">
      <c r="A220" s="8" t="s">
        <v>1341</v>
      </c>
      <c r="B220" s="8" t="s">
        <v>1341</v>
      </c>
      <c r="C220" s="47">
        <v>7091874.7308250638</v>
      </c>
      <c r="D220" s="47">
        <v>78912818.832042739</v>
      </c>
      <c r="E220" s="47">
        <v>14023367.811992133</v>
      </c>
      <c r="F220" s="52">
        <v>1.14267E-2</v>
      </c>
      <c r="G220" s="14">
        <v>-5.6272373291500033</v>
      </c>
      <c r="H220" s="62">
        <v>0.94890300000000005</v>
      </c>
      <c r="I220" s="61">
        <v>1.9773851547375914</v>
      </c>
      <c r="J220" s="60">
        <v>1.6723200000000001E-2</v>
      </c>
      <c r="K220" s="61">
        <v>11.12721555684643</v>
      </c>
      <c r="L220" s="8"/>
      <c r="M220" s="8"/>
      <c r="N220" s="8"/>
      <c r="O220" s="25">
        <v>0</v>
      </c>
      <c r="P220" s="25">
        <v>12581140.141777717</v>
      </c>
      <c r="Q220" s="25">
        <v>8204082.1416421346</v>
      </c>
      <c r="R220" s="25">
        <v>7558576.2753479155</v>
      </c>
      <c r="S220" s="25">
        <v>0</v>
      </c>
      <c r="T220" s="25">
        <v>9107936.6241958383</v>
      </c>
      <c r="U220" s="25">
        <v>3588310.3684439873</v>
      </c>
      <c r="V220" s="25">
        <v>15694952.29519292</v>
      </c>
      <c r="W220" s="25">
        <v>58080453.669167332</v>
      </c>
      <c r="X220" s="25">
        <v>64814175.388145417</v>
      </c>
      <c r="Y220" s="25">
        <v>41272426.234835818</v>
      </c>
      <c r="Z220" s="25">
        <v>32582919.842108171</v>
      </c>
      <c r="AA220" s="25">
        <v>14011995.849400096</v>
      </c>
      <c r="AB220" s="25">
        <v>5445026.5284242136</v>
      </c>
      <c r="AC220" s="25">
        <v>4864744.0997251971</v>
      </c>
      <c r="AD220" s="25">
        <v>11820885.209566746</v>
      </c>
      <c r="AE220" s="25">
        <v>9619666.1470641047</v>
      </c>
      <c r="AF220" s="25">
        <v>276987391.25996894</v>
      </c>
      <c r="AG220" s="25">
        <v>60782701.712341048</v>
      </c>
      <c r="AH220" s="25">
        <v>8932437.7850783356</v>
      </c>
      <c r="AI220" s="25">
        <v>4319365.9462831188</v>
      </c>
      <c r="AJ220" s="25">
        <v>0</v>
      </c>
      <c r="AK220" s="25">
        <v>51866865.163289003</v>
      </c>
      <c r="AL220" s="25">
        <v>3919403.7156051607</v>
      </c>
      <c r="AM220" s="25">
        <v>9603731.2877006903</v>
      </c>
      <c r="AN220" s="25">
        <v>218418791.57731959</v>
      </c>
      <c r="AO220" s="25">
        <v>66089124.69852791</v>
      </c>
      <c r="AP220" s="25">
        <v>99770006.382255435</v>
      </c>
      <c r="AQ220" s="25">
        <v>41183191.563775718</v>
      </c>
      <c r="AR220" s="25">
        <v>1287686.0771590718</v>
      </c>
      <c r="AS220" s="25">
        <v>5933487.0658158036</v>
      </c>
      <c r="AT220" s="25">
        <v>9604394.712869335</v>
      </c>
    </row>
    <row r="221" spans="1:46" x14ac:dyDescent="0.25">
      <c r="A221" s="8" t="s">
        <v>1005</v>
      </c>
      <c r="B221" s="8" t="s">
        <v>1005</v>
      </c>
      <c r="C221" s="47">
        <v>419871509.39279515</v>
      </c>
      <c r="D221" s="47">
        <v>324843820.10388464</v>
      </c>
      <c r="E221" s="47">
        <v>57903235.222039968</v>
      </c>
      <c r="F221" s="52">
        <v>2.16814E-2</v>
      </c>
      <c r="G221" s="14">
        <v>-5.6101152009592354</v>
      </c>
      <c r="H221" s="60">
        <v>1.3644E-3</v>
      </c>
      <c r="I221" s="61">
        <v>-7.2512616571893647</v>
      </c>
      <c r="J221" s="62">
        <v>0.53542699999999999</v>
      </c>
      <c r="K221" s="61">
        <v>-1.2925334681094465</v>
      </c>
      <c r="L221" s="8" t="s">
        <v>1006</v>
      </c>
      <c r="M221" s="8" t="s">
        <v>34</v>
      </c>
      <c r="N221" s="8" t="s">
        <v>1007</v>
      </c>
      <c r="O221" s="25">
        <v>481914507.00052559</v>
      </c>
      <c r="P221" s="25">
        <v>424795590.50431055</v>
      </c>
      <c r="Q221" s="25">
        <v>772645002.65909004</v>
      </c>
      <c r="R221" s="25">
        <v>310699103.40615779</v>
      </c>
      <c r="S221" s="25">
        <v>69539249.617846236</v>
      </c>
      <c r="T221" s="25">
        <v>895529713.0263114</v>
      </c>
      <c r="U221" s="25">
        <v>294367595.22877258</v>
      </c>
      <c r="V221" s="25">
        <v>109481313.69934706</v>
      </c>
      <c r="W221" s="25">
        <v>6190845.9874239871</v>
      </c>
      <c r="X221" s="25">
        <v>754796712.60910118</v>
      </c>
      <c r="Y221" s="25">
        <v>364325861.05894846</v>
      </c>
      <c r="Z221" s="25">
        <v>175489040.72626308</v>
      </c>
      <c r="AA221" s="25">
        <v>42511849.540702328</v>
      </c>
      <c r="AB221" s="25">
        <v>11168118.155115375</v>
      </c>
      <c r="AC221" s="25">
        <v>31800943.117137738</v>
      </c>
      <c r="AD221" s="25">
        <v>201669397.12175554</v>
      </c>
      <c r="AE221" s="25">
        <v>176868299.37153074</v>
      </c>
      <c r="AF221" s="25">
        <v>129849415.78390557</v>
      </c>
      <c r="AG221" s="25">
        <v>388606445.84547061</v>
      </c>
      <c r="AH221" s="25">
        <v>217961606.37995163</v>
      </c>
      <c r="AI221" s="25">
        <v>134998828.5722256</v>
      </c>
      <c r="AJ221" s="25">
        <v>3706124.4615884828</v>
      </c>
      <c r="AK221" s="25">
        <v>91657920.518425465</v>
      </c>
      <c r="AL221" s="25">
        <v>27447955.440039389</v>
      </c>
      <c r="AM221" s="25">
        <v>202539624.27600151</v>
      </c>
      <c r="AN221" s="25">
        <v>822924514.63798571</v>
      </c>
      <c r="AO221" s="25">
        <v>44938647.758965947</v>
      </c>
      <c r="AP221" s="25">
        <v>613634826.81106746</v>
      </c>
      <c r="AQ221" s="25">
        <v>86910050.044756398</v>
      </c>
      <c r="AR221" s="25">
        <v>8309980.4104443295</v>
      </c>
      <c r="AS221" s="25">
        <v>17463046.080587946</v>
      </c>
      <c r="AT221" s="25">
        <v>37194609.201700918</v>
      </c>
    </row>
    <row r="222" spans="1:46" x14ac:dyDescent="0.25">
      <c r="A222" s="8" t="s">
        <v>951</v>
      </c>
      <c r="B222" s="8" t="s">
        <v>1841</v>
      </c>
      <c r="C222" s="47">
        <v>117920160.2192347</v>
      </c>
      <c r="D222" s="47">
        <v>64167655.890132844</v>
      </c>
      <c r="E222" s="47">
        <v>11444448.639780909</v>
      </c>
      <c r="F222" s="52">
        <v>2.9978299999999999E-2</v>
      </c>
      <c r="G222" s="14">
        <v>-5.6068804981208133</v>
      </c>
      <c r="H222" s="60">
        <v>8.9017199999999995E-4</v>
      </c>
      <c r="I222" s="61">
        <v>-10.303699542968298</v>
      </c>
      <c r="J222" s="62">
        <v>0.31199199999999999</v>
      </c>
      <c r="K222" s="61">
        <v>-1.8376884519692649</v>
      </c>
      <c r="L222" s="8" t="s">
        <v>69</v>
      </c>
      <c r="M222" s="8" t="s">
        <v>26</v>
      </c>
      <c r="N222" s="8" t="s">
        <v>70</v>
      </c>
      <c r="O222" s="25">
        <v>57307306.939688407</v>
      </c>
      <c r="P222" s="25">
        <v>98496318.916753098</v>
      </c>
      <c r="Q222" s="25">
        <v>72228733.540121466</v>
      </c>
      <c r="R222" s="25">
        <v>125210283.82474403</v>
      </c>
      <c r="S222" s="25">
        <v>8111664.8762152698</v>
      </c>
      <c r="T222" s="25">
        <v>127541053.50717141</v>
      </c>
      <c r="U222" s="25">
        <v>364879950.23447686</v>
      </c>
      <c r="V222" s="25">
        <v>89585969.914707243</v>
      </c>
      <c r="W222" s="25">
        <v>29636710.646223146</v>
      </c>
      <c r="X222" s="25">
        <v>89196949.103095844</v>
      </c>
      <c r="Y222" s="25">
        <v>169511825.15314043</v>
      </c>
      <c r="Z222" s="25">
        <v>6985861.9637517892</v>
      </c>
      <c r="AA222" s="25">
        <v>23468752.232652821</v>
      </c>
      <c r="AB222" s="25">
        <v>1548103.5267089354</v>
      </c>
      <c r="AC222" s="25">
        <v>14968903.891882559</v>
      </c>
      <c r="AD222" s="25">
        <v>9430397.5208825339</v>
      </c>
      <c r="AE222" s="25">
        <v>19639932.91435254</v>
      </c>
      <c r="AF222" s="25">
        <v>71667127.862798721</v>
      </c>
      <c r="AG222" s="25">
        <v>83625745.036655992</v>
      </c>
      <c r="AH222" s="25">
        <v>38417579.618603475</v>
      </c>
      <c r="AI222" s="25">
        <v>20514928.137528233</v>
      </c>
      <c r="AJ222" s="25">
        <v>10116959.233528575</v>
      </c>
      <c r="AK222" s="25">
        <v>16518857.243284829</v>
      </c>
      <c r="AL222" s="25">
        <v>1953304.7222277878</v>
      </c>
      <c r="AM222" s="25">
        <v>32336275.774901301</v>
      </c>
      <c r="AN222" s="25">
        <v>2630328.5567513495</v>
      </c>
      <c r="AO222" s="25">
        <v>191540227.97930285</v>
      </c>
      <c r="AP222" s="25">
        <v>34823306.072016723</v>
      </c>
      <c r="AQ222" s="25">
        <v>0</v>
      </c>
      <c r="AR222" s="25">
        <v>11747081.990885152</v>
      </c>
      <c r="AS222" s="25">
        <v>11767927.930277228</v>
      </c>
      <c r="AT222" s="25">
        <v>3853718.6077313549</v>
      </c>
    </row>
    <row r="223" spans="1:46" x14ac:dyDescent="0.25">
      <c r="A223" s="8" t="s">
        <v>1342</v>
      </c>
      <c r="B223" s="8" t="s">
        <v>1842</v>
      </c>
      <c r="C223" s="47">
        <v>85565086.495287254</v>
      </c>
      <c r="D223" s="47">
        <v>90926710.569887713</v>
      </c>
      <c r="E223" s="47">
        <v>16268230.348043459</v>
      </c>
      <c r="F223" s="52">
        <v>1.6434500000000001E-2</v>
      </c>
      <c r="G223" s="14">
        <v>-5.5892195170953709</v>
      </c>
      <c r="H223" s="60">
        <v>1.27244E-2</v>
      </c>
      <c r="I223" s="61">
        <v>-5.2596431612230008</v>
      </c>
      <c r="J223" s="62">
        <v>0.89146000000000003</v>
      </c>
      <c r="K223" s="61">
        <v>1.0626613528275433</v>
      </c>
      <c r="L223" s="8" t="s">
        <v>1076</v>
      </c>
      <c r="M223" s="8" t="s">
        <v>26</v>
      </c>
      <c r="N223" s="8" t="s">
        <v>1077</v>
      </c>
      <c r="O223" s="25">
        <v>48893373.122997425</v>
      </c>
      <c r="P223" s="25">
        <v>246178431.33123344</v>
      </c>
      <c r="Q223" s="25">
        <v>6752584.071857051</v>
      </c>
      <c r="R223" s="25">
        <v>119009053.17475374</v>
      </c>
      <c r="S223" s="25">
        <v>7339728.5767852655</v>
      </c>
      <c r="T223" s="25">
        <v>159330896.58403876</v>
      </c>
      <c r="U223" s="25">
        <v>79266557.965625837</v>
      </c>
      <c r="V223" s="25">
        <v>17750067.135006566</v>
      </c>
      <c r="W223" s="25">
        <v>11783111.844644232</v>
      </c>
      <c r="X223" s="25">
        <v>10158041.902834784</v>
      </c>
      <c r="Y223" s="25">
        <v>14011995.849400096</v>
      </c>
      <c r="Z223" s="25">
        <v>52879823.876170687</v>
      </c>
      <c r="AA223" s="25">
        <v>3184490.8106622458</v>
      </c>
      <c r="AB223" s="25">
        <v>11242942.77055441</v>
      </c>
      <c r="AC223" s="25">
        <v>7391115.6872920077</v>
      </c>
      <c r="AD223" s="25">
        <v>7661785.689263979</v>
      </c>
      <c r="AE223" s="25">
        <v>192229483.92405966</v>
      </c>
      <c r="AF223" s="25">
        <v>38883021.009613059</v>
      </c>
      <c r="AG223" s="25">
        <v>21006804.805082656</v>
      </c>
      <c r="AH223" s="25">
        <v>355173046.12291306</v>
      </c>
      <c r="AI223" s="25">
        <v>4554912.0953735719</v>
      </c>
      <c r="AJ223" s="25">
        <v>3277328.6911403481</v>
      </c>
      <c r="AK223" s="25">
        <v>145549259.41516301</v>
      </c>
      <c r="AL223" s="25">
        <v>1415011.5995448295</v>
      </c>
      <c r="AM223" s="25">
        <v>306817410.34225303</v>
      </c>
      <c r="AN223" s="25">
        <v>45615243.759909034</v>
      </c>
      <c r="AO223" s="25">
        <v>4081219.9413258228</v>
      </c>
      <c r="AP223" s="25">
        <v>38481323.460446551</v>
      </c>
      <c r="AQ223" s="25">
        <v>3304912.7609672486</v>
      </c>
      <c r="AR223" s="25">
        <v>3216918.0683384291</v>
      </c>
      <c r="AS223" s="25">
        <v>4346503.1629763199</v>
      </c>
      <c r="AT223" s="25">
        <v>73583.425245115766</v>
      </c>
    </row>
    <row r="224" spans="1:46" x14ac:dyDescent="0.25">
      <c r="A224" s="8" t="s">
        <v>1025</v>
      </c>
      <c r="B224" s="8" t="s">
        <v>1025</v>
      </c>
      <c r="C224" s="47">
        <v>361935090.28824806</v>
      </c>
      <c r="D224" s="47">
        <v>302518459.87747371</v>
      </c>
      <c r="E224" s="47">
        <v>54626434.258259825</v>
      </c>
      <c r="F224" s="52">
        <v>1.9805199999999999E-3</v>
      </c>
      <c r="G224" s="14">
        <v>-5.5379499684574638</v>
      </c>
      <c r="H224" s="60">
        <v>3.1037500000000002E-3</v>
      </c>
      <c r="I224" s="61">
        <v>-6.6256400441059622</v>
      </c>
      <c r="J224" s="62">
        <v>0.84141100000000002</v>
      </c>
      <c r="K224" s="61">
        <v>-1.19640662733388</v>
      </c>
      <c r="L224" s="8" t="s">
        <v>69</v>
      </c>
      <c r="M224" s="8" t="s">
        <v>26</v>
      </c>
      <c r="N224" s="8" t="s">
        <v>70</v>
      </c>
      <c r="O224" s="25">
        <v>838860992.63031518</v>
      </c>
      <c r="P224" s="25">
        <v>289667652.64870995</v>
      </c>
      <c r="Q224" s="25">
        <v>140310444.3499414</v>
      </c>
      <c r="R224" s="25">
        <v>558071700.18169367</v>
      </c>
      <c r="S224" s="25">
        <v>34301254.200810596</v>
      </c>
      <c r="T224" s="25">
        <v>187128527.42476973</v>
      </c>
      <c r="U224" s="25">
        <v>558058850.25385833</v>
      </c>
      <c r="V224" s="25">
        <v>289081300.61588556</v>
      </c>
      <c r="W224" s="25">
        <v>348361378.15638185</v>
      </c>
      <c r="X224" s="25">
        <v>506384029.14054769</v>
      </c>
      <c r="Y224" s="25">
        <v>1072704246.8418822</v>
      </c>
      <c r="Z224" s="25">
        <v>41357092.571924523</v>
      </c>
      <c r="AA224" s="25">
        <v>8211074.6408508904</v>
      </c>
      <c r="AB224" s="25">
        <v>108009013.63226505</v>
      </c>
      <c r="AC224" s="25">
        <v>38788233.38023746</v>
      </c>
      <c r="AD224" s="25">
        <v>85394519.662190124</v>
      </c>
      <c r="AE224" s="25">
        <v>163241283.20079678</v>
      </c>
      <c r="AF224" s="25">
        <v>211232140.52899542</v>
      </c>
      <c r="AG224" s="25">
        <v>332521706.0153147</v>
      </c>
      <c r="AH224" s="25">
        <v>162259450.16985208</v>
      </c>
      <c r="AI224" s="25">
        <v>11283920.03997221</v>
      </c>
      <c r="AJ224" s="25">
        <v>116750836.25917873</v>
      </c>
      <c r="AK224" s="25">
        <v>7336349.285034149</v>
      </c>
      <c r="AL224" s="25">
        <v>8824904.2093459275</v>
      </c>
      <c r="AM224" s="25">
        <v>294523531.99718714</v>
      </c>
      <c r="AN224" s="25">
        <v>189858480.17237335</v>
      </c>
      <c r="AO224" s="25">
        <v>187007920.08799699</v>
      </c>
      <c r="AP224" s="25">
        <v>120770259.64643173</v>
      </c>
      <c r="AQ224" s="25">
        <v>13722081.676394429</v>
      </c>
      <c r="AR224" s="25">
        <v>112059840.50506082</v>
      </c>
      <c r="AS224" s="25">
        <v>55047804.187911585</v>
      </c>
      <c r="AT224" s="25">
        <v>90088633.620676562</v>
      </c>
    </row>
    <row r="225" spans="1:46" x14ac:dyDescent="0.25">
      <c r="A225" s="8" t="s">
        <v>1343</v>
      </c>
      <c r="B225" s="8" t="s">
        <v>1343</v>
      </c>
      <c r="C225" s="47">
        <v>75774006.132351309</v>
      </c>
      <c r="D225" s="47">
        <v>128583050.71380346</v>
      </c>
      <c r="E225" s="47">
        <v>23288510.281178761</v>
      </c>
      <c r="F225" s="52">
        <v>3.8419099999999998E-2</v>
      </c>
      <c r="G225" s="14">
        <v>-5.5213085406206215</v>
      </c>
      <c r="H225" s="62">
        <v>5.93483E-2</v>
      </c>
      <c r="I225" s="61">
        <v>-3.2537077390300109</v>
      </c>
      <c r="J225" s="62">
        <v>0.69035599999999997</v>
      </c>
      <c r="K225" s="61">
        <v>1.6969282380188897</v>
      </c>
      <c r="L225" s="8" t="s">
        <v>797</v>
      </c>
      <c r="M225" s="8" t="s">
        <v>28</v>
      </c>
      <c r="N225" s="8" t="s">
        <v>798</v>
      </c>
      <c r="O225" s="25">
        <v>94957659.136381984</v>
      </c>
      <c r="P225" s="25">
        <v>224781207.56850833</v>
      </c>
      <c r="Q225" s="25">
        <v>25776265.71327693</v>
      </c>
      <c r="R225" s="25">
        <v>28267669.175389905</v>
      </c>
      <c r="S225" s="25">
        <v>4093737.5825373991</v>
      </c>
      <c r="T225" s="25">
        <v>123441161.64232858</v>
      </c>
      <c r="U225" s="25">
        <v>57019052.992042728</v>
      </c>
      <c r="V225" s="25">
        <v>47855295.248344719</v>
      </c>
      <c r="W225" s="25">
        <v>199769875.9818143</v>
      </c>
      <c r="X225" s="25">
        <v>3947207.8877310553</v>
      </c>
      <c r="Y225" s="25">
        <v>115899083.04935507</v>
      </c>
      <c r="Z225" s="25">
        <v>132379275.52937834</v>
      </c>
      <c r="AA225" s="25">
        <v>4902301.3013616921</v>
      </c>
      <c r="AB225" s="25">
        <v>5118468.0886479979</v>
      </c>
      <c r="AC225" s="25">
        <v>0</v>
      </c>
      <c r="AD225" s="25">
        <v>47569654.813710473</v>
      </c>
      <c r="AE225" s="25">
        <v>103010145.35650949</v>
      </c>
      <c r="AF225" s="25">
        <v>40500464.111263774</v>
      </c>
      <c r="AG225" s="25">
        <v>111229503.84660411</v>
      </c>
      <c r="AH225" s="25">
        <v>385629278.64446384</v>
      </c>
      <c r="AI225" s="25">
        <v>16595104.823958544</v>
      </c>
      <c r="AJ225" s="25">
        <v>2207496.3796691387</v>
      </c>
      <c r="AK225" s="25">
        <v>4729225.2534971181</v>
      </c>
      <c r="AL225" s="25">
        <v>2193208.9021525038</v>
      </c>
      <c r="AM225" s="25">
        <v>114308888.01504679</v>
      </c>
      <c r="AN225" s="25">
        <v>5232991.1468149554</v>
      </c>
      <c r="AO225" s="25">
        <v>23551035.115340725</v>
      </c>
      <c r="AP225" s="25">
        <v>307538859.88131893</v>
      </c>
      <c r="AQ225" s="25">
        <v>71060784.87252903</v>
      </c>
      <c r="AR225" s="25">
        <v>5940048.6234548707</v>
      </c>
      <c r="AS225" s="25">
        <v>72568809.752806231</v>
      </c>
      <c r="AT225" s="25">
        <v>0</v>
      </c>
    </row>
    <row r="226" spans="1:46" x14ac:dyDescent="0.25">
      <c r="A226" s="8" t="s">
        <v>1008</v>
      </c>
      <c r="B226" s="8" t="s">
        <v>1008</v>
      </c>
      <c r="C226" s="47">
        <v>32135183.083317384</v>
      </c>
      <c r="D226" s="47">
        <v>87474546.641040251</v>
      </c>
      <c r="E226" s="47">
        <v>15869519.588370269</v>
      </c>
      <c r="F226" s="52">
        <v>4.4420400000000004E-3</v>
      </c>
      <c r="G226" s="14">
        <v>-5.5121105685609164</v>
      </c>
      <c r="H226" s="62">
        <v>6.91494E-2</v>
      </c>
      <c r="I226" s="61">
        <v>-2.0249625645168967</v>
      </c>
      <c r="J226" s="62">
        <v>0.14727000000000001</v>
      </c>
      <c r="K226" s="61">
        <v>2.7220802325676394</v>
      </c>
      <c r="L226" s="8" t="s">
        <v>1009</v>
      </c>
      <c r="M226" s="8" t="s">
        <v>26</v>
      </c>
      <c r="N226" s="8" t="s">
        <v>1010</v>
      </c>
      <c r="O226" s="25">
        <v>25888089.418181583</v>
      </c>
      <c r="P226" s="25">
        <v>17672174.856870677</v>
      </c>
      <c r="Q226" s="25">
        <v>23300755.352473281</v>
      </c>
      <c r="R226" s="25">
        <v>19771972.602556117</v>
      </c>
      <c r="S226" s="25">
        <v>80385922.491935432</v>
      </c>
      <c r="T226" s="25">
        <v>10398962.210580202</v>
      </c>
      <c r="U226" s="25">
        <v>35101041.272169136</v>
      </c>
      <c r="V226" s="25">
        <v>44562546.461772636</v>
      </c>
      <c r="W226" s="25">
        <v>45711976.523899466</v>
      </c>
      <c r="X226" s="25">
        <v>88393432.748222902</v>
      </c>
      <c r="Y226" s="25">
        <v>66999259.076065861</v>
      </c>
      <c r="Z226" s="25">
        <v>35318316.979195736</v>
      </c>
      <c r="AA226" s="25">
        <v>25844015.926244646</v>
      </c>
      <c r="AB226" s="25">
        <v>20401871.13079017</v>
      </c>
      <c r="AC226" s="25">
        <v>18165192.31076055</v>
      </c>
      <c r="AD226" s="25">
        <v>11950883.147362741</v>
      </c>
      <c r="AE226" s="25">
        <v>9153770.0836235397</v>
      </c>
      <c r="AF226" s="25">
        <v>234201676.72440115</v>
      </c>
      <c r="AG226" s="25">
        <v>98775673.592790887</v>
      </c>
      <c r="AH226" s="25">
        <v>25851157.878394149</v>
      </c>
      <c r="AI226" s="25">
        <v>10274956.69104043</v>
      </c>
      <c r="AJ226" s="25">
        <v>2448386.6341443672</v>
      </c>
      <c r="AK226" s="25">
        <v>23071190.224038228</v>
      </c>
      <c r="AL226" s="25">
        <v>12017108.988505183</v>
      </c>
      <c r="AM226" s="25">
        <v>19653051.852807753</v>
      </c>
      <c r="AN226" s="25">
        <v>281650158.51765609</v>
      </c>
      <c r="AO226" s="25">
        <v>75854264.204522967</v>
      </c>
      <c r="AP226" s="25">
        <v>68131821.510902584</v>
      </c>
      <c r="AQ226" s="25">
        <v>18937820.682092834</v>
      </c>
      <c r="AR226" s="25">
        <v>21286781.385884348</v>
      </c>
      <c r="AS226" s="25">
        <v>11166061.101192398</v>
      </c>
      <c r="AT226" s="25">
        <v>14869966.838387337</v>
      </c>
    </row>
    <row r="227" spans="1:46" x14ac:dyDescent="0.25">
      <c r="A227" s="8" t="s">
        <v>1344</v>
      </c>
      <c r="B227" s="8" t="s">
        <v>1344</v>
      </c>
      <c r="C227" s="47">
        <v>88283682.221479833</v>
      </c>
      <c r="D227" s="47">
        <v>162009923.62025875</v>
      </c>
      <c r="E227" s="47">
        <v>30114435.005084466</v>
      </c>
      <c r="F227" s="52">
        <v>1.2736300000000001E-2</v>
      </c>
      <c r="G227" s="14">
        <v>-5.3798095030806747</v>
      </c>
      <c r="H227" s="62">
        <v>0.64164699999999997</v>
      </c>
      <c r="I227" s="61">
        <v>-2.9316067927747667</v>
      </c>
      <c r="J227" s="62">
        <v>0.102238</v>
      </c>
      <c r="K227" s="61">
        <v>1.8351060982461034</v>
      </c>
      <c r="L227" s="8" t="s">
        <v>946</v>
      </c>
      <c r="M227" s="8" t="s">
        <v>34</v>
      </c>
      <c r="N227" s="8" t="s">
        <v>947</v>
      </c>
      <c r="O227" s="25">
        <v>64446598.474168777</v>
      </c>
      <c r="P227" s="25">
        <v>37627035.226776555</v>
      </c>
      <c r="Q227" s="25">
        <v>164471252.60499993</v>
      </c>
      <c r="R227" s="25">
        <v>7872089.0818751249</v>
      </c>
      <c r="S227" s="25">
        <v>417945833.39504492</v>
      </c>
      <c r="T227" s="25">
        <v>4393088.9821271785</v>
      </c>
      <c r="U227" s="25">
        <v>6181444.8659132263</v>
      </c>
      <c r="V227" s="25">
        <v>3332115.1409328626</v>
      </c>
      <c r="W227" s="25">
        <v>11685034.527384624</v>
      </c>
      <c r="X227" s="25">
        <v>15640837.357390417</v>
      </c>
      <c r="Y227" s="25">
        <v>179518826.23645908</v>
      </c>
      <c r="Z227" s="25">
        <v>209271457.97025853</v>
      </c>
      <c r="AA227" s="25">
        <v>14509084.165387001</v>
      </c>
      <c r="AB227" s="25">
        <v>844131.29221029545</v>
      </c>
      <c r="AC227" s="25">
        <v>2840926.5139313848</v>
      </c>
      <c r="AD227" s="25">
        <v>40269848.894768834</v>
      </c>
      <c r="AE227" s="25">
        <v>68114566.971324623</v>
      </c>
      <c r="AF227" s="25">
        <v>78141186.267944798</v>
      </c>
      <c r="AG227" s="25">
        <v>322381417.10328817</v>
      </c>
      <c r="AH227" s="25">
        <v>177451632.87731093</v>
      </c>
      <c r="AI227" s="25">
        <v>20872765.790584981</v>
      </c>
      <c r="AJ227" s="25">
        <v>17294977.446125049</v>
      </c>
      <c r="AK227" s="25">
        <v>19223833.662278082</v>
      </c>
      <c r="AL227" s="25">
        <v>9867792.3053514473</v>
      </c>
      <c r="AM227" s="25">
        <v>239171815.40407631</v>
      </c>
      <c r="AN227" s="25">
        <v>39308819.361311413</v>
      </c>
      <c r="AO227" s="25">
        <v>319602376.51342988</v>
      </c>
      <c r="AP227" s="25">
        <v>283831112.85292619</v>
      </c>
      <c r="AQ227" s="25">
        <v>91089852.745147556</v>
      </c>
      <c r="AR227" s="25">
        <v>38118868.430336393</v>
      </c>
      <c r="AS227" s="25">
        <v>5861516.6099941395</v>
      </c>
      <c r="AT227" s="25">
        <v>100579622.20489845</v>
      </c>
    </row>
    <row r="228" spans="1:46" x14ac:dyDescent="0.25">
      <c r="A228" s="8" t="s">
        <v>1345</v>
      </c>
      <c r="B228" s="8" t="s">
        <v>1843</v>
      </c>
      <c r="C228" s="47">
        <v>593095400.34495461</v>
      </c>
      <c r="D228" s="47">
        <v>1167307344.6458969</v>
      </c>
      <c r="E228" s="47">
        <v>217321771.06604528</v>
      </c>
      <c r="F228" s="52">
        <v>6.0242299999999997E-5</v>
      </c>
      <c r="G228" s="14">
        <v>-5.3713318224852209</v>
      </c>
      <c r="H228" s="62">
        <v>0.187886</v>
      </c>
      <c r="I228" s="61">
        <v>-2.7291117564319389</v>
      </c>
      <c r="J228" s="62">
        <v>0.16825200000000001</v>
      </c>
      <c r="K228" s="61">
        <v>1.9681611827826866</v>
      </c>
      <c r="L228" s="8" t="s">
        <v>88</v>
      </c>
      <c r="M228" s="8" t="s">
        <v>22</v>
      </c>
      <c r="N228" s="8" t="s">
        <v>89</v>
      </c>
      <c r="O228" s="25">
        <v>677064432.39055419</v>
      </c>
      <c r="P228" s="25">
        <v>817165457.06012857</v>
      </c>
      <c r="Q228" s="25">
        <v>447527780.98905855</v>
      </c>
      <c r="R228" s="25">
        <v>742865176.01905274</v>
      </c>
      <c r="S228" s="25">
        <v>14506077.720832368</v>
      </c>
      <c r="T228" s="25">
        <v>981567115.02108014</v>
      </c>
      <c r="U228" s="25">
        <v>585679468.86902058</v>
      </c>
      <c r="V228" s="25">
        <v>478387694.68991047</v>
      </c>
      <c r="W228" s="25">
        <v>863873197.88158119</v>
      </c>
      <c r="X228" s="25">
        <v>584197911.44197929</v>
      </c>
      <c r="Y228" s="25">
        <v>2726026039.6324453</v>
      </c>
      <c r="Z228" s="25">
        <v>758961944.04717815</v>
      </c>
      <c r="AA228" s="25">
        <v>112569308.94650124</v>
      </c>
      <c r="AB228" s="25">
        <v>219371396.531021</v>
      </c>
      <c r="AC228" s="25">
        <v>253518700.4663896</v>
      </c>
      <c r="AD228" s="25">
        <v>306711457.66138703</v>
      </c>
      <c r="AE228" s="25">
        <v>612068458.87045932</v>
      </c>
      <c r="AF228" s="25">
        <v>604115529.60675061</v>
      </c>
      <c r="AG228" s="25">
        <v>1242596139.4648449</v>
      </c>
      <c r="AH228" s="25">
        <v>2090017872.806149</v>
      </c>
      <c r="AI228" s="25">
        <v>106101127.73864539</v>
      </c>
      <c r="AJ228" s="25">
        <v>200152030.36676386</v>
      </c>
      <c r="AK228" s="25">
        <v>266152162.99756551</v>
      </c>
      <c r="AL228" s="25">
        <v>322262669.27554464</v>
      </c>
      <c r="AM228" s="25">
        <v>943235200.97402465</v>
      </c>
      <c r="AN228" s="25">
        <v>251802478.17089728</v>
      </c>
      <c r="AO228" s="25">
        <v>1160192356.6288302</v>
      </c>
      <c r="AP228" s="25">
        <v>2170601006.2256246</v>
      </c>
      <c r="AQ228" s="25">
        <v>151241160.10956267</v>
      </c>
      <c r="AR228" s="25">
        <v>266900876.49453318</v>
      </c>
      <c r="AS228" s="25">
        <v>259740696.04073051</v>
      </c>
      <c r="AT228" s="25">
        <v>143139666.16389877</v>
      </c>
    </row>
    <row r="229" spans="1:46" x14ac:dyDescent="0.25">
      <c r="A229" s="8" t="s">
        <v>1346</v>
      </c>
      <c r="B229" s="8" t="s">
        <v>1346</v>
      </c>
      <c r="C229" s="47">
        <v>14384390.06674806</v>
      </c>
      <c r="D229" s="47">
        <v>37052106.81716162</v>
      </c>
      <c r="E229" s="47">
        <v>6967076.6012840467</v>
      </c>
      <c r="F229" s="52">
        <v>7.2550599999999998E-3</v>
      </c>
      <c r="G229" s="14">
        <v>-5.318171298752886</v>
      </c>
      <c r="H229" s="62">
        <v>0.11616899999999999</v>
      </c>
      <c r="I229" s="61">
        <v>-2.064623498483853</v>
      </c>
      <c r="J229" s="62">
        <v>0.205294</v>
      </c>
      <c r="K229" s="61">
        <v>2.5758552601276992</v>
      </c>
      <c r="L229" s="8" t="s">
        <v>422</v>
      </c>
      <c r="M229" s="8" t="s">
        <v>26</v>
      </c>
      <c r="N229" s="8" t="s">
        <v>423</v>
      </c>
      <c r="O229" s="25">
        <v>8218640.8038890641</v>
      </c>
      <c r="P229" s="25">
        <v>14216084.623114722</v>
      </c>
      <c r="Q229" s="25">
        <v>51901510.811770238</v>
      </c>
      <c r="R229" s="25">
        <v>3882486.9085932155</v>
      </c>
      <c r="S229" s="25">
        <v>8366426.4984303266</v>
      </c>
      <c r="T229" s="25">
        <v>9992174.2743813954</v>
      </c>
      <c r="U229" s="25">
        <v>0</v>
      </c>
      <c r="V229" s="25">
        <v>18497796.613805499</v>
      </c>
      <c r="W229" s="25">
        <v>2903220.3541985736</v>
      </c>
      <c r="X229" s="25">
        <v>116219766.88752738</v>
      </c>
      <c r="Y229" s="25">
        <v>10534889.871819045</v>
      </c>
      <c r="Z229" s="25">
        <v>30392050.347505741</v>
      </c>
      <c r="AA229" s="25">
        <v>6368835.035378255</v>
      </c>
      <c r="AB229" s="25">
        <v>4050792.5259633618</v>
      </c>
      <c r="AC229" s="25">
        <v>9440608.762859242</v>
      </c>
      <c r="AD229" s="25">
        <v>6741398.4988985099</v>
      </c>
      <c r="AE229" s="25">
        <v>28620024.420979425</v>
      </c>
      <c r="AF229" s="25">
        <v>55823877.617147729</v>
      </c>
      <c r="AG229" s="25">
        <v>32095932.648584016</v>
      </c>
      <c r="AH229" s="25">
        <v>45114900.097249188</v>
      </c>
      <c r="AI229" s="25">
        <v>2086411.6545630181</v>
      </c>
      <c r="AJ229" s="25">
        <v>18464178.925990518</v>
      </c>
      <c r="AK229" s="25">
        <v>8541811.8300072066</v>
      </c>
      <c r="AL229" s="25">
        <v>5160359.9977980806</v>
      </c>
      <c r="AM229" s="25">
        <v>65329600.135354683</v>
      </c>
      <c r="AN229" s="25">
        <v>11324003.632355604</v>
      </c>
      <c r="AO229" s="25">
        <v>15993002.310982084</v>
      </c>
      <c r="AP229" s="25">
        <v>30274013.482235819</v>
      </c>
      <c r="AQ229" s="25">
        <v>0</v>
      </c>
      <c r="AR229" s="25">
        <v>7514671.4934603646</v>
      </c>
      <c r="AS229" s="25">
        <v>0</v>
      </c>
      <c r="AT229" s="25">
        <v>1301697.2879219023</v>
      </c>
    </row>
    <row r="230" spans="1:46" x14ac:dyDescent="0.25">
      <c r="A230" s="8" t="s">
        <v>1347</v>
      </c>
      <c r="B230" s="8" t="s">
        <v>1347</v>
      </c>
      <c r="C230" s="47">
        <v>131019432.87385854</v>
      </c>
      <c r="D230" s="47">
        <v>988992919.87495899</v>
      </c>
      <c r="E230" s="47">
        <v>186655288.50174227</v>
      </c>
      <c r="F230" s="52">
        <v>1.54016E-2</v>
      </c>
      <c r="G230" s="14">
        <v>-5.2984993236113294</v>
      </c>
      <c r="H230" s="62">
        <v>0.67767500000000003</v>
      </c>
      <c r="I230" s="61">
        <v>1.4246381960868981</v>
      </c>
      <c r="J230" s="60">
        <v>3.9297600000000002E-2</v>
      </c>
      <c r="K230" s="61">
        <v>7.5484445183572939</v>
      </c>
      <c r="L230" s="8" t="s">
        <v>997</v>
      </c>
      <c r="M230" s="8" t="s">
        <v>36</v>
      </c>
      <c r="N230" s="8" t="s">
        <v>998</v>
      </c>
      <c r="O230" s="25">
        <v>99229316.520947173</v>
      </c>
      <c r="P230" s="25">
        <v>280873004.5422684</v>
      </c>
      <c r="Q230" s="25">
        <v>9136502.975615155</v>
      </c>
      <c r="R230" s="25">
        <v>245708397.79302415</v>
      </c>
      <c r="S230" s="25">
        <v>4744932.0775832785</v>
      </c>
      <c r="T230" s="25">
        <v>108780236.82978767</v>
      </c>
      <c r="U230" s="25">
        <v>215918572.34498823</v>
      </c>
      <c r="V230" s="25">
        <v>83764499.906654224</v>
      </c>
      <c r="W230" s="25">
        <v>1242510306.929013</v>
      </c>
      <c r="X230" s="25">
        <v>1090008789.5662293</v>
      </c>
      <c r="Y230" s="25">
        <v>94443049.130726278</v>
      </c>
      <c r="Z230" s="25">
        <v>159048654.69462928</v>
      </c>
      <c r="AA230" s="25">
        <v>4939579.732356526</v>
      </c>
      <c r="AB230" s="25">
        <v>9319014.7686894611</v>
      </c>
      <c r="AC230" s="25">
        <v>9786558.5793482736</v>
      </c>
      <c r="AD230" s="25">
        <v>158361643.3999463</v>
      </c>
      <c r="AE230" s="25">
        <v>2675592685.415658</v>
      </c>
      <c r="AF230" s="25">
        <v>341680347.41300923</v>
      </c>
      <c r="AG230" s="25">
        <v>829411399.40663719</v>
      </c>
      <c r="AH230" s="25">
        <v>129240907.83552426</v>
      </c>
      <c r="AI230" s="25">
        <v>39482986.922692843</v>
      </c>
      <c r="AJ230" s="25">
        <v>124480120.48446769</v>
      </c>
      <c r="AK230" s="25">
        <v>127979379.44442213</v>
      </c>
      <c r="AL230" s="25">
        <v>17145888.690466262</v>
      </c>
      <c r="AM230" s="25">
        <v>3047894989.6279864</v>
      </c>
      <c r="AN230" s="25">
        <v>137448498.52131215</v>
      </c>
      <c r="AO230" s="25">
        <v>2060487574.914639</v>
      </c>
      <c r="AP230" s="25">
        <v>60147835.044143349</v>
      </c>
      <c r="AQ230" s="25">
        <v>5213747.5647187578</v>
      </c>
      <c r="AR230" s="25">
        <v>266317680.70405242</v>
      </c>
      <c r="AS230" s="25">
        <v>1423409958.7472448</v>
      </c>
      <c r="AT230" s="25">
        <v>53426902.982501902</v>
      </c>
    </row>
    <row r="231" spans="1:46" x14ac:dyDescent="0.25">
      <c r="A231" s="8" t="s">
        <v>1069</v>
      </c>
      <c r="B231" s="8" t="s">
        <v>1069</v>
      </c>
      <c r="C231" s="47">
        <v>20277933.288694404</v>
      </c>
      <c r="D231" s="47">
        <v>132975119.83185877</v>
      </c>
      <c r="E231" s="47">
        <v>25426202.219283745</v>
      </c>
      <c r="F231" s="52">
        <v>5.8194800000000001E-3</v>
      </c>
      <c r="G231" s="14">
        <v>-5.2298459158406185</v>
      </c>
      <c r="H231" s="62">
        <v>0.86138300000000001</v>
      </c>
      <c r="I231" s="61">
        <v>1.2538852878789015</v>
      </c>
      <c r="J231" s="60">
        <v>1.0102E-2</v>
      </c>
      <c r="K231" s="61">
        <v>6.5576268517461118</v>
      </c>
      <c r="L231" s="8" t="s">
        <v>1070</v>
      </c>
      <c r="M231" s="8" t="s">
        <v>32</v>
      </c>
      <c r="N231" s="8" t="s">
        <v>1071</v>
      </c>
      <c r="O231" s="25">
        <v>14503071.899246735</v>
      </c>
      <c r="P231" s="25">
        <v>20394825.790897042</v>
      </c>
      <c r="Q231" s="25">
        <v>11373915.567229856</v>
      </c>
      <c r="R231" s="25">
        <v>2548707.5179899232</v>
      </c>
      <c r="S231" s="25">
        <v>51062256.162995748</v>
      </c>
      <c r="T231" s="25">
        <v>6280583.5881331861</v>
      </c>
      <c r="U231" s="25">
        <v>21364857.475803763</v>
      </c>
      <c r="V231" s="25">
        <v>34695248.307258978</v>
      </c>
      <c r="W231" s="25">
        <v>53180204.127546243</v>
      </c>
      <c r="X231" s="25">
        <v>313321357.85761952</v>
      </c>
      <c r="Y231" s="25">
        <v>60575917.387499705</v>
      </c>
      <c r="Z231" s="25">
        <v>64296894.903062463</v>
      </c>
      <c r="AA231" s="25">
        <v>9700631.3378395885</v>
      </c>
      <c r="AB231" s="25">
        <v>7586474.4582345039</v>
      </c>
      <c r="AC231" s="25">
        <v>143889797.03734362</v>
      </c>
      <c r="AD231" s="25">
        <v>18522090.420726702</v>
      </c>
      <c r="AE231" s="25">
        <v>20250231.853452466</v>
      </c>
      <c r="AF231" s="25">
        <v>458806962.7147038</v>
      </c>
      <c r="AG231" s="25">
        <v>60943865.941729166</v>
      </c>
      <c r="AH231" s="25">
        <v>35315064.19178699</v>
      </c>
      <c r="AI231" s="25">
        <v>9251241.1125255357</v>
      </c>
      <c r="AJ231" s="25">
        <v>16745186.929134049</v>
      </c>
      <c r="AK231" s="25">
        <v>21382082.456536815</v>
      </c>
      <c r="AL231" s="25">
        <v>6289556.1697005127</v>
      </c>
      <c r="AM231" s="25">
        <v>20071970.036922067</v>
      </c>
      <c r="AN231" s="25">
        <v>359087262.36945122</v>
      </c>
      <c r="AO231" s="25">
        <v>81613123.592848152</v>
      </c>
      <c r="AP231" s="25">
        <v>68238583.005683526</v>
      </c>
      <c r="AQ231" s="25">
        <v>27223878.635493457</v>
      </c>
      <c r="AR231" s="25">
        <v>8703220.7663813829</v>
      </c>
      <c r="AS231" s="25">
        <v>14526132.457954833</v>
      </c>
      <c r="AT231" s="25">
        <v>21294134.849533997</v>
      </c>
    </row>
    <row r="232" spans="1:46" x14ac:dyDescent="0.25">
      <c r="A232" s="8" t="s">
        <v>980</v>
      </c>
      <c r="B232" s="8" t="s">
        <v>980</v>
      </c>
      <c r="C232" s="47">
        <v>915814117.64819658</v>
      </c>
      <c r="D232" s="47">
        <v>2454108513.668745</v>
      </c>
      <c r="E232" s="47">
        <v>471389899.02438122</v>
      </c>
      <c r="F232" s="52">
        <v>4.9459600000000001E-3</v>
      </c>
      <c r="G232" s="14">
        <v>-5.2061117956662315</v>
      </c>
      <c r="H232" s="62">
        <v>5.0434199999999998E-2</v>
      </c>
      <c r="I232" s="61">
        <v>-1.9427953792468278</v>
      </c>
      <c r="J232" s="62">
        <v>0.186082</v>
      </c>
      <c r="K232" s="61">
        <v>2.6797015533794961</v>
      </c>
      <c r="L232" s="8" t="s">
        <v>512</v>
      </c>
      <c r="M232" s="8" t="s">
        <v>34</v>
      </c>
      <c r="N232" s="8" t="s">
        <v>513</v>
      </c>
      <c r="O232" s="25">
        <v>246888010.49062124</v>
      </c>
      <c r="P232" s="25">
        <v>598053449.93602049</v>
      </c>
      <c r="Q232" s="25">
        <v>785470719.13563323</v>
      </c>
      <c r="R232" s="25">
        <v>802786387.98978937</v>
      </c>
      <c r="S232" s="25">
        <v>1494789367.3844728</v>
      </c>
      <c r="T232" s="25">
        <v>977957541.29337728</v>
      </c>
      <c r="U232" s="25">
        <v>635272418.40511894</v>
      </c>
      <c r="V232" s="25">
        <v>1785295046.550539</v>
      </c>
      <c r="W232" s="25">
        <v>2279712077.241992</v>
      </c>
      <c r="X232" s="25">
        <v>4890012845.8754721</v>
      </c>
      <c r="Y232" s="25">
        <v>833163047.79426932</v>
      </c>
      <c r="Z232" s="25">
        <v>1829489831.6087291</v>
      </c>
      <c r="AA232" s="25">
        <v>384795513.70815533</v>
      </c>
      <c r="AB232" s="25">
        <v>239712123.97465068</v>
      </c>
      <c r="AC232" s="25">
        <v>160228585.96173313</v>
      </c>
      <c r="AD232" s="25">
        <v>635345561.05549753</v>
      </c>
      <c r="AE232" s="25">
        <v>492232177.07571882</v>
      </c>
      <c r="AF232" s="25">
        <v>6903192752.0904226</v>
      </c>
      <c r="AG232" s="25">
        <v>1065197160.333113</v>
      </c>
      <c r="AH232" s="25">
        <v>1236203588.6576974</v>
      </c>
      <c r="AI232" s="25">
        <v>650893598.04682493</v>
      </c>
      <c r="AJ232" s="25">
        <v>103869968.52031513</v>
      </c>
      <c r="AK232" s="25">
        <v>194809440.93058077</v>
      </c>
      <c r="AL232" s="25">
        <v>161651597.19287321</v>
      </c>
      <c r="AM232" s="25">
        <v>253081267.00015405</v>
      </c>
      <c r="AN232" s="25">
        <v>5817548330.9549999</v>
      </c>
      <c r="AO232" s="25">
        <v>1090988066.0156901</v>
      </c>
      <c r="AP232" s="25">
        <v>2758481019.3766837</v>
      </c>
      <c r="AQ232" s="25">
        <v>1666786598.7607889</v>
      </c>
      <c r="AR232" s="25">
        <v>308958394.76098824</v>
      </c>
      <c r="AS232" s="25">
        <v>128029485.43043719</v>
      </c>
      <c r="AT232" s="25">
        <v>1021597919.9497309</v>
      </c>
    </row>
    <row r="233" spans="1:46" x14ac:dyDescent="0.25">
      <c r="A233" s="8" t="s">
        <v>991</v>
      </c>
      <c r="B233" s="8" t="s">
        <v>991</v>
      </c>
      <c r="C233" s="47">
        <v>106822112.84753242</v>
      </c>
      <c r="D233" s="47">
        <v>48392692.546464927</v>
      </c>
      <c r="E233" s="47">
        <v>9375014.674480604</v>
      </c>
      <c r="F233" s="52">
        <v>2.77787E-3</v>
      </c>
      <c r="G233" s="14">
        <v>-5.1618791251807812</v>
      </c>
      <c r="H233" s="60">
        <v>1.5020399999999999E-5</v>
      </c>
      <c r="I233" s="61">
        <v>-11.394340868426491</v>
      </c>
      <c r="J233" s="60">
        <v>3.21187E-2</v>
      </c>
      <c r="K233" s="61">
        <v>-2.2074017217571775</v>
      </c>
      <c r="L233" s="8" t="s">
        <v>465</v>
      </c>
      <c r="M233" s="8" t="s">
        <v>33</v>
      </c>
      <c r="N233" s="8" t="s">
        <v>466</v>
      </c>
      <c r="O233" s="25">
        <v>104469616.39257185</v>
      </c>
      <c r="P233" s="25">
        <v>68153788.155636787</v>
      </c>
      <c r="Q233" s="25">
        <v>74834179.274016306</v>
      </c>
      <c r="R233" s="25">
        <v>144460794.8169452</v>
      </c>
      <c r="S233" s="25">
        <v>0</v>
      </c>
      <c r="T233" s="25">
        <v>155779390.39488581</v>
      </c>
      <c r="U233" s="25">
        <v>262029386.48873925</v>
      </c>
      <c r="V233" s="25">
        <v>44849747.2574642</v>
      </c>
      <c r="W233" s="25">
        <v>187188860.25883195</v>
      </c>
      <c r="X233" s="25">
        <v>77033565.561280459</v>
      </c>
      <c r="Y233" s="25">
        <v>12839851.473230284</v>
      </c>
      <c r="Z233" s="25">
        <v>5951822.8994288007</v>
      </c>
      <c r="AA233" s="25">
        <v>5612547.1182524357</v>
      </c>
      <c r="AB233" s="25">
        <v>6230601.8541541779</v>
      </c>
      <c r="AC233" s="25">
        <v>7763722.4296515882</v>
      </c>
      <c r="AD233" s="25">
        <v>2223309.8906514095</v>
      </c>
      <c r="AE233" s="25">
        <v>41332340.643348813</v>
      </c>
      <c r="AF233" s="25">
        <v>37675584.613223702</v>
      </c>
      <c r="AG233" s="25">
        <v>26870763.094306801</v>
      </c>
      <c r="AH233" s="25">
        <v>38634918.460692346</v>
      </c>
      <c r="AI233" s="25">
        <v>3267006.5109543973</v>
      </c>
      <c r="AJ233" s="25">
        <v>23146215.912973955</v>
      </c>
      <c r="AK233" s="25">
        <v>4049486.9151863484</v>
      </c>
      <c r="AL233" s="25">
        <v>0</v>
      </c>
      <c r="AM233" s="25">
        <v>52691431.806468531</v>
      </c>
      <c r="AN233" s="25">
        <v>53636446.8172075</v>
      </c>
      <c r="AO233" s="25">
        <v>23083943.358419929</v>
      </c>
      <c r="AP233" s="25">
        <v>23772781.571139969</v>
      </c>
      <c r="AQ233" s="25">
        <v>18657781.380711723</v>
      </c>
      <c r="AR233" s="25">
        <v>7991347.2024760926</v>
      </c>
      <c r="AS233" s="25">
        <v>19708791.722011823</v>
      </c>
      <c r="AT233" s="25">
        <v>4474350.4822627055</v>
      </c>
    </row>
    <row r="234" spans="1:46" x14ac:dyDescent="0.25">
      <c r="A234" s="8" t="s">
        <v>968</v>
      </c>
      <c r="B234" s="8" t="s">
        <v>968</v>
      </c>
      <c r="C234" s="47">
        <v>638436574.49093962</v>
      </c>
      <c r="D234" s="47">
        <v>388101633.69958955</v>
      </c>
      <c r="E234" s="47">
        <v>75420842.894937605</v>
      </c>
      <c r="F234" s="52">
        <v>3.3515299999999998E-2</v>
      </c>
      <c r="G234" s="14">
        <v>-5.1458140588566623</v>
      </c>
      <c r="H234" s="60">
        <v>1.07799E-2</v>
      </c>
      <c r="I234" s="61">
        <v>-8.4649885891661487</v>
      </c>
      <c r="J234" s="62">
        <v>0.54838600000000004</v>
      </c>
      <c r="K234" s="61">
        <v>-1.6450241871053861</v>
      </c>
      <c r="L234" s="8" t="s">
        <v>969</v>
      </c>
      <c r="M234" s="8" t="s">
        <v>28</v>
      </c>
      <c r="N234" s="8" t="s">
        <v>970</v>
      </c>
      <c r="O234" s="25">
        <v>814329185.20924556</v>
      </c>
      <c r="P234" s="25">
        <v>336953521.85577101</v>
      </c>
      <c r="Q234" s="25">
        <v>136160143.360064</v>
      </c>
      <c r="R234" s="25">
        <v>1311897788.6096358</v>
      </c>
      <c r="S234" s="25">
        <v>10088114.434237558</v>
      </c>
      <c r="T234" s="25">
        <v>1021692016.9286507</v>
      </c>
      <c r="U234" s="25">
        <v>460871656.56806481</v>
      </c>
      <c r="V234" s="25">
        <v>1015500168.9618473</v>
      </c>
      <c r="W234" s="25">
        <v>34369245.636371896</v>
      </c>
      <c r="X234" s="25">
        <v>1140302299.2135496</v>
      </c>
      <c r="Y234" s="25">
        <v>312607936.71239567</v>
      </c>
      <c r="Z234" s="25">
        <v>201460542.91758579</v>
      </c>
      <c r="AA234" s="25">
        <v>18755990.323165052</v>
      </c>
      <c r="AB234" s="25">
        <v>55371973.196641892</v>
      </c>
      <c r="AC234" s="25">
        <v>63873394.94107049</v>
      </c>
      <c r="AD234" s="25">
        <v>9749896.3771738689</v>
      </c>
      <c r="AE234" s="25">
        <v>23261086.698809311</v>
      </c>
      <c r="AF234" s="25">
        <v>1170711811.3829505</v>
      </c>
      <c r="AG234" s="25">
        <v>387552015.66122442</v>
      </c>
      <c r="AH234" s="25">
        <v>188018247.34902689</v>
      </c>
      <c r="AI234" s="25">
        <v>5883015.5998888295</v>
      </c>
      <c r="AJ234" s="25">
        <v>247189489.15685511</v>
      </c>
      <c r="AK234" s="25">
        <v>210979374.29476106</v>
      </c>
      <c r="AL234" s="25">
        <v>9843283.6459695529</v>
      </c>
      <c r="AM234" s="25">
        <v>40464110.688222922</v>
      </c>
      <c r="AN234" s="25">
        <v>156909775.12638381</v>
      </c>
      <c r="AO234" s="25">
        <v>131801392.90554854</v>
      </c>
      <c r="AP234" s="25">
        <v>869761140.10300612</v>
      </c>
      <c r="AQ234" s="25">
        <v>4213082.8540400937</v>
      </c>
      <c r="AR234" s="25">
        <v>148501212.62108392</v>
      </c>
      <c r="AS234" s="25">
        <v>117319445.05188309</v>
      </c>
      <c r="AT234" s="25">
        <v>13369956.676718185</v>
      </c>
    </row>
    <row r="235" spans="1:46" x14ac:dyDescent="0.25">
      <c r="A235" s="8" t="s">
        <v>1348</v>
      </c>
      <c r="B235" s="8" t="s">
        <v>1348</v>
      </c>
      <c r="C235" s="47">
        <v>7350497.2912345659</v>
      </c>
      <c r="D235" s="47">
        <v>34091847.839561641</v>
      </c>
      <c r="E235" s="47">
        <v>6638750.0640717754</v>
      </c>
      <c r="F235" s="52">
        <v>1.44385E-2</v>
      </c>
      <c r="G235" s="14">
        <v>-5.1352811162545757</v>
      </c>
      <c r="H235" s="62">
        <v>0.89752699999999996</v>
      </c>
      <c r="I235" s="61">
        <v>-1.1072110292289346</v>
      </c>
      <c r="J235" s="60">
        <v>3.70418E-2</v>
      </c>
      <c r="K235" s="61">
        <v>4.6380328416984806</v>
      </c>
      <c r="L235" s="8" t="s">
        <v>878</v>
      </c>
      <c r="M235" s="8" t="s">
        <v>26</v>
      </c>
      <c r="N235" s="8" t="s">
        <v>879</v>
      </c>
      <c r="O235" s="25">
        <v>5713865.3262149226</v>
      </c>
      <c r="P235" s="25">
        <v>7715072.2945348015</v>
      </c>
      <c r="Q235" s="25">
        <v>0</v>
      </c>
      <c r="R235" s="25">
        <v>3327668.0735037155</v>
      </c>
      <c r="S235" s="25">
        <v>7111643.8646110799</v>
      </c>
      <c r="T235" s="25">
        <v>5548556.3372350493</v>
      </c>
      <c r="U235" s="25">
        <v>1614990.6041736633</v>
      </c>
      <c r="V235" s="25">
        <v>27772181.829603296</v>
      </c>
      <c r="W235" s="25">
        <v>27091933.442973904</v>
      </c>
      <c r="X235" s="25">
        <v>15375172.606478555</v>
      </c>
      <c r="Y235" s="25">
        <v>18787976.141105898</v>
      </c>
      <c r="Z235" s="25">
        <v>12413092.737751726</v>
      </c>
      <c r="AA235" s="25">
        <v>6301442.8232699009</v>
      </c>
      <c r="AB235" s="25">
        <v>1059888.0607155422</v>
      </c>
      <c r="AC235" s="25">
        <v>0</v>
      </c>
      <c r="AD235" s="25">
        <v>5639751.9100500597</v>
      </c>
      <c r="AE235" s="25">
        <v>6950083.1424671393</v>
      </c>
      <c r="AF235" s="25">
        <v>158690160.72342357</v>
      </c>
      <c r="AG235" s="25">
        <v>30455097.906376738</v>
      </c>
      <c r="AH235" s="25">
        <v>5954290.2348691383</v>
      </c>
      <c r="AI235" s="25">
        <v>3220030.6087301639</v>
      </c>
      <c r="AJ235" s="25">
        <v>3437716.0358818965</v>
      </c>
      <c r="AK235" s="25">
        <v>10503886.008363696</v>
      </c>
      <c r="AL235" s="25">
        <v>0</v>
      </c>
      <c r="AM235" s="25">
        <v>8438786.510875864</v>
      </c>
      <c r="AN235" s="25">
        <v>59243403.426601909</v>
      </c>
      <c r="AO235" s="25">
        <v>47482108.928763129</v>
      </c>
      <c r="AP235" s="25">
        <v>18220068.273052149</v>
      </c>
      <c r="AQ235" s="25">
        <v>9162204.9012200199</v>
      </c>
      <c r="AR235" s="25">
        <v>11072100.011412434</v>
      </c>
      <c r="AS235" s="25">
        <v>9755285.8580588307</v>
      </c>
      <c r="AT235" s="25">
        <v>6235194.4230152164</v>
      </c>
    </row>
    <row r="236" spans="1:46" x14ac:dyDescent="0.25">
      <c r="A236" s="8" t="s">
        <v>1017</v>
      </c>
      <c r="B236" s="8" t="s">
        <v>1844</v>
      </c>
      <c r="C236" s="47">
        <v>100305900.06981537</v>
      </c>
      <c r="D236" s="47">
        <v>60692453.942620516</v>
      </c>
      <c r="E236" s="47">
        <v>11912840.614694096</v>
      </c>
      <c r="F236" s="52">
        <v>1.1054400000000001E-2</v>
      </c>
      <c r="G236" s="14">
        <v>-5.0947088025133462</v>
      </c>
      <c r="H236" s="60">
        <v>4.4121599999999997E-2</v>
      </c>
      <c r="I236" s="61">
        <v>-8.4199817083166</v>
      </c>
      <c r="J236" s="62">
        <v>0.93999200000000005</v>
      </c>
      <c r="K236" s="61">
        <v>-1.6526914559204666</v>
      </c>
      <c r="L236" s="8" t="s">
        <v>358</v>
      </c>
      <c r="M236" s="8" t="s">
        <v>26</v>
      </c>
      <c r="N236" s="8" t="s">
        <v>359</v>
      </c>
      <c r="O236" s="25">
        <v>156329162.04896799</v>
      </c>
      <c r="P236" s="25">
        <v>358145913.37133288</v>
      </c>
      <c r="Q236" s="25">
        <v>4128098.0115733016</v>
      </c>
      <c r="R236" s="25">
        <v>10371940.100758141</v>
      </c>
      <c r="S236" s="25">
        <v>0</v>
      </c>
      <c r="T236" s="25">
        <v>74593330.792571589</v>
      </c>
      <c r="U236" s="25">
        <v>190348737.20440987</v>
      </c>
      <c r="V236" s="25">
        <v>8530019.0289091729</v>
      </c>
      <c r="W236" s="25">
        <v>70268389.509711921</v>
      </c>
      <c r="X236" s="25">
        <v>17610026.114595406</v>
      </c>
      <c r="Y236" s="25">
        <v>180451293.71190539</v>
      </c>
      <c r="Z236" s="25">
        <v>16608866.717752561</v>
      </c>
      <c r="AA236" s="25">
        <v>14636930.139640758</v>
      </c>
      <c r="AB236" s="25">
        <v>36180952.840423688</v>
      </c>
      <c r="AC236" s="25">
        <v>5930345.5552132418</v>
      </c>
      <c r="AD236" s="25">
        <v>6147237.605921125</v>
      </c>
      <c r="AE236" s="25">
        <v>16096075.482376166</v>
      </c>
      <c r="AF236" s="25">
        <v>83920874.347768068</v>
      </c>
      <c r="AG236" s="25">
        <v>128650062.04595701</v>
      </c>
      <c r="AH236" s="25">
        <v>71001904.818221062</v>
      </c>
      <c r="AI236" s="25">
        <v>0</v>
      </c>
      <c r="AJ236" s="25">
        <v>26181227.230213914</v>
      </c>
      <c r="AK236" s="25">
        <v>2971187.094363437</v>
      </c>
      <c r="AL236" s="25">
        <v>1703099.415907121</v>
      </c>
      <c r="AM236" s="25">
        <v>57386534.626040958</v>
      </c>
      <c r="AN236" s="25">
        <v>4654574.6510263719</v>
      </c>
      <c r="AO236" s="25">
        <v>22392882.434360228</v>
      </c>
      <c r="AP236" s="25">
        <v>59267962.851731099</v>
      </c>
      <c r="AQ236" s="25">
        <v>9704429.2910743728</v>
      </c>
      <c r="AR236" s="25">
        <v>10837023.1223855</v>
      </c>
      <c r="AS236" s="25">
        <v>6783752.5837699836</v>
      </c>
      <c r="AT236" s="25">
        <v>9965061.8827219307</v>
      </c>
    </row>
    <row r="237" spans="1:46" x14ac:dyDescent="0.25">
      <c r="A237" s="8" t="s">
        <v>1349</v>
      </c>
      <c r="B237" s="8" t="s">
        <v>1349</v>
      </c>
      <c r="C237" s="47">
        <v>113910309.4281891</v>
      </c>
      <c r="D237" s="47">
        <v>9055180.5670473203</v>
      </c>
      <c r="E237" s="47">
        <v>1778521.7860741734</v>
      </c>
      <c r="F237" s="52">
        <v>3.8151600000000001E-2</v>
      </c>
      <c r="G237" s="14">
        <v>-5.091408290834214</v>
      </c>
      <c r="H237" s="60">
        <v>3.7241100000000001E-3</v>
      </c>
      <c r="I237" s="61">
        <v>-64.047744773275696</v>
      </c>
      <c r="J237" s="62">
        <v>0.1234</v>
      </c>
      <c r="K237" s="61">
        <v>-12.579573492186313</v>
      </c>
      <c r="L237" s="8" t="s">
        <v>1681</v>
      </c>
      <c r="M237" s="8" t="s">
        <v>36</v>
      </c>
      <c r="N237" s="8" t="s">
        <v>1682</v>
      </c>
      <c r="O237" s="25">
        <v>152929053.27975354</v>
      </c>
      <c r="P237" s="25">
        <v>1404914.8401847384</v>
      </c>
      <c r="Q237" s="25">
        <v>8657051.4780183192</v>
      </c>
      <c r="R237" s="25">
        <v>127180345.36529644</v>
      </c>
      <c r="S237" s="25">
        <v>16639106.442926154</v>
      </c>
      <c r="T237" s="25">
        <v>594127972.30795693</v>
      </c>
      <c r="U237" s="25">
        <v>3564183.0457544453</v>
      </c>
      <c r="V237" s="25">
        <v>6779848.6656222586</v>
      </c>
      <c r="W237" s="25">
        <v>1734402.9358670469</v>
      </c>
      <c r="X237" s="25">
        <v>50786700.664913237</v>
      </c>
      <c r="Y237" s="25">
        <v>3560819.8312947219</v>
      </c>
      <c r="Z237" s="25">
        <v>9261258.3637999762</v>
      </c>
      <c r="AA237" s="25">
        <v>1963495.9056436175</v>
      </c>
      <c r="AB237" s="25">
        <v>3948389.6062530805</v>
      </c>
      <c r="AC237" s="25">
        <v>384458.97168657737</v>
      </c>
      <c r="AD237" s="25">
        <v>869721.08704455732</v>
      </c>
      <c r="AE237" s="25">
        <v>2038121.1698472151</v>
      </c>
      <c r="AF237" s="25">
        <v>4720847.8107060017</v>
      </c>
      <c r="AG237" s="25">
        <v>3098275.2660479406</v>
      </c>
      <c r="AH237" s="25">
        <v>0</v>
      </c>
      <c r="AI237" s="25">
        <v>1200687.5294528592</v>
      </c>
      <c r="AJ237" s="25">
        <v>1576086.3218351654</v>
      </c>
      <c r="AK237" s="25">
        <v>2787019.4527581162</v>
      </c>
      <c r="AL237" s="25">
        <v>1582595.7678124162</v>
      </c>
      <c r="AM237" s="25">
        <v>1803682.1195187299</v>
      </c>
      <c r="AN237" s="25">
        <v>12769973.616883365</v>
      </c>
      <c r="AO237" s="25">
        <v>1792090.7574361232</v>
      </c>
      <c r="AP237" s="25">
        <v>8040813.7012061514</v>
      </c>
      <c r="AQ237" s="25">
        <v>2490003.7433882039</v>
      </c>
      <c r="AR237" s="25">
        <v>746861.37523792125</v>
      </c>
      <c r="AS237" s="25">
        <v>2014419.8857033977</v>
      </c>
      <c r="AT237" s="25">
        <v>0</v>
      </c>
    </row>
    <row r="238" spans="1:46" x14ac:dyDescent="0.25">
      <c r="A238" s="8" t="s">
        <v>966</v>
      </c>
      <c r="B238" s="8" t="s">
        <v>966</v>
      </c>
      <c r="C238" s="47">
        <v>249447165.56590989</v>
      </c>
      <c r="D238" s="47">
        <v>799631347.25539362</v>
      </c>
      <c r="E238" s="47">
        <v>157840680.69760743</v>
      </c>
      <c r="F238" s="52">
        <v>8.6628300000000003E-4</v>
      </c>
      <c r="G238" s="14">
        <v>-5.0660662620134946</v>
      </c>
      <c r="H238" s="62">
        <v>0.15940699999999999</v>
      </c>
      <c r="I238" s="61">
        <v>-1.5803730981356003</v>
      </c>
      <c r="J238" s="60">
        <v>6.8830300000000001E-3</v>
      </c>
      <c r="K238" s="61">
        <v>3.2056140844146492</v>
      </c>
      <c r="L238" s="8"/>
      <c r="M238" s="8"/>
      <c r="N238" s="8"/>
      <c r="O238" s="25">
        <v>83092150.682095453</v>
      </c>
      <c r="P238" s="25">
        <v>156210419.97256333</v>
      </c>
      <c r="Q238" s="25">
        <v>138500072.26443118</v>
      </c>
      <c r="R238" s="25">
        <v>267781148.5643996</v>
      </c>
      <c r="S238" s="25">
        <v>726975876.91960549</v>
      </c>
      <c r="T238" s="25">
        <v>281747453.83746099</v>
      </c>
      <c r="U238" s="25">
        <v>70768501.555691943</v>
      </c>
      <c r="V238" s="25">
        <v>270501700.73103124</v>
      </c>
      <c r="W238" s="25">
        <v>726089238.42010403</v>
      </c>
      <c r="X238" s="25">
        <v>1444009332.3399682</v>
      </c>
      <c r="Y238" s="25">
        <v>426039631.1339736</v>
      </c>
      <c r="Z238" s="25">
        <v>499091300.63260776</v>
      </c>
      <c r="AA238" s="25">
        <v>15958056.559782555</v>
      </c>
      <c r="AB238" s="25">
        <v>19892987.053968623</v>
      </c>
      <c r="AC238" s="25">
        <v>55468957.027870692</v>
      </c>
      <c r="AD238" s="25">
        <v>192149827.97857177</v>
      </c>
      <c r="AE238" s="25">
        <v>247531230.06848401</v>
      </c>
      <c r="AF238" s="25">
        <v>1479994154.2441206</v>
      </c>
      <c r="AG238" s="25">
        <v>864569678.03391373</v>
      </c>
      <c r="AH238" s="25">
        <v>434320171.36247879</v>
      </c>
      <c r="AI238" s="25">
        <v>26606025.317029651</v>
      </c>
      <c r="AJ238" s="25">
        <v>82672296.1612508</v>
      </c>
      <c r="AK238" s="25">
        <v>578189232.98926258</v>
      </c>
      <c r="AL238" s="25">
        <v>30184222.94735476</v>
      </c>
      <c r="AM238" s="25">
        <v>214580375.03582534</v>
      </c>
      <c r="AN238" s="25">
        <v>1548495686.7821779</v>
      </c>
      <c r="AO238" s="25">
        <v>811502757.6780715</v>
      </c>
      <c r="AP238" s="25">
        <v>899352611.33299899</v>
      </c>
      <c r="AQ238" s="25">
        <v>147288893.64643314</v>
      </c>
      <c r="AR238" s="25">
        <v>63043454.132265016</v>
      </c>
      <c r="AS238" s="25">
        <v>533543704.67962044</v>
      </c>
      <c r="AT238" s="25">
        <v>149090509.87787867</v>
      </c>
    </row>
    <row r="239" spans="1:46" x14ac:dyDescent="0.25">
      <c r="A239" s="8" t="s">
        <v>1052</v>
      </c>
      <c r="B239" s="8" t="s">
        <v>1052</v>
      </c>
      <c r="C239" s="47">
        <v>100976345.17760321</v>
      </c>
      <c r="D239" s="47">
        <v>162492907.09061477</v>
      </c>
      <c r="E239" s="47">
        <v>32544794.813205469</v>
      </c>
      <c r="F239" s="52">
        <v>2.93823E-2</v>
      </c>
      <c r="G239" s="14">
        <v>-4.9929000328089694</v>
      </c>
      <c r="H239" s="60">
        <v>2.9347900000000001E-3</v>
      </c>
      <c r="I239" s="61">
        <v>-3.1026880260627965</v>
      </c>
      <c r="J239" s="62">
        <v>0.97828599999999999</v>
      </c>
      <c r="K239" s="61">
        <v>1.6092175529309618</v>
      </c>
      <c r="L239" s="8" t="s">
        <v>931</v>
      </c>
      <c r="M239" s="8" t="s">
        <v>32</v>
      </c>
      <c r="N239" s="8" t="s">
        <v>932</v>
      </c>
      <c r="O239" s="25">
        <v>256259515.08260056</v>
      </c>
      <c r="P239" s="25">
        <v>42519681.234088041</v>
      </c>
      <c r="Q239" s="25">
        <v>81215701.523076981</v>
      </c>
      <c r="R239" s="25">
        <v>108370231.22385512</v>
      </c>
      <c r="S239" s="25">
        <v>0</v>
      </c>
      <c r="T239" s="25">
        <v>117130500.76019052</v>
      </c>
      <c r="U239" s="25">
        <v>87784936.637276515</v>
      </c>
      <c r="V239" s="25">
        <v>114530194.95973799</v>
      </c>
      <c r="W239" s="25">
        <v>422697812.18756676</v>
      </c>
      <c r="X239" s="25">
        <v>130379706.78295128</v>
      </c>
      <c r="Y239" s="25">
        <v>21544181.541980106</v>
      </c>
      <c r="Z239" s="25">
        <v>52159089.30129122</v>
      </c>
      <c r="AA239" s="25">
        <v>15027958.947061175</v>
      </c>
      <c r="AB239" s="25">
        <v>50380213.081430376</v>
      </c>
      <c r="AC239" s="25">
        <v>50779684.707577065</v>
      </c>
      <c r="AD239" s="25">
        <v>0</v>
      </c>
      <c r="AE239" s="25">
        <v>330498886.02719402</v>
      </c>
      <c r="AF239" s="25">
        <v>79830711.502636716</v>
      </c>
      <c r="AG239" s="25">
        <v>324780540.32913297</v>
      </c>
      <c r="AH239" s="25">
        <v>47154158.612898149</v>
      </c>
      <c r="AI239" s="25">
        <v>17318887.853396814</v>
      </c>
      <c r="AJ239" s="25">
        <v>36637851.6648691</v>
      </c>
      <c r="AK239" s="25">
        <v>63543334.335221171</v>
      </c>
      <c r="AL239" s="25">
        <v>6875748.7730502384</v>
      </c>
      <c r="AM239" s="25">
        <v>267122210.52976993</v>
      </c>
      <c r="AN239" s="25">
        <v>9678989.0826688074</v>
      </c>
      <c r="AO239" s="25">
        <v>186878784.20036715</v>
      </c>
      <c r="AP239" s="25">
        <v>77189814.988920152</v>
      </c>
      <c r="AQ239" s="25">
        <v>32866238.313532226</v>
      </c>
      <c r="AR239" s="25">
        <v>55044001.751644984</v>
      </c>
      <c r="AS239" s="25">
        <v>15840905.384614144</v>
      </c>
      <c r="AT239" s="25">
        <v>13677918.132862872</v>
      </c>
    </row>
    <row r="240" spans="1:46" x14ac:dyDescent="0.25">
      <c r="A240" s="8" t="s">
        <v>1350</v>
      </c>
      <c r="B240" s="8" t="s">
        <v>1350</v>
      </c>
      <c r="C240" s="47">
        <v>41084620.542518817</v>
      </c>
      <c r="D240" s="47">
        <v>58892863.404700778</v>
      </c>
      <c r="E240" s="47">
        <v>11818896.157690564</v>
      </c>
      <c r="F240" s="52">
        <v>4.1993799999999998E-2</v>
      </c>
      <c r="G240" s="14">
        <v>-4.9829410986388227</v>
      </c>
      <c r="H240" s="60">
        <v>3.2950800000000002E-2</v>
      </c>
      <c r="I240" s="61">
        <v>-3.4761808543165027</v>
      </c>
      <c r="J240" s="62">
        <v>0.84712399999999999</v>
      </c>
      <c r="K240" s="61">
        <v>1.4334527769035146</v>
      </c>
      <c r="L240" s="8" t="s">
        <v>1683</v>
      </c>
      <c r="M240" s="8" t="s">
        <v>42</v>
      </c>
      <c r="N240" s="8" t="s">
        <v>1684</v>
      </c>
      <c r="O240" s="25">
        <v>99542833.76721637</v>
      </c>
      <c r="P240" s="25">
        <v>18212098.897501163</v>
      </c>
      <c r="Q240" s="25">
        <v>90602462.165776774</v>
      </c>
      <c r="R240" s="25">
        <v>41268625.078952201</v>
      </c>
      <c r="S240" s="25">
        <v>5542937.7337561203</v>
      </c>
      <c r="T240" s="25">
        <v>28440681.577679288</v>
      </c>
      <c r="U240" s="25">
        <v>35687818.375277936</v>
      </c>
      <c r="V240" s="25">
        <v>9379506.7439907361</v>
      </c>
      <c r="W240" s="25">
        <v>14114971.318461275</v>
      </c>
      <c r="X240" s="25">
        <v>108130945.37799685</v>
      </c>
      <c r="Y240" s="25">
        <v>20397173.96715834</v>
      </c>
      <c r="Z240" s="25">
        <v>28734920.505127355</v>
      </c>
      <c r="AA240" s="25">
        <v>15840175.900759324</v>
      </c>
      <c r="AB240" s="25">
        <v>33910953.395594284</v>
      </c>
      <c r="AC240" s="25">
        <v>13621972.525249805</v>
      </c>
      <c r="AD240" s="25">
        <v>14317922.25799503</v>
      </c>
      <c r="AE240" s="25">
        <v>0</v>
      </c>
      <c r="AF240" s="25">
        <v>67336416.43115671</v>
      </c>
      <c r="AG240" s="25">
        <v>8976147.903270714</v>
      </c>
      <c r="AH240" s="25">
        <v>16332023.644640205</v>
      </c>
      <c r="AI240" s="25">
        <v>7876440.561315543</v>
      </c>
      <c r="AJ240" s="25">
        <v>10697936.11290849</v>
      </c>
      <c r="AK240" s="25">
        <v>21419039.907221265</v>
      </c>
      <c r="AL240" s="25">
        <v>3429730.5350299431</v>
      </c>
      <c r="AM240" s="25">
        <v>6395728.2117283829</v>
      </c>
      <c r="AN240" s="25">
        <v>157430907.89194283</v>
      </c>
      <c r="AO240" s="25">
        <v>0</v>
      </c>
      <c r="AP240" s="25">
        <v>161079398.79552516</v>
      </c>
      <c r="AQ240" s="25">
        <v>4262849.4986152295</v>
      </c>
      <c r="AR240" s="25">
        <v>7980314.3712759176</v>
      </c>
      <c r="AS240" s="25">
        <v>1761002.6114595383</v>
      </c>
      <c r="AT240" s="25">
        <v>6708416.2148624053</v>
      </c>
    </row>
    <row r="241" spans="1:46" x14ac:dyDescent="0.25">
      <c r="A241" s="8" t="s">
        <v>1000</v>
      </c>
      <c r="B241" s="8" t="s">
        <v>1845</v>
      </c>
      <c r="C241" s="47">
        <v>78703702.998877674</v>
      </c>
      <c r="D241" s="47">
        <v>82434141.245389611</v>
      </c>
      <c r="E241" s="47">
        <v>16546251.9103636</v>
      </c>
      <c r="F241" s="52">
        <v>1.36322E-4</v>
      </c>
      <c r="G241" s="14">
        <v>-4.9820431655435939</v>
      </c>
      <c r="H241" s="60">
        <v>2.1788699999999999E-3</v>
      </c>
      <c r="I241" s="61">
        <v>-4.7565879829003634</v>
      </c>
      <c r="J241" s="62">
        <v>0.799759</v>
      </c>
      <c r="K241" s="61">
        <v>1.0473985099095673</v>
      </c>
      <c r="L241" s="8" t="s">
        <v>69</v>
      </c>
      <c r="M241" s="8" t="s">
        <v>26</v>
      </c>
      <c r="N241" s="8" t="s">
        <v>70</v>
      </c>
      <c r="O241" s="25">
        <v>89127146.018125728</v>
      </c>
      <c r="P241" s="25">
        <v>61557361.97793331</v>
      </c>
      <c r="Q241" s="25">
        <v>111180852.56411648</v>
      </c>
      <c r="R241" s="25">
        <v>62632536.475822352</v>
      </c>
      <c r="S241" s="25">
        <v>8740172.4164524637</v>
      </c>
      <c r="T241" s="25">
        <v>181991037.14738226</v>
      </c>
      <c r="U241" s="25">
        <v>85033489.208991736</v>
      </c>
      <c r="V241" s="25">
        <v>29367028.18219712</v>
      </c>
      <c r="W241" s="25">
        <v>56020889.464845449</v>
      </c>
      <c r="X241" s="25">
        <v>97415934.271113321</v>
      </c>
      <c r="Y241" s="25">
        <v>50748124.891771145</v>
      </c>
      <c r="Z241" s="25">
        <v>37180052.612941593</v>
      </c>
      <c r="AA241" s="25">
        <v>11049942.039172729</v>
      </c>
      <c r="AB241" s="25">
        <v>4856909.3743923018</v>
      </c>
      <c r="AC241" s="25">
        <v>14117896.7045977</v>
      </c>
      <c r="AD241" s="25">
        <v>12952989.098056072</v>
      </c>
      <c r="AE241" s="25">
        <v>29741988.406515531</v>
      </c>
      <c r="AF241" s="25">
        <v>143119892.05418506</v>
      </c>
      <c r="AG241" s="25">
        <v>173548154.5910399</v>
      </c>
      <c r="AH241" s="25">
        <v>32786873.117454883</v>
      </c>
      <c r="AI241" s="25">
        <v>15102887.938592684</v>
      </c>
      <c r="AJ241" s="25">
        <v>13964005.139958382</v>
      </c>
      <c r="AK241" s="25">
        <v>15557865.047532171</v>
      </c>
      <c r="AL241" s="25">
        <v>31012016.045510598</v>
      </c>
      <c r="AM241" s="25">
        <v>45709871.45805639</v>
      </c>
      <c r="AN241" s="25">
        <v>154390296.05465627</v>
      </c>
      <c r="AO241" s="25">
        <v>122300997.72446528</v>
      </c>
      <c r="AP241" s="25">
        <v>46246620.297630586</v>
      </c>
      <c r="AQ241" s="25">
        <v>29915757.215308636</v>
      </c>
      <c r="AR241" s="25">
        <v>12629030.148070944</v>
      </c>
      <c r="AS241" s="25">
        <v>28285899.891470872</v>
      </c>
      <c r="AT241" s="25">
        <v>9109824.2817001101</v>
      </c>
    </row>
    <row r="242" spans="1:46" x14ac:dyDescent="0.25">
      <c r="A242" s="8" t="s">
        <v>1351</v>
      </c>
      <c r="B242" s="8" t="s">
        <v>1351</v>
      </c>
      <c r="C242" s="47">
        <v>126016183.6605767</v>
      </c>
      <c r="D242" s="47">
        <v>47139880.447584778</v>
      </c>
      <c r="E242" s="47">
        <v>9516253.7640740238</v>
      </c>
      <c r="F242" s="52">
        <v>4.5097100000000001E-2</v>
      </c>
      <c r="G242" s="14">
        <v>-4.9536174230187431</v>
      </c>
      <c r="H242" s="60">
        <v>1.0409099999999999E-3</v>
      </c>
      <c r="I242" s="61">
        <v>-13.242205050932526</v>
      </c>
      <c r="J242" s="62">
        <v>5.01623E-2</v>
      </c>
      <c r="K242" s="61">
        <v>-2.673239356232461</v>
      </c>
      <c r="L242" s="8" t="s">
        <v>339</v>
      </c>
      <c r="M242" s="8" t="s">
        <v>29</v>
      </c>
      <c r="N242" s="8" t="s">
        <v>340</v>
      </c>
      <c r="O242" s="25">
        <v>31716846.474890225</v>
      </c>
      <c r="P242" s="25">
        <v>34979210.259322479</v>
      </c>
      <c r="Q242" s="25">
        <v>307411422.10144228</v>
      </c>
      <c r="R242" s="25">
        <v>72699261.635049731</v>
      </c>
      <c r="S242" s="25">
        <v>209671788.62529311</v>
      </c>
      <c r="T242" s="25">
        <v>122039382.07443185</v>
      </c>
      <c r="U242" s="25">
        <v>15573993.890808562</v>
      </c>
      <c r="V242" s="25">
        <v>214037564.22337535</v>
      </c>
      <c r="W242" s="25">
        <v>0</v>
      </c>
      <c r="X242" s="25">
        <v>335845860.70888698</v>
      </c>
      <c r="Y242" s="25">
        <v>30389951.011552773</v>
      </c>
      <c r="Z242" s="25">
        <v>16987129.593581174</v>
      </c>
      <c r="AA242" s="25">
        <v>0</v>
      </c>
      <c r="AB242" s="25">
        <v>220140.52608281455</v>
      </c>
      <c r="AC242" s="25">
        <v>4696345.0726158237</v>
      </c>
      <c r="AD242" s="25">
        <v>1823979.6977547985</v>
      </c>
      <c r="AE242" s="25">
        <v>10721116.12334015</v>
      </c>
      <c r="AF242" s="25">
        <v>22514898.839614604</v>
      </c>
      <c r="AG242" s="25">
        <v>25386919.15495988</v>
      </c>
      <c r="AH242" s="25">
        <v>23845146.774529569</v>
      </c>
      <c r="AI242" s="25">
        <v>3260318.2875487832</v>
      </c>
      <c r="AJ242" s="25">
        <v>6499650.4351252094</v>
      </c>
      <c r="AK242" s="25">
        <v>0</v>
      </c>
      <c r="AL242" s="25">
        <v>2211006.4015607066</v>
      </c>
      <c r="AM242" s="25">
        <v>3669272.787189852</v>
      </c>
      <c r="AN242" s="25">
        <v>8233414.8806033107</v>
      </c>
      <c r="AO242" s="25">
        <v>21388976.336644366</v>
      </c>
      <c r="AP242" s="25">
        <v>19555998.712529894</v>
      </c>
      <c r="AQ242" s="25">
        <v>17060038.228146669</v>
      </c>
      <c r="AR242" s="25">
        <v>805415.53110094601</v>
      </c>
      <c r="AS242" s="25">
        <v>7223871.2997770021</v>
      </c>
      <c r="AT242" s="25">
        <v>51361772.161027506</v>
      </c>
    </row>
    <row r="243" spans="1:46" x14ac:dyDescent="0.25">
      <c r="A243" s="8" t="s">
        <v>1352</v>
      </c>
      <c r="B243" s="8" t="s">
        <v>1846</v>
      </c>
      <c r="C243" s="47">
        <v>65429381.937858544</v>
      </c>
      <c r="D243" s="47">
        <v>160640401.12009773</v>
      </c>
      <c r="E243" s="47">
        <v>32524631.730486244</v>
      </c>
      <c r="F243" s="52">
        <v>2.0176699999999999E-2</v>
      </c>
      <c r="G243" s="14">
        <v>-4.9390382787801101</v>
      </c>
      <c r="H243" s="62">
        <v>0.140629</v>
      </c>
      <c r="I243" s="61">
        <v>-2.0116870954922992</v>
      </c>
      <c r="J243" s="62">
        <v>0.36203099999999999</v>
      </c>
      <c r="K243" s="61">
        <v>2.455172223278308</v>
      </c>
      <c r="L243" s="8" t="s">
        <v>949</v>
      </c>
      <c r="M243" s="8" t="s">
        <v>22</v>
      </c>
      <c r="N243" s="8" t="s">
        <v>950</v>
      </c>
      <c r="O243" s="25">
        <v>67670595.767419115</v>
      </c>
      <c r="P243" s="25">
        <v>71703441.384929955</v>
      </c>
      <c r="Q243" s="25">
        <v>86738119.036151603</v>
      </c>
      <c r="R243" s="25">
        <v>112240605.26790223</v>
      </c>
      <c r="S243" s="25">
        <v>7027809.8117115004</v>
      </c>
      <c r="T243" s="25">
        <v>31221948.282092657</v>
      </c>
      <c r="U243" s="25">
        <v>110779652.88444726</v>
      </c>
      <c r="V243" s="25">
        <v>36052883.068214044</v>
      </c>
      <c r="W243" s="25">
        <v>880663506.21122205</v>
      </c>
      <c r="X243" s="25">
        <v>57965555.208351769</v>
      </c>
      <c r="Y243" s="25">
        <v>163508374.09727147</v>
      </c>
      <c r="Z243" s="25">
        <v>79138898.278494686</v>
      </c>
      <c r="AA243" s="25">
        <v>9837845.5491441917</v>
      </c>
      <c r="AB243" s="25">
        <v>53354370.467962176</v>
      </c>
      <c r="AC243" s="25">
        <v>86468913.100039274</v>
      </c>
      <c r="AD243" s="25">
        <v>29835958.884502374</v>
      </c>
      <c r="AE243" s="25">
        <v>297831068.79094398</v>
      </c>
      <c r="AF243" s="25">
        <v>66466069.907107443</v>
      </c>
      <c r="AG243" s="25">
        <v>10536102.815659115</v>
      </c>
      <c r="AH243" s="25">
        <v>82683718.550067827</v>
      </c>
      <c r="AI243" s="25">
        <v>8208050.1263307994</v>
      </c>
      <c r="AJ243" s="25">
        <v>33954707.998402387</v>
      </c>
      <c r="AK243" s="25">
        <v>17115122.030639198</v>
      </c>
      <c r="AL243" s="25">
        <v>18137189.892740235</v>
      </c>
      <c r="AM243" s="25">
        <v>62128375.777745858</v>
      </c>
      <c r="AN243" s="25">
        <v>70490404.058952585</v>
      </c>
      <c r="AO243" s="25">
        <v>66985376.080053568</v>
      </c>
      <c r="AP243" s="25">
        <v>89287363.665302768</v>
      </c>
      <c r="AQ243" s="25">
        <v>9579216.7455951758</v>
      </c>
      <c r="AR243" s="25">
        <v>53782377.908297837</v>
      </c>
      <c r="AS243" s="25">
        <v>57047944.377876937</v>
      </c>
      <c r="AT243" s="25">
        <v>12973883.684304269</v>
      </c>
    </row>
    <row r="244" spans="1:46" x14ac:dyDescent="0.25">
      <c r="A244" s="8" t="s">
        <v>1034</v>
      </c>
      <c r="B244" s="8" t="s">
        <v>1034</v>
      </c>
      <c r="C244" s="47">
        <v>117120414.46598151</v>
      </c>
      <c r="D244" s="47">
        <v>74229911.049607962</v>
      </c>
      <c r="E244" s="47">
        <v>15093909.527985804</v>
      </c>
      <c r="F244" s="52">
        <v>3.7109700000000001E-3</v>
      </c>
      <c r="G244" s="14">
        <v>-4.9178717357472808</v>
      </c>
      <c r="H244" s="60">
        <v>3.3539099999999999E-3</v>
      </c>
      <c r="I244" s="61">
        <v>-7.7594485543210068</v>
      </c>
      <c r="J244" s="62">
        <v>0.64634000000000003</v>
      </c>
      <c r="K244" s="61">
        <v>-1.5778062079006099</v>
      </c>
      <c r="L244" s="8" t="s">
        <v>1035</v>
      </c>
      <c r="M244" s="8" t="s">
        <v>34</v>
      </c>
      <c r="N244" s="8" t="s">
        <v>1036</v>
      </c>
      <c r="O244" s="25">
        <v>252731863.72333559</v>
      </c>
      <c r="P244" s="25">
        <v>203142129.14187369</v>
      </c>
      <c r="Q244" s="25">
        <v>10018899.033967894</v>
      </c>
      <c r="R244" s="25">
        <v>107619259.63531972</v>
      </c>
      <c r="S244" s="25">
        <v>23261086.698809311</v>
      </c>
      <c r="T244" s="25">
        <v>86968103.583057627</v>
      </c>
      <c r="U244" s="25">
        <v>199779075.93641838</v>
      </c>
      <c r="V244" s="25">
        <v>53442897.975069873</v>
      </c>
      <c r="W244" s="25">
        <v>116680961.70609654</v>
      </c>
      <c r="X244" s="25">
        <v>165420755.50826401</v>
      </c>
      <c r="Y244" s="25">
        <v>34057283.145632654</v>
      </c>
      <c r="Z244" s="25">
        <v>18629877.533460833</v>
      </c>
      <c r="AA244" s="25">
        <v>0</v>
      </c>
      <c r="AB244" s="25">
        <v>19970088.982521709</v>
      </c>
      <c r="AC244" s="25">
        <v>12854938.403731752</v>
      </c>
      <c r="AD244" s="25">
        <v>22875995.371297579</v>
      </c>
      <c r="AE244" s="25">
        <v>62094051.853409879</v>
      </c>
      <c r="AF244" s="25">
        <v>10678002.05247681</v>
      </c>
      <c r="AG244" s="25">
        <v>119231223.35661395</v>
      </c>
      <c r="AH244" s="25">
        <v>89474648.305280596</v>
      </c>
      <c r="AI244" s="25">
        <v>0</v>
      </c>
      <c r="AJ244" s="25">
        <v>8166011.7407902246</v>
      </c>
      <c r="AK244" s="25">
        <v>0</v>
      </c>
      <c r="AL244" s="25">
        <v>10501951.299255151</v>
      </c>
      <c r="AM244" s="25">
        <v>76023874.618139997</v>
      </c>
      <c r="AN244" s="25">
        <v>75504006.95437178</v>
      </c>
      <c r="AO244" s="25">
        <v>101209201.85832512</v>
      </c>
      <c r="AP244" s="25">
        <v>21755045.703223404</v>
      </c>
      <c r="AQ244" s="25">
        <v>25201129.149256133</v>
      </c>
      <c r="AR244" s="25">
        <v>12626122.54117859</v>
      </c>
      <c r="AS244" s="25">
        <v>14088021.313642921</v>
      </c>
      <c r="AT244" s="25">
        <v>9560926.9501981642</v>
      </c>
    </row>
    <row r="245" spans="1:46" x14ac:dyDescent="0.25">
      <c r="A245" s="8" t="s">
        <v>948</v>
      </c>
      <c r="B245" s="8" t="s">
        <v>948</v>
      </c>
      <c r="C245" s="47">
        <v>7511135.5853574928</v>
      </c>
      <c r="D245" s="47">
        <v>765393022.18367612</v>
      </c>
      <c r="E245" s="47">
        <v>158470775.01868817</v>
      </c>
      <c r="F245" s="52">
        <v>9.7582699999999994E-3</v>
      </c>
      <c r="G245" s="14">
        <v>-4.8298686120100989</v>
      </c>
      <c r="H245" s="60">
        <v>4.3087100000000003E-2</v>
      </c>
      <c r="I245" s="61">
        <v>21.098111359834512</v>
      </c>
      <c r="J245" s="60">
        <v>1.7300500000000001E-7</v>
      </c>
      <c r="K245" s="61">
        <v>101.90110582955842</v>
      </c>
      <c r="L245" s="8"/>
      <c r="M245" s="8"/>
      <c r="N245" s="8"/>
      <c r="O245" s="25">
        <v>2540212.2146126139</v>
      </c>
      <c r="P245" s="25">
        <v>1018896.3348276038</v>
      </c>
      <c r="Q245" s="25">
        <v>3939580.6893489882</v>
      </c>
      <c r="R245" s="25">
        <v>11202888.150420927</v>
      </c>
      <c r="S245" s="25">
        <v>16624171.096163714</v>
      </c>
      <c r="T245" s="25">
        <v>6117725.690749771</v>
      </c>
      <c r="U245" s="25">
        <v>16967193.003023557</v>
      </c>
      <c r="V245" s="25">
        <v>1678417.5037127666</v>
      </c>
      <c r="W245" s="25">
        <v>477386353.31705618</v>
      </c>
      <c r="X245" s="25">
        <v>929672533.00050223</v>
      </c>
      <c r="Y245" s="25">
        <v>614242694.6439482</v>
      </c>
      <c r="Z245" s="25">
        <v>575188242.50819516</v>
      </c>
      <c r="AA245" s="25">
        <v>3376680.7345779501</v>
      </c>
      <c r="AB245" s="25">
        <v>1153001.8390513414</v>
      </c>
      <c r="AC245" s="25">
        <v>80282335.852045819</v>
      </c>
      <c r="AD245" s="25">
        <v>233512428.24676865</v>
      </c>
      <c r="AE245" s="25">
        <v>201720483.29537559</v>
      </c>
      <c r="AF245" s="25">
        <v>2376511936.6862683</v>
      </c>
      <c r="AG245" s="25">
        <v>845707145.4559238</v>
      </c>
      <c r="AH245" s="25">
        <v>172921900.49761114</v>
      </c>
      <c r="AI245" s="25">
        <v>166008375.60057628</v>
      </c>
      <c r="AJ245" s="25">
        <v>9242298.6939167175</v>
      </c>
      <c r="AK245" s="25">
        <v>419903988.64786237</v>
      </c>
      <c r="AL245" s="25">
        <v>9670301.1727287285</v>
      </c>
      <c r="AM245" s="25">
        <v>173448280.9913106</v>
      </c>
      <c r="AN245" s="25">
        <v>1489806963.9225321</v>
      </c>
      <c r="AO245" s="25">
        <v>564273948.30770004</v>
      </c>
      <c r="AP245" s="25">
        <v>763835783.57768989</v>
      </c>
      <c r="AQ245" s="25">
        <v>463639042.22197372</v>
      </c>
      <c r="AR245" s="25">
        <v>3112002.9499708847</v>
      </c>
      <c r="AS245" s="25">
        <v>287448469.09198511</v>
      </c>
      <c r="AT245" s="25">
        <v>224300375.1728003</v>
      </c>
    </row>
    <row r="246" spans="1:46" x14ac:dyDescent="0.25">
      <c r="A246" s="8" t="s">
        <v>1353</v>
      </c>
      <c r="B246" s="8" t="s">
        <v>1847</v>
      </c>
      <c r="C246" s="47">
        <v>57544178.236122221</v>
      </c>
      <c r="D246" s="47">
        <v>81197881.2230919</v>
      </c>
      <c r="E246" s="47">
        <v>16880419.815667566</v>
      </c>
      <c r="F246" s="52">
        <v>2.7115199999999999E-2</v>
      </c>
      <c r="G246" s="14">
        <v>-4.8101813882453364</v>
      </c>
      <c r="H246" s="62">
        <v>6.5152000000000002E-2</v>
      </c>
      <c r="I246" s="61">
        <v>-3.4089305162133812</v>
      </c>
      <c r="J246" s="62">
        <v>0.812168</v>
      </c>
      <c r="K246" s="61">
        <v>1.4110529285849029</v>
      </c>
      <c r="L246" s="8" t="s">
        <v>1685</v>
      </c>
      <c r="M246" s="8" t="s">
        <v>25</v>
      </c>
      <c r="N246" s="8" t="s">
        <v>1686</v>
      </c>
      <c r="O246" s="25">
        <v>50100262.343534306</v>
      </c>
      <c r="P246" s="25">
        <v>24252136.279986553</v>
      </c>
      <c r="Q246" s="25">
        <v>111470513.04989949</v>
      </c>
      <c r="R246" s="25">
        <v>0</v>
      </c>
      <c r="S246" s="25">
        <v>150799534.18017933</v>
      </c>
      <c r="T246" s="25">
        <v>102159791.99497297</v>
      </c>
      <c r="U246" s="25">
        <v>17487994.177078266</v>
      </c>
      <c r="V246" s="25">
        <v>4083193.8633269272</v>
      </c>
      <c r="W246" s="25">
        <v>5854232.9531522505</v>
      </c>
      <c r="X246" s="25">
        <v>8171278.2606662028</v>
      </c>
      <c r="Y246" s="25">
        <v>68857301.688246727</v>
      </c>
      <c r="Z246" s="25">
        <v>123799816.22646518</v>
      </c>
      <c r="AA246" s="25">
        <v>8475200.8666256815</v>
      </c>
      <c r="AB246" s="25">
        <v>1110605.9606189008</v>
      </c>
      <c r="AC246" s="25">
        <v>2750996.2602312909</v>
      </c>
      <c r="AD246" s="25">
        <v>21322101.185816586</v>
      </c>
      <c r="AE246" s="25">
        <v>19494854.581884999</v>
      </c>
      <c r="AF246" s="25">
        <v>28709788.953713235</v>
      </c>
      <c r="AG246" s="25">
        <v>248462013.29429308</v>
      </c>
      <c r="AH246" s="25">
        <v>39909841.223579645</v>
      </c>
      <c r="AI246" s="25">
        <v>11966027.593928095</v>
      </c>
      <c r="AJ246" s="25">
        <v>0</v>
      </c>
      <c r="AK246" s="25">
        <v>22429004.599663503</v>
      </c>
      <c r="AL246" s="25">
        <v>7460363.6953970706</v>
      </c>
      <c r="AM246" s="25">
        <v>162349142.83644718</v>
      </c>
      <c r="AN246" s="25">
        <v>41032691.024685286</v>
      </c>
      <c r="AO246" s="25">
        <v>92753434.550867423</v>
      </c>
      <c r="AP246" s="25">
        <v>134980179.08310157</v>
      </c>
      <c r="AQ246" s="25">
        <v>67431062.059629604</v>
      </c>
      <c r="AR246" s="25">
        <v>12593893.025025686</v>
      </c>
      <c r="AS246" s="25">
        <v>2483590.5574489539</v>
      </c>
      <c r="AT246" s="25">
        <v>27661772.167957857</v>
      </c>
    </row>
    <row r="247" spans="1:46" x14ac:dyDescent="0.25">
      <c r="A247" s="8" t="s">
        <v>959</v>
      </c>
      <c r="B247" s="8" t="s">
        <v>959</v>
      </c>
      <c r="C247" s="47">
        <v>14854598.35652793</v>
      </c>
      <c r="D247" s="47">
        <v>188181225.40224004</v>
      </c>
      <c r="E247" s="47">
        <v>39418669.131962873</v>
      </c>
      <c r="F247" s="52">
        <v>3.8060799999999999E-3</v>
      </c>
      <c r="G247" s="14">
        <v>-4.7739111833598695</v>
      </c>
      <c r="H247" s="62">
        <v>0.40573300000000001</v>
      </c>
      <c r="I247" s="61">
        <v>2.6536341263404228</v>
      </c>
      <c r="J247" s="60">
        <v>2.6841700000000002E-4</v>
      </c>
      <c r="K247" s="61">
        <v>12.66821363228194</v>
      </c>
      <c r="L247" s="8" t="s">
        <v>69</v>
      </c>
      <c r="M247" s="8" t="s">
        <v>26</v>
      </c>
      <c r="N247" s="8" t="s">
        <v>70</v>
      </c>
      <c r="O247" s="25">
        <v>21516914.790036265</v>
      </c>
      <c r="P247" s="25">
        <v>41419037.26221022</v>
      </c>
      <c r="Q247" s="25">
        <v>2300488.147241958</v>
      </c>
      <c r="R247" s="25">
        <v>35755264.904449351</v>
      </c>
      <c r="S247" s="25">
        <v>3452232.2076905742</v>
      </c>
      <c r="T247" s="25">
        <v>4487763.8923716061</v>
      </c>
      <c r="U247" s="25">
        <v>3838839.899027694</v>
      </c>
      <c r="V247" s="25">
        <v>6066245.7491957648</v>
      </c>
      <c r="W247" s="25">
        <v>242817509.2868695</v>
      </c>
      <c r="X247" s="25">
        <v>38095177.372124314</v>
      </c>
      <c r="Y247" s="25">
        <v>411130787.39611447</v>
      </c>
      <c r="Z247" s="25">
        <v>312579145.78328741</v>
      </c>
      <c r="AA247" s="25">
        <v>50353539.057909466</v>
      </c>
      <c r="AB247" s="25">
        <v>249959703.01688942</v>
      </c>
      <c r="AC247" s="25">
        <v>8596466.9930144586</v>
      </c>
      <c r="AD247" s="25">
        <v>10953930.976459626</v>
      </c>
      <c r="AE247" s="25">
        <v>71893561.757169545</v>
      </c>
      <c r="AF247" s="25">
        <v>41270525.613131665</v>
      </c>
      <c r="AG247" s="25">
        <v>305471009.4029485</v>
      </c>
      <c r="AH247" s="25">
        <v>84286884.250328749</v>
      </c>
      <c r="AI247" s="25">
        <v>9624762.0192882009</v>
      </c>
      <c r="AJ247" s="25">
        <v>48902380.444744892</v>
      </c>
      <c r="AK247" s="25">
        <v>13364108.718068395</v>
      </c>
      <c r="AL247" s="25">
        <v>885727.23725777725</v>
      </c>
      <c r="AM247" s="25">
        <v>39520278.827035822</v>
      </c>
      <c r="AN247" s="25">
        <v>88629847.083517075</v>
      </c>
      <c r="AO247" s="25">
        <v>297310330.71224278</v>
      </c>
      <c r="AP247" s="25">
        <v>325169647.34211004</v>
      </c>
      <c r="AQ247" s="25">
        <v>8339307.7281598756</v>
      </c>
      <c r="AR247" s="25">
        <v>11144998.131366765</v>
      </c>
      <c r="AS247" s="25">
        <v>51703506.77652017</v>
      </c>
      <c r="AT247" s="25">
        <v>9195598.4838754125</v>
      </c>
    </row>
    <row r="248" spans="1:46" x14ac:dyDescent="0.25">
      <c r="A248" s="8" t="s">
        <v>957</v>
      </c>
      <c r="B248" s="8" t="s">
        <v>957</v>
      </c>
      <c r="C248" s="47">
        <v>26296496.118896566</v>
      </c>
      <c r="D248" s="47">
        <v>297777488.69803077</v>
      </c>
      <c r="E248" s="47">
        <v>62547322.254723579</v>
      </c>
      <c r="F248" s="52">
        <v>3.3775800000000002E-2</v>
      </c>
      <c r="G248" s="14">
        <v>-4.7608351239295876</v>
      </c>
      <c r="H248" s="62">
        <v>0.102419</v>
      </c>
      <c r="I248" s="61">
        <v>2.3785420678071745</v>
      </c>
      <c r="J248" s="60">
        <v>2.5152600000000001E-3</v>
      </c>
      <c r="K248" s="61">
        <v>11.323846620160507</v>
      </c>
      <c r="L248" s="8" t="s">
        <v>88</v>
      </c>
      <c r="M248" s="8" t="s">
        <v>22</v>
      </c>
      <c r="N248" s="8" t="s">
        <v>89</v>
      </c>
      <c r="O248" s="25">
        <v>22078013.776325651</v>
      </c>
      <c r="P248" s="25">
        <v>45480999.47200264</v>
      </c>
      <c r="Q248" s="25">
        <v>36556953.809184335</v>
      </c>
      <c r="R248" s="25">
        <v>31449952.945277866</v>
      </c>
      <c r="S248" s="25">
        <v>24142931.379202344</v>
      </c>
      <c r="T248" s="25">
        <v>9916079.5006661434</v>
      </c>
      <c r="U248" s="25">
        <v>24995970.301689003</v>
      </c>
      <c r="V248" s="25">
        <v>15751067.766824536</v>
      </c>
      <c r="W248" s="25">
        <v>68274731.359943628</v>
      </c>
      <c r="X248" s="25">
        <v>133008685.06205671</v>
      </c>
      <c r="Y248" s="25">
        <v>183180820.51259759</v>
      </c>
      <c r="Z248" s="25">
        <v>852353992.95652759</v>
      </c>
      <c r="AA248" s="25">
        <v>31459368.459476542</v>
      </c>
      <c r="AB248" s="25">
        <v>85798560.211565107</v>
      </c>
      <c r="AC248" s="25">
        <v>36096907.786464609</v>
      </c>
      <c r="AD248" s="25">
        <v>160838494.75406763</v>
      </c>
      <c r="AE248" s="25">
        <v>47541184.710395567</v>
      </c>
      <c r="AF248" s="25">
        <v>177791093.06512573</v>
      </c>
      <c r="AG248" s="25">
        <v>179110068.50772151</v>
      </c>
      <c r="AH248" s="25">
        <v>820861713.79303455</v>
      </c>
      <c r="AI248" s="25">
        <v>16712830.168029502</v>
      </c>
      <c r="AJ248" s="25">
        <v>137220816.76394492</v>
      </c>
      <c r="AK248" s="25">
        <v>99634558.339517131</v>
      </c>
      <c r="AL248" s="25">
        <v>57137337.611184038</v>
      </c>
      <c r="AM248" s="25">
        <v>28703839.96426079</v>
      </c>
      <c r="AN248" s="25">
        <v>84937602.857969448</v>
      </c>
      <c r="AO248" s="25">
        <v>103540438.52073045</v>
      </c>
      <c r="AP248" s="25">
        <v>894025693.06600618</v>
      </c>
      <c r="AQ248" s="25">
        <v>13922909.493595038</v>
      </c>
      <c r="AR248" s="25">
        <v>63193149.380639046</v>
      </c>
      <c r="AS248" s="25">
        <v>25337863.955889616</v>
      </c>
      <c r="AT248" s="25">
        <v>23215070.132309776</v>
      </c>
    </row>
    <row r="249" spans="1:46" x14ac:dyDescent="0.25">
      <c r="A249" s="8" t="s">
        <v>1354</v>
      </c>
      <c r="B249" s="8" t="s">
        <v>1848</v>
      </c>
      <c r="C249" s="47">
        <v>29061792.422783036</v>
      </c>
      <c r="D249" s="47">
        <v>95376559.591948807</v>
      </c>
      <c r="E249" s="47">
        <v>20515198.380884308</v>
      </c>
      <c r="F249" s="52">
        <v>4.7561699999999998E-2</v>
      </c>
      <c r="G249" s="14">
        <v>-4.64906835513806</v>
      </c>
      <c r="H249" s="62">
        <v>0.586893</v>
      </c>
      <c r="I249" s="61">
        <v>-1.4165981670380672</v>
      </c>
      <c r="J249" s="62">
        <v>0.23744399999999999</v>
      </c>
      <c r="K249" s="61">
        <v>3.281853995942047</v>
      </c>
      <c r="L249" s="8" t="s">
        <v>658</v>
      </c>
      <c r="M249" s="8" t="s">
        <v>26</v>
      </c>
      <c r="N249" s="8" t="s">
        <v>659</v>
      </c>
      <c r="O249" s="25">
        <v>0</v>
      </c>
      <c r="P249" s="25">
        <v>47581704.989292428</v>
      </c>
      <c r="Q249" s="25">
        <v>50826476.070502095</v>
      </c>
      <c r="R249" s="25">
        <v>15689171.126078585</v>
      </c>
      <c r="S249" s="25">
        <v>91413428.994781181</v>
      </c>
      <c r="T249" s="25">
        <v>3285791.4863532181</v>
      </c>
      <c r="U249" s="25">
        <v>15041113.900012461</v>
      </c>
      <c r="V249" s="25">
        <v>8656652.815244304</v>
      </c>
      <c r="W249" s="25">
        <v>13440951.066761119</v>
      </c>
      <c r="X249" s="25">
        <v>17540824.364207491</v>
      </c>
      <c r="Y249" s="25">
        <v>34205031.916641399</v>
      </c>
      <c r="Z249" s="25">
        <v>32957935.539907034</v>
      </c>
      <c r="AA249" s="25">
        <v>21348137.924555052</v>
      </c>
      <c r="AB249" s="25">
        <v>15732944.114719905</v>
      </c>
      <c r="AC249" s="25">
        <v>12941064.44656124</v>
      </c>
      <c r="AD249" s="25">
        <v>57270371.461369142</v>
      </c>
      <c r="AE249" s="25">
        <v>71878664.606888101</v>
      </c>
      <c r="AF249" s="25">
        <v>348722524.49970502</v>
      </c>
      <c r="AG249" s="25">
        <v>369683442.76487106</v>
      </c>
      <c r="AH249" s="25">
        <v>14276113.76010038</v>
      </c>
      <c r="AI249" s="25">
        <v>2487195.9393664435</v>
      </c>
      <c r="AJ249" s="25">
        <v>28924109.699562177</v>
      </c>
      <c r="AK249" s="25">
        <v>7348522.0219211001</v>
      </c>
      <c r="AL249" s="25">
        <v>6981841.7355726184</v>
      </c>
      <c r="AM249" s="25">
        <v>24639960.086901624</v>
      </c>
      <c r="AN249" s="25">
        <v>78621260.067006558</v>
      </c>
      <c r="AO249" s="25">
        <v>109748855.50989495</v>
      </c>
      <c r="AP249" s="25">
        <v>28803150.92050093</v>
      </c>
      <c r="AQ249" s="25">
        <v>7291216.5999506889</v>
      </c>
      <c r="AR249" s="25">
        <v>43047704.713708945</v>
      </c>
      <c r="AS249" s="25">
        <v>8118017.8142133728</v>
      </c>
      <c r="AT249" s="25">
        <v>34691254.099111021</v>
      </c>
    </row>
    <row r="250" spans="1:46" x14ac:dyDescent="0.25">
      <c r="A250" s="8" t="s">
        <v>1355</v>
      </c>
      <c r="B250" s="8" t="s">
        <v>1849</v>
      </c>
      <c r="C250" s="47">
        <v>148876476.79559788</v>
      </c>
      <c r="D250" s="47">
        <v>171928994.85911149</v>
      </c>
      <c r="E250" s="47">
        <v>37082904.387797147</v>
      </c>
      <c r="F250" s="52">
        <v>3.56883E-4</v>
      </c>
      <c r="G250" s="14">
        <v>-4.6363411307041007</v>
      </c>
      <c r="H250" s="60">
        <v>3.5307900000000001E-5</v>
      </c>
      <c r="I250" s="61">
        <v>-4.0146930035121144</v>
      </c>
      <c r="J250" s="62">
        <v>0.69002600000000003</v>
      </c>
      <c r="K250" s="61">
        <v>1.1548432536804583</v>
      </c>
      <c r="L250" s="8" t="s">
        <v>615</v>
      </c>
      <c r="M250" s="8" t="s">
        <v>26</v>
      </c>
      <c r="N250" s="8" t="s">
        <v>616</v>
      </c>
      <c r="O250" s="25">
        <v>194809440.93058077</v>
      </c>
      <c r="P250" s="25">
        <v>164138326.05133015</v>
      </c>
      <c r="Q250" s="25">
        <v>170761515.30692345</v>
      </c>
      <c r="R250" s="25">
        <v>114730794.22426316</v>
      </c>
      <c r="S250" s="25">
        <v>0</v>
      </c>
      <c r="T250" s="25">
        <v>291279553.3658573</v>
      </c>
      <c r="U250" s="25">
        <v>145851197.76406235</v>
      </c>
      <c r="V250" s="25">
        <v>109440986.72176568</v>
      </c>
      <c r="W250" s="25">
        <v>61878531.716261007</v>
      </c>
      <c r="X250" s="25">
        <v>148521730.23906678</v>
      </c>
      <c r="Y250" s="25">
        <v>428144135.84087002</v>
      </c>
      <c r="Z250" s="25">
        <v>176738025.99285305</v>
      </c>
      <c r="AA250" s="25">
        <v>17766013.999736506</v>
      </c>
      <c r="AB250" s="25">
        <v>44461079.191401318</v>
      </c>
      <c r="AC250" s="25">
        <v>45411934.209624164</v>
      </c>
      <c r="AD250" s="25">
        <v>17014139.91953117</v>
      </c>
      <c r="AE250" s="25">
        <v>118290536.08727956</v>
      </c>
      <c r="AF250" s="25">
        <v>78406126.694239587</v>
      </c>
      <c r="AG250" s="25">
        <v>70602487.079188004</v>
      </c>
      <c r="AH250" s="25">
        <v>455344400.18383163</v>
      </c>
      <c r="AI250" s="25">
        <v>31322037.126330134</v>
      </c>
      <c r="AJ250" s="25">
        <v>40069138.033598304</v>
      </c>
      <c r="AK250" s="25">
        <v>53992072.71135997</v>
      </c>
      <c r="AL250" s="25">
        <v>17232171.174202338</v>
      </c>
      <c r="AM250" s="25">
        <v>189369485.83301863</v>
      </c>
      <c r="AN250" s="25">
        <v>88711515.793450132</v>
      </c>
      <c r="AO250" s="25">
        <v>76092175.342613906</v>
      </c>
      <c r="AP250" s="25">
        <v>171048787.50666556</v>
      </c>
      <c r="AQ250" s="25">
        <v>18876870.653677966</v>
      </c>
      <c r="AR250" s="25">
        <v>24616142.651497927</v>
      </c>
      <c r="AS250" s="25">
        <v>107349493.5805234</v>
      </c>
      <c r="AT250" s="25">
        <v>26883759.402082581</v>
      </c>
    </row>
    <row r="251" spans="1:46" x14ac:dyDescent="0.25">
      <c r="A251" s="8" t="s">
        <v>882</v>
      </c>
      <c r="B251" s="8" t="s">
        <v>882</v>
      </c>
      <c r="C251" s="47">
        <v>117279629.78922226</v>
      </c>
      <c r="D251" s="47">
        <v>67829079.70664531</v>
      </c>
      <c r="E251" s="47">
        <v>14734089.640971767</v>
      </c>
      <c r="F251" s="52">
        <v>1.8730500000000001E-2</v>
      </c>
      <c r="G251" s="14">
        <v>-4.6035473761493781</v>
      </c>
      <c r="H251" s="60">
        <v>7.1318999999999999E-5</v>
      </c>
      <c r="I251" s="61">
        <v>-7.9597472695630511</v>
      </c>
      <c r="J251" s="62">
        <v>0.24890799999999999</v>
      </c>
      <c r="K251" s="61">
        <v>-1.7290464546540532</v>
      </c>
      <c r="L251" s="8" t="s">
        <v>805</v>
      </c>
      <c r="M251" s="8" t="s">
        <v>32</v>
      </c>
      <c r="N251" s="8" t="s">
        <v>806</v>
      </c>
      <c r="O251" s="25">
        <v>190840260.18968296</v>
      </c>
      <c r="P251" s="25">
        <v>185840343.70291591</v>
      </c>
      <c r="Q251" s="25">
        <v>142449195.22154537</v>
      </c>
      <c r="R251" s="25">
        <v>148929249.16778725</v>
      </c>
      <c r="S251" s="25">
        <v>16747886.151906045</v>
      </c>
      <c r="T251" s="25">
        <v>85628828.023096785</v>
      </c>
      <c r="U251" s="25">
        <v>103989622.10580176</v>
      </c>
      <c r="V251" s="25">
        <v>63811653.751042061</v>
      </c>
      <c r="W251" s="25">
        <v>79343252.60258615</v>
      </c>
      <c r="X251" s="25">
        <v>62898458.211354978</v>
      </c>
      <c r="Y251" s="25">
        <v>139040077.12303191</v>
      </c>
      <c r="Z251" s="25">
        <v>9815897.1669935565</v>
      </c>
      <c r="AA251" s="25">
        <v>37444669.353294291</v>
      </c>
      <c r="AB251" s="25">
        <v>16904020.082504924</v>
      </c>
      <c r="AC251" s="25">
        <v>6150494.011797579</v>
      </c>
      <c r="AD251" s="25">
        <v>9192422.9850976635</v>
      </c>
      <c r="AE251" s="25">
        <v>98641575.459059119</v>
      </c>
      <c r="AF251" s="25">
        <v>56501502.913138293</v>
      </c>
      <c r="AG251" s="25">
        <v>164698635.07176137</v>
      </c>
      <c r="AH251" s="25">
        <v>73558014.818884432</v>
      </c>
      <c r="AI251" s="25">
        <v>11528956.485477995</v>
      </c>
      <c r="AJ251" s="25">
        <v>7963243.5773285441</v>
      </c>
      <c r="AK251" s="25">
        <v>17324870.618474055</v>
      </c>
      <c r="AL251" s="25">
        <v>14621098.402598541</v>
      </c>
      <c r="AM251" s="25">
        <v>54744437.78432183</v>
      </c>
      <c r="AN251" s="25">
        <v>26563787.659443337</v>
      </c>
      <c r="AO251" s="25">
        <v>3396721.9679713617</v>
      </c>
      <c r="AP251" s="25">
        <v>44746595.701197386</v>
      </c>
      <c r="AQ251" s="25">
        <v>0</v>
      </c>
      <c r="AR251" s="25">
        <v>13093025.086636947</v>
      </c>
      <c r="AS251" s="25">
        <v>22346010.577312231</v>
      </c>
      <c r="AT251" s="25">
        <v>5506174.8701666519</v>
      </c>
    </row>
    <row r="252" spans="1:46" x14ac:dyDescent="0.25">
      <c r="A252" s="8" t="s">
        <v>972</v>
      </c>
      <c r="B252" s="8" t="s">
        <v>972</v>
      </c>
      <c r="C252" s="47">
        <v>99454427.737181365</v>
      </c>
      <c r="D252" s="47">
        <v>252267126.56198695</v>
      </c>
      <c r="E252" s="47">
        <v>54947538.049405597</v>
      </c>
      <c r="F252" s="52">
        <v>4.9413599999999997E-3</v>
      </c>
      <c r="G252" s="14">
        <v>-4.5910542222139812</v>
      </c>
      <c r="H252" s="62">
        <v>0.43959300000000001</v>
      </c>
      <c r="I252" s="61">
        <v>-1.8099887868999296</v>
      </c>
      <c r="J252" s="62">
        <v>5.4894400000000003E-2</v>
      </c>
      <c r="K252" s="61">
        <v>2.5365097593103547</v>
      </c>
      <c r="L252" s="8" t="s">
        <v>221</v>
      </c>
      <c r="M252" s="8" t="s">
        <v>26</v>
      </c>
      <c r="N252" s="8" t="s">
        <v>222</v>
      </c>
      <c r="O252" s="25">
        <v>109958802.11055321</v>
      </c>
      <c r="P252" s="25">
        <v>110430744.47586961</v>
      </c>
      <c r="Q252" s="25">
        <v>6768929.6427497622</v>
      </c>
      <c r="R252" s="25">
        <v>128230105.62431192</v>
      </c>
      <c r="S252" s="25">
        <v>19829876.069061015</v>
      </c>
      <c r="T252" s="25">
        <v>150698871.452436</v>
      </c>
      <c r="U252" s="25">
        <v>265588948.79580632</v>
      </c>
      <c r="V252" s="25">
        <v>4129143.7266631722</v>
      </c>
      <c r="W252" s="25">
        <v>211071696.10108969</v>
      </c>
      <c r="X252" s="25">
        <v>111640044.26157871</v>
      </c>
      <c r="Y252" s="25">
        <v>653672177.02372801</v>
      </c>
      <c r="Z252" s="25">
        <v>191289001.40549359</v>
      </c>
      <c r="AA252" s="25">
        <v>11139097.363503475</v>
      </c>
      <c r="AB252" s="25">
        <v>30413751.979355063</v>
      </c>
      <c r="AC252" s="25">
        <v>47825552.954510622</v>
      </c>
      <c r="AD252" s="25">
        <v>21641133.294722177</v>
      </c>
      <c r="AE252" s="25">
        <v>35653321.878292911</v>
      </c>
      <c r="AF252" s="25">
        <v>74970429.690934539</v>
      </c>
      <c r="AG252" s="25">
        <v>272822384.25461125</v>
      </c>
      <c r="AH252" s="25">
        <v>158350704.54298338</v>
      </c>
      <c r="AI252" s="25">
        <v>1432484.7261342441</v>
      </c>
      <c r="AJ252" s="25">
        <v>2695690.3254350182</v>
      </c>
      <c r="AK252" s="25">
        <v>7928663.7487854995</v>
      </c>
      <c r="AL252" s="25">
        <v>54494164.700444572</v>
      </c>
      <c r="AM252" s="25">
        <v>197337671.76915157</v>
      </c>
      <c r="AN252" s="25">
        <v>418629664.8691107</v>
      </c>
      <c r="AO252" s="25">
        <v>345899552.37598014</v>
      </c>
      <c r="AP252" s="25">
        <v>355868870.57088906</v>
      </c>
      <c r="AQ252" s="25">
        <v>18987159.55845451</v>
      </c>
      <c r="AR252" s="25">
        <v>135500219.89472386</v>
      </c>
      <c r="AS252" s="25">
        <v>181451264.89093497</v>
      </c>
      <c r="AT252" s="25">
        <v>145861273.1558632</v>
      </c>
    </row>
    <row r="253" spans="1:46" x14ac:dyDescent="0.25">
      <c r="A253" s="8" t="s">
        <v>983</v>
      </c>
      <c r="B253" s="8" t="s">
        <v>1850</v>
      </c>
      <c r="C253" s="47">
        <v>79816065.360676482</v>
      </c>
      <c r="D253" s="47">
        <v>71891422.158443213</v>
      </c>
      <c r="E253" s="47">
        <v>15949633.604874641</v>
      </c>
      <c r="F253" s="52">
        <v>1.8327300000000001E-3</v>
      </c>
      <c r="G253" s="14">
        <v>-4.5074027366040088</v>
      </c>
      <c r="H253" s="60">
        <v>4.9085799999999999E-2</v>
      </c>
      <c r="I253" s="61">
        <v>-5.0042569840778368</v>
      </c>
      <c r="J253" s="62">
        <v>0.65196299999999996</v>
      </c>
      <c r="K253" s="61">
        <v>-1.1102307196645513</v>
      </c>
      <c r="L253" s="8" t="s">
        <v>66</v>
      </c>
      <c r="M253" s="8" t="s">
        <v>38</v>
      </c>
      <c r="N253" s="8" t="s">
        <v>67</v>
      </c>
      <c r="O253" s="25">
        <v>160409468.56166974</v>
      </c>
      <c r="P253" s="25">
        <v>24874250.291279871</v>
      </c>
      <c r="Q253" s="25">
        <v>25640116.846071828</v>
      </c>
      <c r="R253" s="25">
        <v>149059616.65633136</v>
      </c>
      <c r="S253" s="25">
        <v>3294883.0183787956</v>
      </c>
      <c r="T253" s="25">
        <v>40576071.766622648</v>
      </c>
      <c r="U253" s="25">
        <v>218479151.25835636</v>
      </c>
      <c r="V253" s="25">
        <v>16194964.486701196</v>
      </c>
      <c r="W253" s="25">
        <v>55273886.192360789</v>
      </c>
      <c r="X253" s="25">
        <v>190361886.48350686</v>
      </c>
      <c r="Y253" s="25">
        <v>33988343.597076394</v>
      </c>
      <c r="Z253" s="25">
        <v>7023118.5604450013</v>
      </c>
      <c r="AA253" s="25">
        <v>17175128.696706295</v>
      </c>
      <c r="AB253" s="25">
        <v>14428128.447404835</v>
      </c>
      <c r="AC253" s="25">
        <v>8854213.7073214874</v>
      </c>
      <c r="AD253" s="25">
        <v>6150494.011797579</v>
      </c>
      <c r="AE253" s="25">
        <v>50218067.950245157</v>
      </c>
      <c r="AF253" s="25">
        <v>142029971.53228956</v>
      </c>
      <c r="AG253" s="25">
        <v>80500763.61080651</v>
      </c>
      <c r="AH253" s="25">
        <v>80952450.54580836</v>
      </c>
      <c r="AI253" s="25">
        <v>3285034.9920016746</v>
      </c>
      <c r="AJ253" s="25">
        <v>26173994.089130912</v>
      </c>
      <c r="AK253" s="25">
        <v>59541531.338482484</v>
      </c>
      <c r="AL253" s="25">
        <v>18140948.900298223</v>
      </c>
      <c r="AM253" s="25">
        <v>47415463.47037176</v>
      </c>
      <c r="AN253" s="25">
        <v>43787484.84349262</v>
      </c>
      <c r="AO253" s="25">
        <v>71528645.315836474</v>
      </c>
      <c r="AP253" s="25">
        <v>59616983.799079217</v>
      </c>
      <c r="AQ253" s="25">
        <v>8495325.0383769386</v>
      </c>
      <c r="AR253" s="25">
        <v>13937985.231128274</v>
      </c>
      <c r="AS253" s="25">
        <v>4519808.1403691405</v>
      </c>
      <c r="AT253" s="25">
        <v>10693010.66547784</v>
      </c>
    </row>
    <row r="254" spans="1:46" x14ac:dyDescent="0.25">
      <c r="A254" s="8" t="s">
        <v>952</v>
      </c>
      <c r="B254" s="8" t="s">
        <v>952</v>
      </c>
      <c r="C254" s="47">
        <v>28465508.650850277</v>
      </c>
      <c r="D254" s="47">
        <v>189683041.50717092</v>
      </c>
      <c r="E254" s="47">
        <v>42084508.71649836</v>
      </c>
      <c r="F254" s="52">
        <v>3.4270500000000001E-3</v>
      </c>
      <c r="G254" s="14">
        <v>-4.5071939127284999</v>
      </c>
      <c r="H254" s="62">
        <v>0.86609599999999998</v>
      </c>
      <c r="I254" s="61">
        <v>1.4784386688007163</v>
      </c>
      <c r="J254" s="60">
        <v>8.9992700000000002E-4</v>
      </c>
      <c r="K254" s="61">
        <v>6.6636097683610158</v>
      </c>
      <c r="L254" s="8" t="s">
        <v>440</v>
      </c>
      <c r="M254" s="8" t="s">
        <v>32</v>
      </c>
      <c r="N254" s="8" t="s">
        <v>441</v>
      </c>
      <c r="O254" s="25">
        <v>23766213.816254858</v>
      </c>
      <c r="P254" s="25">
        <v>29183676.329562161</v>
      </c>
      <c r="Q254" s="25">
        <v>61408713.627709307</v>
      </c>
      <c r="R254" s="25">
        <v>11400922.671127623</v>
      </c>
      <c r="S254" s="25">
        <v>20047951.361226186</v>
      </c>
      <c r="T254" s="25">
        <v>28298929.029596839</v>
      </c>
      <c r="U254" s="25">
        <v>3856559.1789139397</v>
      </c>
      <c r="V254" s="25">
        <v>49761103.192411304</v>
      </c>
      <c r="W254" s="25">
        <v>205840107.4940041</v>
      </c>
      <c r="X254" s="25">
        <v>219568482.32002059</v>
      </c>
      <c r="Y254" s="25">
        <v>200041452.82373229</v>
      </c>
      <c r="Z254" s="25">
        <v>79819683.24408336</v>
      </c>
      <c r="AA254" s="25">
        <v>2162917.7266378393</v>
      </c>
      <c r="AB254" s="25">
        <v>4412248.8643708536</v>
      </c>
      <c r="AC254" s="25">
        <v>11774975.169970904</v>
      </c>
      <c r="AD254" s="25">
        <v>28591701.426870625</v>
      </c>
      <c r="AE254" s="25">
        <v>41162334.73027651</v>
      </c>
      <c r="AF254" s="25">
        <v>444232164.17688465</v>
      </c>
      <c r="AG254" s="25">
        <v>288901635.21124762</v>
      </c>
      <c r="AH254" s="25">
        <v>73177909.722566798</v>
      </c>
      <c r="AI254" s="25">
        <v>6361213.9108452126</v>
      </c>
      <c r="AJ254" s="25">
        <v>25562892.871709548</v>
      </c>
      <c r="AK254" s="25">
        <v>101409817.23192269</v>
      </c>
      <c r="AL254" s="25">
        <v>14171962.679829013</v>
      </c>
      <c r="AM254" s="25">
        <v>47881748.370409749</v>
      </c>
      <c r="AN254" s="25">
        <v>364930363.74488777</v>
      </c>
      <c r="AO254" s="25">
        <v>177791093.06512573</v>
      </c>
      <c r="AP254" s="25">
        <v>132849523.18281189</v>
      </c>
      <c r="AQ254" s="25">
        <v>104879353.11334513</v>
      </c>
      <c r="AR254" s="25">
        <v>4383187.0064198999</v>
      </c>
      <c r="AS254" s="25">
        <v>154351196.35917455</v>
      </c>
      <c r="AT254" s="25">
        <v>46952638.236884043</v>
      </c>
    </row>
    <row r="255" spans="1:46" x14ac:dyDescent="0.25">
      <c r="A255" s="8" t="s">
        <v>943</v>
      </c>
      <c r="B255" s="8" t="s">
        <v>943</v>
      </c>
      <c r="C255" s="47">
        <v>165837327.84449202</v>
      </c>
      <c r="D255" s="47">
        <v>82041554.193315506</v>
      </c>
      <c r="E255" s="47">
        <v>18340701.354120988</v>
      </c>
      <c r="F255" s="52">
        <v>5.7486400000000002E-3</v>
      </c>
      <c r="G255" s="14">
        <v>-4.4731961231614248</v>
      </c>
      <c r="H255" s="60">
        <v>4.2267600000000004E-3</v>
      </c>
      <c r="I255" s="61">
        <v>-9.0420385045542382</v>
      </c>
      <c r="J255" s="62">
        <v>0.55415599999999998</v>
      </c>
      <c r="K255" s="61">
        <v>-2.0213820846656261</v>
      </c>
      <c r="L255" s="8" t="s">
        <v>905</v>
      </c>
      <c r="M255" s="8" t="s">
        <v>26</v>
      </c>
      <c r="N255" s="8" t="s">
        <v>906</v>
      </c>
      <c r="O255" s="25">
        <v>176929398.06872815</v>
      </c>
      <c r="P255" s="25">
        <v>212202257.59592968</v>
      </c>
      <c r="Q255" s="25">
        <v>61326757.068980098</v>
      </c>
      <c r="R255" s="25">
        <v>459631727.95580667</v>
      </c>
      <c r="S255" s="25">
        <v>4433635.6445947662</v>
      </c>
      <c r="T255" s="25">
        <v>111771222.22671889</v>
      </c>
      <c r="U255" s="25">
        <v>231782156.91580343</v>
      </c>
      <c r="V255" s="25">
        <v>68621467.279374674</v>
      </c>
      <c r="W255" s="25">
        <v>56797601.981041998</v>
      </c>
      <c r="X255" s="25">
        <v>87309198.217119351</v>
      </c>
      <c r="Y255" s="25">
        <v>149609785.40438619</v>
      </c>
      <c r="Z255" s="25">
        <v>48668728.47922112</v>
      </c>
      <c r="AA255" s="25">
        <v>13441879.56683683</v>
      </c>
      <c r="AB255" s="25">
        <v>55384724.532642499</v>
      </c>
      <c r="AC255" s="25">
        <v>22316187.413463842</v>
      </c>
      <c r="AD255" s="25">
        <v>9169169.4765320048</v>
      </c>
      <c r="AE255" s="25">
        <v>69475231.088175014</v>
      </c>
      <c r="AF255" s="25">
        <v>47695784.889280215</v>
      </c>
      <c r="AG255" s="25">
        <v>152988927.46447083</v>
      </c>
      <c r="AH255" s="25">
        <v>172659309.60102797</v>
      </c>
      <c r="AI255" s="25">
        <v>17961805.942264508</v>
      </c>
      <c r="AJ255" s="25">
        <v>14559953.903089903</v>
      </c>
      <c r="AK255" s="25">
        <v>2334210.4015421607</v>
      </c>
      <c r="AL255" s="25">
        <v>7285846.2117888546</v>
      </c>
      <c r="AM255" s="25">
        <v>4582790.4563006228</v>
      </c>
      <c r="AN255" s="25">
        <v>93198731.211969703</v>
      </c>
      <c r="AO255" s="25">
        <v>40435237.656251661</v>
      </c>
      <c r="AP255" s="25">
        <v>61077323.870541394</v>
      </c>
      <c r="AQ255" s="25">
        <v>7504815.1557472982</v>
      </c>
      <c r="AR255" s="25">
        <v>22816025.838595036</v>
      </c>
      <c r="AS255" s="25">
        <v>17590978.588912558</v>
      </c>
      <c r="AT255" s="25">
        <v>29722819.218036361</v>
      </c>
    </row>
    <row r="256" spans="1:46" x14ac:dyDescent="0.25">
      <c r="A256" s="8" t="s">
        <v>963</v>
      </c>
      <c r="B256" s="8" t="s">
        <v>963</v>
      </c>
      <c r="C256" s="47">
        <v>38054778.118409485</v>
      </c>
      <c r="D256" s="47">
        <v>174401384.96485102</v>
      </c>
      <c r="E256" s="47">
        <v>39026074.621497288</v>
      </c>
      <c r="F256" s="52">
        <v>1.18821E-2</v>
      </c>
      <c r="G256" s="14">
        <v>-4.468842604753875</v>
      </c>
      <c r="H256" s="62">
        <v>0.53515599999999997</v>
      </c>
      <c r="I256" s="61">
        <v>1.0255236412117701</v>
      </c>
      <c r="J256" s="60">
        <v>4.6504199999999997E-3</v>
      </c>
      <c r="K256" s="61">
        <v>4.5829037400294848</v>
      </c>
      <c r="L256" s="8" t="s">
        <v>964</v>
      </c>
      <c r="M256" s="8" t="s">
        <v>37</v>
      </c>
      <c r="N256" s="8" t="s">
        <v>116</v>
      </c>
      <c r="O256" s="25">
        <v>13878099.600022981</v>
      </c>
      <c r="P256" s="25">
        <v>36560320.984121673</v>
      </c>
      <c r="Q256" s="25">
        <v>52676874.637059689</v>
      </c>
      <c r="R256" s="25">
        <v>17143914.810708873</v>
      </c>
      <c r="S256" s="25">
        <v>90375351.620172918</v>
      </c>
      <c r="T256" s="25">
        <v>16669017.402768532</v>
      </c>
      <c r="U256" s="25">
        <v>27355206.654685464</v>
      </c>
      <c r="V256" s="25">
        <v>49779439.237735771</v>
      </c>
      <c r="W256" s="25">
        <v>236161990.15994835</v>
      </c>
      <c r="X256" s="25">
        <v>236951793.36656898</v>
      </c>
      <c r="Y256" s="25">
        <v>131670959.40137377</v>
      </c>
      <c r="Z256" s="25">
        <v>98539419.613726839</v>
      </c>
      <c r="AA256" s="25">
        <v>771009.98067198368</v>
      </c>
      <c r="AB256" s="25">
        <v>17875985.758776534</v>
      </c>
      <c r="AC256" s="25">
        <v>13896006.225314416</v>
      </c>
      <c r="AD256" s="25">
        <v>94988274.803434223</v>
      </c>
      <c r="AE256" s="25">
        <v>31494883.048369389</v>
      </c>
      <c r="AF256" s="25">
        <v>425902314.31750494</v>
      </c>
      <c r="AG256" s="25">
        <v>152749571.28411639</v>
      </c>
      <c r="AH256" s="25">
        <v>52413118.46070835</v>
      </c>
      <c r="AI256" s="25">
        <v>24091841.650410663</v>
      </c>
      <c r="AJ256" s="25">
        <v>0</v>
      </c>
      <c r="AK256" s="25">
        <v>81789960.791750759</v>
      </c>
      <c r="AL256" s="25">
        <v>0</v>
      </c>
      <c r="AM256" s="25">
        <v>47734238.643380664</v>
      </c>
      <c r="AN256" s="25">
        <v>413837650.7215566</v>
      </c>
      <c r="AO256" s="25">
        <v>143929560.75085321</v>
      </c>
      <c r="AP256" s="25">
        <v>121431119.8101043</v>
      </c>
      <c r="AQ256" s="25">
        <v>85855871.305033192</v>
      </c>
      <c r="AR256" s="25">
        <v>6032537.0792661365</v>
      </c>
      <c r="AS256" s="25">
        <v>57597018.125467181</v>
      </c>
      <c r="AT256" s="25">
        <v>7362240.4948478332</v>
      </c>
    </row>
    <row r="257" spans="1:46" x14ac:dyDescent="0.25">
      <c r="A257" s="8" t="s">
        <v>1356</v>
      </c>
      <c r="B257" s="8" t="s">
        <v>1851</v>
      </c>
      <c r="C257" s="47">
        <v>179371760.48217157</v>
      </c>
      <c r="D257" s="47">
        <v>103855111.79267323</v>
      </c>
      <c r="E257" s="47">
        <v>23439536.105555926</v>
      </c>
      <c r="F257" s="52">
        <v>4.4536999999999997E-3</v>
      </c>
      <c r="G257" s="14">
        <v>-4.4307665187988183</v>
      </c>
      <c r="H257" s="60">
        <v>1.2452700000000001E-4</v>
      </c>
      <c r="I257" s="61">
        <v>-7.6525303092348604</v>
      </c>
      <c r="J257" s="62">
        <v>7.6049000000000005E-2</v>
      </c>
      <c r="K257" s="61">
        <v>-1.7271346338758251</v>
      </c>
      <c r="L257" s="8" t="s">
        <v>424</v>
      </c>
      <c r="M257" s="8" t="s">
        <v>29</v>
      </c>
      <c r="N257" s="8" t="s">
        <v>425</v>
      </c>
      <c r="O257" s="25">
        <v>123831176.75511235</v>
      </c>
      <c r="P257" s="25">
        <v>335946406.53404522</v>
      </c>
      <c r="Q257" s="25">
        <v>154960139.9721275</v>
      </c>
      <c r="R257" s="25">
        <v>229842321.73540676</v>
      </c>
      <c r="S257" s="25">
        <v>64283571.867138609</v>
      </c>
      <c r="T257" s="25">
        <v>225242324.18382224</v>
      </c>
      <c r="U257" s="25">
        <v>150789117.67717361</v>
      </c>
      <c r="V257" s="25">
        <v>150079025.1325461</v>
      </c>
      <c r="W257" s="25">
        <v>90018132.727869153</v>
      </c>
      <c r="X257" s="25">
        <v>240840766.0989188</v>
      </c>
      <c r="Y257" s="25">
        <v>45946242.455815174</v>
      </c>
      <c r="Z257" s="25">
        <v>48678815.274323873</v>
      </c>
      <c r="AA257" s="25">
        <v>4066118.2074291804</v>
      </c>
      <c r="AB257" s="25">
        <v>37601052.366849676</v>
      </c>
      <c r="AC257" s="25">
        <v>28896151.126904219</v>
      </c>
      <c r="AD257" s="25">
        <v>16049074.756587109</v>
      </c>
      <c r="AE257" s="25">
        <v>178628190.97083908</v>
      </c>
      <c r="AF257" s="25">
        <v>36091090.121201664</v>
      </c>
      <c r="AG257" s="25">
        <v>49142811.591264337</v>
      </c>
      <c r="AH257" s="25">
        <v>51722558.561606839</v>
      </c>
      <c r="AI257" s="25">
        <v>2221774.6129152067</v>
      </c>
      <c r="AJ257" s="25">
        <v>26682713.924463771</v>
      </c>
      <c r="AK257" s="25">
        <v>29910247.036701653</v>
      </c>
      <c r="AL257" s="25">
        <v>11257967.744048854</v>
      </c>
      <c r="AM257" s="25">
        <v>302259528.11767811</v>
      </c>
      <c r="AN257" s="25">
        <v>113909514.28150678</v>
      </c>
      <c r="AO257" s="25">
        <v>31577664.047667567</v>
      </c>
      <c r="AP257" s="25">
        <v>57446027.263387449</v>
      </c>
      <c r="AQ257" s="25">
        <v>6629946.1351005137</v>
      </c>
      <c r="AR257" s="25">
        <v>31232014.671492219</v>
      </c>
      <c r="AS257" s="25">
        <v>56134518.268743545</v>
      </c>
      <c r="AT257" s="25">
        <v>30592854.415435191</v>
      </c>
    </row>
    <row r="258" spans="1:46" x14ac:dyDescent="0.25">
      <c r="A258" s="8" t="s">
        <v>1357</v>
      </c>
      <c r="B258" s="8" t="s">
        <v>1357</v>
      </c>
      <c r="C258" s="47">
        <v>183624176.60877478</v>
      </c>
      <c r="D258" s="47">
        <v>13565290.084857237</v>
      </c>
      <c r="E258" s="47">
        <v>3063724.1491911714</v>
      </c>
      <c r="F258" s="52">
        <v>3.6195900000000003E-2</v>
      </c>
      <c r="G258" s="14">
        <v>-4.4277126217249343</v>
      </c>
      <c r="H258" s="60">
        <v>3.4526800000000001E-3</v>
      </c>
      <c r="I258" s="61">
        <v>-59.934957478874814</v>
      </c>
      <c r="J258" s="62">
        <v>0.10002999999999999</v>
      </c>
      <c r="K258" s="61">
        <v>-13.536325095896927</v>
      </c>
      <c r="L258" s="8" t="s">
        <v>887</v>
      </c>
      <c r="M258" s="8" t="s">
        <v>888</v>
      </c>
      <c r="N258" s="8" t="s">
        <v>889</v>
      </c>
      <c r="O258" s="25">
        <v>1035309025.33075</v>
      </c>
      <c r="P258" s="25">
        <v>13843949.295851558</v>
      </c>
      <c r="Q258" s="25">
        <v>219699971.20517126</v>
      </c>
      <c r="R258" s="25">
        <v>41734959.846531726</v>
      </c>
      <c r="S258" s="25">
        <v>0</v>
      </c>
      <c r="T258" s="25">
        <v>146659432.44717774</v>
      </c>
      <c r="U258" s="25">
        <v>10147989.285243059</v>
      </c>
      <c r="V258" s="25">
        <v>1598085.4594730919</v>
      </c>
      <c r="W258" s="25">
        <v>3973836.5505292332</v>
      </c>
      <c r="X258" s="25">
        <v>2365320.5229128073</v>
      </c>
      <c r="Y258" s="25">
        <v>6155452.7221925436</v>
      </c>
      <c r="Z258" s="25">
        <v>4126292.400152294</v>
      </c>
      <c r="AA258" s="25">
        <v>4823252.5213334151</v>
      </c>
      <c r="AB258" s="25">
        <v>0</v>
      </c>
      <c r="AC258" s="25">
        <v>2716314.1750681708</v>
      </c>
      <c r="AD258" s="25">
        <v>3277781.5021100454</v>
      </c>
      <c r="AE258" s="25">
        <v>49672955.393803276</v>
      </c>
      <c r="AF258" s="25">
        <v>9580099.064694088</v>
      </c>
      <c r="AG258" s="25">
        <v>36442654.192348428</v>
      </c>
      <c r="AH258" s="25">
        <v>6628419.7093297271</v>
      </c>
      <c r="AI258" s="25">
        <v>5484158.5248942506</v>
      </c>
      <c r="AJ258" s="25">
        <v>2548590.1483737328</v>
      </c>
      <c r="AK258" s="25">
        <v>4536072.6330178846</v>
      </c>
      <c r="AL258" s="25">
        <v>1852422.2977948862</v>
      </c>
      <c r="AM258" s="25">
        <v>3259717.7700372073</v>
      </c>
      <c r="AN258" s="25">
        <v>0</v>
      </c>
      <c r="AO258" s="25">
        <v>22766171.336806383</v>
      </c>
      <c r="AP258" s="25">
        <v>4247271.2706236122</v>
      </c>
      <c r="AQ258" s="25">
        <v>1266689.00254599</v>
      </c>
      <c r="AR258" s="25">
        <v>2329592.7175294841</v>
      </c>
      <c r="AS258" s="25">
        <v>3095779.357060967</v>
      </c>
      <c r="AT258" s="25">
        <v>1770312.7613740664</v>
      </c>
    </row>
    <row r="259" spans="1:46" x14ac:dyDescent="0.25">
      <c r="A259" s="8" t="s">
        <v>1358</v>
      </c>
      <c r="B259" s="8" t="s">
        <v>1852</v>
      </c>
      <c r="C259" s="47">
        <v>170002935.42155141</v>
      </c>
      <c r="D259" s="47">
        <v>101022746.50385435</v>
      </c>
      <c r="E259" s="47">
        <v>23140192.724067014</v>
      </c>
      <c r="F259" s="52">
        <v>4.3527999999999997E-2</v>
      </c>
      <c r="G259" s="14">
        <v>-4.3656830221117993</v>
      </c>
      <c r="H259" s="60">
        <v>8.3807800000000009E-3</v>
      </c>
      <c r="I259" s="61">
        <v>-7.3466516657287579</v>
      </c>
      <c r="J259" s="62">
        <v>0.38971800000000001</v>
      </c>
      <c r="K259" s="61">
        <v>-1.6828183879861673</v>
      </c>
      <c r="L259" s="8" t="s">
        <v>66</v>
      </c>
      <c r="M259" s="8" t="s">
        <v>38</v>
      </c>
      <c r="N259" s="8" t="s">
        <v>67</v>
      </c>
      <c r="O259" s="25">
        <v>227049212.53773999</v>
      </c>
      <c r="P259" s="25">
        <v>136178955.87853822</v>
      </c>
      <c r="Q259" s="25">
        <v>172028340.55304343</v>
      </c>
      <c r="R259" s="25">
        <v>117738907.04621245</v>
      </c>
      <c r="S259" s="25">
        <v>18158919.358969372</v>
      </c>
      <c r="T259" s="25">
        <v>450059569.05817473</v>
      </c>
      <c r="U259" s="25">
        <v>222351467.44903553</v>
      </c>
      <c r="V259" s="25">
        <v>16458111.490697391</v>
      </c>
      <c r="W259" s="25">
        <v>18417895.307976518</v>
      </c>
      <c r="X259" s="25">
        <v>31470960.654362608</v>
      </c>
      <c r="Y259" s="25">
        <v>199099422.3479608</v>
      </c>
      <c r="Z259" s="25">
        <v>109279827.29944481</v>
      </c>
      <c r="AA259" s="25">
        <v>2838507.1988880201</v>
      </c>
      <c r="AB259" s="25">
        <v>10669891.421555836</v>
      </c>
      <c r="AC259" s="25">
        <v>13093025.086636947</v>
      </c>
      <c r="AD259" s="25">
        <v>18803989.499581981</v>
      </c>
      <c r="AE259" s="25">
        <v>9418028.4927999303</v>
      </c>
      <c r="AF259" s="25">
        <v>147031368.68168387</v>
      </c>
      <c r="AG259" s="25">
        <v>377433113.81020558</v>
      </c>
      <c r="AH259" s="25">
        <v>195411446.70821655</v>
      </c>
      <c r="AI259" s="25">
        <v>0</v>
      </c>
      <c r="AJ259" s="25">
        <v>0</v>
      </c>
      <c r="AK259" s="25">
        <v>110680216.50330941</v>
      </c>
      <c r="AL259" s="25">
        <v>0</v>
      </c>
      <c r="AM259" s="25">
        <v>32005896.758528471</v>
      </c>
      <c r="AN259" s="25">
        <v>25287156.711051658</v>
      </c>
      <c r="AO259" s="25">
        <v>22957785.825015381</v>
      </c>
      <c r="AP259" s="25">
        <v>44460055.449006028</v>
      </c>
      <c r="AQ259" s="25">
        <v>23112131.50915793</v>
      </c>
      <c r="AR259" s="25">
        <v>1046309.0939804529</v>
      </c>
      <c r="AS259" s="25">
        <v>25021883.631461792</v>
      </c>
      <c r="AT259" s="25">
        <v>2995780.5720307138</v>
      </c>
    </row>
    <row r="260" spans="1:46" x14ac:dyDescent="0.25">
      <c r="A260" s="8" t="s">
        <v>965</v>
      </c>
      <c r="B260" s="8" t="s">
        <v>1853</v>
      </c>
      <c r="C260" s="47">
        <v>121811220.69482502</v>
      </c>
      <c r="D260" s="47">
        <v>258306881.51527497</v>
      </c>
      <c r="E260" s="47">
        <v>59192805.097368218</v>
      </c>
      <c r="F260" s="52">
        <v>3.4893400000000001E-3</v>
      </c>
      <c r="G260" s="14">
        <v>-4.3638222768861414</v>
      </c>
      <c r="H260" s="62">
        <v>5.0142199999999998E-2</v>
      </c>
      <c r="I260" s="61">
        <v>-2.0578720757438962</v>
      </c>
      <c r="J260" s="62">
        <v>0.10574799999999999</v>
      </c>
      <c r="K260" s="61">
        <v>2.1205508001796813</v>
      </c>
      <c r="L260" s="8" t="s">
        <v>269</v>
      </c>
      <c r="M260" s="8" t="s">
        <v>26</v>
      </c>
      <c r="N260" s="8" t="s">
        <v>270</v>
      </c>
      <c r="O260" s="25">
        <v>36934310.848488256</v>
      </c>
      <c r="P260" s="25">
        <v>135718796.54987377</v>
      </c>
      <c r="Q260" s="25">
        <v>97969298.875595823</v>
      </c>
      <c r="R260" s="25">
        <v>105840041.14252384</v>
      </c>
      <c r="S260" s="25">
        <v>212578823.91292056</v>
      </c>
      <c r="T260" s="25">
        <v>82482155.15643689</v>
      </c>
      <c r="U260" s="25">
        <v>89307925.207703978</v>
      </c>
      <c r="V260" s="25">
        <v>213658413.86505711</v>
      </c>
      <c r="W260" s="25">
        <v>112119202.50577192</v>
      </c>
      <c r="X260" s="25">
        <v>316169520.07445061</v>
      </c>
      <c r="Y260" s="25">
        <v>318229180.19395661</v>
      </c>
      <c r="Z260" s="25">
        <v>192601648.50815743</v>
      </c>
      <c r="AA260" s="25">
        <v>14498063.58062882</v>
      </c>
      <c r="AB260" s="25">
        <v>16400987.59010124</v>
      </c>
      <c r="AC260" s="25">
        <v>24952266.487969808</v>
      </c>
      <c r="AD260" s="25">
        <v>95106456.297612339</v>
      </c>
      <c r="AE260" s="25">
        <v>109930954.79250249</v>
      </c>
      <c r="AF260" s="25">
        <v>563209536.69120359</v>
      </c>
      <c r="AG260" s="25">
        <v>374636424.56721199</v>
      </c>
      <c r="AH260" s="25">
        <v>75768728.627049759</v>
      </c>
      <c r="AI260" s="25">
        <v>9940998.3107761424</v>
      </c>
      <c r="AJ260" s="25">
        <v>5228534.7646659538</v>
      </c>
      <c r="AK260" s="25">
        <v>171099996.2410709</v>
      </c>
      <c r="AL260" s="25">
        <v>0</v>
      </c>
      <c r="AM260" s="25">
        <v>55499618.77770327</v>
      </c>
      <c r="AN260" s="25">
        <v>352638722.88553149</v>
      </c>
      <c r="AO260" s="25">
        <v>338937795.17565197</v>
      </c>
      <c r="AP260" s="25">
        <v>289941245.38410819</v>
      </c>
      <c r="AQ260" s="25">
        <v>109670544.57805765</v>
      </c>
      <c r="AR260" s="25">
        <v>9969881.5825115852</v>
      </c>
      <c r="AS260" s="25">
        <v>118470439.60942522</v>
      </c>
      <c r="AT260" s="25">
        <v>75782687.028230697</v>
      </c>
    </row>
    <row r="261" spans="1:46" x14ac:dyDescent="0.25">
      <c r="A261" s="8" t="s">
        <v>924</v>
      </c>
      <c r="B261" s="8" t="s">
        <v>1854</v>
      </c>
      <c r="C261" s="47">
        <v>94359922.709526077</v>
      </c>
      <c r="D261" s="47">
        <v>44982867.454677366</v>
      </c>
      <c r="E261" s="47">
        <v>10568975.223785968</v>
      </c>
      <c r="F261" s="52">
        <v>8.1432599999999998E-4</v>
      </c>
      <c r="G261" s="14">
        <v>-4.2561238438180213</v>
      </c>
      <c r="H261" s="60">
        <v>3.7210599999999999E-5</v>
      </c>
      <c r="I261" s="61">
        <v>-8.9280105886864689</v>
      </c>
      <c r="J261" s="62">
        <v>0.106782</v>
      </c>
      <c r="K261" s="61">
        <v>-2.0976858090382682</v>
      </c>
      <c r="L261" s="8" t="s">
        <v>905</v>
      </c>
      <c r="M261" s="8" t="s">
        <v>26</v>
      </c>
      <c r="N261" s="8" t="s">
        <v>906</v>
      </c>
      <c r="O261" s="25">
        <v>71162303.892148629</v>
      </c>
      <c r="P261" s="25">
        <v>50542881.750151798</v>
      </c>
      <c r="Q261" s="25">
        <v>82872415.976625904</v>
      </c>
      <c r="R261" s="25">
        <v>179638739.90638956</v>
      </c>
      <c r="S261" s="25">
        <v>26348142.282030459</v>
      </c>
      <c r="T261" s="25">
        <v>182150345.77602991</v>
      </c>
      <c r="U261" s="25">
        <v>134809345.4381468</v>
      </c>
      <c r="V261" s="25">
        <v>27355206.654685464</v>
      </c>
      <c r="W261" s="25">
        <v>55943547.184314907</v>
      </c>
      <c r="X261" s="25">
        <v>116281332.54613954</v>
      </c>
      <c r="Y261" s="25">
        <v>85747210.377662688</v>
      </c>
      <c r="Z261" s="25">
        <v>18011919.611187492</v>
      </c>
      <c r="AA261" s="25">
        <v>6201118.0636821613</v>
      </c>
      <c r="AB261" s="25">
        <v>6945443.7758340314</v>
      </c>
      <c r="AC261" s="25">
        <v>10820068.245297488</v>
      </c>
      <c r="AD261" s="25">
        <v>9296083.1571503896</v>
      </c>
      <c r="AE261" s="25">
        <v>26416179.074609526</v>
      </c>
      <c r="AF261" s="25">
        <v>12883088.791434661</v>
      </c>
      <c r="AG261" s="25">
        <v>35590164.881461814</v>
      </c>
      <c r="AH261" s="25">
        <v>61482285.034131087</v>
      </c>
      <c r="AI261" s="25">
        <v>3142172.3307195324</v>
      </c>
      <c r="AJ261" s="25">
        <v>29191741.191481728</v>
      </c>
      <c r="AK261" s="25">
        <v>6324555.3834814532</v>
      </c>
      <c r="AL261" s="25">
        <v>22939819.691747639</v>
      </c>
      <c r="AM261" s="25">
        <v>17552136.997973856</v>
      </c>
      <c r="AN261" s="25">
        <v>25956731.216980807</v>
      </c>
      <c r="AO261" s="25">
        <v>55474066.142893575</v>
      </c>
      <c r="AP261" s="25">
        <v>28455747.597338431</v>
      </c>
      <c r="AQ261" s="25">
        <v>4195367.4076639209</v>
      </c>
      <c r="AR261" s="25">
        <v>11596047.883056777</v>
      </c>
      <c r="AS261" s="25">
        <v>11233885.679272527</v>
      </c>
      <c r="AT261" s="25">
        <v>4941399.8760439772</v>
      </c>
    </row>
    <row r="262" spans="1:46" x14ac:dyDescent="0.25">
      <c r="A262" s="8" t="s">
        <v>1359</v>
      </c>
      <c r="B262" s="8" t="s">
        <v>1855</v>
      </c>
      <c r="C262" s="47">
        <v>269784508.88690782</v>
      </c>
      <c r="D262" s="47">
        <v>117885414.63482469</v>
      </c>
      <c r="E262" s="47">
        <v>27731379.882698122</v>
      </c>
      <c r="F262" s="52">
        <v>1.1880700000000001E-3</v>
      </c>
      <c r="G262" s="14">
        <v>-4.2509754340920685</v>
      </c>
      <c r="H262" s="60">
        <v>2.5894499999999998E-6</v>
      </c>
      <c r="I262" s="61">
        <v>-9.7284920558615617</v>
      </c>
      <c r="J262" s="60">
        <v>9.0036999999999999E-3</v>
      </c>
      <c r="K262" s="61">
        <v>-2.2885317044744093</v>
      </c>
      <c r="L262" s="8" t="s">
        <v>226</v>
      </c>
      <c r="M262" s="8" t="s">
        <v>24</v>
      </c>
      <c r="N262" s="8" t="s">
        <v>227</v>
      </c>
      <c r="O262" s="25">
        <v>156700362.08968848</v>
      </c>
      <c r="P262" s="25">
        <v>174912158.81374985</v>
      </c>
      <c r="Q262" s="25">
        <v>306309171.05314285</v>
      </c>
      <c r="R262" s="25">
        <v>385318623.36061794</v>
      </c>
      <c r="S262" s="25">
        <v>404017335.37300205</v>
      </c>
      <c r="T262" s="25">
        <v>192459786.63930243</v>
      </c>
      <c r="U262" s="25">
        <v>297440429.81251496</v>
      </c>
      <c r="V262" s="25">
        <v>241118203.95324379</v>
      </c>
      <c r="W262" s="25">
        <v>294740624.92553586</v>
      </c>
      <c r="X262" s="25">
        <v>172238406.94938764</v>
      </c>
      <c r="Y262" s="25">
        <v>230260795.1183677</v>
      </c>
      <c r="Z262" s="25">
        <v>37277776.484610885</v>
      </c>
      <c r="AA262" s="25">
        <v>8544959.329536356</v>
      </c>
      <c r="AB262" s="25">
        <v>20339018.90538476</v>
      </c>
      <c r="AC262" s="25">
        <v>47112917.602283269</v>
      </c>
      <c r="AD262" s="25">
        <v>17666072.157872241</v>
      </c>
      <c r="AE262" s="25">
        <v>132849523.18281189</v>
      </c>
      <c r="AF262" s="25">
        <v>162558618.58247462</v>
      </c>
      <c r="AG262" s="25">
        <v>54686483.767743818</v>
      </c>
      <c r="AH262" s="25">
        <v>89211327.111369208</v>
      </c>
      <c r="AI262" s="25">
        <v>35215187.086851001</v>
      </c>
      <c r="AJ262" s="25">
        <v>7833935.6532859569</v>
      </c>
      <c r="AK262" s="25">
        <v>16735935.753291249</v>
      </c>
      <c r="AL262" s="25">
        <v>8756892.1305622458</v>
      </c>
      <c r="AM262" s="25">
        <v>36873129.614123255</v>
      </c>
      <c r="AN262" s="25">
        <v>68876330.292593852</v>
      </c>
      <c r="AO262" s="25">
        <v>68452608.138150752</v>
      </c>
      <c r="AP262" s="25">
        <v>66599351.450726919</v>
      </c>
      <c r="AQ262" s="25">
        <v>21497106.102777068</v>
      </c>
      <c r="AR262" s="25">
        <v>28311312.269683376</v>
      </c>
      <c r="AS262" s="25">
        <v>76587871.508780509</v>
      </c>
      <c r="AT262" s="25">
        <v>44175350.092069425</v>
      </c>
    </row>
    <row r="263" spans="1:46" x14ac:dyDescent="0.25">
      <c r="A263" s="8" t="s">
        <v>1360</v>
      </c>
      <c r="B263" s="8" t="s">
        <v>1856</v>
      </c>
      <c r="C263" s="47">
        <v>30478255.357996348</v>
      </c>
      <c r="D263" s="47">
        <v>210926510.46999681</v>
      </c>
      <c r="E263" s="47">
        <v>49905321.319702767</v>
      </c>
      <c r="F263" s="52">
        <v>5.41655E-3</v>
      </c>
      <c r="G263" s="14">
        <v>-4.2265334616074783</v>
      </c>
      <c r="H263" s="62">
        <v>0.79820500000000005</v>
      </c>
      <c r="I263" s="61">
        <v>1.6374074150084017</v>
      </c>
      <c r="J263" s="60">
        <v>3.4138499999999998E-4</v>
      </c>
      <c r="K263" s="61">
        <v>6.920557229817212</v>
      </c>
      <c r="L263" s="8" t="s">
        <v>157</v>
      </c>
      <c r="M263" s="8" t="s">
        <v>33</v>
      </c>
      <c r="N263" s="8" t="s">
        <v>158</v>
      </c>
      <c r="O263" s="25">
        <v>14784954.760657933</v>
      </c>
      <c r="P263" s="25">
        <v>17422079.854237273</v>
      </c>
      <c r="Q263" s="25">
        <v>8431211.8130862657</v>
      </c>
      <c r="R263" s="25">
        <v>40863917.613964155</v>
      </c>
      <c r="S263" s="25">
        <v>41281930.656370878</v>
      </c>
      <c r="T263" s="25">
        <v>43933924.564447798</v>
      </c>
      <c r="U263" s="25">
        <v>55825163.024230957</v>
      </c>
      <c r="V263" s="25">
        <v>21282860.576975524</v>
      </c>
      <c r="W263" s="25">
        <v>145338274.5628269</v>
      </c>
      <c r="X263" s="25">
        <v>50445217.629873767</v>
      </c>
      <c r="Y263" s="25">
        <v>324123111.96838069</v>
      </c>
      <c r="Z263" s="25">
        <v>93383468.349874228</v>
      </c>
      <c r="AA263" s="25">
        <v>6591435.3986358866</v>
      </c>
      <c r="AB263" s="25">
        <v>5116347.1007187562</v>
      </c>
      <c r="AC263" s="25">
        <v>19472871.590395931</v>
      </c>
      <c r="AD263" s="25">
        <v>7941636.410277673</v>
      </c>
      <c r="AE263" s="25">
        <v>64390233.50170505</v>
      </c>
      <c r="AF263" s="25">
        <v>151750454.33145377</v>
      </c>
      <c r="AG263" s="25">
        <v>412059565.26102364</v>
      </c>
      <c r="AH263" s="25">
        <v>464547363.90948707</v>
      </c>
      <c r="AI263" s="25">
        <v>7188362.9980633017</v>
      </c>
      <c r="AJ263" s="25">
        <v>137540310.36205146</v>
      </c>
      <c r="AK263" s="25">
        <v>0</v>
      </c>
      <c r="AL263" s="25">
        <v>130139759.5549508</v>
      </c>
      <c r="AM263" s="25">
        <v>123338879.88011125</v>
      </c>
      <c r="AN263" s="25">
        <v>116409922.4726675</v>
      </c>
      <c r="AO263" s="25">
        <v>175590089.4199152</v>
      </c>
      <c r="AP263" s="25">
        <v>409741544.35264289</v>
      </c>
      <c r="AQ263" s="25">
        <v>0</v>
      </c>
      <c r="AR263" s="25">
        <v>3061187.9844500627</v>
      </c>
      <c r="AS263" s="25">
        <v>78922348.478997365</v>
      </c>
      <c r="AT263" s="25">
        <v>103078953.31848651</v>
      </c>
    </row>
    <row r="264" spans="1:46" x14ac:dyDescent="0.25">
      <c r="A264" s="8" t="s">
        <v>956</v>
      </c>
      <c r="B264" s="8" t="s">
        <v>956</v>
      </c>
      <c r="C264" s="47">
        <v>212552654.28894427</v>
      </c>
      <c r="D264" s="47">
        <v>252231731.93563047</v>
      </c>
      <c r="E264" s="47">
        <v>60069483.072971158</v>
      </c>
      <c r="F264" s="52">
        <v>1.40548E-3</v>
      </c>
      <c r="G264" s="14">
        <v>-4.1989995424003332</v>
      </c>
      <c r="H264" s="60">
        <v>1.83263E-2</v>
      </c>
      <c r="I264" s="61">
        <v>-3.5384465358348387</v>
      </c>
      <c r="J264" s="62">
        <v>0.54200800000000005</v>
      </c>
      <c r="K264" s="61">
        <v>1.18667881508902</v>
      </c>
      <c r="L264" s="8" t="s">
        <v>72</v>
      </c>
      <c r="M264" s="8" t="s">
        <v>25</v>
      </c>
      <c r="N264" s="8" t="s">
        <v>73</v>
      </c>
      <c r="O264" s="25">
        <v>269898207.34720212</v>
      </c>
      <c r="P264" s="25">
        <v>384450119.29352421</v>
      </c>
      <c r="Q264" s="25">
        <v>148929249.16778725</v>
      </c>
      <c r="R264" s="25">
        <v>348457647.26179475</v>
      </c>
      <c r="S264" s="25">
        <v>25935223.802638918</v>
      </c>
      <c r="T264" s="25">
        <v>88037965.959176183</v>
      </c>
      <c r="U264" s="25">
        <v>321943751.17998022</v>
      </c>
      <c r="V264" s="25">
        <v>112769070.29945023</v>
      </c>
      <c r="W264" s="25">
        <v>558097400.92502677</v>
      </c>
      <c r="X264" s="25">
        <v>336953521.85577101</v>
      </c>
      <c r="Y264" s="25">
        <v>300607630.26282394</v>
      </c>
      <c r="Z264" s="25">
        <v>137879595.296886</v>
      </c>
      <c r="AA264" s="25">
        <v>58762464.252755925</v>
      </c>
      <c r="AB264" s="25">
        <v>37794621.465977058</v>
      </c>
      <c r="AC264" s="25">
        <v>28954762.032964092</v>
      </c>
      <c r="AD264" s="25">
        <v>93777791.34121713</v>
      </c>
      <c r="AE264" s="25">
        <v>269227860.52321506</v>
      </c>
      <c r="AF264" s="25">
        <v>96941559.066215038</v>
      </c>
      <c r="AG264" s="25">
        <v>120659077.33582205</v>
      </c>
      <c r="AH264" s="25">
        <v>201678684.55455655</v>
      </c>
      <c r="AI264" s="25">
        <v>26693775.276056834</v>
      </c>
      <c r="AJ264" s="25">
        <v>23846244.909404889</v>
      </c>
      <c r="AK264" s="25">
        <v>5242639.5565255862</v>
      </c>
      <c r="AL264" s="25">
        <v>123310483.3228911</v>
      </c>
      <c r="AM264" s="25">
        <v>174469694.25464427</v>
      </c>
      <c r="AN264" s="25">
        <v>499574198.17596602</v>
      </c>
      <c r="AO264" s="25">
        <v>108160827.19048156</v>
      </c>
      <c r="AP264" s="25">
        <v>222530733.78615698</v>
      </c>
      <c r="AQ264" s="25">
        <v>9683893.397865193</v>
      </c>
      <c r="AR264" s="25">
        <v>31849307.947187249</v>
      </c>
      <c r="AS264" s="25">
        <v>107129727.44502962</v>
      </c>
      <c r="AT264" s="25">
        <v>173788085.9277792</v>
      </c>
    </row>
    <row r="265" spans="1:46" x14ac:dyDescent="0.25">
      <c r="A265" s="8" t="s">
        <v>1361</v>
      </c>
      <c r="B265" s="8" t="s">
        <v>1361</v>
      </c>
      <c r="C265" s="47">
        <v>100617591.4777617</v>
      </c>
      <c r="D265" s="47">
        <v>192873149.66595197</v>
      </c>
      <c r="E265" s="47">
        <v>46611498.039138339</v>
      </c>
      <c r="F265" s="52">
        <v>2.5371899999999999E-3</v>
      </c>
      <c r="G265" s="14">
        <v>-4.1378878126594838</v>
      </c>
      <c r="H265" s="60">
        <v>4.5145999999999999E-2</v>
      </c>
      <c r="I265" s="61">
        <v>-2.1586431612490977</v>
      </c>
      <c r="J265" s="62">
        <v>0.22073599999999999</v>
      </c>
      <c r="K265" s="61">
        <v>1.9168929292904056</v>
      </c>
      <c r="L265" s="8" t="s">
        <v>609</v>
      </c>
      <c r="M265" s="8" t="s">
        <v>22</v>
      </c>
      <c r="N265" s="8" t="s">
        <v>610</v>
      </c>
      <c r="O265" s="25">
        <v>100380649.17609636</v>
      </c>
      <c r="P265" s="25">
        <v>85247175.814715728</v>
      </c>
      <c r="Q265" s="25">
        <v>106799691.94319639</v>
      </c>
      <c r="R265" s="25">
        <v>158799817.87284705</v>
      </c>
      <c r="S265" s="25">
        <v>20159975.500708714</v>
      </c>
      <c r="T265" s="25">
        <v>98369394.918099791</v>
      </c>
      <c r="U265" s="25">
        <v>178430872.86027765</v>
      </c>
      <c r="V265" s="25">
        <v>56753153.736151934</v>
      </c>
      <c r="W265" s="25">
        <v>56448187.281153485</v>
      </c>
      <c r="X265" s="25">
        <v>125368953.30794747</v>
      </c>
      <c r="Y265" s="25">
        <v>133588785.02213991</v>
      </c>
      <c r="Z265" s="25">
        <v>288442997.4328205</v>
      </c>
      <c r="AA265" s="25">
        <v>12765857.727197679</v>
      </c>
      <c r="AB265" s="25">
        <v>49044464.840973258</v>
      </c>
      <c r="AC265" s="25">
        <v>47281364.34499833</v>
      </c>
      <c r="AD265" s="25">
        <v>57622221.82497716</v>
      </c>
      <c r="AE265" s="25">
        <v>48276969.474952608</v>
      </c>
      <c r="AF265" s="25">
        <v>147288893.64643314</v>
      </c>
      <c r="AG265" s="25">
        <v>82592383.609990507</v>
      </c>
      <c r="AH265" s="25">
        <v>610435806.18494081</v>
      </c>
      <c r="AI265" s="25">
        <v>93631072.919763252</v>
      </c>
      <c r="AJ265" s="25">
        <v>15836893.639106033</v>
      </c>
      <c r="AK265" s="25">
        <v>104860035.4018234</v>
      </c>
      <c r="AL265" s="25">
        <v>15028997.07754397</v>
      </c>
      <c r="AM265" s="25">
        <v>129520943.68171053</v>
      </c>
      <c r="AN265" s="25">
        <v>125291035.9065893</v>
      </c>
      <c r="AO265" s="25">
        <v>195191094.81219068</v>
      </c>
      <c r="AP265" s="25">
        <v>372031745.6305548</v>
      </c>
      <c r="AQ265" s="25">
        <v>39667972.181695193</v>
      </c>
      <c r="AR265" s="25">
        <v>15623919.764575591</v>
      </c>
      <c r="AS265" s="25">
        <v>87349414.848289356</v>
      </c>
      <c r="AT265" s="25">
        <v>20625761.898716781</v>
      </c>
    </row>
    <row r="266" spans="1:46" x14ac:dyDescent="0.25">
      <c r="A266" s="8" t="s">
        <v>1362</v>
      </c>
      <c r="B266" s="8" t="s">
        <v>1857</v>
      </c>
      <c r="C266" s="47">
        <v>11954180.352913715</v>
      </c>
      <c r="D266" s="47">
        <v>25163687.436282869</v>
      </c>
      <c r="E266" s="47">
        <v>6126793.5441252328</v>
      </c>
      <c r="F266" s="52">
        <v>3.4491000000000001E-2</v>
      </c>
      <c r="G266" s="14">
        <v>-4.1071544609841544</v>
      </c>
      <c r="H266" s="60">
        <v>4.9920899999999997E-2</v>
      </c>
      <c r="I266" s="61">
        <v>-1.9511315775241289</v>
      </c>
      <c r="J266" s="62">
        <v>0.70658200000000004</v>
      </c>
      <c r="K266" s="61">
        <v>2.1050115267961025</v>
      </c>
      <c r="L266" s="8" t="s">
        <v>181</v>
      </c>
      <c r="M266" s="8" t="s">
        <v>22</v>
      </c>
      <c r="N266" s="8" t="s">
        <v>182</v>
      </c>
      <c r="O266" s="25">
        <v>0</v>
      </c>
      <c r="P266" s="25">
        <v>9048362.6836046409</v>
      </c>
      <c r="Q266" s="25">
        <v>17334846.486690287</v>
      </c>
      <c r="R266" s="25">
        <v>0</v>
      </c>
      <c r="S266" s="25">
        <v>45525004.77301003</v>
      </c>
      <c r="T266" s="25">
        <v>8814547.0444722269</v>
      </c>
      <c r="U266" s="25">
        <v>4500699.3218203187</v>
      </c>
      <c r="V266" s="25">
        <v>10409982.513712207</v>
      </c>
      <c r="W266" s="25">
        <v>7583680.0125426836</v>
      </c>
      <c r="X266" s="25">
        <v>13164064.453280624</v>
      </c>
      <c r="Y266" s="25">
        <v>4587647.0697776489</v>
      </c>
      <c r="Z266" s="25">
        <v>78708203.532773718</v>
      </c>
      <c r="AA266" s="25">
        <v>3584099.0227769506</v>
      </c>
      <c r="AB266" s="25">
        <v>4874611.4020583732</v>
      </c>
      <c r="AC266" s="25">
        <v>2778881.323857605</v>
      </c>
      <c r="AD266" s="25">
        <v>13232137.343230357</v>
      </c>
      <c r="AE266" s="25">
        <v>10572069.269014833</v>
      </c>
      <c r="AF266" s="25">
        <v>47579513.821254089</v>
      </c>
      <c r="AG266" s="25">
        <v>4801976.1642226176</v>
      </c>
      <c r="AH266" s="25">
        <v>57873533.598828465</v>
      </c>
      <c r="AI266" s="25">
        <v>10188963.348276032</v>
      </c>
      <c r="AJ266" s="25">
        <v>4871581.8078641361</v>
      </c>
      <c r="AK266" s="25">
        <v>2973308.6889166255</v>
      </c>
      <c r="AL266" s="25">
        <v>7103133.8744439967</v>
      </c>
      <c r="AM266" s="25">
        <v>7715782.9116776986</v>
      </c>
      <c r="AN266" s="25">
        <v>7605188.8008545469</v>
      </c>
      <c r="AO266" s="25">
        <v>16393058.92657767</v>
      </c>
      <c r="AP266" s="25">
        <v>45379530.674589857</v>
      </c>
      <c r="AQ266" s="25">
        <v>0</v>
      </c>
      <c r="AR266" s="25">
        <v>8202571.0330453683</v>
      </c>
      <c r="AS266" s="25">
        <v>4876969.0556109026</v>
      </c>
      <c r="AT266" s="25">
        <v>4708472.0852972148</v>
      </c>
    </row>
    <row r="267" spans="1:46" x14ac:dyDescent="0.25">
      <c r="A267" s="8" t="s">
        <v>1363</v>
      </c>
      <c r="B267" s="8" t="s">
        <v>1858</v>
      </c>
      <c r="C267" s="47">
        <v>13459257.794509243</v>
      </c>
      <c r="D267" s="47">
        <v>13260478.749102129</v>
      </c>
      <c r="E267" s="47">
        <v>3229276.6762444363</v>
      </c>
      <c r="F267" s="52">
        <v>4.7042500000000001E-2</v>
      </c>
      <c r="G267" s="14">
        <v>-4.1063309460754276</v>
      </c>
      <c r="H267" s="62">
        <v>5.2365299999999997E-2</v>
      </c>
      <c r="I267" s="61">
        <v>-4.1678862308453564</v>
      </c>
      <c r="J267" s="62">
        <v>0.937998</v>
      </c>
      <c r="K267" s="61">
        <v>-1.014990337013328</v>
      </c>
      <c r="L267" s="8" t="s">
        <v>424</v>
      </c>
      <c r="M267" s="8" t="s">
        <v>29</v>
      </c>
      <c r="N267" s="8" t="s">
        <v>425</v>
      </c>
      <c r="O267" s="25">
        <v>5274605.7029339448</v>
      </c>
      <c r="P267" s="25">
        <v>6884778.9357565632</v>
      </c>
      <c r="Q267" s="25">
        <v>7976089.1590304086</v>
      </c>
      <c r="R267" s="25">
        <v>3255517.2433738303</v>
      </c>
      <c r="S267" s="25">
        <v>70050300.072365656</v>
      </c>
      <c r="T267" s="25">
        <v>3875520.1566122426</v>
      </c>
      <c r="U267" s="25">
        <v>3485459.1731228898</v>
      </c>
      <c r="V267" s="25">
        <v>6871791.9128784025</v>
      </c>
      <c r="W267" s="25">
        <v>4495520.6818738794</v>
      </c>
      <c r="X267" s="25">
        <v>2782082.4715885329</v>
      </c>
      <c r="Y267" s="25">
        <v>3070577.0527731096</v>
      </c>
      <c r="Z267" s="25">
        <v>3980063.490023016</v>
      </c>
      <c r="AA267" s="25">
        <v>371321.41777291271</v>
      </c>
      <c r="AB267" s="25">
        <v>8760320.5947142839</v>
      </c>
      <c r="AC267" s="25">
        <v>2780481.4370408915</v>
      </c>
      <c r="AD267" s="25">
        <v>3519978.4123108657</v>
      </c>
      <c r="AE267" s="25">
        <v>4536385.9846373117</v>
      </c>
      <c r="AF267" s="25">
        <v>75723381.576698035</v>
      </c>
      <c r="AG267" s="25">
        <v>4566253.3096548133</v>
      </c>
      <c r="AH267" s="25">
        <v>12952094.368171038</v>
      </c>
      <c r="AI267" s="25">
        <v>1889121.9752911141</v>
      </c>
      <c r="AJ267" s="25">
        <v>3765130.2094763881</v>
      </c>
      <c r="AK267" s="25">
        <v>0</v>
      </c>
      <c r="AL267" s="25">
        <v>0</v>
      </c>
      <c r="AM267" s="25">
        <v>4449794.9621343724</v>
      </c>
      <c r="AN267" s="25">
        <v>11242942.77055441</v>
      </c>
      <c r="AO267" s="25">
        <v>9216584.3055099435</v>
      </c>
      <c r="AP267" s="25">
        <v>22110064.015607048</v>
      </c>
      <c r="AQ267" s="25">
        <v>7629920.2743385453</v>
      </c>
      <c r="AR267" s="25">
        <v>1201600.2222833724</v>
      </c>
      <c r="AS267" s="25">
        <v>1306501.7626905011</v>
      </c>
      <c r="AT267" s="25">
        <v>1068390.4565254916</v>
      </c>
    </row>
    <row r="268" spans="1:46" x14ac:dyDescent="0.25">
      <c r="A268" s="8" t="s">
        <v>1364</v>
      </c>
      <c r="B268" s="8" t="s">
        <v>1364</v>
      </c>
      <c r="C268" s="47">
        <v>7962617.1727843247</v>
      </c>
      <c r="D268" s="47">
        <v>91843472.392009571</v>
      </c>
      <c r="E268" s="47">
        <v>22511049.314343426</v>
      </c>
      <c r="F268" s="52">
        <v>2.4249599999999999E-3</v>
      </c>
      <c r="G268" s="14">
        <v>-4.0799285324069468</v>
      </c>
      <c r="H268" s="62">
        <v>0.249112</v>
      </c>
      <c r="I268" s="61">
        <v>2.8270917495926637</v>
      </c>
      <c r="J268" s="60">
        <v>3.1804799999999997E-4</v>
      </c>
      <c r="K268" s="61">
        <v>11.534332292895384</v>
      </c>
      <c r="L268" s="8" t="s">
        <v>913</v>
      </c>
      <c r="M268" s="8" t="s">
        <v>914</v>
      </c>
      <c r="N268" s="8" t="s">
        <v>915</v>
      </c>
      <c r="O268" s="25">
        <v>15040074.932558078</v>
      </c>
      <c r="P268" s="25">
        <v>14921071.106166994</v>
      </c>
      <c r="Q268" s="25">
        <v>3750334.4562368114</v>
      </c>
      <c r="R268" s="25">
        <v>0</v>
      </c>
      <c r="S268" s="25">
        <v>5423254.6837418554</v>
      </c>
      <c r="T268" s="25">
        <v>13791134.690236036</v>
      </c>
      <c r="U268" s="25">
        <v>0</v>
      </c>
      <c r="V268" s="25">
        <v>10775067.513334827</v>
      </c>
      <c r="W268" s="25">
        <v>64103242.830672503</v>
      </c>
      <c r="X268" s="25">
        <v>175000786.28829047</v>
      </c>
      <c r="Y268" s="25">
        <v>50294442.676393613</v>
      </c>
      <c r="Z268" s="25">
        <v>55108678.903922312</v>
      </c>
      <c r="AA268" s="25">
        <v>4635856.6687720558</v>
      </c>
      <c r="AB268" s="25">
        <v>10295086.501411924</v>
      </c>
      <c r="AC268" s="25">
        <v>20934857.062838454</v>
      </c>
      <c r="AD268" s="25">
        <v>46361769.134665526</v>
      </c>
      <c r="AE268" s="25">
        <v>20603926.881400175</v>
      </c>
      <c r="AF268" s="25">
        <v>157990145.84454513</v>
      </c>
      <c r="AG268" s="25">
        <v>119530847.84165388</v>
      </c>
      <c r="AH268" s="25">
        <v>72912165.999506846</v>
      </c>
      <c r="AI268" s="25">
        <v>20095092.053968031</v>
      </c>
      <c r="AJ268" s="25">
        <v>15335925.848635253</v>
      </c>
      <c r="AK268" s="25">
        <v>37102228.861746587</v>
      </c>
      <c r="AL268" s="25">
        <v>4551347.5461460436</v>
      </c>
      <c r="AM268" s="25">
        <v>21791142.46429899</v>
      </c>
      <c r="AN268" s="25">
        <v>165538875.22362474</v>
      </c>
      <c r="AO268" s="25">
        <v>118839276.73774478</v>
      </c>
      <c r="AP268" s="25">
        <v>80408137.012061462</v>
      </c>
      <c r="AQ268" s="25">
        <v>51870448.123155035</v>
      </c>
      <c r="AR268" s="25">
        <v>6351846.5833947109</v>
      </c>
      <c r="AS268" s="25">
        <v>36669078.820369869</v>
      </c>
      <c r="AT268" s="25">
        <v>15929054.567017635</v>
      </c>
    </row>
    <row r="269" spans="1:46" x14ac:dyDescent="0.25">
      <c r="A269" s="8" t="s">
        <v>1365</v>
      </c>
      <c r="B269" s="8" t="s">
        <v>1365</v>
      </c>
      <c r="C269" s="47">
        <v>178014849.61584076</v>
      </c>
      <c r="D269" s="47">
        <v>45953142.462965727</v>
      </c>
      <c r="E269" s="47">
        <v>11269871.576017305</v>
      </c>
      <c r="F269" s="52">
        <v>3.9092099999999998E-2</v>
      </c>
      <c r="G269" s="14">
        <v>-4.0775213943658128</v>
      </c>
      <c r="H269" s="60">
        <v>5.7802099999999996E-4</v>
      </c>
      <c r="I269" s="61">
        <v>-15.795641362467945</v>
      </c>
      <c r="J269" s="60">
        <v>4.4968300000000003E-2</v>
      </c>
      <c r="K269" s="61">
        <v>-3.8738340856516045</v>
      </c>
      <c r="L269" s="8" t="s">
        <v>846</v>
      </c>
      <c r="M269" s="8" t="s">
        <v>22</v>
      </c>
      <c r="N269" s="8" t="s">
        <v>847</v>
      </c>
      <c r="O269" s="25">
        <v>117898967.01716405</v>
      </c>
      <c r="P269" s="25">
        <v>75915420.158450022</v>
      </c>
      <c r="Q269" s="25">
        <v>239149787.88022429</v>
      </c>
      <c r="R269" s="25">
        <v>120420381.84717658</v>
      </c>
      <c r="S269" s="25">
        <v>20499817.747416973</v>
      </c>
      <c r="T269" s="25">
        <v>726423691.8762641</v>
      </c>
      <c r="U269" s="25">
        <v>68277875.599914908</v>
      </c>
      <c r="V269" s="25">
        <v>55532854.800115325</v>
      </c>
      <c r="W269" s="25">
        <v>23554831.399643574</v>
      </c>
      <c r="X269" s="25">
        <v>11399872.655699765</v>
      </c>
      <c r="Y269" s="25">
        <v>10003915.160882339</v>
      </c>
      <c r="Z269" s="25">
        <v>25901206.836669762</v>
      </c>
      <c r="AA269" s="25">
        <v>15414164.873860927</v>
      </c>
      <c r="AB269" s="25">
        <v>310691.94937728206</v>
      </c>
      <c r="AC269" s="25">
        <v>13204136.339641234</v>
      </c>
      <c r="AD269" s="25">
        <v>16662110.104707614</v>
      </c>
      <c r="AE269" s="25">
        <v>52623532.748989247</v>
      </c>
      <c r="AF269" s="25">
        <v>13563132.360907117</v>
      </c>
      <c r="AG269" s="25">
        <v>10959986.015336862</v>
      </c>
      <c r="AH269" s="25">
        <v>105589321.69900732</v>
      </c>
      <c r="AI269" s="25">
        <v>12649110.893252321</v>
      </c>
      <c r="AJ269" s="25">
        <v>13773997.505574165</v>
      </c>
      <c r="AK269" s="25">
        <v>4793138.7393045928</v>
      </c>
      <c r="AL269" s="25">
        <v>8327986.2604109161</v>
      </c>
      <c r="AM269" s="25">
        <v>29871016.380227696</v>
      </c>
      <c r="AN269" s="25">
        <v>98025710.772477597</v>
      </c>
      <c r="AO269" s="25">
        <v>24794194.286552485</v>
      </c>
      <c r="AP269" s="25">
        <v>145150989.2391949</v>
      </c>
      <c r="AQ269" s="25">
        <v>5690887.495199576</v>
      </c>
      <c r="AR269" s="25">
        <v>13265083.863792373</v>
      </c>
      <c r="AS269" s="25">
        <v>14645021.041548884</v>
      </c>
      <c r="AT269" s="25">
        <v>16502129.845537771</v>
      </c>
    </row>
    <row r="270" spans="1:46" x14ac:dyDescent="0.25">
      <c r="A270" s="8" t="s">
        <v>955</v>
      </c>
      <c r="B270" s="8" t="s">
        <v>955</v>
      </c>
      <c r="C270" s="47">
        <v>57298877.585767902</v>
      </c>
      <c r="D270" s="47">
        <v>58558557.391085386</v>
      </c>
      <c r="E270" s="47">
        <v>14505693.246417824</v>
      </c>
      <c r="F270" s="52">
        <v>2.9613699999999997E-4</v>
      </c>
      <c r="G270" s="14">
        <v>-4.0369361461263766</v>
      </c>
      <c r="H270" s="60">
        <v>1.33497E-3</v>
      </c>
      <c r="I270" s="61">
        <v>-3.9500957735968836</v>
      </c>
      <c r="J270" s="62">
        <v>0.82285799999999998</v>
      </c>
      <c r="K270" s="61">
        <v>1.0219843713942203</v>
      </c>
      <c r="L270" s="8" t="s">
        <v>435</v>
      </c>
      <c r="M270" s="8" t="s">
        <v>24</v>
      </c>
      <c r="N270" s="8" t="s">
        <v>436</v>
      </c>
      <c r="O270" s="25">
        <v>66645372.546176121</v>
      </c>
      <c r="P270" s="25">
        <v>47717754.668277286</v>
      </c>
      <c r="Q270" s="25">
        <v>144251387.77780652</v>
      </c>
      <c r="R270" s="25">
        <v>29321082.506189499</v>
      </c>
      <c r="S270" s="25">
        <v>19034873.720440965</v>
      </c>
      <c r="T270" s="25">
        <v>62161287.342410773</v>
      </c>
      <c r="U270" s="25">
        <v>51030520.727684975</v>
      </c>
      <c r="V270" s="25">
        <v>38228741.397157028</v>
      </c>
      <c r="W270" s="25">
        <v>68468371.748441473</v>
      </c>
      <c r="X270" s="25">
        <v>41209751.909733094</v>
      </c>
      <c r="Y270" s="25">
        <v>60609402.127872042</v>
      </c>
      <c r="Z270" s="25">
        <v>17412053.784908541</v>
      </c>
      <c r="AA270" s="25">
        <v>13341049.636474211</v>
      </c>
      <c r="AB270" s="25">
        <v>17550116.349843875</v>
      </c>
      <c r="AC270" s="25">
        <v>15083078.800682303</v>
      </c>
      <c r="AD270" s="25">
        <v>3224705.0668833591</v>
      </c>
      <c r="AE270" s="25">
        <v>52372101.392319426</v>
      </c>
      <c r="AF270" s="25">
        <v>83067281.927163094</v>
      </c>
      <c r="AG270" s="25">
        <v>81577426.381287366</v>
      </c>
      <c r="AH270" s="25">
        <v>31188177.69834112</v>
      </c>
      <c r="AI270" s="25">
        <v>27617222.571367756</v>
      </c>
      <c r="AJ270" s="25">
        <v>26379708.972973414</v>
      </c>
      <c r="AK270" s="25">
        <v>11948131.671611946</v>
      </c>
      <c r="AL270" s="25">
        <v>0</v>
      </c>
      <c r="AM270" s="25">
        <v>39873099.824030809</v>
      </c>
      <c r="AN270" s="25">
        <v>55856021.675172456</v>
      </c>
      <c r="AO270" s="25">
        <v>110810266.66298296</v>
      </c>
      <c r="AP270" s="25">
        <v>60258733.560772143</v>
      </c>
      <c r="AQ270" s="25">
        <v>0</v>
      </c>
      <c r="AR270" s="25">
        <v>9820192.4748179801</v>
      </c>
      <c r="AS270" s="25">
        <v>11320093.135419833</v>
      </c>
      <c r="AT270" s="25">
        <v>8772633.7841035426</v>
      </c>
    </row>
    <row r="271" spans="1:46" x14ac:dyDescent="0.25">
      <c r="A271" s="8" t="s">
        <v>940</v>
      </c>
      <c r="B271" s="8" t="s">
        <v>1859</v>
      </c>
      <c r="C271" s="47">
        <v>35206250.903866589</v>
      </c>
      <c r="D271" s="47">
        <v>205886705.13750795</v>
      </c>
      <c r="E271" s="47">
        <v>52018857.047618419</v>
      </c>
      <c r="F271" s="52">
        <v>1.6500000000000001E-2</v>
      </c>
      <c r="G271" s="14">
        <v>-3.9579244301549692</v>
      </c>
      <c r="H271" s="62">
        <v>0.586453</v>
      </c>
      <c r="I271" s="61">
        <v>1.4775460525365214</v>
      </c>
      <c r="J271" s="60">
        <v>3.3483300000000001E-3</v>
      </c>
      <c r="K271" s="61">
        <v>5.8480156180133358</v>
      </c>
      <c r="L271" s="8" t="s">
        <v>484</v>
      </c>
      <c r="M271" s="8" t="s">
        <v>34</v>
      </c>
      <c r="N271" s="8" t="s">
        <v>485</v>
      </c>
      <c r="O271" s="25">
        <v>18392891.121234596</v>
      </c>
      <c r="P271" s="25">
        <v>19592055.39265516</v>
      </c>
      <c r="Q271" s="25">
        <v>6160273.583272391</v>
      </c>
      <c r="R271" s="25">
        <v>18724058.959868051</v>
      </c>
      <c r="S271" s="25">
        <v>162640986.55464697</v>
      </c>
      <c r="T271" s="25">
        <v>2325626.6741419649</v>
      </c>
      <c r="U271" s="25">
        <v>20065962.671608184</v>
      </c>
      <c r="V271" s="25">
        <v>33748152.273505412</v>
      </c>
      <c r="W271" s="25">
        <v>224217755.08088121</v>
      </c>
      <c r="X271" s="25">
        <v>385744728.67247701</v>
      </c>
      <c r="Y271" s="25">
        <v>44710548.732882075</v>
      </c>
      <c r="Z271" s="25">
        <v>284020704.27960932</v>
      </c>
      <c r="AA271" s="25">
        <v>55575067.646664239</v>
      </c>
      <c r="AB271" s="25">
        <v>62318931.721366651</v>
      </c>
      <c r="AC271" s="25">
        <v>39110196.682966419</v>
      </c>
      <c r="AD271" s="25">
        <v>264210455.6282801</v>
      </c>
      <c r="AE271" s="25">
        <v>200631906.47905809</v>
      </c>
      <c r="AF271" s="25">
        <v>347432146.90563405</v>
      </c>
      <c r="AG271" s="25">
        <v>52415532.229591995</v>
      </c>
      <c r="AH271" s="25">
        <v>35059038.393261351</v>
      </c>
      <c r="AI271" s="25">
        <v>40693027.320932269</v>
      </c>
      <c r="AJ271" s="25">
        <v>31894074.181074638</v>
      </c>
      <c r="AK271" s="25">
        <v>45519763.81484206</v>
      </c>
      <c r="AL271" s="25">
        <v>21819761.538163442</v>
      </c>
      <c r="AM271" s="25">
        <v>182070674.03767654</v>
      </c>
      <c r="AN271" s="25">
        <v>353899541.51550293</v>
      </c>
      <c r="AO271" s="25">
        <v>38568255.897856019</v>
      </c>
      <c r="AP271" s="25">
        <v>321869629.42566448</v>
      </c>
      <c r="AQ271" s="25">
        <v>3900317.8447506637</v>
      </c>
      <c r="AR271" s="25">
        <v>21469898.930461373</v>
      </c>
      <c r="AS271" s="25">
        <v>36362187.340563849</v>
      </c>
      <c r="AT271" s="25">
        <v>1352601.92135523</v>
      </c>
    </row>
    <row r="272" spans="1:46" x14ac:dyDescent="0.25">
      <c r="A272" s="8" t="s">
        <v>1366</v>
      </c>
      <c r="B272" s="8" t="s">
        <v>1860</v>
      </c>
      <c r="C272" s="47">
        <v>174030591.66672045</v>
      </c>
      <c r="D272" s="47">
        <v>118729634.07300512</v>
      </c>
      <c r="E272" s="47">
        <v>30169912.474255636</v>
      </c>
      <c r="F272" s="52">
        <v>9.3667200000000005E-4</v>
      </c>
      <c r="G272" s="14">
        <v>-3.9353655458668833</v>
      </c>
      <c r="H272" s="60">
        <v>2.4062100000000002E-3</v>
      </c>
      <c r="I272" s="61">
        <v>-5.7683492391707443</v>
      </c>
      <c r="J272" s="62">
        <v>0.71200300000000005</v>
      </c>
      <c r="K272" s="61">
        <v>-1.4657721555825867</v>
      </c>
      <c r="L272" s="8" t="s">
        <v>501</v>
      </c>
      <c r="M272" s="8" t="s">
        <v>29</v>
      </c>
      <c r="N272" s="8" t="s">
        <v>502</v>
      </c>
      <c r="O272" s="25">
        <v>247172414.50161394</v>
      </c>
      <c r="P272" s="25">
        <v>131510370.10869157</v>
      </c>
      <c r="Q272" s="25">
        <v>208621949.77973551</v>
      </c>
      <c r="R272" s="25">
        <v>202628252.95844471</v>
      </c>
      <c r="S272" s="25">
        <v>201920307.99187332</v>
      </c>
      <c r="T272" s="25">
        <v>37960331.816512443</v>
      </c>
      <c r="U272" s="25">
        <v>343383956.26288557</v>
      </c>
      <c r="V272" s="25">
        <v>19047149.914006177</v>
      </c>
      <c r="W272" s="25">
        <v>66640769.005938284</v>
      </c>
      <c r="X272" s="25">
        <v>130139759.5549508</v>
      </c>
      <c r="Y272" s="25">
        <v>134759688.98749185</v>
      </c>
      <c r="Z272" s="25">
        <v>129038706.2085329</v>
      </c>
      <c r="AA272" s="25">
        <v>142340995.87472433</v>
      </c>
      <c r="AB272" s="25">
        <v>7925925.758203635</v>
      </c>
      <c r="AC272" s="25">
        <v>6596293.9374528285</v>
      </c>
      <c r="AD272" s="25">
        <v>50972977.159040697</v>
      </c>
      <c r="AE272" s="25">
        <v>137091333.22474617</v>
      </c>
      <c r="AF272" s="25">
        <v>103150182.33567873</v>
      </c>
      <c r="AG272" s="25">
        <v>189378206.82092786</v>
      </c>
      <c r="AH272" s="25">
        <v>235277285.02494571</v>
      </c>
      <c r="AI272" s="25">
        <v>36205120.728146851</v>
      </c>
      <c r="AJ272" s="25">
        <v>13250125.75141176</v>
      </c>
      <c r="AK272" s="25">
        <v>4104686.5661819242</v>
      </c>
      <c r="AL272" s="25">
        <v>8328945.1104565896</v>
      </c>
      <c r="AM272" s="25">
        <v>112219931.68850622</v>
      </c>
      <c r="AN272" s="25">
        <v>24006010.957742587</v>
      </c>
      <c r="AO272" s="25">
        <v>92131894.157692894</v>
      </c>
      <c r="AP272" s="25">
        <v>70921840.908907428</v>
      </c>
      <c r="AQ272" s="25">
        <v>31630787.170857269</v>
      </c>
      <c r="AR272" s="25">
        <v>16109052.615051959</v>
      </c>
      <c r="AS272" s="25">
        <v>16664028.511455096</v>
      </c>
      <c r="AT272" s="25">
        <v>27910010.508084636</v>
      </c>
    </row>
    <row r="273" spans="1:46" x14ac:dyDescent="0.25">
      <c r="A273" s="8" t="s">
        <v>960</v>
      </c>
      <c r="B273" s="8" t="s">
        <v>960</v>
      </c>
      <c r="C273" s="47">
        <v>3757145.9300514385</v>
      </c>
      <c r="D273" s="47">
        <v>269845547.39399028</v>
      </c>
      <c r="E273" s="47">
        <v>68622681.174041867</v>
      </c>
      <c r="F273" s="52">
        <v>7.2814999999999998E-3</v>
      </c>
      <c r="G273" s="14">
        <v>-3.9323084259795094</v>
      </c>
      <c r="H273" s="62">
        <v>0.17438799999999999</v>
      </c>
      <c r="I273" s="61">
        <v>18.264577009150763</v>
      </c>
      <c r="J273" s="60">
        <v>1.5968600000000002E-5</v>
      </c>
      <c r="K273" s="61">
        <v>71.821950070035172</v>
      </c>
      <c r="L273" s="8" t="s">
        <v>961</v>
      </c>
      <c r="M273" s="8" t="s">
        <v>27</v>
      </c>
      <c r="N273" s="8" t="s">
        <v>962</v>
      </c>
      <c r="O273" s="25">
        <v>2107414.6752967024</v>
      </c>
      <c r="P273" s="25">
        <v>9056283.3058134373</v>
      </c>
      <c r="Q273" s="25">
        <v>1388289.3753685018</v>
      </c>
      <c r="R273" s="25">
        <v>3895202.1387747517</v>
      </c>
      <c r="S273" s="25">
        <v>3313599.3777908711</v>
      </c>
      <c r="T273" s="25">
        <v>4137995.3662058371</v>
      </c>
      <c r="U273" s="25">
        <v>1920392.4947629517</v>
      </c>
      <c r="V273" s="25">
        <v>4237990.7063984498</v>
      </c>
      <c r="W273" s="25">
        <v>50457996.232789643</v>
      </c>
      <c r="X273" s="25">
        <v>622959768.07166946</v>
      </c>
      <c r="Y273" s="25">
        <v>301890884.61384547</v>
      </c>
      <c r="Z273" s="25">
        <v>184149269.33223054</v>
      </c>
      <c r="AA273" s="25">
        <v>55229358.648018755</v>
      </c>
      <c r="AB273" s="25">
        <v>233781424.18171847</v>
      </c>
      <c r="AC273" s="25">
        <v>1964490.8032228837</v>
      </c>
      <c r="AD273" s="25">
        <v>474908562.6209389</v>
      </c>
      <c r="AE273" s="25">
        <v>120928871.47631228</v>
      </c>
      <c r="AF273" s="25">
        <v>779219836.87585151</v>
      </c>
      <c r="AG273" s="25">
        <v>332927753.27627242</v>
      </c>
      <c r="AH273" s="25">
        <v>6113641.9450076772</v>
      </c>
      <c r="AI273" s="25">
        <v>13588139.599464592</v>
      </c>
      <c r="AJ273" s="25">
        <v>2158489.7963857264</v>
      </c>
      <c r="AK273" s="25">
        <v>2610778.3341786535</v>
      </c>
      <c r="AL273" s="25">
        <v>5131094.344233267</v>
      </c>
      <c r="AM273" s="25">
        <v>286741135.02348739</v>
      </c>
      <c r="AN273" s="25">
        <v>260147705.63404146</v>
      </c>
      <c r="AO273" s="25">
        <v>59489456.336018436</v>
      </c>
      <c r="AP273" s="25">
        <v>233120249.91035715</v>
      </c>
      <c r="AQ273" s="25">
        <v>22410936.239255857</v>
      </c>
      <c r="AR273" s="25">
        <v>987415.63574686844</v>
      </c>
      <c r="AS273" s="25">
        <v>4692237.6508594248</v>
      </c>
      <c r="AT273" s="25">
        <v>6009246.2344788685</v>
      </c>
    </row>
    <row r="274" spans="1:46" x14ac:dyDescent="0.25">
      <c r="A274" s="8" t="s">
        <v>934</v>
      </c>
      <c r="B274" s="8" t="s">
        <v>934</v>
      </c>
      <c r="C274" s="47">
        <v>12276368.494135898</v>
      </c>
      <c r="D274" s="47">
        <v>347575954.6406396</v>
      </c>
      <c r="E274" s="47">
        <v>88515099.615452573</v>
      </c>
      <c r="F274" s="52">
        <v>1.3624499999999999E-2</v>
      </c>
      <c r="G274" s="14">
        <v>-3.9267419474265761</v>
      </c>
      <c r="H274" s="62">
        <v>0.56150800000000001</v>
      </c>
      <c r="I274" s="61">
        <v>7.2102022399974341</v>
      </c>
      <c r="J274" s="60">
        <v>2.6503600000000002E-4</v>
      </c>
      <c r="K274" s="61">
        <v>28.312603585226984</v>
      </c>
      <c r="L274" s="8" t="s">
        <v>484</v>
      </c>
      <c r="M274" s="8" t="s">
        <v>34</v>
      </c>
      <c r="N274" s="8" t="s">
        <v>485</v>
      </c>
      <c r="O274" s="25">
        <v>18053025.683067217</v>
      </c>
      <c r="P274" s="25">
        <v>10440949.615288384</v>
      </c>
      <c r="Q274" s="25">
        <v>8920105.6868986879</v>
      </c>
      <c r="R274" s="25">
        <v>36111871.803602397</v>
      </c>
      <c r="S274" s="25">
        <v>4567515.1863976978</v>
      </c>
      <c r="T274" s="25">
        <v>6445847.10697971</v>
      </c>
      <c r="U274" s="25">
        <v>6071695.734237805</v>
      </c>
      <c r="V274" s="25">
        <v>7599937.1366152791</v>
      </c>
      <c r="W274" s="25">
        <v>885584486.39913583</v>
      </c>
      <c r="X274" s="25">
        <v>107179073.8692783</v>
      </c>
      <c r="Y274" s="25">
        <v>51948139.726798914</v>
      </c>
      <c r="Z274" s="25">
        <v>142659270.8647747</v>
      </c>
      <c r="AA274" s="25">
        <v>77905837.380838677</v>
      </c>
      <c r="AB274" s="25">
        <v>61672279.372372337</v>
      </c>
      <c r="AC274" s="25">
        <v>2008214.0444888491</v>
      </c>
      <c r="AD274" s="25">
        <v>728937008.26757181</v>
      </c>
      <c r="AE274" s="25">
        <v>1000506697.0480658</v>
      </c>
      <c r="AF274" s="25">
        <v>39338699.639674395</v>
      </c>
      <c r="AG274" s="25">
        <v>304607084.59467429</v>
      </c>
      <c r="AH274" s="25">
        <v>89451988.646017864</v>
      </c>
      <c r="AI274" s="25">
        <v>102740103.76136205</v>
      </c>
      <c r="AJ274" s="25">
        <v>6663616.5783690922</v>
      </c>
      <c r="AK274" s="25">
        <v>2864112.0205308902</v>
      </c>
      <c r="AL274" s="25">
        <v>7605363.9188143015</v>
      </c>
      <c r="AM274" s="25">
        <v>949008276.46291554</v>
      </c>
      <c r="AN274" s="25">
        <v>30875215.675803304</v>
      </c>
      <c r="AO274" s="25">
        <v>470803843.89623082</v>
      </c>
      <c r="AP274" s="25">
        <v>98948678.86430639</v>
      </c>
      <c r="AQ274" s="25">
        <v>4688889.5202467386</v>
      </c>
      <c r="AR274" s="25">
        <v>7654732.1726215323</v>
      </c>
      <c r="AS274" s="25">
        <v>2145606.1236303127</v>
      </c>
      <c r="AT274" s="25">
        <v>57295432.224584229</v>
      </c>
    </row>
    <row r="275" spans="1:46" x14ac:dyDescent="0.25">
      <c r="A275" s="8" t="s">
        <v>1367</v>
      </c>
      <c r="B275" s="8" t="s">
        <v>1367</v>
      </c>
      <c r="C275" s="47">
        <v>15922567.715190027</v>
      </c>
      <c r="D275" s="47">
        <v>101046616.25243439</v>
      </c>
      <c r="E275" s="47">
        <v>25930132.927744124</v>
      </c>
      <c r="F275" s="52">
        <v>4.4815399999999998E-2</v>
      </c>
      <c r="G275" s="14">
        <v>-3.8968799941753813</v>
      </c>
      <c r="H275" s="62">
        <v>0.65021600000000002</v>
      </c>
      <c r="I275" s="61">
        <v>1.6285145330553026</v>
      </c>
      <c r="J275" s="60">
        <v>1.1224E-2</v>
      </c>
      <c r="K275" s="61">
        <v>6.346125704087072</v>
      </c>
      <c r="L275" s="8"/>
      <c r="M275" s="8"/>
      <c r="N275" s="8"/>
      <c r="O275" s="25">
        <v>7236857.1488125566</v>
      </c>
      <c r="P275" s="25">
        <v>17298960.220366426</v>
      </c>
      <c r="Q275" s="25">
        <v>14397928.084586907</v>
      </c>
      <c r="R275" s="25">
        <v>12460916.906203177</v>
      </c>
      <c r="S275" s="25">
        <v>27567031.34123886</v>
      </c>
      <c r="T275" s="25">
        <v>10962005.105329642</v>
      </c>
      <c r="U275" s="25">
        <v>12553938.593321981</v>
      </c>
      <c r="V275" s="25">
        <v>24902904.321660675</v>
      </c>
      <c r="W275" s="25">
        <v>67636324.641381741</v>
      </c>
      <c r="X275" s="25">
        <v>189277939.70346072</v>
      </c>
      <c r="Y275" s="25">
        <v>78984159.314899147</v>
      </c>
      <c r="Z275" s="25">
        <v>30705770.527731072</v>
      </c>
      <c r="AA275" s="25">
        <v>9024434.5593120381</v>
      </c>
      <c r="AB275" s="25">
        <v>23997168.445417795</v>
      </c>
      <c r="AC275" s="25">
        <v>7285175.1914558858</v>
      </c>
      <c r="AD275" s="25">
        <v>43838935.496332742</v>
      </c>
      <c r="AE275" s="25">
        <v>36941965.637044095</v>
      </c>
      <c r="AF275" s="25">
        <v>273457601.3247714</v>
      </c>
      <c r="AG275" s="25">
        <v>26282096.163345836</v>
      </c>
      <c r="AH275" s="25">
        <v>13709133.322474651</v>
      </c>
      <c r="AI275" s="25">
        <v>10911890.519552039</v>
      </c>
      <c r="AJ275" s="25">
        <v>7963977.0529439477</v>
      </c>
      <c r="AK275" s="25">
        <v>53911324.281578593</v>
      </c>
      <c r="AL275" s="25">
        <v>0</v>
      </c>
      <c r="AM275" s="25">
        <v>12035108.225108379</v>
      </c>
      <c r="AN275" s="25">
        <v>282572568.99334621</v>
      </c>
      <c r="AO275" s="25">
        <v>69636991.468874842</v>
      </c>
      <c r="AP275" s="25">
        <v>131319735.70677473</v>
      </c>
      <c r="AQ275" s="25">
        <v>60634527.829428688</v>
      </c>
      <c r="AR275" s="25">
        <v>6330966.2743460285</v>
      </c>
      <c r="AS275" s="25">
        <v>50358177.003828056</v>
      </c>
      <c r="AT275" s="25">
        <v>10974885.550989483</v>
      </c>
    </row>
    <row r="276" spans="1:46" x14ac:dyDescent="0.25">
      <c r="A276" s="8" t="s">
        <v>919</v>
      </c>
      <c r="B276" s="8" t="s">
        <v>919</v>
      </c>
      <c r="C276" s="47">
        <v>21415153.483623102</v>
      </c>
      <c r="D276" s="47">
        <v>63444676.821412928</v>
      </c>
      <c r="E276" s="47">
        <v>16313003.669663703</v>
      </c>
      <c r="F276" s="52">
        <v>1.1834700000000001E-3</v>
      </c>
      <c r="G276" s="14">
        <v>-3.8892087629083982</v>
      </c>
      <c r="H276" s="62">
        <v>0.26848699999999998</v>
      </c>
      <c r="I276" s="61">
        <v>-1.3127658104710389</v>
      </c>
      <c r="J276" s="60">
        <v>1.52502E-3</v>
      </c>
      <c r="K276" s="61">
        <v>2.9626066826899575</v>
      </c>
      <c r="L276" s="8"/>
      <c r="M276" s="8"/>
      <c r="N276" s="8"/>
      <c r="O276" s="25">
        <v>15345109.788749442</v>
      </c>
      <c r="P276" s="25">
        <v>18150976.729677156</v>
      </c>
      <c r="Q276" s="25">
        <v>28016894.838549085</v>
      </c>
      <c r="R276" s="25">
        <v>22826009.832175933</v>
      </c>
      <c r="S276" s="25">
        <v>10200935.463548388</v>
      </c>
      <c r="T276" s="25">
        <v>24595179.700174097</v>
      </c>
      <c r="U276" s="25">
        <v>10807120.651727336</v>
      </c>
      <c r="V276" s="25">
        <v>41379000.864383399</v>
      </c>
      <c r="W276" s="25">
        <v>86618368.635912761</v>
      </c>
      <c r="X276" s="25">
        <v>78040492.232576609</v>
      </c>
      <c r="Y276" s="25">
        <v>59059531.836403944</v>
      </c>
      <c r="Z276" s="25">
        <v>40272630.73346179</v>
      </c>
      <c r="AA276" s="25">
        <v>3728464.3937301869</v>
      </c>
      <c r="AB276" s="25">
        <v>11164004.426157858</v>
      </c>
      <c r="AC276" s="25">
        <v>5480497.7022034153</v>
      </c>
      <c r="AD276" s="25">
        <v>18997217.718221098</v>
      </c>
      <c r="AE276" s="25">
        <v>61164580.295466401</v>
      </c>
      <c r="AF276" s="25">
        <v>85796584.649452329</v>
      </c>
      <c r="AG276" s="25">
        <v>87373553.71830529</v>
      </c>
      <c r="AH276" s="25">
        <v>20919919.065017384</v>
      </c>
      <c r="AI276" s="25">
        <v>14789040.559077801</v>
      </c>
      <c r="AJ276" s="25">
        <v>4218616.0439402731</v>
      </c>
      <c r="AK276" s="25">
        <v>38027694.824361041</v>
      </c>
      <c r="AL276" s="25">
        <v>0</v>
      </c>
      <c r="AM276" s="25">
        <v>36368048.705057696</v>
      </c>
      <c r="AN276" s="25">
        <v>122611159.65412067</v>
      </c>
      <c r="AO276" s="25">
        <v>39665232.109892666</v>
      </c>
      <c r="AP276" s="25">
        <v>43446020.221287608</v>
      </c>
      <c r="AQ276" s="25">
        <v>29457100.740775224</v>
      </c>
      <c r="AR276" s="25">
        <v>2606513.6282905112</v>
      </c>
      <c r="AS276" s="25">
        <v>27532141.948762152</v>
      </c>
      <c r="AT276" s="25">
        <v>23441748.38078117</v>
      </c>
    </row>
    <row r="277" spans="1:46" x14ac:dyDescent="0.25">
      <c r="A277" s="8" t="s">
        <v>1368</v>
      </c>
      <c r="B277" s="8" t="s">
        <v>1861</v>
      </c>
      <c r="C277" s="47">
        <v>33596420.506525829</v>
      </c>
      <c r="D277" s="47">
        <v>103566062.39596693</v>
      </c>
      <c r="E277" s="47">
        <v>26632816.366588384</v>
      </c>
      <c r="F277" s="52">
        <v>3.9912599999999999E-2</v>
      </c>
      <c r="G277" s="14">
        <v>-3.8886635559089222</v>
      </c>
      <c r="H277" s="62">
        <v>0.48325000000000001</v>
      </c>
      <c r="I277" s="61">
        <v>-1.2614670579365945</v>
      </c>
      <c r="J277" s="62">
        <v>0.123544</v>
      </c>
      <c r="K277" s="61">
        <v>3.0826516883204884</v>
      </c>
      <c r="L277" s="8" t="s">
        <v>396</v>
      </c>
      <c r="M277" s="8" t="s">
        <v>37</v>
      </c>
      <c r="N277" s="8" t="s">
        <v>397</v>
      </c>
      <c r="O277" s="25">
        <v>7688471.3435087688</v>
      </c>
      <c r="P277" s="25">
        <v>15760137.420489898</v>
      </c>
      <c r="Q277" s="25">
        <v>21659079.730200797</v>
      </c>
      <c r="R277" s="25">
        <v>20155798.128251936</v>
      </c>
      <c r="S277" s="25">
        <v>83514137.450704589</v>
      </c>
      <c r="T277" s="25">
        <v>26891807.885296673</v>
      </c>
      <c r="U277" s="25">
        <v>20559852.754249856</v>
      </c>
      <c r="V277" s="25">
        <v>72542079.339504153</v>
      </c>
      <c r="W277" s="25">
        <v>75262735.648776889</v>
      </c>
      <c r="X277" s="25">
        <v>89008196.218570158</v>
      </c>
      <c r="Y277" s="25">
        <v>95393767.228330284</v>
      </c>
      <c r="Z277" s="25">
        <v>29381231.833034243</v>
      </c>
      <c r="AA277" s="25">
        <v>11786910.883419618</v>
      </c>
      <c r="AB277" s="25">
        <v>55197575.222422071</v>
      </c>
      <c r="AC277" s="25">
        <v>32096671.693253145</v>
      </c>
      <c r="AD277" s="25">
        <v>30385053.124914162</v>
      </c>
      <c r="AE277" s="25">
        <v>10051942.6009514</v>
      </c>
      <c r="AF277" s="25">
        <v>384946167.34245205</v>
      </c>
      <c r="AG277" s="25">
        <v>153401639.07027218</v>
      </c>
      <c r="AH277" s="25">
        <v>37274343.23262307</v>
      </c>
      <c r="AI277" s="25">
        <v>12161019.923952848</v>
      </c>
      <c r="AJ277" s="25">
        <v>15093153.88512196</v>
      </c>
      <c r="AK277" s="25">
        <v>13422085.469480962</v>
      </c>
      <c r="AL277" s="25">
        <v>3043476.8312882795</v>
      </c>
      <c r="AM277" s="25">
        <v>20678069.943868883</v>
      </c>
      <c r="AN277" s="25">
        <v>168290654.71422333</v>
      </c>
      <c r="AO277" s="25">
        <v>156909775.12638381</v>
      </c>
      <c r="AP277" s="25">
        <v>22194225.792116795</v>
      </c>
      <c r="AQ277" s="25">
        <v>71711697.023916021</v>
      </c>
      <c r="AR277" s="25">
        <v>2367609.097104182</v>
      </c>
      <c r="AS277" s="25">
        <v>61905608.949948668</v>
      </c>
      <c r="AT277" s="25">
        <v>10422934.294238677</v>
      </c>
    </row>
    <row r="278" spans="1:46" x14ac:dyDescent="0.25">
      <c r="A278" s="8" t="s">
        <v>986</v>
      </c>
      <c r="B278" s="8" t="s">
        <v>1862</v>
      </c>
      <c r="C278" s="47">
        <v>126155399.32483612</v>
      </c>
      <c r="D278" s="47">
        <v>32716252.878047109</v>
      </c>
      <c r="E278" s="47">
        <v>8434512.0954447519</v>
      </c>
      <c r="F278" s="52">
        <v>2.9845E-2</v>
      </c>
      <c r="G278" s="14">
        <v>-3.8788554107019726</v>
      </c>
      <c r="H278" s="60">
        <v>4.8428100000000003E-3</v>
      </c>
      <c r="I278" s="61">
        <v>-14.957047651039494</v>
      </c>
      <c r="J278" s="62">
        <v>0.124402</v>
      </c>
      <c r="K278" s="61">
        <v>-3.856046711556246</v>
      </c>
      <c r="L278" s="8" t="s">
        <v>403</v>
      </c>
      <c r="M278" s="8" t="s">
        <v>26</v>
      </c>
      <c r="N278" s="8" t="s">
        <v>404</v>
      </c>
      <c r="O278" s="25">
        <v>274757780.83073169</v>
      </c>
      <c r="P278" s="25">
        <v>34761619.381538168</v>
      </c>
      <c r="Q278" s="25">
        <v>357503254.73263097</v>
      </c>
      <c r="R278" s="25">
        <v>69619355.741563767</v>
      </c>
      <c r="S278" s="25">
        <v>4076523.9669656046</v>
      </c>
      <c r="T278" s="25">
        <v>30632327.743657432</v>
      </c>
      <c r="U278" s="25">
        <v>139649697.7257742</v>
      </c>
      <c r="V278" s="25">
        <v>98242634.475827202</v>
      </c>
      <c r="W278" s="25">
        <v>22083098.012187943</v>
      </c>
      <c r="X278" s="25">
        <v>18369189.735095806</v>
      </c>
      <c r="Y278" s="25">
        <v>12140036.710136592</v>
      </c>
      <c r="Z278" s="25">
        <v>12595923.084348707</v>
      </c>
      <c r="AA278" s="25">
        <v>9760228.83260612</v>
      </c>
      <c r="AB278" s="25">
        <v>5439387.5137868337</v>
      </c>
      <c r="AC278" s="25">
        <v>6551941.3324542129</v>
      </c>
      <c r="AD278" s="25">
        <v>9451048.6775094941</v>
      </c>
      <c r="AE278" s="25">
        <v>83017566.744073868</v>
      </c>
      <c r="AF278" s="25">
        <v>13254092.585555</v>
      </c>
      <c r="AG278" s="25">
        <v>58853188.951435298</v>
      </c>
      <c r="AH278" s="25">
        <v>10140981.723192258</v>
      </c>
      <c r="AI278" s="25">
        <v>81329.85537206252</v>
      </c>
      <c r="AJ278" s="25">
        <v>18197008.586099867</v>
      </c>
      <c r="AK278" s="25">
        <v>8882802.3747417089</v>
      </c>
      <c r="AL278" s="25">
        <v>15977175.290586449</v>
      </c>
      <c r="AM278" s="25">
        <v>26522227.744910389</v>
      </c>
      <c r="AN278" s="25">
        <v>29798197.891432252</v>
      </c>
      <c r="AO278" s="25">
        <v>94658583.224255264</v>
      </c>
      <c r="AP278" s="25">
        <v>11161948.12994197</v>
      </c>
      <c r="AQ278" s="25">
        <v>725220.37991186115</v>
      </c>
      <c r="AR278" s="25">
        <v>18569918.59815935</v>
      </c>
      <c r="AS278" s="25">
        <v>4507648.0533789936</v>
      </c>
      <c r="AT278" s="25">
        <v>3070435.6507300646</v>
      </c>
    </row>
    <row r="279" spans="1:46" x14ac:dyDescent="0.25">
      <c r="A279" s="8" t="s">
        <v>1369</v>
      </c>
      <c r="B279" s="8" t="s">
        <v>1863</v>
      </c>
      <c r="C279" s="47">
        <v>105450072.40185332</v>
      </c>
      <c r="D279" s="47">
        <v>17644405.456126865</v>
      </c>
      <c r="E279" s="47">
        <v>4560375.246099473</v>
      </c>
      <c r="F279" s="52">
        <v>4.13665E-2</v>
      </c>
      <c r="G279" s="14">
        <v>-3.8690687726231019</v>
      </c>
      <c r="H279" s="60">
        <v>5.9410200000000001E-6</v>
      </c>
      <c r="I279" s="61">
        <v>-23.12311305786638</v>
      </c>
      <c r="J279" s="60">
        <v>8.0603499999999998E-4</v>
      </c>
      <c r="K279" s="61">
        <v>-5.976402699657795</v>
      </c>
      <c r="L279" s="8" t="s">
        <v>403</v>
      </c>
      <c r="M279" s="8" t="s">
        <v>26</v>
      </c>
      <c r="N279" s="8" t="s">
        <v>404</v>
      </c>
      <c r="O279" s="25">
        <v>96705238.422055483</v>
      </c>
      <c r="P279" s="25">
        <v>159169554.23200467</v>
      </c>
      <c r="Q279" s="25">
        <v>29827716.043245904</v>
      </c>
      <c r="R279" s="25">
        <v>116048625.2425659</v>
      </c>
      <c r="S279" s="25">
        <v>97752978.70828712</v>
      </c>
      <c r="T279" s="25">
        <v>108120986.60850504</v>
      </c>
      <c r="U279" s="25">
        <v>198371830.11292025</v>
      </c>
      <c r="V279" s="25">
        <v>37603649.845242225</v>
      </c>
      <c r="W279" s="25">
        <v>5067106.122559051</v>
      </c>
      <c r="X279" s="25">
        <v>17686829.937153116</v>
      </c>
      <c r="Y279" s="25">
        <v>2084394.8909549308</v>
      </c>
      <c r="Z279" s="25">
        <v>5552006.9359786548</v>
      </c>
      <c r="AA279" s="25">
        <v>4057420.3212488336</v>
      </c>
      <c r="AB279" s="25">
        <v>2895809.5765036861</v>
      </c>
      <c r="AC279" s="25">
        <v>0</v>
      </c>
      <c r="AD279" s="25">
        <v>11143971.686374679</v>
      </c>
      <c r="AE279" s="25">
        <v>74233510.703661695</v>
      </c>
      <c r="AF279" s="25">
        <v>7523154.8318687389</v>
      </c>
      <c r="AG279" s="25">
        <v>7668315.9786302671</v>
      </c>
      <c r="AH279" s="25">
        <v>18318925.649537459</v>
      </c>
      <c r="AI279" s="25">
        <v>1885297.970434736</v>
      </c>
      <c r="AJ279" s="25">
        <v>1943792.9381981154</v>
      </c>
      <c r="AK279" s="25">
        <v>0</v>
      </c>
      <c r="AL279" s="25">
        <v>10438065.072828101</v>
      </c>
      <c r="AM279" s="25">
        <v>20041951.184492216</v>
      </c>
      <c r="AN279" s="25">
        <v>37097103.353466734</v>
      </c>
      <c r="AO279" s="25">
        <v>4167638.1034581959</v>
      </c>
      <c r="AP279" s="25">
        <v>12291927.781761272</v>
      </c>
      <c r="AQ279" s="25">
        <v>941781.16371764673</v>
      </c>
      <c r="AR279" s="25">
        <v>9125990.2406162154</v>
      </c>
      <c r="AS279" s="25">
        <v>2163415.8141915603</v>
      </c>
      <c r="AT279" s="25">
        <v>1008207.6768811566</v>
      </c>
    </row>
    <row r="280" spans="1:46" x14ac:dyDescent="0.25">
      <c r="A280" s="8" t="s">
        <v>982</v>
      </c>
      <c r="B280" s="8" t="s">
        <v>982</v>
      </c>
      <c r="C280" s="47">
        <v>53362435.966919787</v>
      </c>
      <c r="D280" s="47">
        <v>72230837.815189645</v>
      </c>
      <c r="E280" s="47">
        <v>18746077.302805785</v>
      </c>
      <c r="F280" s="52">
        <v>1.8822100000000001E-2</v>
      </c>
      <c r="G280" s="14">
        <v>-3.8531174628400056</v>
      </c>
      <c r="H280" s="62">
        <v>0.124753</v>
      </c>
      <c r="I280" s="61">
        <v>-2.8465921219119728</v>
      </c>
      <c r="J280" s="62">
        <v>0.47782000000000002</v>
      </c>
      <c r="K280" s="61">
        <v>1.3535895898749202</v>
      </c>
      <c r="L280" s="8" t="s">
        <v>252</v>
      </c>
      <c r="M280" s="8" t="s">
        <v>33</v>
      </c>
      <c r="N280" s="8" t="s">
        <v>253</v>
      </c>
      <c r="O280" s="25">
        <v>55098528.445039526</v>
      </c>
      <c r="P280" s="25">
        <v>200978684.85317034</v>
      </c>
      <c r="Q280" s="25">
        <v>9934362.4281661939</v>
      </c>
      <c r="R280" s="25">
        <v>12680897.72920781</v>
      </c>
      <c r="S280" s="25">
        <v>29518888.459446114</v>
      </c>
      <c r="T280" s="25">
        <v>42777953.100386001</v>
      </c>
      <c r="U280" s="25">
        <v>13307914.439540651</v>
      </c>
      <c r="V280" s="25">
        <v>62602258.280401714</v>
      </c>
      <c r="W280" s="25">
        <v>62448210.808218271</v>
      </c>
      <c r="X280" s="25">
        <v>13074045.739193773</v>
      </c>
      <c r="Y280" s="25">
        <v>74265994.314067885</v>
      </c>
      <c r="Z280" s="25">
        <v>53077443.903505251</v>
      </c>
      <c r="AA280" s="25">
        <v>26259714.496552516</v>
      </c>
      <c r="AB280" s="25">
        <v>13688000.109270805</v>
      </c>
      <c r="AC280" s="25">
        <v>10274956.69104043</v>
      </c>
      <c r="AD280" s="25">
        <v>37855588.318644226</v>
      </c>
      <c r="AE280" s="25">
        <v>89879365.940327078</v>
      </c>
      <c r="AF280" s="25">
        <v>50360496.136981338</v>
      </c>
      <c r="AG280" s="25">
        <v>69763779.37799111</v>
      </c>
      <c r="AH280" s="25">
        <v>43767324.603943385</v>
      </c>
      <c r="AI280" s="25">
        <v>6389251.7413464533</v>
      </c>
      <c r="AJ280" s="25">
        <v>0</v>
      </c>
      <c r="AK280" s="25">
        <v>2497583.4044721131</v>
      </c>
      <c r="AL280" s="25">
        <v>29032872.040872965</v>
      </c>
      <c r="AM280" s="25">
        <v>281779893.0791375</v>
      </c>
      <c r="AN280" s="25">
        <v>8382045.2303426536</v>
      </c>
      <c r="AO280" s="25">
        <v>79983425.500702932</v>
      </c>
      <c r="AP280" s="25">
        <v>39988029.147864431</v>
      </c>
      <c r="AQ280" s="25">
        <v>19030053.095148887</v>
      </c>
      <c r="AR280" s="25">
        <v>34154662.641388483</v>
      </c>
      <c r="AS280" s="25">
        <v>7971315.525854066</v>
      </c>
      <c r="AT280" s="25">
        <v>19052852.266272701</v>
      </c>
    </row>
    <row r="281" spans="1:46" x14ac:dyDescent="0.25">
      <c r="A281" s="8" t="s">
        <v>1370</v>
      </c>
      <c r="B281" s="8" t="s">
        <v>1370</v>
      </c>
      <c r="C281" s="47">
        <v>30676263.974164438</v>
      </c>
      <c r="D281" s="47">
        <v>245831638.29965851</v>
      </c>
      <c r="E281" s="47">
        <v>63957492.780029133</v>
      </c>
      <c r="F281" s="52">
        <v>5.7561899999999996E-3</v>
      </c>
      <c r="G281" s="14">
        <v>-3.8436722206286982</v>
      </c>
      <c r="H281" s="62">
        <v>0.29878300000000002</v>
      </c>
      <c r="I281" s="61">
        <v>2.0849179298331166</v>
      </c>
      <c r="J281" s="60">
        <v>2.4672700000000002E-4</v>
      </c>
      <c r="K281" s="61">
        <v>8.0137411291902438</v>
      </c>
      <c r="L281" s="8" t="s">
        <v>490</v>
      </c>
      <c r="M281" s="8" t="s">
        <v>29</v>
      </c>
      <c r="N281" s="8" t="s">
        <v>491</v>
      </c>
      <c r="O281" s="25">
        <v>53355599.011887066</v>
      </c>
      <c r="P281" s="25">
        <v>15328159.11565911</v>
      </c>
      <c r="Q281" s="25">
        <v>15002028.977553684</v>
      </c>
      <c r="R281" s="25">
        <v>53121459.663188994</v>
      </c>
      <c r="S281" s="25">
        <v>7782874.0082083335</v>
      </c>
      <c r="T281" s="25">
        <v>41829242.51298888</v>
      </c>
      <c r="U281" s="25">
        <v>4345802.6458955668</v>
      </c>
      <c r="V281" s="25">
        <v>54644945.857933886</v>
      </c>
      <c r="W281" s="25">
        <v>129110035.34000498</v>
      </c>
      <c r="X281" s="25">
        <v>284727883.60603607</v>
      </c>
      <c r="Y281" s="25">
        <v>337621426.11181498</v>
      </c>
      <c r="Z281" s="25">
        <v>601603009.31519616</v>
      </c>
      <c r="AA281" s="25">
        <v>10444075.435842756</v>
      </c>
      <c r="AB281" s="25">
        <v>196861141.93741295</v>
      </c>
      <c r="AC281" s="25">
        <v>90352463.855735958</v>
      </c>
      <c r="AD281" s="25">
        <v>116160908.4980915</v>
      </c>
      <c r="AE281" s="25">
        <v>87742499.118120357</v>
      </c>
      <c r="AF281" s="25">
        <v>166590411.13273272</v>
      </c>
      <c r="AG281" s="25">
        <v>144650520.25993916</v>
      </c>
      <c r="AH281" s="25">
        <v>176461513.57116318</v>
      </c>
      <c r="AI281" s="25">
        <v>32762723.754609957</v>
      </c>
      <c r="AJ281" s="25">
        <v>5729939.0189529918</v>
      </c>
      <c r="AK281" s="25">
        <v>0</v>
      </c>
      <c r="AL281" s="25">
        <v>0</v>
      </c>
      <c r="AM281" s="25">
        <v>54500438.934176244</v>
      </c>
      <c r="AN281" s="25">
        <v>354690862.19133717</v>
      </c>
      <c r="AO281" s="25">
        <v>402188825.59450448</v>
      </c>
      <c r="AP281" s="25">
        <v>210092234.42087635</v>
      </c>
      <c r="AQ281" s="25">
        <v>27614043.204140246</v>
      </c>
      <c r="AR281" s="25">
        <v>63324242.010463528</v>
      </c>
      <c r="AS281" s="25">
        <v>42739555.391618818</v>
      </c>
      <c r="AT281" s="25">
        <v>53585834.693422675</v>
      </c>
    </row>
    <row r="282" spans="1:46" x14ac:dyDescent="0.25">
      <c r="A282" s="8" t="s">
        <v>1371</v>
      </c>
      <c r="B282" s="8" t="s">
        <v>1371</v>
      </c>
      <c r="C282" s="47">
        <v>33341122.878551848</v>
      </c>
      <c r="D282" s="47">
        <v>45830771.959382743</v>
      </c>
      <c r="E282" s="47">
        <v>11926933.324561505</v>
      </c>
      <c r="F282" s="52">
        <v>2.3562699999999999E-2</v>
      </c>
      <c r="G282" s="14">
        <v>-3.8426283364058058</v>
      </c>
      <c r="H282" s="62">
        <v>5.6764799999999997E-2</v>
      </c>
      <c r="I282" s="61">
        <v>-2.7954480813514264</v>
      </c>
      <c r="J282" s="62">
        <v>0.63604000000000005</v>
      </c>
      <c r="K282" s="61">
        <v>1.3746019330640304</v>
      </c>
      <c r="L282" s="8" t="s">
        <v>1687</v>
      </c>
      <c r="M282" s="8" t="s">
        <v>30</v>
      </c>
      <c r="N282" s="8" t="s">
        <v>1688</v>
      </c>
      <c r="O282" s="25">
        <v>53907600.347851105</v>
      </c>
      <c r="P282" s="25">
        <v>87605223.108727172</v>
      </c>
      <c r="Q282" s="25">
        <v>17953949.529490273</v>
      </c>
      <c r="R282" s="25">
        <v>43097293.755559295</v>
      </c>
      <c r="S282" s="25">
        <v>10169041.038730135</v>
      </c>
      <c r="T282" s="25">
        <v>37622703.503615066</v>
      </c>
      <c r="U282" s="25">
        <v>7057160.5870296126</v>
      </c>
      <c r="V282" s="25">
        <v>9316011.1574121378</v>
      </c>
      <c r="W282" s="25">
        <v>92459172.025476873</v>
      </c>
      <c r="X282" s="25">
        <v>64656173.723782286</v>
      </c>
      <c r="Y282" s="25">
        <v>87920469.788009405</v>
      </c>
      <c r="Z282" s="25">
        <v>32678340.974113133</v>
      </c>
      <c r="AA282" s="25">
        <v>9697951.3246208113</v>
      </c>
      <c r="AB282" s="25">
        <v>33226913.434343711</v>
      </c>
      <c r="AC282" s="25">
        <v>9686569.5261986032</v>
      </c>
      <c r="AD282" s="25">
        <v>5032456.1571997134</v>
      </c>
      <c r="AE282" s="25">
        <v>6465170.7587785441</v>
      </c>
      <c r="AF282" s="25">
        <v>5211707.0975429099</v>
      </c>
      <c r="AG282" s="25">
        <v>37357688.80111929</v>
      </c>
      <c r="AH282" s="25">
        <v>66481376.047400266</v>
      </c>
      <c r="AI282" s="25">
        <v>12479868.23498016</v>
      </c>
      <c r="AJ282" s="25">
        <v>4345502.4588520965</v>
      </c>
      <c r="AK282" s="25">
        <v>24786773.600766934</v>
      </c>
      <c r="AL282" s="25">
        <v>0</v>
      </c>
      <c r="AM282" s="25">
        <v>86277986.248837098</v>
      </c>
      <c r="AN282" s="25">
        <v>38985220.955234848</v>
      </c>
      <c r="AO282" s="25">
        <v>13758148.729949767</v>
      </c>
      <c r="AP282" s="25">
        <v>17717808.362348516</v>
      </c>
      <c r="AQ282" s="25">
        <v>3761490.7658557701</v>
      </c>
      <c r="AR282" s="25">
        <v>8377028.6353172902</v>
      </c>
      <c r="AS282" s="25">
        <v>9613687.4787548389</v>
      </c>
      <c r="AT282" s="25">
        <v>10188024.953286629</v>
      </c>
    </row>
    <row r="283" spans="1:46" x14ac:dyDescent="0.25">
      <c r="A283" s="8" t="s">
        <v>985</v>
      </c>
      <c r="B283" s="8" t="s">
        <v>985</v>
      </c>
      <c r="C283" s="47">
        <v>176240125.87706712</v>
      </c>
      <c r="D283" s="47">
        <v>181012463.08910432</v>
      </c>
      <c r="E283" s="47">
        <v>47314455.886830568</v>
      </c>
      <c r="F283" s="52">
        <v>3.12971E-3</v>
      </c>
      <c r="G283" s="14">
        <v>-3.8257327426962346</v>
      </c>
      <c r="H283" s="60">
        <v>3.4464399999999999E-2</v>
      </c>
      <c r="I283" s="61">
        <v>-3.7248684904801266</v>
      </c>
      <c r="J283" s="62">
        <v>0.73189000000000004</v>
      </c>
      <c r="K283" s="61">
        <v>1.0270786076002127</v>
      </c>
      <c r="L283" s="8" t="s">
        <v>403</v>
      </c>
      <c r="M283" s="8" t="s">
        <v>26</v>
      </c>
      <c r="N283" s="8" t="s">
        <v>404</v>
      </c>
      <c r="O283" s="25">
        <v>199677899.73406044</v>
      </c>
      <c r="P283" s="25">
        <v>96905851.054070234</v>
      </c>
      <c r="Q283" s="25">
        <v>210431136.1430172</v>
      </c>
      <c r="R283" s="25">
        <v>545707597.2494303</v>
      </c>
      <c r="S283" s="25">
        <v>9392906.5161840189</v>
      </c>
      <c r="T283" s="25">
        <v>128578987.03489795</v>
      </c>
      <c r="U283" s="25">
        <v>87637504.011651903</v>
      </c>
      <c r="V283" s="25">
        <v>131589125.27322491</v>
      </c>
      <c r="W283" s="25">
        <v>177721512.23386103</v>
      </c>
      <c r="X283" s="25">
        <v>167359357.53291267</v>
      </c>
      <c r="Y283" s="25">
        <v>363940175.35559499</v>
      </c>
      <c r="Z283" s="25">
        <v>124520254.60274774</v>
      </c>
      <c r="AA283" s="25">
        <v>124030929.96908823</v>
      </c>
      <c r="AB283" s="25">
        <v>30107867.770053636</v>
      </c>
      <c r="AC283" s="25">
        <v>20267024.850124009</v>
      </c>
      <c r="AD283" s="25">
        <v>20530995.130985443</v>
      </c>
      <c r="AE283" s="25">
        <v>73858417.812079847</v>
      </c>
      <c r="AF283" s="25">
        <v>88113002.43451634</v>
      </c>
      <c r="AG283" s="25">
        <v>97858825.71180144</v>
      </c>
      <c r="AH283" s="25">
        <v>393740419.80468512</v>
      </c>
      <c r="AI283" s="25">
        <v>35770087.29311382</v>
      </c>
      <c r="AJ283" s="25">
        <v>13821971.718102423</v>
      </c>
      <c r="AK283" s="25">
        <v>9358149.9539886881</v>
      </c>
      <c r="AL283" s="25">
        <v>63023134.599085242</v>
      </c>
      <c r="AM283" s="25">
        <v>122379873.51546523</v>
      </c>
      <c r="AN283" s="25">
        <v>42311653.7448636</v>
      </c>
      <c r="AO283" s="25">
        <v>102169201.69286533</v>
      </c>
      <c r="AP283" s="25">
        <v>418176862.62785864</v>
      </c>
      <c r="AQ283" s="25">
        <v>27377891.624300819</v>
      </c>
      <c r="AR283" s="25">
        <v>113749631.91811346</v>
      </c>
      <c r="AS283" s="25">
        <v>12640085.16212864</v>
      </c>
      <c r="AT283" s="25">
        <v>97095700.652882427</v>
      </c>
    </row>
    <row r="284" spans="1:46" x14ac:dyDescent="0.25">
      <c r="A284" s="8" t="s">
        <v>1372</v>
      </c>
      <c r="B284" s="8" t="s">
        <v>1864</v>
      </c>
      <c r="C284" s="47">
        <v>207105773.58099055</v>
      </c>
      <c r="D284" s="47">
        <v>585897177.77054</v>
      </c>
      <c r="E284" s="47">
        <v>153948801.81765905</v>
      </c>
      <c r="F284" s="52">
        <v>4.0946999999999997E-3</v>
      </c>
      <c r="G284" s="14">
        <v>-3.8057923858640472</v>
      </c>
      <c r="H284" s="62">
        <v>0.26432</v>
      </c>
      <c r="I284" s="61">
        <v>-1.3452899349375385</v>
      </c>
      <c r="J284" s="60">
        <v>1.9594899999999998E-2</v>
      </c>
      <c r="K284" s="61">
        <v>2.8289755888501085</v>
      </c>
      <c r="L284" s="8" t="s">
        <v>928</v>
      </c>
      <c r="M284" s="8" t="s">
        <v>36</v>
      </c>
      <c r="N284" s="8" t="s">
        <v>929</v>
      </c>
      <c r="O284" s="25">
        <v>58896569.563658118</v>
      </c>
      <c r="P284" s="25">
        <v>175679060.39989212</v>
      </c>
      <c r="Q284" s="25">
        <v>185647882.48846829</v>
      </c>
      <c r="R284" s="25">
        <v>163628895.91602662</v>
      </c>
      <c r="S284" s="25">
        <v>469504760.37773418</v>
      </c>
      <c r="T284" s="25">
        <v>94028606.515104979</v>
      </c>
      <c r="U284" s="25">
        <v>171068481.35972735</v>
      </c>
      <c r="V284" s="25">
        <v>338391932.02731264</v>
      </c>
      <c r="W284" s="25">
        <v>389287088.77333695</v>
      </c>
      <c r="X284" s="25">
        <v>763677508.25817883</v>
      </c>
      <c r="Y284" s="25">
        <v>613634826.81106746</v>
      </c>
      <c r="Z284" s="25">
        <v>334248910.24363655</v>
      </c>
      <c r="AA284" s="25">
        <v>20966213.310492333</v>
      </c>
      <c r="AB284" s="25">
        <v>32288658.372317679</v>
      </c>
      <c r="AC284" s="25">
        <v>63891046.250820383</v>
      </c>
      <c r="AD284" s="25">
        <v>133039314.96986634</v>
      </c>
      <c r="AE284" s="25">
        <v>177141370.34243822</v>
      </c>
      <c r="AF284" s="25">
        <v>1242796438.440917</v>
      </c>
      <c r="AG284" s="25">
        <v>700712717.91976893</v>
      </c>
      <c r="AH284" s="25">
        <v>179469230.20393527</v>
      </c>
      <c r="AI284" s="25">
        <v>112199261.91697316</v>
      </c>
      <c r="AJ284" s="25">
        <v>61504940.117975749</v>
      </c>
      <c r="AK284" s="25">
        <v>400894409.47558397</v>
      </c>
      <c r="AL284" s="25">
        <v>15246845.51724745</v>
      </c>
      <c r="AM284" s="25">
        <v>175670970.26646349</v>
      </c>
      <c r="AN284" s="25">
        <v>1036310742.2196542</v>
      </c>
      <c r="AO284" s="25">
        <v>868920413.10110199</v>
      </c>
      <c r="AP284" s="25">
        <v>548895916.66598117</v>
      </c>
      <c r="AQ284" s="25">
        <v>342081824.6159091</v>
      </c>
      <c r="AR284" s="25">
        <v>61813025.345238701</v>
      </c>
      <c r="AS284" s="25">
        <v>412201910.17356241</v>
      </c>
      <c r="AT284" s="25">
        <v>191258171.74592152</v>
      </c>
    </row>
    <row r="285" spans="1:46" x14ac:dyDescent="0.25">
      <c r="A285" s="8" t="s">
        <v>1373</v>
      </c>
      <c r="B285" s="8" t="s">
        <v>1865</v>
      </c>
      <c r="C285" s="47">
        <v>65334650.884281635</v>
      </c>
      <c r="D285" s="47">
        <v>50987172.729760893</v>
      </c>
      <c r="E285" s="47">
        <v>13399962.775937125</v>
      </c>
      <c r="F285" s="52">
        <v>1.13046E-2</v>
      </c>
      <c r="G285" s="14">
        <v>-3.8050234603129418</v>
      </c>
      <c r="H285" s="62">
        <v>0.120019</v>
      </c>
      <c r="I285" s="61">
        <v>-4.8757337596195276</v>
      </c>
      <c r="J285" s="62">
        <v>0.60441100000000003</v>
      </c>
      <c r="K285" s="61">
        <v>-1.2813938758786327</v>
      </c>
      <c r="L285" s="8" t="s">
        <v>910</v>
      </c>
      <c r="M285" s="8" t="s">
        <v>26</v>
      </c>
      <c r="N285" s="8" t="s">
        <v>911</v>
      </c>
      <c r="O285" s="25">
        <v>6979591.4184420966</v>
      </c>
      <c r="P285" s="25">
        <v>16655972.687115943</v>
      </c>
      <c r="Q285" s="25">
        <v>55117562.089380816</v>
      </c>
      <c r="R285" s="25">
        <v>6972523.7139363578</v>
      </c>
      <c r="S285" s="25">
        <v>361926180.81709892</v>
      </c>
      <c r="T285" s="25">
        <v>29077696.54919133</v>
      </c>
      <c r="U285" s="25">
        <v>9722545.8524865676</v>
      </c>
      <c r="V285" s="25">
        <v>36225133.946601041</v>
      </c>
      <c r="W285" s="25">
        <v>19087981.262226194</v>
      </c>
      <c r="X285" s="25">
        <v>0</v>
      </c>
      <c r="Y285" s="25">
        <v>0</v>
      </c>
      <c r="Z285" s="25">
        <v>26759007.421400983</v>
      </c>
      <c r="AA285" s="25">
        <v>4656504.2106235297</v>
      </c>
      <c r="AB285" s="25">
        <v>2882969.1823538486</v>
      </c>
      <c r="AC285" s="25">
        <v>10585953.939440247</v>
      </c>
      <c r="AD285" s="25">
        <v>47658459.476709269</v>
      </c>
      <c r="AE285" s="25">
        <v>156368762.79567662</v>
      </c>
      <c r="AF285" s="25">
        <v>72684197.53474009</v>
      </c>
      <c r="AG285" s="25">
        <v>34150730.666882783</v>
      </c>
      <c r="AH285" s="25">
        <v>47106409.161775164</v>
      </c>
      <c r="AI285" s="25">
        <v>10063058.560256483</v>
      </c>
      <c r="AJ285" s="25">
        <v>14512091.233039638</v>
      </c>
      <c r="AK285" s="25">
        <v>19862778.518836945</v>
      </c>
      <c r="AL285" s="25">
        <v>4072114.6779360352</v>
      </c>
      <c r="AM285" s="25">
        <v>19176970.492363695</v>
      </c>
      <c r="AN285" s="25">
        <v>8150607.8792733224</v>
      </c>
      <c r="AO285" s="25">
        <v>44278204.322800554</v>
      </c>
      <c r="AP285" s="25">
        <v>82108855.760469496</v>
      </c>
      <c r="AQ285" s="25">
        <v>18013993.429443408</v>
      </c>
      <c r="AR285" s="25">
        <v>7525580.4013868906</v>
      </c>
      <c r="AS285" s="25">
        <v>9714042.5172876995</v>
      </c>
      <c r="AT285" s="25">
        <v>11252007.163931515</v>
      </c>
    </row>
    <row r="286" spans="1:46" x14ac:dyDescent="0.25">
      <c r="A286" s="8" t="s">
        <v>944</v>
      </c>
      <c r="B286" s="8" t="s">
        <v>944</v>
      </c>
      <c r="C286" s="47">
        <v>60180521.247612648</v>
      </c>
      <c r="D286" s="47">
        <v>202016252.48254588</v>
      </c>
      <c r="E286" s="47">
        <v>53487975.914786547</v>
      </c>
      <c r="F286" s="52">
        <v>1.10533E-2</v>
      </c>
      <c r="G286" s="14">
        <v>-3.7768535643297594</v>
      </c>
      <c r="H286" s="62">
        <v>0.321411</v>
      </c>
      <c r="I286" s="61">
        <v>-1.1251224264587656</v>
      </c>
      <c r="J286" s="60">
        <v>1.8304999999999998E-2</v>
      </c>
      <c r="K286" s="61">
        <v>3.3568378653842226</v>
      </c>
      <c r="L286" s="8" t="s">
        <v>878</v>
      </c>
      <c r="M286" s="8" t="s">
        <v>26</v>
      </c>
      <c r="N286" s="8" t="s">
        <v>879</v>
      </c>
      <c r="O286" s="25">
        <v>33048366.63414776</v>
      </c>
      <c r="P286" s="25">
        <v>48342599.524743535</v>
      </c>
      <c r="Q286" s="25">
        <v>52838441.576928966</v>
      </c>
      <c r="R286" s="25">
        <v>65594888.775579005</v>
      </c>
      <c r="S286" s="25">
        <v>65493771.459336676</v>
      </c>
      <c r="T286" s="25">
        <v>75943393.585394934</v>
      </c>
      <c r="U286" s="25">
        <v>31232014.671492219</v>
      </c>
      <c r="V286" s="25">
        <v>108950693.75327808</v>
      </c>
      <c r="W286" s="25">
        <v>183899267.76355156</v>
      </c>
      <c r="X286" s="25">
        <v>300739172.21812075</v>
      </c>
      <c r="Y286" s="25">
        <v>120099168.33426774</v>
      </c>
      <c r="Z286" s="25">
        <v>95690759.146990165</v>
      </c>
      <c r="AA286" s="25">
        <v>14088021.313642921</v>
      </c>
      <c r="AB286" s="25">
        <v>48392716.311907172</v>
      </c>
      <c r="AC286" s="25">
        <v>21236845.131893657</v>
      </c>
      <c r="AD286" s="25">
        <v>71777776.363729551</v>
      </c>
      <c r="AE286" s="25">
        <v>52033135.843821518</v>
      </c>
      <c r="AF286" s="25">
        <v>479004948.45229387</v>
      </c>
      <c r="AG286" s="25">
        <v>235147301.91130275</v>
      </c>
      <c r="AH286" s="25">
        <v>45915572.108454168</v>
      </c>
      <c r="AI286" s="25">
        <v>39157954.732896395</v>
      </c>
      <c r="AJ286" s="25">
        <v>30226648.798064221</v>
      </c>
      <c r="AK286" s="25">
        <v>150921113.22996986</v>
      </c>
      <c r="AL286" s="25">
        <v>2477193.8891370366</v>
      </c>
      <c r="AM286" s="25">
        <v>62869499.069505639</v>
      </c>
      <c r="AN286" s="25">
        <v>454778578.6436922</v>
      </c>
      <c r="AO286" s="25">
        <v>224068083.72441691</v>
      </c>
      <c r="AP286" s="25">
        <v>169949542.57413328</v>
      </c>
      <c r="AQ286" s="25">
        <v>137530809.7421456</v>
      </c>
      <c r="AR286" s="25">
        <v>5368463.4418723611</v>
      </c>
      <c r="AS286" s="25">
        <v>94393045.846504137</v>
      </c>
      <c r="AT286" s="25">
        <v>26285122.175675664</v>
      </c>
    </row>
    <row r="287" spans="1:46" x14ac:dyDescent="0.25">
      <c r="A287" s="8" t="s">
        <v>973</v>
      </c>
      <c r="B287" s="8" t="s">
        <v>973</v>
      </c>
      <c r="C287" s="47">
        <v>30574881.221286099</v>
      </c>
      <c r="D287" s="47">
        <v>57740603.835498333</v>
      </c>
      <c r="E287" s="47">
        <v>15322801.887952782</v>
      </c>
      <c r="F287" s="52">
        <v>3.4977900000000002E-3</v>
      </c>
      <c r="G287" s="14">
        <v>-3.7682797348502963</v>
      </c>
      <c r="H287" s="60">
        <v>1.3520799999999999E-2</v>
      </c>
      <c r="I287" s="61">
        <v>-1.9953844893945232</v>
      </c>
      <c r="J287" s="62">
        <v>0.226188</v>
      </c>
      <c r="K287" s="61">
        <v>1.888498058834635</v>
      </c>
      <c r="L287" s="8" t="s">
        <v>974</v>
      </c>
      <c r="M287" s="8" t="s">
        <v>24</v>
      </c>
      <c r="N287" s="8" t="s">
        <v>975</v>
      </c>
      <c r="O287" s="25">
        <v>33381050.516599048</v>
      </c>
      <c r="P287" s="25">
        <v>15979014.836759808</v>
      </c>
      <c r="Q287" s="25">
        <v>20078903.847128794</v>
      </c>
      <c r="R287" s="25">
        <v>38813249.141729854</v>
      </c>
      <c r="S287" s="25">
        <v>34220787.543549448</v>
      </c>
      <c r="T287" s="25">
        <v>31579118.286322489</v>
      </c>
      <c r="U287" s="25">
        <v>36919006.029521242</v>
      </c>
      <c r="V287" s="25">
        <v>33627919.568678111</v>
      </c>
      <c r="W287" s="25">
        <v>18635025.870092213</v>
      </c>
      <c r="X287" s="25">
        <v>59089457.126845427</v>
      </c>
      <c r="Y287" s="25">
        <v>13490871.323864626</v>
      </c>
      <c r="Z287" s="25">
        <v>16297838.126995539</v>
      </c>
      <c r="AA287" s="25">
        <v>22633931.64634813</v>
      </c>
      <c r="AB287" s="25">
        <v>5804034.6967082433</v>
      </c>
      <c r="AC287" s="25">
        <v>4232042.3009956824</v>
      </c>
      <c r="AD287" s="25">
        <v>6127029.9042201946</v>
      </c>
      <c r="AE287" s="25">
        <v>44069690.450821884</v>
      </c>
      <c r="AF287" s="25">
        <v>136971433.19270143</v>
      </c>
      <c r="AG287" s="25">
        <v>78017135.39489457</v>
      </c>
      <c r="AH287" s="25">
        <v>56556171.141011871</v>
      </c>
      <c r="AI287" s="25">
        <v>20627186.725084379</v>
      </c>
      <c r="AJ287" s="25">
        <v>18988033.969599534</v>
      </c>
      <c r="AK287" s="25">
        <v>39195842.14972657</v>
      </c>
      <c r="AL287" s="25">
        <v>9301650.1292298678</v>
      </c>
      <c r="AM287" s="25">
        <v>88922159.270606324</v>
      </c>
      <c r="AN287" s="25">
        <v>70675680.698334619</v>
      </c>
      <c r="AO287" s="25">
        <v>76753820.121837765</v>
      </c>
      <c r="AP287" s="25">
        <v>33407963.307973795</v>
      </c>
      <c r="AQ287" s="25">
        <v>12867968.822817447</v>
      </c>
      <c r="AR287" s="25">
        <v>0</v>
      </c>
      <c r="AS287" s="25">
        <v>12698136.755567804</v>
      </c>
      <c r="AT287" s="25">
        <v>16074963.667182758</v>
      </c>
    </row>
    <row r="288" spans="1:46" x14ac:dyDescent="0.25">
      <c r="A288" s="8" t="s">
        <v>1374</v>
      </c>
      <c r="B288" s="8" t="s">
        <v>1374</v>
      </c>
      <c r="C288" s="47">
        <v>8310019.6531175403</v>
      </c>
      <c r="D288" s="47">
        <v>25751070.05752534</v>
      </c>
      <c r="E288" s="47">
        <v>6848967.6901171431</v>
      </c>
      <c r="F288" s="52">
        <v>1.54926E-2</v>
      </c>
      <c r="G288" s="14">
        <v>-3.7598469174680691</v>
      </c>
      <c r="H288" s="62">
        <v>0.28562700000000002</v>
      </c>
      <c r="I288" s="61">
        <v>-1.213324405823764</v>
      </c>
      <c r="J288" s="62">
        <v>8.0621499999999999E-2</v>
      </c>
      <c r="K288" s="61">
        <v>3.0987977324295151</v>
      </c>
      <c r="L288" s="8" t="s">
        <v>875</v>
      </c>
      <c r="M288" s="8" t="s">
        <v>38</v>
      </c>
      <c r="N288" s="8" t="s">
        <v>876</v>
      </c>
      <c r="O288" s="25">
        <v>4169845.8465260682</v>
      </c>
      <c r="P288" s="25">
        <v>1705689.5942393974</v>
      </c>
      <c r="Q288" s="25">
        <v>12223905.955383167</v>
      </c>
      <c r="R288" s="25">
        <v>8442284.8201138172</v>
      </c>
      <c r="S288" s="25">
        <v>30895128.081294954</v>
      </c>
      <c r="T288" s="25">
        <v>2750996.2602312909</v>
      </c>
      <c r="U288" s="25">
        <v>3075388.5988131878</v>
      </c>
      <c r="V288" s="25">
        <v>3216918.0683384291</v>
      </c>
      <c r="W288" s="25">
        <v>27037093.318085339</v>
      </c>
      <c r="X288" s="25">
        <v>30387851.820611894</v>
      </c>
      <c r="Y288" s="25">
        <v>12417952.663263287</v>
      </c>
      <c r="Z288" s="25">
        <v>24798190.96058872</v>
      </c>
      <c r="AA288" s="25">
        <v>199990.79186841933</v>
      </c>
      <c r="AB288" s="25">
        <v>4650075.4541652035</v>
      </c>
      <c r="AC288" s="25">
        <v>252912.3284764674</v>
      </c>
      <c r="AD288" s="25">
        <v>3744380.7167845946</v>
      </c>
      <c r="AE288" s="25">
        <v>1427907.2543673771</v>
      </c>
      <c r="AF288" s="25">
        <v>2883168.3376882393</v>
      </c>
      <c r="AG288" s="25">
        <v>23885811.464069363</v>
      </c>
      <c r="AH288" s="25">
        <v>10021898.500653058</v>
      </c>
      <c r="AI288" s="25">
        <v>559564.30145243334</v>
      </c>
      <c r="AJ288" s="25">
        <v>1476488.2664274257</v>
      </c>
      <c r="AK288" s="25">
        <v>2308394.3358419947</v>
      </c>
      <c r="AL288" s="25">
        <v>4107901.2970238156</v>
      </c>
      <c r="AM288" s="25">
        <v>22439852.607435398</v>
      </c>
      <c r="AN288" s="25">
        <v>66299461.351005211</v>
      </c>
      <c r="AO288" s="25">
        <v>65522430.674507171</v>
      </c>
      <c r="AP288" s="25">
        <v>21891221.738029085</v>
      </c>
      <c r="AQ288" s="25">
        <v>30253804.767444838</v>
      </c>
      <c r="AR288" s="25">
        <v>1925617.3929191979</v>
      </c>
      <c r="AS288" s="25">
        <v>31319873.551385116</v>
      </c>
      <c r="AT288" s="25">
        <v>1388609.0776162168</v>
      </c>
    </row>
    <row r="289" spans="1:46" x14ac:dyDescent="0.25">
      <c r="A289" s="8" t="s">
        <v>939</v>
      </c>
      <c r="B289" s="8" t="s">
        <v>1866</v>
      </c>
      <c r="C289" s="47">
        <v>120859658.88030255</v>
      </c>
      <c r="D289" s="47">
        <v>72968983.401052043</v>
      </c>
      <c r="E289" s="47">
        <v>19494140.572537709</v>
      </c>
      <c r="F289" s="52">
        <v>5.1713099999999998E-5</v>
      </c>
      <c r="G289" s="14">
        <v>-3.7431238955897754</v>
      </c>
      <c r="H289" s="60">
        <v>2.84519E-3</v>
      </c>
      <c r="I289" s="61">
        <v>-6.1997941602290023</v>
      </c>
      <c r="J289" s="62">
        <v>0.707789</v>
      </c>
      <c r="K289" s="61">
        <v>-1.6563155089613053</v>
      </c>
      <c r="L289" s="8" t="s">
        <v>339</v>
      </c>
      <c r="M289" s="8" t="s">
        <v>29</v>
      </c>
      <c r="N289" s="8" t="s">
        <v>340</v>
      </c>
      <c r="O289" s="25">
        <v>184480301.61565831</v>
      </c>
      <c r="P289" s="25">
        <v>85033489.208991736</v>
      </c>
      <c r="Q289" s="25">
        <v>48123809.615970485</v>
      </c>
      <c r="R289" s="25">
        <v>178850434.67991677</v>
      </c>
      <c r="S289" s="25">
        <v>6844315.171408793</v>
      </c>
      <c r="T289" s="25">
        <v>197328584.2427741</v>
      </c>
      <c r="U289" s="25">
        <v>208790146.97316557</v>
      </c>
      <c r="V289" s="25">
        <v>57426189.534534745</v>
      </c>
      <c r="W289" s="25">
        <v>139701156.05412298</v>
      </c>
      <c r="X289" s="25">
        <v>100660712.47458954</v>
      </c>
      <c r="Y289" s="25">
        <v>86222378.703120857</v>
      </c>
      <c r="Z289" s="25">
        <v>44715696.521357469</v>
      </c>
      <c r="AA289" s="25">
        <v>28086007.016022932</v>
      </c>
      <c r="AB289" s="25">
        <v>36902857.823070712</v>
      </c>
      <c r="AC289" s="25">
        <v>17223047.526025739</v>
      </c>
      <c r="AD289" s="25">
        <v>13575942.816093408</v>
      </c>
      <c r="AE289" s="25">
        <v>44037230.662987046</v>
      </c>
      <c r="AF289" s="25">
        <v>82042710.497894242</v>
      </c>
      <c r="AG289" s="25">
        <v>44497949.621343769</v>
      </c>
      <c r="AH289" s="25">
        <v>86670240.164126486</v>
      </c>
      <c r="AI289" s="25">
        <v>26631154.858343538</v>
      </c>
      <c r="AJ289" s="25">
        <v>21392916.69459898</v>
      </c>
      <c r="AK289" s="25">
        <v>14860040.737278719</v>
      </c>
      <c r="AL289" s="25">
        <v>12967014.605009366</v>
      </c>
      <c r="AM289" s="25">
        <v>80027638.190374076</v>
      </c>
      <c r="AN289" s="25">
        <v>75491838.12702845</v>
      </c>
      <c r="AO289" s="25">
        <v>60038523.044261813</v>
      </c>
      <c r="AP289" s="25">
        <v>31521726.751417868</v>
      </c>
      <c r="AQ289" s="25">
        <v>7894415.8542803749</v>
      </c>
      <c r="AR289" s="25">
        <v>34511195.188657984</v>
      </c>
      <c r="AS289" s="25">
        <v>9721202.7259198651</v>
      </c>
      <c r="AT289" s="25">
        <v>10163891.02515086</v>
      </c>
    </row>
    <row r="290" spans="1:46" x14ac:dyDescent="0.25">
      <c r="A290" s="8" t="s">
        <v>1375</v>
      </c>
      <c r="B290" s="8" t="s">
        <v>1375</v>
      </c>
      <c r="C290" s="47">
        <v>38174318.780242808</v>
      </c>
      <c r="D290" s="47">
        <v>110546217.94740243</v>
      </c>
      <c r="E290" s="47">
        <v>29653865.59370197</v>
      </c>
      <c r="F290" s="52">
        <v>2.29598E-3</v>
      </c>
      <c r="G290" s="14">
        <v>-3.7278855803164079</v>
      </c>
      <c r="H290" s="62">
        <v>0.50734199999999996</v>
      </c>
      <c r="I290" s="61">
        <v>-1.2873302692904378</v>
      </c>
      <c r="J290" s="60">
        <v>4.8799500000000001E-3</v>
      </c>
      <c r="K290" s="61">
        <v>2.8958268668468246</v>
      </c>
      <c r="L290" s="8" t="s">
        <v>490</v>
      </c>
      <c r="M290" s="8" t="s">
        <v>29</v>
      </c>
      <c r="N290" s="8" t="s">
        <v>491</v>
      </c>
      <c r="O290" s="25">
        <v>22630804.869126979</v>
      </c>
      <c r="P290" s="25">
        <v>48123809.615970485</v>
      </c>
      <c r="Q290" s="25">
        <v>77533609.038082182</v>
      </c>
      <c r="R290" s="25">
        <v>34145226.66303058</v>
      </c>
      <c r="S290" s="25">
        <v>14253121.91760285</v>
      </c>
      <c r="T290" s="25">
        <v>7658434.4588166727</v>
      </c>
      <c r="U290" s="25">
        <v>66136316.047484368</v>
      </c>
      <c r="V290" s="25">
        <v>34913227.63182836</v>
      </c>
      <c r="W290" s="25">
        <v>45183513.611882135</v>
      </c>
      <c r="X290" s="25">
        <v>212168057.38936096</v>
      </c>
      <c r="Y290" s="25">
        <v>101129998.31394294</v>
      </c>
      <c r="Z290" s="25">
        <v>158840044.47729149</v>
      </c>
      <c r="AA290" s="25">
        <v>20172048.329537533</v>
      </c>
      <c r="AB290" s="25">
        <v>80374817.533447608</v>
      </c>
      <c r="AC290" s="25">
        <v>29820162.105958335</v>
      </c>
      <c r="AD290" s="25">
        <v>1985409.0629245634</v>
      </c>
      <c r="AE290" s="25">
        <v>32304275.098214183</v>
      </c>
      <c r="AF290" s="25">
        <v>123979534.10205126</v>
      </c>
      <c r="AG290" s="25">
        <v>93432936.825731799</v>
      </c>
      <c r="AH290" s="25">
        <v>125530714.27917305</v>
      </c>
      <c r="AI290" s="25">
        <v>0</v>
      </c>
      <c r="AJ290" s="25">
        <v>22160012.447295859</v>
      </c>
      <c r="AK290" s="25">
        <v>9717398.2081855554</v>
      </c>
      <c r="AL290" s="25">
        <v>9303792.1599235665</v>
      </c>
      <c r="AM290" s="25">
        <v>84607721.580784783</v>
      </c>
      <c r="AN290" s="25">
        <v>136898913.07007372</v>
      </c>
      <c r="AO290" s="25">
        <v>88750334.788945049</v>
      </c>
      <c r="AP290" s="25">
        <v>123728571.83137827</v>
      </c>
      <c r="AQ290" s="25">
        <v>59112591.599955559</v>
      </c>
      <c r="AR290" s="25">
        <v>25525249.743924905</v>
      </c>
      <c r="AS290" s="25">
        <v>40020268.681051485</v>
      </c>
      <c r="AT290" s="25">
        <v>28000771.658516675</v>
      </c>
    </row>
    <row r="291" spans="1:46" x14ac:dyDescent="0.25">
      <c r="A291" s="8" t="s">
        <v>958</v>
      </c>
      <c r="B291" s="8" t="s">
        <v>958</v>
      </c>
      <c r="C291" s="47">
        <v>29304678.023507364</v>
      </c>
      <c r="D291" s="47">
        <v>62067828.296588488</v>
      </c>
      <c r="E291" s="47">
        <v>16650972.465737535</v>
      </c>
      <c r="F291" s="52">
        <v>2.5553699999999999E-2</v>
      </c>
      <c r="G291" s="14">
        <v>-3.7275797809590139</v>
      </c>
      <c r="H291" s="62">
        <v>0.26774500000000001</v>
      </c>
      <c r="I291" s="61">
        <v>-1.7599379305807619</v>
      </c>
      <c r="J291" s="62">
        <v>0.47531899999999999</v>
      </c>
      <c r="K291" s="61">
        <v>2.1180177528925408</v>
      </c>
      <c r="L291" s="8"/>
      <c r="M291" s="8"/>
      <c r="N291" s="8"/>
      <c r="O291" s="25">
        <v>19935172.592467215</v>
      </c>
      <c r="P291" s="25">
        <v>33114637.098540455</v>
      </c>
      <c r="Q291" s="25">
        <v>41402827.389188856</v>
      </c>
      <c r="R291" s="25">
        <v>23387833.85561759</v>
      </c>
      <c r="S291" s="25">
        <v>113279154.80162413</v>
      </c>
      <c r="T291" s="25">
        <v>0</v>
      </c>
      <c r="U291" s="25">
        <v>0</v>
      </c>
      <c r="V291" s="25">
        <v>3317798.4506206494</v>
      </c>
      <c r="W291" s="25">
        <v>10379107.258320082</v>
      </c>
      <c r="X291" s="25">
        <v>11262116.096749518</v>
      </c>
      <c r="Y291" s="25">
        <v>41532684.212501861</v>
      </c>
      <c r="Z291" s="25">
        <v>73788723.945191234</v>
      </c>
      <c r="AA291" s="25">
        <v>13037970.67829516</v>
      </c>
      <c r="AB291" s="25">
        <v>7598362.3446188262</v>
      </c>
      <c r="AC291" s="25">
        <v>5069673.6102735633</v>
      </c>
      <c r="AD291" s="25">
        <v>12445146.117713848</v>
      </c>
      <c r="AE291" s="25">
        <v>46606876.676322557</v>
      </c>
      <c r="AF291" s="25">
        <v>13125020.790002797</v>
      </c>
      <c r="AG291" s="25">
        <v>211680084.3984732</v>
      </c>
      <c r="AH291" s="25">
        <v>87363495.045224562</v>
      </c>
      <c r="AI291" s="25">
        <v>11711971.313918691</v>
      </c>
      <c r="AJ291" s="25">
        <v>11805108.961935509</v>
      </c>
      <c r="AK291" s="25">
        <v>15856962.531632265</v>
      </c>
      <c r="AL291" s="25">
        <v>0</v>
      </c>
      <c r="AM291" s="25">
        <v>96774291.396703467</v>
      </c>
      <c r="AN291" s="25">
        <v>18817849.896805257</v>
      </c>
      <c r="AO291" s="25">
        <v>63483373.929677628</v>
      </c>
      <c r="AP291" s="25">
        <v>70000315.913089797</v>
      </c>
      <c r="AQ291" s="25">
        <v>42713976.068783894</v>
      </c>
      <c r="AR291" s="25">
        <v>12575058.091756137</v>
      </c>
      <c r="AS291" s="25">
        <v>9328890.5972157419</v>
      </c>
      <c r="AT291" s="25">
        <v>41017576.806969263</v>
      </c>
    </row>
    <row r="292" spans="1:46" x14ac:dyDescent="0.25">
      <c r="A292" s="8" t="s">
        <v>1376</v>
      </c>
      <c r="B292" s="8" t="s">
        <v>1376</v>
      </c>
      <c r="C292" s="47">
        <v>15672159.234477922</v>
      </c>
      <c r="D292" s="47">
        <v>62818447.373835385</v>
      </c>
      <c r="E292" s="47">
        <v>16860904.653249405</v>
      </c>
      <c r="F292" s="52">
        <v>4.48017E-2</v>
      </c>
      <c r="G292" s="14">
        <v>-3.7256866500178636</v>
      </c>
      <c r="H292" s="62">
        <v>0.48271599999999998</v>
      </c>
      <c r="I292" s="61">
        <v>1.0758507746754069</v>
      </c>
      <c r="J292" s="62">
        <v>5.3479199999999998E-2</v>
      </c>
      <c r="K292" s="61">
        <v>4.0082828686195402</v>
      </c>
      <c r="L292" s="8" t="s">
        <v>1689</v>
      </c>
      <c r="M292" s="8" t="s">
        <v>34</v>
      </c>
      <c r="N292" s="8" t="s">
        <v>1690</v>
      </c>
      <c r="O292" s="25">
        <v>5125544.4006575597</v>
      </c>
      <c r="P292" s="25">
        <v>9149344.913336264</v>
      </c>
      <c r="Q292" s="25">
        <v>14105873.993094744</v>
      </c>
      <c r="R292" s="25">
        <v>9939625.0059716869</v>
      </c>
      <c r="S292" s="25">
        <v>15177841.037294155</v>
      </c>
      <c r="T292" s="25">
        <v>13511077.963013295</v>
      </c>
      <c r="U292" s="25">
        <v>16991823.959466916</v>
      </c>
      <c r="V292" s="25">
        <v>41376142.60298875</v>
      </c>
      <c r="W292" s="25">
        <v>43351087.838752866</v>
      </c>
      <c r="X292" s="25">
        <v>88369012.1141458</v>
      </c>
      <c r="Y292" s="25">
        <v>47282453.05117961</v>
      </c>
      <c r="Z292" s="25">
        <v>12715984.796752134</v>
      </c>
      <c r="AA292" s="25">
        <v>3571741.3365573632</v>
      </c>
      <c r="AB292" s="25">
        <v>659583.82973475789</v>
      </c>
      <c r="AC292" s="25">
        <v>346728.8666334197</v>
      </c>
      <c r="AD292" s="25">
        <v>14810168.511736434</v>
      </c>
      <c r="AE292" s="25">
        <v>13241890.735173864</v>
      </c>
      <c r="AF292" s="25">
        <v>242437613.35250884</v>
      </c>
      <c r="AG292" s="25">
        <v>77360630.38414979</v>
      </c>
      <c r="AH292" s="25">
        <v>25910750.951893236</v>
      </c>
      <c r="AI292" s="25">
        <v>23673910.422896083</v>
      </c>
      <c r="AJ292" s="25">
        <v>11235955.228095246</v>
      </c>
      <c r="AK292" s="25">
        <v>44689963.504567631</v>
      </c>
      <c r="AL292" s="25">
        <v>3242425.4533481495</v>
      </c>
      <c r="AM292" s="25">
        <v>6786408.5320451241</v>
      </c>
      <c r="AN292" s="25">
        <v>114870893.72423461</v>
      </c>
      <c r="AO292" s="25">
        <v>62995568.564727224</v>
      </c>
      <c r="AP292" s="25">
        <v>18499074.440461595</v>
      </c>
      <c r="AQ292" s="25">
        <v>33713978.07138034</v>
      </c>
      <c r="AR292" s="25">
        <v>3373339.0984162954</v>
      </c>
      <c r="AS292" s="25">
        <v>47458062.068806246</v>
      </c>
      <c r="AT292" s="25">
        <v>15554999.446820872</v>
      </c>
    </row>
    <row r="293" spans="1:46" x14ac:dyDescent="0.25">
      <c r="A293" s="8" t="s">
        <v>936</v>
      </c>
      <c r="B293" s="8" t="s">
        <v>936</v>
      </c>
      <c r="C293" s="47">
        <v>45393369.578380123</v>
      </c>
      <c r="D293" s="47">
        <v>151086580.75031376</v>
      </c>
      <c r="E293" s="47">
        <v>41199670.145530313</v>
      </c>
      <c r="F293" s="52">
        <v>9.9508300000000008E-3</v>
      </c>
      <c r="G293" s="14">
        <v>-3.6671793782966708</v>
      </c>
      <c r="H293" s="62">
        <v>0.57278600000000002</v>
      </c>
      <c r="I293" s="61">
        <v>-1.1017896361314625</v>
      </c>
      <c r="J293" s="60">
        <v>1.0186600000000001E-2</v>
      </c>
      <c r="K293" s="61">
        <v>3.3283843467366876</v>
      </c>
      <c r="L293" s="8" t="s">
        <v>937</v>
      </c>
      <c r="M293" s="8" t="s">
        <v>22</v>
      </c>
      <c r="N293" s="8" t="s">
        <v>938</v>
      </c>
      <c r="O293" s="25">
        <v>39858412.736815766</v>
      </c>
      <c r="P293" s="25">
        <v>23925994.579038654</v>
      </c>
      <c r="Q293" s="25">
        <v>38788233.38023746</v>
      </c>
      <c r="R293" s="25">
        <v>51308580.540471412</v>
      </c>
      <c r="S293" s="25">
        <v>118238796.34118865</v>
      </c>
      <c r="T293" s="25">
        <v>29625794.089548372</v>
      </c>
      <c r="U293" s="25">
        <v>7515882.8130177436</v>
      </c>
      <c r="V293" s="25">
        <v>53885262.146722965</v>
      </c>
      <c r="W293" s="25">
        <v>83542987.193784237</v>
      </c>
      <c r="X293" s="25">
        <v>273130374.37939966</v>
      </c>
      <c r="Y293" s="25">
        <v>170078728.33250216</v>
      </c>
      <c r="Z293" s="25">
        <v>105698786.1799079</v>
      </c>
      <c r="AA293" s="25">
        <v>32885163.087598328</v>
      </c>
      <c r="AB293" s="25">
        <v>24428117.483197153</v>
      </c>
      <c r="AC293" s="25">
        <v>1674403.0252550656</v>
      </c>
      <c r="AD293" s="25">
        <v>92779066.813019067</v>
      </c>
      <c r="AE293" s="25">
        <v>39555784.30066295</v>
      </c>
      <c r="AF293" s="25">
        <v>180368211.95187274</v>
      </c>
      <c r="AG293" s="25">
        <v>220678488.15993074</v>
      </c>
      <c r="AH293" s="25">
        <v>50496351.466998428</v>
      </c>
      <c r="AI293" s="25">
        <v>21687025.993454695</v>
      </c>
      <c r="AJ293" s="25">
        <v>32135125.475109689</v>
      </c>
      <c r="AK293" s="25">
        <v>110301139.73450039</v>
      </c>
      <c r="AL293" s="25">
        <v>4246586.7465452654</v>
      </c>
      <c r="AM293" s="25">
        <v>54965476.847473316</v>
      </c>
      <c r="AN293" s="25">
        <v>364032367.38497871</v>
      </c>
      <c r="AO293" s="25">
        <v>174108510.44385701</v>
      </c>
      <c r="AP293" s="25">
        <v>96382902.362397164</v>
      </c>
      <c r="AQ293" s="25">
        <v>50374413.178924896</v>
      </c>
      <c r="AR293" s="25">
        <v>6671753.6208862457</v>
      </c>
      <c r="AS293" s="25">
        <v>71423314.438404366</v>
      </c>
      <c r="AT293" s="25">
        <v>45789932.149468541</v>
      </c>
    </row>
    <row r="294" spans="1:46" x14ac:dyDescent="0.25">
      <c r="A294" s="8" t="s">
        <v>976</v>
      </c>
      <c r="B294" s="8" t="s">
        <v>976</v>
      </c>
      <c r="C294" s="47">
        <v>83788662.189819545</v>
      </c>
      <c r="D294" s="47">
        <v>81597868.943807945</v>
      </c>
      <c r="E294" s="47">
        <v>22385562.852216497</v>
      </c>
      <c r="F294" s="52">
        <v>2.6721900000000001E-3</v>
      </c>
      <c r="G294" s="14">
        <v>-3.6451113372710466</v>
      </c>
      <c r="H294" s="60">
        <v>2.4603699999999999E-2</v>
      </c>
      <c r="I294" s="61">
        <v>-3.742977683561941</v>
      </c>
      <c r="J294" s="62">
        <v>0.79497499999999999</v>
      </c>
      <c r="K294" s="61">
        <v>-1.0268486576226676</v>
      </c>
      <c r="L294" s="8" t="s">
        <v>221</v>
      </c>
      <c r="M294" s="8" t="s">
        <v>26</v>
      </c>
      <c r="N294" s="8" t="s">
        <v>222</v>
      </c>
      <c r="O294" s="25">
        <v>98405642.219064653</v>
      </c>
      <c r="P294" s="25">
        <v>126759348.96762344</v>
      </c>
      <c r="Q294" s="25">
        <v>79979742.212649688</v>
      </c>
      <c r="R294" s="25">
        <v>74368667.484705061</v>
      </c>
      <c r="S294" s="25">
        <v>10766883.154938964</v>
      </c>
      <c r="T294" s="25">
        <v>224088722.10801101</v>
      </c>
      <c r="U294" s="25">
        <v>38145209.108499698</v>
      </c>
      <c r="V294" s="25">
        <v>17795082.263063896</v>
      </c>
      <c r="W294" s="25">
        <v>41907330.777438149</v>
      </c>
      <c r="X294" s="25">
        <v>40891213.594177246</v>
      </c>
      <c r="Y294" s="25">
        <v>83208942.000066936</v>
      </c>
      <c r="Z294" s="25">
        <v>79588441.42020683</v>
      </c>
      <c r="AA294" s="25">
        <v>11015900.384693526</v>
      </c>
      <c r="AB294" s="25">
        <v>7443205.3350371122</v>
      </c>
      <c r="AC294" s="25">
        <v>13248905.425929269</v>
      </c>
      <c r="AD294" s="25">
        <v>0</v>
      </c>
      <c r="AE294" s="25">
        <v>73034826.180151135</v>
      </c>
      <c r="AF294" s="25">
        <v>83122768.601379186</v>
      </c>
      <c r="AG294" s="25">
        <v>87429903.69328697</v>
      </c>
      <c r="AH294" s="25">
        <v>207811702.34012768</v>
      </c>
      <c r="AI294" s="25">
        <v>22239755.070954107</v>
      </c>
      <c r="AJ294" s="25">
        <v>0</v>
      </c>
      <c r="AK294" s="25">
        <v>74074716.838375956</v>
      </c>
      <c r="AL294" s="25">
        <v>16774129.826599408</v>
      </c>
      <c r="AM294" s="25">
        <v>160620139.95885989</v>
      </c>
      <c r="AN294" s="25">
        <v>46931020.725905739</v>
      </c>
      <c r="AO294" s="25">
        <v>15028997.07754397</v>
      </c>
      <c r="AP294" s="25">
        <v>59599140.956551552</v>
      </c>
      <c r="AQ294" s="25">
        <v>12433116.412198832</v>
      </c>
      <c r="AR294" s="25">
        <v>12972091.399843583</v>
      </c>
      <c r="AS294" s="25">
        <v>31811928.67080117</v>
      </c>
      <c r="AT294" s="25">
        <v>21841879.157732014</v>
      </c>
    </row>
    <row r="295" spans="1:46" x14ac:dyDescent="0.25">
      <c r="A295" s="8" t="s">
        <v>920</v>
      </c>
      <c r="B295" s="8" t="s">
        <v>920</v>
      </c>
      <c r="C295" s="47">
        <v>38892845.438819565</v>
      </c>
      <c r="D295" s="47">
        <v>97492243.789865807</v>
      </c>
      <c r="E295" s="47">
        <v>26827245.119991455</v>
      </c>
      <c r="F295" s="52">
        <v>3.79952E-2</v>
      </c>
      <c r="G295" s="14">
        <v>-3.6340758566080025</v>
      </c>
      <c r="H295" s="62">
        <v>0.46579900000000002</v>
      </c>
      <c r="I295" s="61">
        <v>-1.4497517454685245</v>
      </c>
      <c r="J295" s="62">
        <v>0.10363600000000001</v>
      </c>
      <c r="K295" s="61">
        <v>2.5066883816260268</v>
      </c>
      <c r="L295" s="8" t="s">
        <v>577</v>
      </c>
      <c r="M295" s="8" t="s">
        <v>23</v>
      </c>
      <c r="N295" s="8" t="s">
        <v>578</v>
      </c>
      <c r="O295" s="25">
        <v>12310055.18943996</v>
      </c>
      <c r="P295" s="25">
        <v>55605788.051597305</v>
      </c>
      <c r="Q295" s="25">
        <v>68471524.906087533</v>
      </c>
      <c r="R295" s="25">
        <v>23719744.136053145</v>
      </c>
      <c r="S295" s="25">
        <v>4019110.9933048557</v>
      </c>
      <c r="T295" s="25">
        <v>48177027.419785284</v>
      </c>
      <c r="U295" s="25">
        <v>13894086.553716466</v>
      </c>
      <c r="V295" s="25">
        <v>84945426.260571942</v>
      </c>
      <c r="W295" s="25">
        <v>172619557.90254194</v>
      </c>
      <c r="X295" s="25">
        <v>157590487.86365843</v>
      </c>
      <c r="Y295" s="25">
        <v>93172983.008278355</v>
      </c>
      <c r="Z295" s="25">
        <v>83316304.779426828</v>
      </c>
      <c r="AA295" s="25">
        <v>3489474.2671204316</v>
      </c>
      <c r="AB295" s="25">
        <v>266489.43741997128</v>
      </c>
      <c r="AC295" s="25">
        <v>17897814.394089617</v>
      </c>
      <c r="AD295" s="25">
        <v>78913262.730869576</v>
      </c>
      <c r="AE295" s="25">
        <v>12838964.558345625</v>
      </c>
      <c r="AF295" s="25">
        <v>146369301.39640772</v>
      </c>
      <c r="AG295" s="25">
        <v>33915638.690582283</v>
      </c>
      <c r="AH295" s="25">
        <v>27247709.472659331</v>
      </c>
      <c r="AI295" s="25">
        <v>16339170.323925456</v>
      </c>
      <c r="AJ295" s="25">
        <v>19334814.065145347</v>
      </c>
      <c r="AK295" s="25">
        <v>33404886.462537929</v>
      </c>
      <c r="AL295" s="25">
        <v>9071309.8196246698</v>
      </c>
      <c r="AM295" s="25">
        <v>21655090.347718604</v>
      </c>
      <c r="AN295" s="25">
        <v>220581964.38615483</v>
      </c>
      <c r="AO295" s="25">
        <v>117671150.58690313</v>
      </c>
      <c r="AP295" s="25">
        <v>82927772.485712737</v>
      </c>
      <c r="AQ295" s="25">
        <v>41983631.357544199</v>
      </c>
      <c r="AR295" s="25">
        <v>9626535.1292765923</v>
      </c>
      <c r="AS295" s="25">
        <v>54928785.919604808</v>
      </c>
      <c r="AT295" s="25">
        <v>36670767.532738857</v>
      </c>
    </row>
    <row r="296" spans="1:46" x14ac:dyDescent="0.25">
      <c r="A296" s="8" t="s">
        <v>1377</v>
      </c>
      <c r="B296" s="8" t="s">
        <v>1377</v>
      </c>
      <c r="C296" s="47">
        <v>88669962.258699834</v>
      </c>
      <c r="D296" s="47">
        <v>25519272.948124617</v>
      </c>
      <c r="E296" s="47">
        <v>7038496.2166357525</v>
      </c>
      <c r="F296" s="52">
        <v>2.5110500000000001E-2</v>
      </c>
      <c r="G296" s="14">
        <v>-3.625671189224887</v>
      </c>
      <c r="H296" s="60">
        <v>1.79412E-4</v>
      </c>
      <c r="I296" s="61">
        <v>-12.597856066062096</v>
      </c>
      <c r="J296" s="60">
        <v>2.07548E-2</v>
      </c>
      <c r="K296" s="61">
        <v>-3.4746272920450147</v>
      </c>
      <c r="L296" s="8" t="s">
        <v>706</v>
      </c>
      <c r="M296" s="8" t="s">
        <v>29</v>
      </c>
      <c r="N296" s="8" t="s">
        <v>707</v>
      </c>
      <c r="O296" s="25">
        <v>25319201.20423916</v>
      </c>
      <c r="P296" s="25">
        <v>347560169.21993458</v>
      </c>
      <c r="Q296" s="25">
        <v>87661722.494643837</v>
      </c>
      <c r="R296" s="25">
        <v>27181285.987040922</v>
      </c>
      <c r="S296" s="25">
        <v>0</v>
      </c>
      <c r="T296" s="25">
        <v>80298974.697920784</v>
      </c>
      <c r="U296" s="25">
        <v>0</v>
      </c>
      <c r="V296" s="25">
        <v>141338344.46581942</v>
      </c>
      <c r="W296" s="25">
        <v>83768357.493253753</v>
      </c>
      <c r="X296" s="25">
        <v>8586575.6396524515</v>
      </c>
      <c r="Y296" s="25">
        <v>15804836.228849819</v>
      </c>
      <c r="Z296" s="25">
        <v>5468270.6289745513</v>
      </c>
      <c r="AA296" s="25">
        <v>9547287.4827054851</v>
      </c>
      <c r="AB296" s="25">
        <v>4322748.810894357</v>
      </c>
      <c r="AC296" s="25">
        <v>6289990.6518551651</v>
      </c>
      <c r="AD296" s="25">
        <v>10681936.69855674</v>
      </c>
      <c r="AE296" s="25">
        <v>48880990.764461547</v>
      </c>
      <c r="AF296" s="25">
        <v>10257936.350902406</v>
      </c>
      <c r="AG296" s="25">
        <v>12009916.833426761</v>
      </c>
      <c r="AH296" s="25">
        <v>62472660.287431069</v>
      </c>
      <c r="AI296" s="25">
        <v>16918817.274169892</v>
      </c>
      <c r="AJ296" s="25">
        <v>10408065.100673543</v>
      </c>
      <c r="AK296" s="25">
        <v>3408238.6726591159</v>
      </c>
      <c r="AL296" s="25">
        <v>1767502.3504485448</v>
      </c>
      <c r="AM296" s="25">
        <v>6834865.9293656675</v>
      </c>
      <c r="AN296" s="25">
        <v>12441994.356004318</v>
      </c>
      <c r="AO296" s="25">
        <v>13630130.062078282</v>
      </c>
      <c r="AP296" s="25">
        <v>26074740.803094808</v>
      </c>
      <c r="AQ296" s="25">
        <v>4029303.6756572048</v>
      </c>
      <c r="AR296" s="25">
        <v>886461.74808485026</v>
      </c>
      <c r="AS296" s="25">
        <v>11425099.737194007</v>
      </c>
      <c r="AT296" s="25">
        <v>4776502.3967301343</v>
      </c>
    </row>
    <row r="297" spans="1:46" x14ac:dyDescent="0.25">
      <c r="A297" s="8" t="s">
        <v>930</v>
      </c>
      <c r="B297" s="8" t="s">
        <v>930</v>
      </c>
      <c r="C297" s="47">
        <v>162428435.39632934</v>
      </c>
      <c r="D297" s="47">
        <v>150755584.84989229</v>
      </c>
      <c r="E297" s="47">
        <v>41639965.558935426</v>
      </c>
      <c r="F297" s="52">
        <v>1.0442399999999999E-2</v>
      </c>
      <c r="G297" s="14">
        <v>-3.6204541196490494</v>
      </c>
      <c r="H297" s="60">
        <v>1.2980999999999999E-3</v>
      </c>
      <c r="I297" s="61">
        <v>-3.9007821744337199</v>
      </c>
      <c r="J297" s="62">
        <v>0.49610100000000001</v>
      </c>
      <c r="K297" s="61">
        <v>-1.0774289759020188</v>
      </c>
      <c r="L297" s="8" t="s">
        <v>931</v>
      </c>
      <c r="M297" s="8" t="s">
        <v>32</v>
      </c>
      <c r="N297" s="8" t="s">
        <v>932</v>
      </c>
      <c r="O297" s="25">
        <v>395448561.43400556</v>
      </c>
      <c r="P297" s="25">
        <v>148091454.96873277</v>
      </c>
      <c r="Q297" s="25">
        <v>169398671.47002441</v>
      </c>
      <c r="R297" s="25">
        <v>169071342.04889703</v>
      </c>
      <c r="S297" s="25">
        <v>0</v>
      </c>
      <c r="T297" s="25">
        <v>138979261.62143084</v>
      </c>
      <c r="U297" s="25">
        <v>62016892.340656653</v>
      </c>
      <c r="V297" s="25">
        <v>216421299.28688729</v>
      </c>
      <c r="W297" s="25">
        <v>350792258.07903671</v>
      </c>
      <c r="X297" s="25">
        <v>98299203.762624711</v>
      </c>
      <c r="Y297" s="25">
        <v>30021334.951142024</v>
      </c>
      <c r="Z297" s="25">
        <v>54086639.651370138</v>
      </c>
      <c r="AA297" s="25">
        <v>34943789.457855031</v>
      </c>
      <c r="AB297" s="25">
        <v>82643747.092272103</v>
      </c>
      <c r="AC297" s="25">
        <v>43954161.543782458</v>
      </c>
      <c r="AD297" s="25">
        <v>0</v>
      </c>
      <c r="AE297" s="25">
        <v>296763168.9531734</v>
      </c>
      <c r="AF297" s="25">
        <v>101190560.15138502</v>
      </c>
      <c r="AG297" s="25">
        <v>215531127.08708346</v>
      </c>
      <c r="AH297" s="25">
        <v>81671399.949396744</v>
      </c>
      <c r="AI297" s="25">
        <v>39897896.556693308</v>
      </c>
      <c r="AJ297" s="25">
        <v>57619568.284697764</v>
      </c>
      <c r="AK297" s="25">
        <v>59534676.760947607</v>
      </c>
      <c r="AL297" s="25">
        <v>13353957.81597385</v>
      </c>
      <c r="AM297" s="25">
        <v>230350945.92414594</v>
      </c>
      <c r="AN297" s="25">
        <v>0</v>
      </c>
      <c r="AO297" s="25">
        <v>132559238.32610664</v>
      </c>
      <c r="AP297" s="25">
        <v>67045556.513350174</v>
      </c>
      <c r="AQ297" s="25">
        <v>21642129.928688783</v>
      </c>
      <c r="AR297" s="25">
        <v>65311551.393387012</v>
      </c>
      <c r="AS297" s="25">
        <v>32750655.74426439</v>
      </c>
      <c r="AT297" s="25">
        <v>6387486.5697273416</v>
      </c>
    </row>
    <row r="298" spans="1:46" x14ac:dyDescent="0.25">
      <c r="A298" s="8" t="s">
        <v>1078</v>
      </c>
      <c r="B298" s="8" t="s">
        <v>1078</v>
      </c>
      <c r="C298" s="47">
        <v>286478300.2067551</v>
      </c>
      <c r="D298" s="47">
        <v>674893972.2074343</v>
      </c>
      <c r="E298" s="47">
        <v>186635850.3680611</v>
      </c>
      <c r="F298" s="52">
        <v>2.0058099999999998E-3</v>
      </c>
      <c r="G298" s="14">
        <v>-3.6161003948410149</v>
      </c>
      <c r="H298" s="62">
        <v>0.26950400000000002</v>
      </c>
      <c r="I298" s="61">
        <v>-1.5349585818683633</v>
      </c>
      <c r="J298" s="60">
        <v>3.6370800000000002E-2</v>
      </c>
      <c r="K298" s="61">
        <v>2.3558292956930931</v>
      </c>
      <c r="L298" s="8" t="s">
        <v>283</v>
      </c>
      <c r="M298" s="8" t="s">
        <v>26</v>
      </c>
      <c r="N298" s="8" t="s">
        <v>284</v>
      </c>
      <c r="O298" s="25">
        <v>450899755.69640422</v>
      </c>
      <c r="P298" s="25">
        <v>365763193.00945294</v>
      </c>
      <c r="Q298" s="25">
        <v>364258755.93601644</v>
      </c>
      <c r="R298" s="25">
        <v>240347716.31666511</v>
      </c>
      <c r="S298" s="25">
        <v>47996547.641822115</v>
      </c>
      <c r="T298" s="25">
        <v>387828749.57914764</v>
      </c>
      <c r="U298" s="25">
        <v>293021845.98312891</v>
      </c>
      <c r="V298" s="25">
        <v>141709837.49140373</v>
      </c>
      <c r="W298" s="25">
        <v>1055309870.0341439</v>
      </c>
      <c r="X298" s="25">
        <v>297426732.48991561</v>
      </c>
      <c r="Y298" s="25">
        <v>1529184896.7986054</v>
      </c>
      <c r="Z298" s="25">
        <v>419778315.05170339</v>
      </c>
      <c r="AA298" s="25">
        <v>85196155.980490744</v>
      </c>
      <c r="AB298" s="25">
        <v>218011799.67301625</v>
      </c>
      <c r="AC298" s="25">
        <v>148709940.54785019</v>
      </c>
      <c r="AD298" s="25">
        <v>80406285.567600757</v>
      </c>
      <c r="AE298" s="25">
        <v>322953503.30199528</v>
      </c>
      <c r="AF298" s="25">
        <v>374808990.74829412</v>
      </c>
      <c r="AG298" s="25">
        <v>964028781.17218018</v>
      </c>
      <c r="AH298" s="25">
        <v>618585876.49178612</v>
      </c>
      <c r="AI298" s="25">
        <v>48800020.000874758</v>
      </c>
      <c r="AJ298" s="25">
        <v>326798459.01980907</v>
      </c>
      <c r="AK298" s="25">
        <v>160679325.50695595</v>
      </c>
      <c r="AL298" s="25">
        <v>434070228.52067381</v>
      </c>
      <c r="AM298" s="25">
        <v>795408082.98655379</v>
      </c>
      <c r="AN298" s="25">
        <v>201071260.27256286</v>
      </c>
      <c r="AO298" s="25">
        <v>856367150.92821753</v>
      </c>
      <c r="AP298" s="25">
        <v>663804206.21325243</v>
      </c>
      <c r="AQ298" s="25">
        <v>30161296.084186982</v>
      </c>
      <c r="AR298" s="25">
        <v>262948077.5659436</v>
      </c>
      <c r="AS298" s="25">
        <v>191500538.7012735</v>
      </c>
      <c r="AT298" s="25">
        <v>252348077.24805731</v>
      </c>
    </row>
    <row r="299" spans="1:46" x14ac:dyDescent="0.25">
      <c r="A299" s="8" t="s">
        <v>996</v>
      </c>
      <c r="B299" s="8" t="s">
        <v>996</v>
      </c>
      <c r="C299" s="47">
        <v>589087873.97281265</v>
      </c>
      <c r="D299" s="47">
        <v>429403225.37104625</v>
      </c>
      <c r="E299" s="47">
        <v>119119016.81282966</v>
      </c>
      <c r="F299" s="52">
        <v>3.9605199999999998E-4</v>
      </c>
      <c r="G299" s="14">
        <v>-3.6048251308669093</v>
      </c>
      <c r="H299" s="60">
        <v>3.5027700000000002E-4</v>
      </c>
      <c r="I299" s="61">
        <v>-4.9453721977779557</v>
      </c>
      <c r="J299" s="62">
        <v>0.55890399999999996</v>
      </c>
      <c r="K299" s="61">
        <v>-1.3718757549242517</v>
      </c>
      <c r="L299" s="8" t="s">
        <v>905</v>
      </c>
      <c r="M299" s="8" t="s">
        <v>26</v>
      </c>
      <c r="N299" s="8" t="s">
        <v>906</v>
      </c>
      <c r="O299" s="25">
        <v>551454899.95387793</v>
      </c>
      <c r="P299" s="25">
        <v>740525469.22630239</v>
      </c>
      <c r="Q299" s="25">
        <v>802638522.89149594</v>
      </c>
      <c r="R299" s="25">
        <v>468759411.11689097</v>
      </c>
      <c r="S299" s="25">
        <v>97194121.791217431</v>
      </c>
      <c r="T299" s="25">
        <v>1085400456.7499738</v>
      </c>
      <c r="U299" s="25">
        <v>702117826.91460896</v>
      </c>
      <c r="V299" s="25">
        <v>264612283.13813403</v>
      </c>
      <c r="W299" s="25">
        <v>153978470.01163897</v>
      </c>
      <c r="X299" s="25">
        <v>414218984.86765194</v>
      </c>
      <c r="Y299" s="25">
        <v>399438571.59592927</v>
      </c>
      <c r="Z299" s="25">
        <v>410053006.04498214</v>
      </c>
      <c r="AA299" s="25">
        <v>72193816.293716207</v>
      </c>
      <c r="AB299" s="25">
        <v>76118461.188052967</v>
      </c>
      <c r="AC299" s="25">
        <v>114469556.44855756</v>
      </c>
      <c r="AD299" s="25">
        <v>166759275.64258304</v>
      </c>
      <c r="AE299" s="25">
        <v>311307798.33521891</v>
      </c>
      <c r="AF299" s="25">
        <v>409817028.48653567</v>
      </c>
      <c r="AG299" s="25">
        <v>238111296.64474943</v>
      </c>
      <c r="AH299" s="25">
        <v>881941948.93647575</v>
      </c>
      <c r="AI299" s="25">
        <v>142088850.2301726</v>
      </c>
      <c r="AJ299" s="25">
        <v>100630585.60256495</v>
      </c>
      <c r="AK299" s="25">
        <v>375863367.11329341</v>
      </c>
      <c r="AL299" s="25">
        <v>83641150.887056649</v>
      </c>
      <c r="AM299" s="25">
        <v>515299830.96681523</v>
      </c>
      <c r="AN299" s="25">
        <v>669822913.60514152</v>
      </c>
      <c r="AO299" s="25">
        <v>130490831.94976185</v>
      </c>
      <c r="AP299" s="25">
        <v>618358023.00765467</v>
      </c>
      <c r="AQ299" s="25">
        <v>79377972.169011757</v>
      </c>
      <c r="AR299" s="25">
        <v>57438091.349631764</v>
      </c>
      <c r="AS299" s="25">
        <v>111750635.10291088</v>
      </c>
      <c r="AT299" s="25">
        <v>49096439.726404101</v>
      </c>
    </row>
    <row r="300" spans="1:46" x14ac:dyDescent="0.25">
      <c r="A300" s="8" t="s">
        <v>1378</v>
      </c>
      <c r="B300" s="8" t="s">
        <v>1378</v>
      </c>
      <c r="C300" s="47">
        <v>53484555.939922743</v>
      </c>
      <c r="D300" s="47">
        <v>21795400.826578643</v>
      </c>
      <c r="E300" s="47">
        <v>6085917.1225560876</v>
      </c>
      <c r="F300" s="52">
        <v>3.9509099999999998E-2</v>
      </c>
      <c r="G300" s="14">
        <v>-3.5812845274870528</v>
      </c>
      <c r="H300" s="60">
        <v>3.2836799999999999E-2</v>
      </c>
      <c r="I300" s="61">
        <v>-8.7882491435340491</v>
      </c>
      <c r="J300" s="62">
        <v>0.56708700000000001</v>
      </c>
      <c r="K300" s="61">
        <v>-2.4539377075690396</v>
      </c>
      <c r="L300" s="8" t="s">
        <v>66</v>
      </c>
      <c r="M300" s="8" t="s">
        <v>38</v>
      </c>
      <c r="N300" s="8" t="s">
        <v>67</v>
      </c>
      <c r="O300" s="25">
        <v>70977385.863596901</v>
      </c>
      <c r="P300" s="25">
        <v>71883629.980632976</v>
      </c>
      <c r="Q300" s="25">
        <v>2416907.3364605857</v>
      </c>
      <c r="R300" s="25">
        <v>26422870.727035753</v>
      </c>
      <c r="S300" s="25">
        <v>6389545.984037878</v>
      </c>
      <c r="T300" s="25">
        <v>136810679.52524927</v>
      </c>
      <c r="U300" s="25">
        <v>110029718.02829097</v>
      </c>
      <c r="V300" s="25">
        <v>2945710.0740775191</v>
      </c>
      <c r="W300" s="25">
        <v>9541793.2037787531</v>
      </c>
      <c r="X300" s="25">
        <v>26149295.931303795</v>
      </c>
      <c r="Y300" s="25">
        <v>48656403.012454912</v>
      </c>
      <c r="Z300" s="25">
        <v>8466813.6248579919</v>
      </c>
      <c r="AA300" s="25">
        <v>3095494.2383754184</v>
      </c>
      <c r="AB300" s="25">
        <v>4666271.4573966591</v>
      </c>
      <c r="AC300" s="25">
        <v>9270432.5840452779</v>
      </c>
      <c r="AD300" s="25">
        <v>1422197.7918329686</v>
      </c>
      <c r="AE300" s="25">
        <v>16715909.068686618</v>
      </c>
      <c r="AF300" s="25">
        <v>11184073.177398618</v>
      </c>
      <c r="AG300" s="25">
        <v>79904272.175886154</v>
      </c>
      <c r="AH300" s="25">
        <v>12999001.683515094</v>
      </c>
      <c r="AI300" s="25">
        <v>0</v>
      </c>
      <c r="AJ300" s="25">
        <v>0</v>
      </c>
      <c r="AK300" s="25">
        <v>2031187.4288620499</v>
      </c>
      <c r="AL300" s="25">
        <v>3799968.53036856</v>
      </c>
      <c r="AM300" s="25">
        <v>2743405.4685513959</v>
      </c>
      <c r="AN300" s="25">
        <v>4271987.7630313477</v>
      </c>
      <c r="AO300" s="25">
        <v>13137114.949600633</v>
      </c>
      <c r="AP300" s="25">
        <v>27774739.859878365</v>
      </c>
      <c r="AQ300" s="25">
        <v>894890.71076984529</v>
      </c>
      <c r="AR300" s="25">
        <v>7520730.0441358015</v>
      </c>
      <c r="AS300" s="25">
        <v>8269133.4352693688</v>
      </c>
      <c r="AT300" s="25">
        <v>19888865.004504923</v>
      </c>
    </row>
    <row r="301" spans="1:46" x14ac:dyDescent="0.25">
      <c r="A301" s="8" t="s">
        <v>922</v>
      </c>
      <c r="B301" s="8" t="s">
        <v>922</v>
      </c>
      <c r="C301" s="47">
        <v>19850850.065210029</v>
      </c>
      <c r="D301" s="47">
        <v>2011655741.0707405</v>
      </c>
      <c r="E301" s="47">
        <v>563778586.71326268</v>
      </c>
      <c r="F301" s="52">
        <v>8.0416900000000006E-3</v>
      </c>
      <c r="G301" s="14">
        <v>-3.5681662774713843</v>
      </c>
      <c r="H301" s="60">
        <v>9.6446900000000003E-4</v>
      </c>
      <c r="I301" s="61">
        <v>28.400727669659002</v>
      </c>
      <c r="J301" s="60">
        <v>5.9640400000000005E-8</v>
      </c>
      <c r="K301" s="61">
        <v>101.33851872652569</v>
      </c>
      <c r="L301" s="8" t="s">
        <v>440</v>
      </c>
      <c r="M301" s="8" t="s">
        <v>32</v>
      </c>
      <c r="N301" s="8" t="s">
        <v>441</v>
      </c>
      <c r="O301" s="25">
        <v>8892011.1785794888</v>
      </c>
      <c r="P301" s="25">
        <v>69337790.751322508</v>
      </c>
      <c r="Q301" s="25">
        <v>4417941.8979549846</v>
      </c>
      <c r="R301" s="25">
        <v>5926250.4321999401</v>
      </c>
      <c r="S301" s="25">
        <v>4209107.3283746541</v>
      </c>
      <c r="T301" s="25">
        <v>6776415.0761067709</v>
      </c>
      <c r="U301" s="25">
        <v>3945390.5498124519</v>
      </c>
      <c r="V301" s="25">
        <v>55301893.307329424</v>
      </c>
      <c r="W301" s="25">
        <v>1946211345.6729832</v>
      </c>
      <c r="X301" s="25">
        <v>2707010871.9749317</v>
      </c>
      <c r="Y301" s="25">
        <v>1643387578.3219113</v>
      </c>
      <c r="Z301" s="25">
        <v>1947287159.0395904</v>
      </c>
      <c r="AA301" s="25">
        <v>19367786.989099361</v>
      </c>
      <c r="AB301" s="25">
        <v>62169875.834884807</v>
      </c>
      <c r="AC301" s="25">
        <v>268967619.95649946</v>
      </c>
      <c r="AD301" s="25">
        <v>543350411.11903012</v>
      </c>
      <c r="AE301" s="25">
        <v>710476961.97762096</v>
      </c>
      <c r="AF301" s="25">
        <v>4534715026.0990601</v>
      </c>
      <c r="AG301" s="25">
        <v>2395521097.1198349</v>
      </c>
      <c r="AH301" s="25">
        <v>659872454.9654932</v>
      </c>
      <c r="AI301" s="25">
        <v>509999793.20499706</v>
      </c>
      <c r="AJ301" s="25">
        <v>33210085.981810812</v>
      </c>
      <c r="AK301" s="25">
        <v>1405885656.2445033</v>
      </c>
      <c r="AL301" s="25">
        <v>66642303.484017715</v>
      </c>
      <c r="AM301" s="25">
        <v>529944025.06678277</v>
      </c>
      <c r="AN301" s="25">
        <v>3146226610.7830081</v>
      </c>
      <c r="AO301" s="25">
        <v>1421804878.346298</v>
      </c>
      <c r="AP301" s="25">
        <v>2497410883.4813733</v>
      </c>
      <c r="AQ301" s="25">
        <v>1435191983.8840075</v>
      </c>
      <c r="AR301" s="25">
        <v>51262525.697028585</v>
      </c>
      <c r="AS301" s="25">
        <v>1566101840.6804638</v>
      </c>
      <c r="AT301" s="25">
        <v>803193157.48280883</v>
      </c>
    </row>
    <row r="302" spans="1:46" x14ac:dyDescent="0.25">
      <c r="A302" s="8" t="s">
        <v>1379</v>
      </c>
      <c r="B302" s="8" t="s">
        <v>1867</v>
      </c>
      <c r="C302" s="47">
        <v>1095025590.4344316</v>
      </c>
      <c r="D302" s="47">
        <v>370276903.05681974</v>
      </c>
      <c r="E302" s="47">
        <v>104329140.22377576</v>
      </c>
      <c r="F302" s="52">
        <v>3.3406600000000002E-2</v>
      </c>
      <c r="G302" s="14">
        <v>-3.5491225391353955</v>
      </c>
      <c r="H302" s="60">
        <v>1.1736200000000001E-4</v>
      </c>
      <c r="I302" s="61">
        <v>-10.495874767928781</v>
      </c>
      <c r="J302" s="60">
        <v>1.2189200000000001E-2</v>
      </c>
      <c r="K302" s="61">
        <v>-2.9573154074543981</v>
      </c>
      <c r="L302" s="8" t="s">
        <v>358</v>
      </c>
      <c r="M302" s="8" t="s">
        <v>26</v>
      </c>
      <c r="N302" s="8" t="s">
        <v>359</v>
      </c>
      <c r="O302" s="25">
        <v>1110299131.243402</v>
      </c>
      <c r="P302" s="25">
        <v>1067701861.7432388</v>
      </c>
      <c r="Q302" s="25">
        <v>646621290.51702821</v>
      </c>
      <c r="R302" s="25">
        <v>766143285.91179693</v>
      </c>
      <c r="S302" s="25">
        <v>518155365.93653744</v>
      </c>
      <c r="T302" s="25">
        <v>1886513858.8694615</v>
      </c>
      <c r="U302" s="25">
        <v>1998803034.0446033</v>
      </c>
      <c r="V302" s="25">
        <v>765966895.20938385</v>
      </c>
      <c r="W302" s="25">
        <v>280737223.23436528</v>
      </c>
      <c r="X302" s="25">
        <v>536525045.43190569</v>
      </c>
      <c r="Y302" s="25">
        <v>126368840.31660362</v>
      </c>
      <c r="Z302" s="25">
        <v>470706288.07281381</v>
      </c>
      <c r="AA302" s="25">
        <v>21798168.231029578</v>
      </c>
      <c r="AB302" s="25">
        <v>133428928.97920331</v>
      </c>
      <c r="AC302" s="25">
        <v>183277857.77365845</v>
      </c>
      <c r="AD302" s="25">
        <v>350638823.1301049</v>
      </c>
      <c r="AE302" s="25">
        <v>569678723.99417639</v>
      </c>
      <c r="AF302" s="25">
        <v>97127005.654189974</v>
      </c>
      <c r="AG302" s="25">
        <v>171111815.81832275</v>
      </c>
      <c r="AH302" s="25">
        <v>284367526.23721921</v>
      </c>
      <c r="AI302" s="25">
        <v>22426938.907127947</v>
      </c>
      <c r="AJ302" s="25">
        <v>144380984.88583446</v>
      </c>
      <c r="AK302" s="25">
        <v>18155992.722843233</v>
      </c>
      <c r="AL302" s="25">
        <v>5367474.6254370427</v>
      </c>
      <c r="AM302" s="25">
        <v>1352508490.1516438</v>
      </c>
      <c r="AN302" s="25">
        <v>238352658.36013559</v>
      </c>
      <c r="AO302" s="25">
        <v>24277837.488240995</v>
      </c>
      <c r="AP302" s="25">
        <v>291561381.92221975</v>
      </c>
      <c r="AQ302" s="25">
        <v>43690800.309091702</v>
      </c>
      <c r="AR302" s="25">
        <v>213609222.86072263</v>
      </c>
      <c r="AS302" s="25">
        <v>22591756.580383737</v>
      </c>
      <c r="AT302" s="25">
        <v>92582733.679872125</v>
      </c>
    </row>
    <row r="303" spans="1:46" x14ac:dyDescent="0.25">
      <c r="A303" s="8" t="s">
        <v>912</v>
      </c>
      <c r="B303" s="8" t="s">
        <v>912</v>
      </c>
      <c r="C303" s="47">
        <v>44063050.935396336</v>
      </c>
      <c r="D303" s="47">
        <v>72814587.008469656</v>
      </c>
      <c r="E303" s="47">
        <v>20574277.866112638</v>
      </c>
      <c r="F303" s="52">
        <v>2.0760599999999998E-3</v>
      </c>
      <c r="G303" s="14">
        <v>-3.5391077870295842</v>
      </c>
      <c r="H303" s="62">
        <v>0.11708399999999999</v>
      </c>
      <c r="I303" s="61">
        <v>-2.1416572295823539</v>
      </c>
      <c r="J303" s="62">
        <v>0.54568000000000005</v>
      </c>
      <c r="K303" s="61">
        <v>1.6525089720915556</v>
      </c>
      <c r="L303" s="8" t="s">
        <v>787</v>
      </c>
      <c r="M303" s="8" t="s">
        <v>29</v>
      </c>
      <c r="N303" s="8" t="s">
        <v>788</v>
      </c>
      <c r="O303" s="25">
        <v>4757513.1787887039</v>
      </c>
      <c r="P303" s="25">
        <v>23242883.210599672</v>
      </c>
      <c r="Q303" s="25">
        <v>84267478.712238505</v>
      </c>
      <c r="R303" s="25">
        <v>95659917.062236905</v>
      </c>
      <c r="S303" s="25">
        <v>0</v>
      </c>
      <c r="T303" s="25">
        <v>96331872.014421597</v>
      </c>
      <c r="U303" s="25">
        <v>0</v>
      </c>
      <c r="V303" s="25">
        <v>48244743.304885328</v>
      </c>
      <c r="W303" s="25">
        <v>51526423.654494181</v>
      </c>
      <c r="X303" s="25">
        <v>177999999.05367664</v>
      </c>
      <c r="Y303" s="25">
        <v>36508164.607215717</v>
      </c>
      <c r="Z303" s="25">
        <v>165729568.6477212</v>
      </c>
      <c r="AA303" s="25">
        <v>34692851.727188468</v>
      </c>
      <c r="AB303" s="25">
        <v>29187708.481971536</v>
      </c>
      <c r="AC303" s="25">
        <v>17750884.57462839</v>
      </c>
      <c r="AD303" s="25">
        <v>39559427.690815732</v>
      </c>
      <c r="AE303" s="25">
        <v>43642538.127635211</v>
      </c>
      <c r="AF303" s="25">
        <v>56442988.450389758</v>
      </c>
      <c r="AG303" s="25">
        <v>15654889.265797533</v>
      </c>
      <c r="AH303" s="25">
        <v>88177950.418789089</v>
      </c>
      <c r="AI303" s="25">
        <v>7100353.9716319516</v>
      </c>
      <c r="AJ303" s="25">
        <v>28744185.042258523</v>
      </c>
      <c r="AK303" s="25">
        <v>10937045.025079589</v>
      </c>
      <c r="AL303" s="25">
        <v>21171908.090261903</v>
      </c>
      <c r="AM303" s="25">
        <v>42433611.901531637</v>
      </c>
      <c r="AN303" s="25">
        <v>63094281.631769903</v>
      </c>
      <c r="AO303" s="25">
        <v>35088111.952482976</v>
      </c>
      <c r="AP303" s="25">
        <v>97476516.390132144</v>
      </c>
      <c r="AQ303" s="25">
        <v>13787959.529688586</v>
      </c>
      <c r="AR303" s="25">
        <v>13349961.093039369</v>
      </c>
      <c r="AS303" s="25">
        <v>18888175.093418859</v>
      </c>
      <c r="AT303" s="25">
        <v>11720874.073368737</v>
      </c>
    </row>
    <row r="304" spans="1:46" x14ac:dyDescent="0.25">
      <c r="A304" s="8" t="s">
        <v>941</v>
      </c>
      <c r="B304" s="8" t="s">
        <v>941</v>
      </c>
      <c r="C304" s="47">
        <v>53038034.686011158</v>
      </c>
      <c r="D304" s="47">
        <v>148319884.08331284</v>
      </c>
      <c r="E304" s="47">
        <v>42518300.793587521</v>
      </c>
      <c r="F304" s="52">
        <v>5.4393799999999997E-3</v>
      </c>
      <c r="G304" s="14">
        <v>-3.4883775060381055</v>
      </c>
      <c r="H304" s="62">
        <v>0.29885200000000001</v>
      </c>
      <c r="I304" s="61">
        <v>-1.2474166111080853</v>
      </c>
      <c r="J304" s="60">
        <v>9.2177800000000001E-3</v>
      </c>
      <c r="K304" s="61">
        <v>2.796481524275491</v>
      </c>
      <c r="L304" s="8" t="s">
        <v>118</v>
      </c>
      <c r="M304" s="8" t="s">
        <v>26</v>
      </c>
      <c r="N304" s="8" t="s">
        <v>119</v>
      </c>
      <c r="O304" s="25">
        <v>25322116.352808326</v>
      </c>
      <c r="P304" s="25">
        <v>55014858.464874141</v>
      </c>
      <c r="Q304" s="25">
        <v>39630540.911775418</v>
      </c>
      <c r="R304" s="25">
        <v>74416630.196233243</v>
      </c>
      <c r="S304" s="25">
        <v>42794701.357246488</v>
      </c>
      <c r="T304" s="25">
        <v>66866716.865092918</v>
      </c>
      <c r="U304" s="25">
        <v>19648979.520601928</v>
      </c>
      <c r="V304" s="25">
        <v>100609733.81945683</v>
      </c>
      <c r="W304" s="25">
        <v>136178955.87853822</v>
      </c>
      <c r="X304" s="25">
        <v>242247888.32833436</v>
      </c>
      <c r="Y304" s="25">
        <v>143011183.26988286</v>
      </c>
      <c r="Z304" s="25">
        <v>84347069.822240233</v>
      </c>
      <c r="AA304" s="25">
        <v>0</v>
      </c>
      <c r="AB304" s="25">
        <v>7115574.9903570758</v>
      </c>
      <c r="AC304" s="25">
        <v>4251674.4180006403</v>
      </c>
      <c r="AD304" s="25">
        <v>24195800.779059749</v>
      </c>
      <c r="AE304" s="25">
        <v>47935802.240277834</v>
      </c>
      <c r="AF304" s="25">
        <v>270501700.73103124</v>
      </c>
      <c r="AG304" s="25">
        <v>174088466.61465865</v>
      </c>
      <c r="AH304" s="25">
        <v>51264886.477937058</v>
      </c>
      <c r="AI304" s="25">
        <v>32820107.558866471</v>
      </c>
      <c r="AJ304" s="25">
        <v>19946192.220519505</v>
      </c>
      <c r="AK304" s="25">
        <v>79253782.735583484</v>
      </c>
      <c r="AL304" s="25">
        <v>0</v>
      </c>
      <c r="AM304" s="25">
        <v>63489221.233770117</v>
      </c>
      <c r="AN304" s="25">
        <v>269432511.88507855</v>
      </c>
      <c r="AO304" s="25">
        <v>139190629.82972479</v>
      </c>
      <c r="AP304" s="25">
        <v>158150292.68828002</v>
      </c>
      <c r="AQ304" s="25">
        <v>84195717.060567766</v>
      </c>
      <c r="AR304" s="25">
        <v>11468061.149318179</v>
      </c>
      <c r="AS304" s="25">
        <v>124070919.26211305</v>
      </c>
      <c r="AT304" s="25">
        <v>37865177.761489332</v>
      </c>
    </row>
    <row r="305" spans="1:46" x14ac:dyDescent="0.25">
      <c r="A305" s="8" t="s">
        <v>942</v>
      </c>
      <c r="B305" s="8" t="s">
        <v>942</v>
      </c>
      <c r="C305" s="47">
        <v>305517756.28195566</v>
      </c>
      <c r="D305" s="47">
        <v>171609205.83614781</v>
      </c>
      <c r="E305" s="47">
        <v>49222281.396542609</v>
      </c>
      <c r="F305" s="52">
        <v>9.0857000000000004E-3</v>
      </c>
      <c r="G305" s="14">
        <v>-3.4864130830027253</v>
      </c>
      <c r="H305" s="60">
        <v>1.67161E-3</v>
      </c>
      <c r="I305" s="61">
        <v>-6.2068995506456828</v>
      </c>
      <c r="J305" s="62">
        <v>0.42736000000000002</v>
      </c>
      <c r="K305" s="61">
        <v>-1.7803109966819817</v>
      </c>
      <c r="L305" s="8"/>
      <c r="M305" s="8"/>
      <c r="N305" s="8"/>
      <c r="O305" s="25">
        <v>391183024.32853431</v>
      </c>
      <c r="P305" s="25">
        <v>260567352.29872373</v>
      </c>
      <c r="Q305" s="25">
        <v>1092798272.9944494</v>
      </c>
      <c r="R305" s="25">
        <v>219270395.52765012</v>
      </c>
      <c r="S305" s="25">
        <v>27116273.147979051</v>
      </c>
      <c r="T305" s="25">
        <v>110329080.82648215</v>
      </c>
      <c r="U305" s="25">
        <v>224538077.55857417</v>
      </c>
      <c r="V305" s="25">
        <v>118339573.5732526</v>
      </c>
      <c r="W305" s="25">
        <v>160479661.64068255</v>
      </c>
      <c r="X305" s="25">
        <v>280646738.83117348</v>
      </c>
      <c r="Y305" s="25">
        <v>427139760.68783945</v>
      </c>
      <c r="Z305" s="25">
        <v>64799253.090797856</v>
      </c>
      <c r="AA305" s="25">
        <v>14597887.083338859</v>
      </c>
      <c r="AB305" s="25">
        <v>9500139.8825123012</v>
      </c>
      <c r="AC305" s="25">
        <v>389322945.09045625</v>
      </c>
      <c r="AD305" s="25">
        <v>15298892.746447066</v>
      </c>
      <c r="AE305" s="25">
        <v>363646992.38236243</v>
      </c>
      <c r="AF305" s="25">
        <v>361817859.4724189</v>
      </c>
      <c r="AG305" s="25">
        <v>109559489.50970301</v>
      </c>
      <c r="AH305" s="25">
        <v>8048408.2952010846</v>
      </c>
      <c r="AI305" s="25">
        <v>16692831.132208629</v>
      </c>
      <c r="AJ305" s="25">
        <v>0</v>
      </c>
      <c r="AK305" s="25">
        <v>3920035.4997594049</v>
      </c>
      <c r="AL305" s="25">
        <v>7356648.3985819118</v>
      </c>
      <c r="AM305" s="25">
        <v>42336017.302379549</v>
      </c>
      <c r="AN305" s="25">
        <v>96174513.920700282</v>
      </c>
      <c r="AO305" s="25">
        <v>91778298.089352578</v>
      </c>
      <c r="AP305" s="25">
        <v>52883476.811162516</v>
      </c>
      <c r="AQ305" s="25">
        <v>0</v>
      </c>
      <c r="AR305" s="25">
        <v>3889376.6269802889</v>
      </c>
      <c r="AS305" s="25">
        <v>14457060.551163906</v>
      </c>
      <c r="AT305" s="25">
        <v>17186996.953977425</v>
      </c>
    </row>
    <row r="306" spans="1:46" x14ac:dyDescent="0.25">
      <c r="A306" s="8" t="s">
        <v>1380</v>
      </c>
      <c r="B306" s="8" t="s">
        <v>1868</v>
      </c>
      <c r="C306" s="47">
        <v>197647432.11815673</v>
      </c>
      <c r="D306" s="47">
        <v>163094444.97829491</v>
      </c>
      <c r="E306" s="47">
        <v>46781676.656290531</v>
      </c>
      <c r="F306" s="52">
        <v>2.21068E-3</v>
      </c>
      <c r="G306" s="14">
        <v>-3.4862890053421012</v>
      </c>
      <c r="H306" s="60">
        <v>3.72632E-3</v>
      </c>
      <c r="I306" s="61">
        <v>-4.2248898766560119</v>
      </c>
      <c r="J306" s="62">
        <v>0.86034100000000002</v>
      </c>
      <c r="K306" s="61">
        <v>-1.2118587616179095</v>
      </c>
      <c r="L306" s="8" t="s">
        <v>916</v>
      </c>
      <c r="M306" s="8" t="s">
        <v>29</v>
      </c>
      <c r="N306" s="8" t="s">
        <v>917</v>
      </c>
      <c r="O306" s="25">
        <v>60869537.233490109</v>
      </c>
      <c r="P306" s="25">
        <v>153069971.02815971</v>
      </c>
      <c r="Q306" s="25">
        <v>202301917.86782706</v>
      </c>
      <c r="R306" s="25">
        <v>155718424.12660536</v>
      </c>
      <c r="S306" s="25">
        <v>632528356.67455471</v>
      </c>
      <c r="T306" s="25">
        <v>63403028.087524109</v>
      </c>
      <c r="U306" s="25">
        <v>212578823.91292056</v>
      </c>
      <c r="V306" s="25">
        <v>100709398.01417238</v>
      </c>
      <c r="W306" s="25">
        <v>98496318.916753098</v>
      </c>
      <c r="X306" s="25">
        <v>228670425.56246439</v>
      </c>
      <c r="Y306" s="25">
        <v>106360409.31700061</v>
      </c>
      <c r="Z306" s="25">
        <v>54303772.348717079</v>
      </c>
      <c r="AA306" s="25">
        <v>23570022.657221891</v>
      </c>
      <c r="AB306" s="25">
        <v>20431017.698187627</v>
      </c>
      <c r="AC306" s="25">
        <v>36599908.528918914</v>
      </c>
      <c r="AD306" s="25">
        <v>13230004.746548301</v>
      </c>
      <c r="AE306" s="25">
        <v>134199222.59245519</v>
      </c>
      <c r="AF306" s="25">
        <v>75351169.978757337</v>
      </c>
      <c r="AG306" s="25">
        <v>200650386.21154967</v>
      </c>
      <c r="AH306" s="25">
        <v>239921959.6365566</v>
      </c>
      <c r="AI306" s="25">
        <v>14716007.483161343</v>
      </c>
      <c r="AJ306" s="25">
        <v>35411962.855059817</v>
      </c>
      <c r="AK306" s="25">
        <v>12881012.450198321</v>
      </c>
      <c r="AL306" s="25">
        <v>195177611.95472199</v>
      </c>
      <c r="AM306" s="25">
        <v>140430033.67805418</v>
      </c>
      <c r="AN306" s="25">
        <v>457530446.90043199</v>
      </c>
      <c r="AO306" s="25">
        <v>147200742.28112108</v>
      </c>
      <c r="AP306" s="25">
        <v>74018452.315677613</v>
      </c>
      <c r="AQ306" s="25">
        <v>5711760.648155001</v>
      </c>
      <c r="AR306" s="25">
        <v>73033144.510491893</v>
      </c>
      <c r="AS306" s="25">
        <v>21227067.454855207</v>
      </c>
      <c r="AT306" s="25">
        <v>109390598.88796604</v>
      </c>
    </row>
    <row r="307" spans="1:46" x14ac:dyDescent="0.25">
      <c r="A307" s="8" t="s">
        <v>1381</v>
      </c>
      <c r="B307" s="8" t="s">
        <v>1869</v>
      </c>
      <c r="C307" s="47">
        <v>123032544.76170662</v>
      </c>
      <c r="D307" s="47">
        <v>84650808.023537189</v>
      </c>
      <c r="E307" s="47">
        <v>24383467.400365625</v>
      </c>
      <c r="F307" s="52">
        <v>9.5616899999999994E-3</v>
      </c>
      <c r="G307" s="14">
        <v>-3.4716476797007085</v>
      </c>
      <c r="H307" s="60">
        <v>1.6720699999999999E-3</v>
      </c>
      <c r="I307" s="61">
        <v>-5.0457362253516811</v>
      </c>
      <c r="J307" s="62">
        <v>0.40537400000000001</v>
      </c>
      <c r="K307" s="61">
        <v>-1.4534125265230471</v>
      </c>
      <c r="L307" s="8" t="s">
        <v>316</v>
      </c>
      <c r="M307" s="8" t="s">
        <v>22</v>
      </c>
      <c r="N307" s="8" t="s">
        <v>317</v>
      </c>
      <c r="O307" s="25">
        <v>148829834.9053787</v>
      </c>
      <c r="P307" s="25">
        <v>48485290.273057677</v>
      </c>
      <c r="Q307" s="25">
        <v>76713182.477055922</v>
      </c>
      <c r="R307" s="25">
        <v>142151026.4469538</v>
      </c>
      <c r="S307" s="25">
        <v>31384123.202146839</v>
      </c>
      <c r="T307" s="25">
        <v>146639172.09737161</v>
      </c>
      <c r="U307" s="25">
        <v>319050919.06623489</v>
      </c>
      <c r="V307" s="25">
        <v>71006809.625453472</v>
      </c>
      <c r="W307" s="25">
        <v>114329946.42986216</v>
      </c>
      <c r="X307" s="25">
        <v>45452732.814297475</v>
      </c>
      <c r="Y307" s="25">
        <v>151481640.58680394</v>
      </c>
      <c r="Z307" s="25">
        <v>49800075.364970714</v>
      </c>
      <c r="AA307" s="25">
        <v>0</v>
      </c>
      <c r="AB307" s="25">
        <v>25861874.507414352</v>
      </c>
      <c r="AC307" s="25">
        <v>26371206.530029465</v>
      </c>
      <c r="AD307" s="25">
        <v>26254877.723877732</v>
      </c>
      <c r="AE307" s="25">
        <v>50078348.715120204</v>
      </c>
      <c r="AF307" s="25">
        <v>23023958.829202008</v>
      </c>
      <c r="AG307" s="25">
        <v>91710698.247979805</v>
      </c>
      <c r="AH307" s="25">
        <v>254671296.94181275</v>
      </c>
      <c r="AI307" s="25">
        <v>15276012.321513696</v>
      </c>
      <c r="AJ307" s="25">
        <v>24770798.127693333</v>
      </c>
      <c r="AK307" s="25">
        <v>5816208.945156944</v>
      </c>
      <c r="AL307" s="25">
        <v>3693771.2780893841</v>
      </c>
      <c r="AM307" s="25">
        <v>27854797.143757429</v>
      </c>
      <c r="AN307" s="25">
        <v>35074379.768518798</v>
      </c>
      <c r="AO307" s="25">
        <v>54582069.740411781</v>
      </c>
      <c r="AP307" s="25">
        <v>117749751.69970916</v>
      </c>
      <c r="AQ307" s="25">
        <v>29718713.142453298</v>
      </c>
      <c r="AR307" s="25">
        <v>63958754.805082753</v>
      </c>
      <c r="AS307" s="25">
        <v>29776935.48616061</v>
      </c>
      <c r="AT307" s="25">
        <v>16718988.536550315</v>
      </c>
    </row>
    <row r="308" spans="1:46" x14ac:dyDescent="0.25">
      <c r="A308" s="8" t="s">
        <v>1382</v>
      </c>
      <c r="B308" s="8" t="s">
        <v>1382</v>
      </c>
      <c r="C308" s="47">
        <v>21332999.714212716</v>
      </c>
      <c r="D308" s="47">
        <v>126698784.68348114</v>
      </c>
      <c r="E308" s="47">
        <v>36517307.269446254</v>
      </c>
      <c r="F308" s="52">
        <v>4.9945799999999999E-2</v>
      </c>
      <c r="G308" s="14">
        <v>-3.4695544156260674</v>
      </c>
      <c r="H308" s="62">
        <v>0.98676200000000003</v>
      </c>
      <c r="I308" s="61">
        <v>1.7117755476796483</v>
      </c>
      <c r="J308" s="60">
        <v>2.9765400000000001E-2</v>
      </c>
      <c r="K308" s="61">
        <v>5.9390984100126536</v>
      </c>
      <c r="L308" s="8" t="s">
        <v>688</v>
      </c>
      <c r="M308" s="8" t="s">
        <v>32</v>
      </c>
      <c r="N308" s="8" t="s">
        <v>689</v>
      </c>
      <c r="O308" s="25">
        <v>11035957.009015566</v>
      </c>
      <c r="P308" s="25">
        <v>16064973.000731254</v>
      </c>
      <c r="Q308" s="25">
        <v>18072989.654887777</v>
      </c>
      <c r="R308" s="25">
        <v>13318950.35085785</v>
      </c>
      <c r="S308" s="25">
        <v>12613046.592062201</v>
      </c>
      <c r="T308" s="25">
        <v>25798235.32724385</v>
      </c>
      <c r="U308" s="25">
        <v>0</v>
      </c>
      <c r="V308" s="25">
        <v>73759845.778903201</v>
      </c>
      <c r="W308" s="25">
        <v>216202145.80061537</v>
      </c>
      <c r="X308" s="25">
        <v>165920481.74216363</v>
      </c>
      <c r="Y308" s="25">
        <v>187819205.89267424</v>
      </c>
      <c r="Z308" s="25">
        <v>69462434.456309661</v>
      </c>
      <c r="AA308" s="25">
        <v>12588964.242990362</v>
      </c>
      <c r="AB308" s="25">
        <v>1817983.7626692115</v>
      </c>
      <c r="AC308" s="25">
        <v>6686055.8496481711</v>
      </c>
      <c r="AD308" s="25">
        <v>42509891.842759848</v>
      </c>
      <c r="AE308" s="25">
        <v>22177878.505512308</v>
      </c>
      <c r="AF308" s="25">
        <v>235071511.5938299</v>
      </c>
      <c r="AG308" s="25">
        <v>163361608.14718443</v>
      </c>
      <c r="AH308" s="25">
        <v>10035060.612457069</v>
      </c>
      <c r="AI308" s="25">
        <v>32053097.161017392</v>
      </c>
      <c r="AJ308" s="25">
        <v>3805572.4990819381</v>
      </c>
      <c r="AK308" s="25">
        <v>83092150.682095453</v>
      </c>
      <c r="AL308" s="25">
        <v>11185875.98229604</v>
      </c>
      <c r="AM308" s="25">
        <v>15977175.290586449</v>
      </c>
      <c r="AN308" s="25">
        <v>278272314.35084504</v>
      </c>
      <c r="AO308" s="25">
        <v>109000878.95662321</v>
      </c>
      <c r="AP308" s="25">
        <v>47084720.852972202</v>
      </c>
      <c r="AQ308" s="25">
        <v>104488862.17963004</v>
      </c>
      <c r="AR308" s="25">
        <v>9171703.3617392797</v>
      </c>
      <c r="AS308" s="25">
        <v>95516851.836030707</v>
      </c>
      <c r="AT308" s="25">
        <v>35290677.833396584</v>
      </c>
    </row>
    <row r="309" spans="1:46" x14ac:dyDescent="0.25">
      <c r="A309" s="8" t="s">
        <v>933</v>
      </c>
      <c r="B309" s="8" t="s">
        <v>1870</v>
      </c>
      <c r="C309" s="47">
        <v>342654111.02068353</v>
      </c>
      <c r="D309" s="47">
        <v>413296436.88095766</v>
      </c>
      <c r="E309" s="47">
        <v>119206111.66635285</v>
      </c>
      <c r="F309" s="52">
        <v>5.2389899999999998E-4</v>
      </c>
      <c r="G309" s="14">
        <v>-3.4670742221484172</v>
      </c>
      <c r="H309" s="60">
        <v>2.5800900000000002E-3</v>
      </c>
      <c r="I309" s="61">
        <v>-2.874467644576324</v>
      </c>
      <c r="J309" s="62">
        <v>0.55693700000000002</v>
      </c>
      <c r="K309" s="61">
        <v>1.2061622014393691</v>
      </c>
      <c r="L309" s="8" t="s">
        <v>753</v>
      </c>
      <c r="M309" s="8" t="s">
        <v>29</v>
      </c>
      <c r="N309" s="8" t="s">
        <v>754</v>
      </c>
      <c r="O309" s="25">
        <v>222581979.2808207</v>
      </c>
      <c r="P309" s="25">
        <v>458997161.7005437</v>
      </c>
      <c r="Q309" s="25">
        <v>445871794.40734559</v>
      </c>
      <c r="R309" s="25">
        <v>351406669.57983369</v>
      </c>
      <c r="S309" s="25">
        <v>130740457.39193742</v>
      </c>
      <c r="T309" s="25">
        <v>427464447.49239433</v>
      </c>
      <c r="U309" s="25">
        <v>413761426.02988797</v>
      </c>
      <c r="V309" s="25">
        <v>290408952.28270429</v>
      </c>
      <c r="W309" s="25">
        <v>344207239.23260462</v>
      </c>
      <c r="X309" s="25">
        <v>557994605.0527004</v>
      </c>
      <c r="Y309" s="25">
        <v>715517071.43704128</v>
      </c>
      <c r="Z309" s="25">
        <v>295440479.83769816</v>
      </c>
      <c r="AA309" s="25">
        <v>32895765.720531955</v>
      </c>
      <c r="AB309" s="25">
        <v>112698983.78536984</v>
      </c>
      <c r="AC309" s="25">
        <v>53546365.733978949</v>
      </c>
      <c r="AD309" s="25">
        <v>117470819.90885124</v>
      </c>
      <c r="AE309" s="25">
        <v>235131059.07215559</v>
      </c>
      <c r="AF309" s="25">
        <v>314608172.50292903</v>
      </c>
      <c r="AG309" s="25">
        <v>377198537.33302647</v>
      </c>
      <c r="AH309" s="25">
        <v>618714080.97101951</v>
      </c>
      <c r="AI309" s="25">
        <v>28954762.032964092</v>
      </c>
      <c r="AJ309" s="25">
        <v>120639630.95756082</v>
      </c>
      <c r="AK309" s="25">
        <v>91018568.325725242</v>
      </c>
      <c r="AL309" s="25">
        <v>54056758.526944444</v>
      </c>
      <c r="AM309" s="25">
        <v>399024902.36214358</v>
      </c>
      <c r="AN309" s="25">
        <v>151380522.53476617</v>
      </c>
      <c r="AO309" s="25">
        <v>605633653.79743898</v>
      </c>
      <c r="AP309" s="25">
        <v>344706918.43796849</v>
      </c>
      <c r="AQ309" s="25">
        <v>41235379.894657709</v>
      </c>
      <c r="AR309" s="25">
        <v>179568435.97476593</v>
      </c>
      <c r="AS309" s="25">
        <v>458416245.60834521</v>
      </c>
      <c r="AT309" s="25">
        <v>139971623.52653894</v>
      </c>
    </row>
    <row r="310" spans="1:46" x14ac:dyDescent="0.25">
      <c r="A310" s="8" t="s">
        <v>918</v>
      </c>
      <c r="B310" s="8" t="s">
        <v>918</v>
      </c>
      <c r="C310" s="47">
        <v>75952297.373235554</v>
      </c>
      <c r="D310" s="47">
        <v>5110381848.920722</v>
      </c>
      <c r="E310" s="47">
        <v>1478109218.4173927</v>
      </c>
      <c r="F310" s="52">
        <v>4.4535900000000003E-3</v>
      </c>
      <c r="G310" s="14">
        <v>-3.4573776993234593</v>
      </c>
      <c r="H310" s="60">
        <v>2.2276000000000002E-5</v>
      </c>
      <c r="I310" s="61">
        <v>19.461020529159875</v>
      </c>
      <c r="J310" s="60">
        <v>1.02457E-7</v>
      </c>
      <c r="K310" s="61">
        <v>67.284098383593374</v>
      </c>
      <c r="L310" s="8" t="s">
        <v>484</v>
      </c>
      <c r="M310" s="8" t="s">
        <v>34</v>
      </c>
      <c r="N310" s="8" t="s">
        <v>485</v>
      </c>
      <c r="O310" s="25">
        <v>30797112.53658215</v>
      </c>
      <c r="P310" s="25">
        <v>62045458.752174407</v>
      </c>
      <c r="Q310" s="25">
        <v>67829716.203479946</v>
      </c>
      <c r="R310" s="25">
        <v>14385998.146167848</v>
      </c>
      <c r="S310" s="25">
        <v>245002208.95050305</v>
      </c>
      <c r="T310" s="25">
        <v>16754829.00853198</v>
      </c>
      <c r="U310" s="25">
        <v>33882075.042253405</v>
      </c>
      <c r="V310" s="25">
        <v>136920980.34619167</v>
      </c>
      <c r="W310" s="25">
        <v>5667741052.4766283</v>
      </c>
      <c r="X310" s="25">
        <v>7326726836.974103</v>
      </c>
      <c r="Y310" s="25">
        <v>4347904535.9133825</v>
      </c>
      <c r="Z310" s="25">
        <v>4940717243.5780649</v>
      </c>
      <c r="AA310" s="25">
        <v>1069892147.4614137</v>
      </c>
      <c r="AB310" s="25">
        <v>375379023.31216484</v>
      </c>
      <c r="AC310" s="25">
        <v>627595758.76175344</v>
      </c>
      <c r="AD310" s="25">
        <v>1608718291.9677699</v>
      </c>
      <c r="AE310" s="25">
        <v>1329413240.8557713</v>
      </c>
      <c r="AF310" s="25">
        <v>12696967267.809443</v>
      </c>
      <c r="AG310" s="25">
        <v>4789056932.682662</v>
      </c>
      <c r="AH310" s="25">
        <v>2462578026.7376289</v>
      </c>
      <c r="AI310" s="25">
        <v>2163116947.8967614</v>
      </c>
      <c r="AJ310" s="25">
        <v>335521225.96658945</v>
      </c>
      <c r="AK310" s="25">
        <v>2441181106.0549006</v>
      </c>
      <c r="AL310" s="25">
        <v>486664872.53053796</v>
      </c>
      <c r="AM310" s="25">
        <v>1432484726.1342487</v>
      </c>
      <c r="AN310" s="25">
        <v>8301183229.1787968</v>
      </c>
      <c r="AO310" s="25">
        <v>3191317399.0904746</v>
      </c>
      <c r="AP310" s="25">
        <v>4838491695.6174679</v>
      </c>
      <c r="AQ310" s="25">
        <v>3337029147.1542287</v>
      </c>
      <c r="AR310" s="25">
        <v>291937577.55173707</v>
      </c>
      <c r="AS310" s="25">
        <v>3425784183.9666495</v>
      </c>
      <c r="AT310" s="25">
        <v>1574490338.3842063</v>
      </c>
    </row>
    <row r="311" spans="1:46" x14ac:dyDescent="0.25">
      <c r="A311" s="8" t="s">
        <v>1383</v>
      </c>
      <c r="B311" s="8" t="s">
        <v>1383</v>
      </c>
      <c r="C311" s="47">
        <v>22469679.781471726</v>
      </c>
      <c r="D311" s="47">
        <v>32687289.958431169</v>
      </c>
      <c r="E311" s="47">
        <v>9457485.0339042731</v>
      </c>
      <c r="F311" s="52">
        <v>3.2363299999999999E-3</v>
      </c>
      <c r="G311" s="14">
        <v>-3.4562349124793785</v>
      </c>
      <c r="H311" s="60">
        <v>1.8615400000000001E-2</v>
      </c>
      <c r="I311" s="61">
        <v>-2.3758620501031564</v>
      </c>
      <c r="J311" s="62">
        <v>0.62831499999999996</v>
      </c>
      <c r="K311" s="61">
        <v>1.4547287845812908</v>
      </c>
      <c r="L311" s="8" t="s">
        <v>91</v>
      </c>
      <c r="M311" s="8" t="s">
        <v>36</v>
      </c>
      <c r="N311" s="8" t="s">
        <v>92</v>
      </c>
      <c r="O311" s="25">
        <v>0</v>
      </c>
      <c r="P311" s="25">
        <v>32368308.15151982</v>
      </c>
      <c r="Q311" s="25">
        <v>5880036.2029023264</v>
      </c>
      <c r="R311" s="25">
        <v>10391063.528407536</v>
      </c>
      <c r="S311" s="25">
        <v>46717543.645257391</v>
      </c>
      <c r="T311" s="25">
        <v>27048924.395418685</v>
      </c>
      <c r="U311" s="25">
        <v>20892961.308540419</v>
      </c>
      <c r="V311" s="25">
        <v>36458601.019727618</v>
      </c>
      <c r="W311" s="25">
        <v>31563125.343883216</v>
      </c>
      <c r="X311" s="25">
        <v>55764780.874906838</v>
      </c>
      <c r="Y311" s="25">
        <v>38459178.20453544</v>
      </c>
      <c r="Z311" s="25">
        <v>24420244.057628211</v>
      </c>
      <c r="AA311" s="25">
        <v>12269023.547838263</v>
      </c>
      <c r="AB311" s="25">
        <v>10408065.100673543</v>
      </c>
      <c r="AC311" s="25">
        <v>0</v>
      </c>
      <c r="AD311" s="25">
        <v>10574990.843318764</v>
      </c>
      <c r="AE311" s="25">
        <v>11588040.382969804</v>
      </c>
      <c r="AF311" s="25">
        <v>76835160.004333377</v>
      </c>
      <c r="AG311" s="25">
        <v>25158804.477376129</v>
      </c>
      <c r="AH311" s="25">
        <v>16090146.561237032</v>
      </c>
      <c r="AI311" s="25">
        <v>8727703.8244241718</v>
      </c>
      <c r="AJ311" s="25">
        <v>4231067.9494248452</v>
      </c>
      <c r="AK311" s="25">
        <v>12711886.308200903</v>
      </c>
      <c r="AL311" s="25">
        <v>0</v>
      </c>
      <c r="AM311" s="25">
        <v>7555966.0863791406</v>
      </c>
      <c r="AN311" s="25">
        <v>46670236.321099877</v>
      </c>
      <c r="AO311" s="25">
        <v>41980731.331197418</v>
      </c>
      <c r="AP311" s="25">
        <v>16161065.855627544</v>
      </c>
      <c r="AQ311" s="25">
        <v>7510174.0155065386</v>
      </c>
      <c r="AR311" s="25">
        <v>14573034.733353851</v>
      </c>
      <c r="AS311" s="25">
        <v>8168080.3258086666</v>
      </c>
      <c r="AT311" s="25">
        <v>5400823.6904931748</v>
      </c>
    </row>
    <row r="312" spans="1:46" x14ac:dyDescent="0.25">
      <c r="A312" s="8" t="s">
        <v>1384</v>
      </c>
      <c r="B312" s="8" t="s">
        <v>1871</v>
      </c>
      <c r="C312" s="47">
        <v>11498122.009334432</v>
      </c>
      <c r="D312" s="47">
        <v>22047122.500100818</v>
      </c>
      <c r="E312" s="47">
        <v>6409293.5610010447</v>
      </c>
      <c r="F312" s="52">
        <v>9.6869299999999998E-3</v>
      </c>
      <c r="G312" s="14">
        <v>-3.4398677935821302</v>
      </c>
      <c r="H312" s="60">
        <v>3.7375600000000002E-2</v>
      </c>
      <c r="I312" s="61">
        <v>-1.7939764967698844</v>
      </c>
      <c r="J312" s="62">
        <v>0.39321600000000001</v>
      </c>
      <c r="K312" s="61">
        <v>1.9174542140188173</v>
      </c>
      <c r="L312" s="8" t="s">
        <v>534</v>
      </c>
      <c r="M312" s="8" t="s">
        <v>29</v>
      </c>
      <c r="N312" s="8" t="s">
        <v>535</v>
      </c>
      <c r="O312" s="25">
        <v>12666015.057916142</v>
      </c>
      <c r="P312" s="25">
        <v>16367034.580532588</v>
      </c>
      <c r="Q312" s="25">
        <v>11531080.393358434</v>
      </c>
      <c r="R312" s="25">
        <v>17378808.59277796</v>
      </c>
      <c r="S312" s="25">
        <v>0</v>
      </c>
      <c r="T312" s="25">
        <v>20862194.977973528</v>
      </c>
      <c r="U312" s="25">
        <v>6635138.6125228424</v>
      </c>
      <c r="V312" s="25">
        <v>6544703.8595939735</v>
      </c>
      <c r="W312" s="25">
        <v>9766973.2890149206</v>
      </c>
      <c r="X312" s="25">
        <v>42146352.970771492</v>
      </c>
      <c r="Y312" s="25">
        <v>37080023.439129077</v>
      </c>
      <c r="Z312" s="25">
        <v>19984808.91022053</v>
      </c>
      <c r="AA312" s="25">
        <v>0</v>
      </c>
      <c r="AB312" s="25">
        <v>14254106.522391248</v>
      </c>
      <c r="AC312" s="25">
        <v>6460557.5576271173</v>
      </c>
      <c r="AD312" s="25">
        <v>5597447.1274840944</v>
      </c>
      <c r="AE312" s="25">
        <v>0</v>
      </c>
      <c r="AF312" s="25">
        <v>35298804.747876428</v>
      </c>
      <c r="AG312" s="25">
        <v>4596528.9526650002</v>
      </c>
      <c r="AH312" s="25">
        <v>18787110.942752212</v>
      </c>
      <c r="AI312" s="25">
        <v>6956807.7198568331</v>
      </c>
      <c r="AJ312" s="25">
        <v>2944421.6337987655</v>
      </c>
      <c r="AK312" s="25">
        <v>10648047.99476688</v>
      </c>
      <c r="AL312" s="25">
        <v>1044407.5435842763</v>
      </c>
      <c r="AM312" s="25">
        <v>10024898.865321163</v>
      </c>
      <c r="AN312" s="25">
        <v>31800210.881792322</v>
      </c>
      <c r="AO312" s="25">
        <v>7059761.0200603167</v>
      </c>
      <c r="AP312" s="25">
        <v>25972873.481505524</v>
      </c>
      <c r="AQ312" s="25">
        <v>5311289.8185501406</v>
      </c>
      <c r="AR312" s="25">
        <v>4117465.7945760516</v>
      </c>
      <c r="AS312" s="25">
        <v>9836712.9905153345</v>
      </c>
      <c r="AT312" s="25">
        <v>3330964.467860756</v>
      </c>
    </row>
    <row r="313" spans="1:46" x14ac:dyDescent="0.25">
      <c r="A313" s="8" t="s">
        <v>921</v>
      </c>
      <c r="B313" s="8" t="s">
        <v>921</v>
      </c>
      <c r="C313" s="47">
        <v>6519249.8322414607</v>
      </c>
      <c r="D313" s="47">
        <v>1137767268.3052571</v>
      </c>
      <c r="E313" s="47">
        <v>330800657.93981594</v>
      </c>
      <c r="F313" s="52">
        <v>3.39589E-2</v>
      </c>
      <c r="G313" s="14">
        <v>-3.4394347199643605</v>
      </c>
      <c r="H313" s="60">
        <v>1.0248499999999999E-3</v>
      </c>
      <c r="I313" s="61">
        <v>50.742135437702565</v>
      </c>
      <c r="J313" s="60">
        <v>2.5516700000000001E-9</v>
      </c>
      <c r="K313" s="61">
        <v>174.52426238956818</v>
      </c>
      <c r="L313" s="8" t="s">
        <v>498</v>
      </c>
      <c r="M313" s="8" t="s">
        <v>27</v>
      </c>
      <c r="N313" s="8" t="s">
        <v>499</v>
      </c>
      <c r="O313" s="25">
        <v>5071541.6911466662</v>
      </c>
      <c r="P313" s="25">
        <v>6315096.6261003157</v>
      </c>
      <c r="Q313" s="25">
        <v>9298223.9058538079</v>
      </c>
      <c r="R313" s="25">
        <v>10063058.560256483</v>
      </c>
      <c r="S313" s="25">
        <v>5330034.2531088777</v>
      </c>
      <c r="T313" s="25">
        <v>8648683.4139615502</v>
      </c>
      <c r="U313" s="25">
        <v>5565958.962740628</v>
      </c>
      <c r="V313" s="25">
        <v>1861401.2447633487</v>
      </c>
      <c r="W313" s="25">
        <v>1614395729.2339282</v>
      </c>
      <c r="X313" s="25">
        <v>1683681732.7272832</v>
      </c>
      <c r="Y313" s="25">
        <v>424580456.84016448</v>
      </c>
      <c r="Z313" s="25">
        <v>167660207.76423874</v>
      </c>
      <c r="AA313" s="25">
        <v>490975702.26721758</v>
      </c>
      <c r="AB313" s="25">
        <v>769254419.45792949</v>
      </c>
      <c r="AC313" s="25">
        <v>79173528.422149017</v>
      </c>
      <c r="AD313" s="25">
        <v>609733420.39450943</v>
      </c>
      <c r="AE313" s="25">
        <v>1129197739.2988102</v>
      </c>
      <c r="AF313" s="25">
        <v>1458511977.640625</v>
      </c>
      <c r="AG313" s="25">
        <v>753095408.86984098</v>
      </c>
      <c r="AH313" s="25">
        <v>301918691.07238436</v>
      </c>
      <c r="AI313" s="25">
        <v>308880150.34109563</v>
      </c>
      <c r="AJ313" s="25">
        <v>168511676.75039488</v>
      </c>
      <c r="AK313" s="25">
        <v>8841786.013090279</v>
      </c>
      <c r="AL313" s="25">
        <v>136870546.08377492</v>
      </c>
      <c r="AM313" s="25">
        <v>1579901458.4454529</v>
      </c>
      <c r="AN313" s="25">
        <v>1905197487.0203507</v>
      </c>
      <c r="AO313" s="25">
        <v>1644485316.3127735</v>
      </c>
      <c r="AP313" s="25">
        <v>990581014.43723118</v>
      </c>
      <c r="AQ313" s="25">
        <v>169898678.16046184</v>
      </c>
      <c r="AR313" s="25">
        <v>358773204.77549392</v>
      </c>
      <c r="AS313" s="25">
        <v>1792792.3897992335</v>
      </c>
      <c r="AT313" s="25">
        <v>866901990.22187507</v>
      </c>
    </row>
    <row r="314" spans="1:46" x14ac:dyDescent="0.25">
      <c r="A314" s="8" t="s">
        <v>927</v>
      </c>
      <c r="B314" s="8" t="s">
        <v>927</v>
      </c>
      <c r="C314" s="47">
        <v>96560140.49502793</v>
      </c>
      <c r="D314" s="47">
        <v>313723406.2353605</v>
      </c>
      <c r="E314" s="47">
        <v>91647874.045617357</v>
      </c>
      <c r="F314" s="52">
        <v>4.1720599999999997E-2</v>
      </c>
      <c r="G314" s="14">
        <v>-3.4231389380533361</v>
      </c>
      <c r="H314" s="62">
        <v>0.55472900000000003</v>
      </c>
      <c r="I314" s="61">
        <v>-1.0535993496910305</v>
      </c>
      <c r="J314" s="62">
        <v>5.6006199999999999E-2</v>
      </c>
      <c r="K314" s="61">
        <v>3.2489949230294952</v>
      </c>
      <c r="L314" s="8" t="s">
        <v>435</v>
      </c>
      <c r="M314" s="8" t="s">
        <v>24</v>
      </c>
      <c r="N314" s="8" t="s">
        <v>436</v>
      </c>
      <c r="O314" s="25">
        <v>26557060.319481686</v>
      </c>
      <c r="P314" s="25">
        <v>192459786.63930243</v>
      </c>
      <c r="Q314" s="25">
        <v>64526780.952671073</v>
      </c>
      <c r="R314" s="25">
        <v>104860035.4018234</v>
      </c>
      <c r="S314" s="25">
        <v>159959486.02234301</v>
      </c>
      <c r="T314" s="25">
        <v>111910284.54863431</v>
      </c>
      <c r="U314" s="25">
        <v>74937637.963676885</v>
      </c>
      <c r="V314" s="25">
        <v>37270052.112290658</v>
      </c>
      <c r="W314" s="25">
        <v>78353788.504816234</v>
      </c>
      <c r="X314" s="25">
        <v>253209502.53106213</v>
      </c>
      <c r="Y314" s="25">
        <v>1786693263.6751657</v>
      </c>
      <c r="Z314" s="25">
        <v>136430037.96972078</v>
      </c>
      <c r="AA314" s="25">
        <v>24245994.371022236</v>
      </c>
      <c r="AB314" s="25">
        <v>308517639.59113151</v>
      </c>
      <c r="AC314" s="25">
        <v>149310379.73894173</v>
      </c>
      <c r="AD314" s="25">
        <v>57101826.483829781</v>
      </c>
      <c r="AE314" s="25">
        <v>210678394.44915599</v>
      </c>
      <c r="AF314" s="25">
        <v>255782012.44976231</v>
      </c>
      <c r="AG314" s="25">
        <v>181911435.08990338</v>
      </c>
      <c r="AH314" s="25">
        <v>272169841.25982881</v>
      </c>
      <c r="AI314" s="25">
        <v>59623847.853107758</v>
      </c>
      <c r="AJ314" s="25">
        <v>20760126.714171581</v>
      </c>
      <c r="AK314" s="25">
        <v>206238622.83323482</v>
      </c>
      <c r="AL314" s="25">
        <v>48048518.341989517</v>
      </c>
      <c r="AM314" s="25">
        <v>88956973.726561204</v>
      </c>
      <c r="AN314" s="25">
        <v>247189489.15685511</v>
      </c>
      <c r="AO314" s="25">
        <v>160051592.61220658</v>
      </c>
      <c r="AP314" s="25">
        <v>93254543.399288699</v>
      </c>
      <c r="AQ314" s="25">
        <v>2399274.8410743671</v>
      </c>
      <c r="AR314" s="25">
        <v>97948998.54087013</v>
      </c>
      <c r="AS314" s="25">
        <v>69090764.779019609</v>
      </c>
      <c r="AT314" s="25">
        <v>56488494.459015332</v>
      </c>
    </row>
    <row r="315" spans="1:46" x14ac:dyDescent="0.25">
      <c r="A315" s="8" t="s">
        <v>907</v>
      </c>
      <c r="B315" s="8" t="s">
        <v>907</v>
      </c>
      <c r="C315" s="47">
        <v>71936460.598478019</v>
      </c>
      <c r="D315" s="47">
        <v>198565545.14501858</v>
      </c>
      <c r="E315" s="47">
        <v>58330871.492708929</v>
      </c>
      <c r="F315" s="52">
        <v>6.5957899999999998E-3</v>
      </c>
      <c r="G315" s="14">
        <v>-3.4041244381174436</v>
      </c>
      <c r="H315" s="62">
        <v>0.58298899999999998</v>
      </c>
      <c r="I315" s="61">
        <v>-1.2332485141674889</v>
      </c>
      <c r="J315" s="60">
        <v>3.08171E-2</v>
      </c>
      <c r="K315" s="61">
        <v>2.7602907273035848</v>
      </c>
      <c r="L315" s="8" t="s">
        <v>908</v>
      </c>
      <c r="M315" s="8" t="s">
        <v>22</v>
      </c>
      <c r="N315" s="8" t="s">
        <v>909</v>
      </c>
      <c r="O315" s="25">
        <v>29461849.047106542</v>
      </c>
      <c r="P315" s="25">
        <v>119561126.97043067</v>
      </c>
      <c r="Q315" s="25">
        <v>36276050.683050714</v>
      </c>
      <c r="R315" s="25">
        <v>96754238.68089582</v>
      </c>
      <c r="S315" s="25">
        <v>84009809.517998278</v>
      </c>
      <c r="T315" s="25">
        <v>60893368.636600547</v>
      </c>
      <c r="U315" s="25">
        <v>4366867.3521125754</v>
      </c>
      <c r="V315" s="25">
        <v>144168373.89962906</v>
      </c>
      <c r="W315" s="25">
        <v>187158691.41067454</v>
      </c>
      <c r="X315" s="25">
        <v>248130413.91072705</v>
      </c>
      <c r="Y315" s="25">
        <v>250149707.84600985</v>
      </c>
      <c r="Z315" s="25">
        <v>198431218.84352717</v>
      </c>
      <c r="AA315" s="25">
        <v>25092272.771957342</v>
      </c>
      <c r="AB315" s="25">
        <v>21521869.813206811</v>
      </c>
      <c r="AC315" s="25">
        <v>14449073.491366077</v>
      </c>
      <c r="AD315" s="25">
        <v>117890823.1263288</v>
      </c>
      <c r="AE315" s="25">
        <v>58747582.524326198</v>
      </c>
      <c r="AF315" s="25">
        <v>360238395.82038873</v>
      </c>
      <c r="AG315" s="25">
        <v>134679036.26291016</v>
      </c>
      <c r="AH315" s="25">
        <v>44010874.690643169</v>
      </c>
      <c r="AI315" s="25">
        <v>21397843.162865534</v>
      </c>
      <c r="AJ315" s="25">
        <v>22849147.436170988</v>
      </c>
      <c r="AK315" s="25">
        <v>143681217.70342889</v>
      </c>
      <c r="AL315" s="25">
        <v>4119457.247239117</v>
      </c>
      <c r="AM315" s="25">
        <v>100899729.0475679</v>
      </c>
      <c r="AN315" s="25">
        <v>406181369.92172337</v>
      </c>
      <c r="AO315" s="25">
        <v>176689198.2176888</v>
      </c>
      <c r="AP315" s="25">
        <v>217470323.24403608</v>
      </c>
      <c r="AQ315" s="25">
        <v>138780996.00022948</v>
      </c>
      <c r="AR315" s="25">
        <v>7636071.7419937514</v>
      </c>
      <c r="AS315" s="25">
        <v>85755108.351307482</v>
      </c>
      <c r="AT315" s="25">
        <v>96796577.066412896</v>
      </c>
    </row>
    <row r="316" spans="1:46" x14ac:dyDescent="0.25">
      <c r="A316" s="8" t="s">
        <v>1385</v>
      </c>
      <c r="B316" s="8" t="s">
        <v>1385</v>
      </c>
      <c r="C316" s="47">
        <v>3032508935.8836975</v>
      </c>
      <c r="D316" s="47">
        <v>465971955.67243487</v>
      </c>
      <c r="E316" s="47">
        <v>137156376.34020719</v>
      </c>
      <c r="F316" s="52">
        <v>3.9117499999999999E-2</v>
      </c>
      <c r="G316" s="14">
        <v>-3.3973772718857975</v>
      </c>
      <c r="H316" s="60">
        <v>3.9560600000000001E-2</v>
      </c>
      <c r="I316" s="61">
        <v>-22.109864789382904</v>
      </c>
      <c r="J316" s="62">
        <v>0.51702999999999999</v>
      </c>
      <c r="K316" s="61">
        <v>-6.507921558299671</v>
      </c>
      <c r="L316" s="8" t="s">
        <v>903</v>
      </c>
      <c r="M316" s="8" t="s">
        <v>36</v>
      </c>
      <c r="N316" s="8" t="s">
        <v>904</v>
      </c>
      <c r="O316" s="25">
        <v>4017075552.9803352</v>
      </c>
      <c r="P316" s="25">
        <v>229979963.12330589</v>
      </c>
      <c r="Q316" s="25">
        <v>1955284691.1963801</v>
      </c>
      <c r="R316" s="25">
        <v>8280756229.774765</v>
      </c>
      <c r="S316" s="25">
        <v>19574920.187867559</v>
      </c>
      <c r="T316" s="25">
        <v>5875299362.5823736</v>
      </c>
      <c r="U316" s="25">
        <v>5688136.3723265147</v>
      </c>
      <c r="V316" s="25">
        <v>3876412630.8522282</v>
      </c>
      <c r="W316" s="25">
        <v>95161219.735414401</v>
      </c>
      <c r="X316" s="25">
        <v>200410282.39783385</v>
      </c>
      <c r="Y316" s="25">
        <v>24683116.896973498</v>
      </c>
      <c r="Z316" s="25">
        <v>143499371.84799573</v>
      </c>
      <c r="AA316" s="25">
        <v>653025288.92375517</v>
      </c>
      <c r="AB316" s="25">
        <v>13103882.795738282</v>
      </c>
      <c r="AC316" s="25">
        <v>9024434.5593120381</v>
      </c>
      <c r="AD316" s="25">
        <v>53563629.82536535</v>
      </c>
      <c r="AE316" s="25">
        <v>736478376.18113768</v>
      </c>
      <c r="AF316" s="25">
        <v>1033189538.2614598</v>
      </c>
      <c r="AG316" s="25">
        <v>366851247.28195697</v>
      </c>
      <c r="AH316" s="25">
        <v>189461076.2397595</v>
      </c>
      <c r="AI316" s="25">
        <v>448931417.88171029</v>
      </c>
      <c r="AJ316" s="25">
        <v>135359892.25456116</v>
      </c>
      <c r="AK316" s="25">
        <v>2172701.1788637475</v>
      </c>
      <c r="AL316" s="25">
        <v>19701078.432849746</v>
      </c>
      <c r="AM316" s="25">
        <v>783664186.61236751</v>
      </c>
      <c r="AN316" s="25">
        <v>1054896860.9416623</v>
      </c>
      <c r="AO316" s="25">
        <v>838976893.56528878</v>
      </c>
      <c r="AP316" s="25">
        <v>124391298.10736801</v>
      </c>
      <c r="AQ316" s="25">
        <v>133171103.96968347</v>
      </c>
      <c r="AR316" s="25">
        <v>69366534.817025781</v>
      </c>
      <c r="AS316" s="25">
        <v>19957217.939926323</v>
      </c>
      <c r="AT316" s="25">
        <v>88499333.503694877</v>
      </c>
    </row>
    <row r="317" spans="1:46" x14ac:dyDescent="0.25">
      <c r="A317" s="8" t="s">
        <v>926</v>
      </c>
      <c r="B317" s="8" t="s">
        <v>926</v>
      </c>
      <c r="C317" s="47">
        <v>38453641.734008893</v>
      </c>
      <c r="D317" s="47">
        <v>60974918.928339444</v>
      </c>
      <c r="E317" s="47">
        <v>18036525.248092499</v>
      </c>
      <c r="F317" s="52">
        <v>4.6729399999999997E-2</v>
      </c>
      <c r="G317" s="14">
        <v>-3.3806355764000613</v>
      </c>
      <c r="H317" s="60">
        <v>4.1633200000000002E-2</v>
      </c>
      <c r="I317" s="61">
        <v>-2.1319872428352387</v>
      </c>
      <c r="J317" s="62">
        <v>0.84555599999999997</v>
      </c>
      <c r="K317" s="61">
        <v>1.5856734545485829</v>
      </c>
      <c r="L317" s="8" t="s">
        <v>435</v>
      </c>
      <c r="M317" s="8" t="s">
        <v>24</v>
      </c>
      <c r="N317" s="8" t="s">
        <v>436</v>
      </c>
      <c r="O317" s="25">
        <v>24945947.269429591</v>
      </c>
      <c r="P317" s="25">
        <v>58375417.546766214</v>
      </c>
      <c r="Q317" s="25">
        <v>56449487.063663475</v>
      </c>
      <c r="R317" s="25">
        <v>57748405.85120362</v>
      </c>
      <c r="S317" s="25">
        <v>6203974.4417397007</v>
      </c>
      <c r="T317" s="25">
        <v>29365675.811710533</v>
      </c>
      <c r="U317" s="25">
        <v>40368257.17943161</v>
      </c>
      <c r="V317" s="25">
        <v>34171968.708126456</v>
      </c>
      <c r="W317" s="25">
        <v>51938571.407129288</v>
      </c>
      <c r="X317" s="25">
        <v>32901825.902659878</v>
      </c>
      <c r="Y317" s="25">
        <v>17535978.324859418</v>
      </c>
      <c r="Z317" s="25">
        <v>19888865.004504923</v>
      </c>
      <c r="AA317" s="25">
        <v>15576145.666214827</v>
      </c>
      <c r="AB317" s="25">
        <v>23153145.447175592</v>
      </c>
      <c r="AC317" s="25">
        <v>14870994.054785002</v>
      </c>
      <c r="AD317" s="25">
        <v>13504857.314138984</v>
      </c>
      <c r="AE317" s="25">
        <v>32187704.083309654</v>
      </c>
      <c r="AF317" s="25">
        <v>48021973.08489272</v>
      </c>
      <c r="AG317" s="25">
        <v>13280058.862437325</v>
      </c>
      <c r="AH317" s="25">
        <v>323921667.91115332</v>
      </c>
      <c r="AI317" s="25">
        <v>0</v>
      </c>
      <c r="AJ317" s="25">
        <v>8727502.8639305942</v>
      </c>
      <c r="AK317" s="25">
        <v>4603837.647436901</v>
      </c>
      <c r="AL317" s="25">
        <v>5107166.3044563346</v>
      </c>
      <c r="AM317" s="25">
        <v>31955086.684798244</v>
      </c>
      <c r="AN317" s="25">
        <v>26818223.140849143</v>
      </c>
      <c r="AO317" s="25">
        <v>13929964.19073589</v>
      </c>
      <c r="AP317" s="25">
        <v>119319108.54274343</v>
      </c>
      <c r="AQ317" s="25">
        <v>8535716.8485071361</v>
      </c>
      <c r="AR317" s="25">
        <v>79880357.525146231</v>
      </c>
      <c r="AS317" s="25">
        <v>13157094.681948174</v>
      </c>
      <c r="AT317" s="25">
        <v>11284959.375277657</v>
      </c>
    </row>
    <row r="318" spans="1:46" x14ac:dyDescent="0.25">
      <c r="A318" s="8" t="s">
        <v>1386</v>
      </c>
      <c r="B318" s="8" t="s">
        <v>1872</v>
      </c>
      <c r="C318" s="47">
        <v>78961107.225293353</v>
      </c>
      <c r="D318" s="47">
        <v>136487907.97498301</v>
      </c>
      <c r="E318" s="47">
        <v>40642648.900012158</v>
      </c>
      <c r="F318" s="52">
        <v>4.80825E-2</v>
      </c>
      <c r="G318" s="14">
        <v>-3.358243413483371</v>
      </c>
      <c r="H318" s="62">
        <v>0.89099399999999995</v>
      </c>
      <c r="I318" s="61">
        <v>-1.9428139986532653</v>
      </c>
      <c r="J318" s="62">
        <v>0.123862</v>
      </c>
      <c r="K318" s="61">
        <v>1.7285460243807509</v>
      </c>
      <c r="L318" s="8" t="s">
        <v>498</v>
      </c>
      <c r="M318" s="8" t="s">
        <v>27</v>
      </c>
      <c r="N318" s="8" t="s">
        <v>499</v>
      </c>
      <c r="O318" s="25">
        <v>30855316.104176316</v>
      </c>
      <c r="P318" s="25">
        <v>10950904.711591691</v>
      </c>
      <c r="Q318" s="25">
        <v>44443678.776140183</v>
      </c>
      <c r="R318" s="25">
        <v>9742042.0543974303</v>
      </c>
      <c r="S318" s="25">
        <v>441722986.72384959</v>
      </c>
      <c r="T318" s="25">
        <v>8361804.3175588679</v>
      </c>
      <c r="U318" s="25">
        <v>37846001.304347575</v>
      </c>
      <c r="V318" s="25">
        <v>47766123.810285255</v>
      </c>
      <c r="W318" s="25">
        <v>203718279.64475784</v>
      </c>
      <c r="X318" s="25">
        <v>319690698.11509079</v>
      </c>
      <c r="Y318" s="25">
        <v>119508831.47362754</v>
      </c>
      <c r="Z318" s="25">
        <v>201099041.21274966</v>
      </c>
      <c r="AA318" s="25">
        <v>23253053.991366647</v>
      </c>
      <c r="AB318" s="25">
        <v>89441690.698046789</v>
      </c>
      <c r="AC318" s="25">
        <v>12635138.302206274</v>
      </c>
      <c r="AD318" s="25">
        <v>88228724.339837432</v>
      </c>
      <c r="AE318" s="25">
        <v>98953235.72428982</v>
      </c>
      <c r="AF318" s="25">
        <v>22028757.393810969</v>
      </c>
      <c r="AG318" s="25">
        <v>11696071.108550401</v>
      </c>
      <c r="AH318" s="25">
        <v>52849392.562302917</v>
      </c>
      <c r="AI318" s="25">
        <v>29465919.633151919</v>
      </c>
      <c r="AJ318" s="25">
        <v>3983639.2248982196</v>
      </c>
      <c r="AK318" s="25">
        <v>30415852.959477536</v>
      </c>
      <c r="AL318" s="25">
        <v>13973976.22434479</v>
      </c>
      <c r="AM318" s="25">
        <v>241229268.56126651</v>
      </c>
      <c r="AN318" s="25">
        <v>35298804.747876428</v>
      </c>
      <c r="AO318" s="25">
        <v>123021211.61462757</v>
      </c>
      <c r="AP318" s="25">
        <v>208761303.54084572</v>
      </c>
      <c r="AQ318" s="25">
        <v>50419670.131853826</v>
      </c>
      <c r="AR318" s="25">
        <v>36291088.964094855</v>
      </c>
      <c r="AS318" s="25">
        <v>94113082.898063764</v>
      </c>
      <c r="AT318" s="25">
        <v>15489949.432803869</v>
      </c>
    </row>
    <row r="319" spans="1:46" x14ac:dyDescent="0.25">
      <c r="A319" s="8" t="s">
        <v>925</v>
      </c>
      <c r="B319" s="8" t="s">
        <v>925</v>
      </c>
      <c r="C319" s="47">
        <v>802080987.46293306</v>
      </c>
      <c r="D319" s="47">
        <v>290428442.03428108</v>
      </c>
      <c r="E319" s="47">
        <v>86618955.789908245</v>
      </c>
      <c r="F319" s="52">
        <v>1.68884E-3</v>
      </c>
      <c r="G319" s="14">
        <v>-3.3529432372598302</v>
      </c>
      <c r="H319" s="60">
        <v>3.0543899999999997E-5</v>
      </c>
      <c r="I319" s="61">
        <v>-9.2598782812431626</v>
      </c>
      <c r="J319" s="62">
        <v>5.2735499999999998E-2</v>
      </c>
      <c r="K319" s="61">
        <v>-2.7617163864696779</v>
      </c>
      <c r="L319" s="8" t="s">
        <v>223</v>
      </c>
      <c r="M319" s="8" t="s">
        <v>24</v>
      </c>
      <c r="N319" s="8" t="s">
        <v>224</v>
      </c>
      <c r="O319" s="25">
        <v>1020798445.4483238</v>
      </c>
      <c r="P319" s="25">
        <v>1067087420.0130999</v>
      </c>
      <c r="Q319" s="25">
        <v>1364803099.1305304</v>
      </c>
      <c r="R319" s="25">
        <v>960505818.38673353</v>
      </c>
      <c r="S319" s="25">
        <v>157710278.98741215</v>
      </c>
      <c r="T319" s="25">
        <v>1309001065.326107</v>
      </c>
      <c r="U319" s="25">
        <v>363069694.68518728</v>
      </c>
      <c r="V319" s="25">
        <v>173672077.72607028</v>
      </c>
      <c r="W319" s="25">
        <v>105038860.08363709</v>
      </c>
      <c r="X319" s="25">
        <v>319006843.5975222</v>
      </c>
      <c r="Y319" s="25">
        <v>174867861.90960154</v>
      </c>
      <c r="Z319" s="25">
        <v>94406087.628592521</v>
      </c>
      <c r="AA319" s="25">
        <v>53859212.610980272</v>
      </c>
      <c r="AB319" s="25">
        <v>52381749.578519315</v>
      </c>
      <c r="AC319" s="25">
        <v>155628811.19123214</v>
      </c>
      <c r="AD319" s="25">
        <v>146190785.62733889</v>
      </c>
      <c r="AE319" s="25">
        <v>452689060.87735802</v>
      </c>
      <c r="AF319" s="25">
        <v>408046822.20680022</v>
      </c>
      <c r="AG319" s="25">
        <v>145161016.26063323</v>
      </c>
      <c r="AH319" s="25">
        <v>111019687.36234838</v>
      </c>
      <c r="AI319" s="25">
        <v>80612056.386389107</v>
      </c>
      <c r="AJ319" s="25">
        <v>69364937.611924201</v>
      </c>
      <c r="AK319" s="25">
        <v>99829753.786673695</v>
      </c>
      <c r="AL319" s="25">
        <v>85060905.18593967</v>
      </c>
      <c r="AM319" s="25">
        <v>413504271.33370644</v>
      </c>
      <c r="AN319" s="25">
        <v>594675436.47076666</v>
      </c>
      <c r="AO319" s="25">
        <v>181660288.68043357</v>
      </c>
      <c r="AP319" s="25">
        <v>485065067.99997276</v>
      </c>
      <c r="AQ319" s="25">
        <v>43474039.937189467</v>
      </c>
      <c r="AR319" s="25">
        <v>87319250.638686866</v>
      </c>
      <c r="AS319" s="25">
        <v>56577011.043081768</v>
      </c>
      <c r="AT319" s="25">
        <v>109128955.88094364</v>
      </c>
    </row>
    <row r="320" spans="1:46" x14ac:dyDescent="0.25">
      <c r="A320" s="8" t="s">
        <v>1387</v>
      </c>
      <c r="B320" s="8" t="s">
        <v>1387</v>
      </c>
      <c r="C320" s="47">
        <v>278965929.33034253</v>
      </c>
      <c r="D320" s="47">
        <v>240515622.45457086</v>
      </c>
      <c r="E320" s="47">
        <v>72128689.180556878</v>
      </c>
      <c r="F320" s="52">
        <v>4.12746E-5</v>
      </c>
      <c r="G320" s="14">
        <v>-3.3345347764812092</v>
      </c>
      <c r="H320" s="60">
        <v>2.3640400000000002E-5</v>
      </c>
      <c r="I320" s="61">
        <v>-3.8676140173852076</v>
      </c>
      <c r="J320" s="62">
        <v>0.57278499999999999</v>
      </c>
      <c r="K320" s="61">
        <v>-1.1598661512436026</v>
      </c>
      <c r="L320" s="8" t="s">
        <v>403</v>
      </c>
      <c r="M320" s="8" t="s">
        <v>26</v>
      </c>
      <c r="N320" s="8" t="s">
        <v>404</v>
      </c>
      <c r="O320" s="25">
        <v>170078728.33250216</v>
      </c>
      <c r="P320" s="25">
        <v>322307194.58427078</v>
      </c>
      <c r="Q320" s="25">
        <v>452949724.66606504</v>
      </c>
      <c r="R320" s="25">
        <v>287627230.78530157</v>
      </c>
      <c r="S320" s="25">
        <v>182150345.77602991</v>
      </c>
      <c r="T320" s="25">
        <v>247582531.93884826</v>
      </c>
      <c r="U320" s="25">
        <v>407070846.22117078</v>
      </c>
      <c r="V320" s="25">
        <v>161960832.33855143</v>
      </c>
      <c r="W320" s="25">
        <v>189221290.46935198</v>
      </c>
      <c r="X320" s="25">
        <v>361027263.89500016</v>
      </c>
      <c r="Y320" s="25">
        <v>143370566.08032414</v>
      </c>
      <c r="Z320" s="25">
        <v>107750675.13334839</v>
      </c>
      <c r="AA320" s="25">
        <v>108740168.09089747</v>
      </c>
      <c r="AB320" s="25">
        <v>72203790.927035734</v>
      </c>
      <c r="AC320" s="25">
        <v>52160290.32253328</v>
      </c>
      <c r="AD320" s="25">
        <v>99309318.134211868</v>
      </c>
      <c r="AE320" s="25">
        <v>235988043.66709065</v>
      </c>
      <c r="AF320" s="25">
        <v>391354200.88800663</v>
      </c>
      <c r="AG320" s="25">
        <v>268800455.30015087</v>
      </c>
      <c r="AH320" s="25">
        <v>275321419.48762083</v>
      </c>
      <c r="AI320" s="25">
        <v>81823866.919727907</v>
      </c>
      <c r="AJ320" s="25">
        <v>131928917.80683289</v>
      </c>
      <c r="AK320" s="25">
        <v>25521723.543938506</v>
      </c>
      <c r="AL320" s="25">
        <v>57671334.368411206</v>
      </c>
      <c r="AM320" s="25">
        <v>193561955.05017418</v>
      </c>
      <c r="AN320" s="25">
        <v>184259547.3733688</v>
      </c>
      <c r="AO320" s="25">
        <v>191641693.50966829</v>
      </c>
      <c r="AP320" s="25">
        <v>343890358.60074502</v>
      </c>
      <c r="AQ320" s="25">
        <v>41754183.931981109</v>
      </c>
      <c r="AR320" s="25">
        <v>69022391.066439047</v>
      </c>
      <c r="AS320" s="25">
        <v>62853577.225118026</v>
      </c>
      <c r="AT320" s="25">
        <v>62554707.829555526</v>
      </c>
    </row>
    <row r="321" spans="1:46" x14ac:dyDescent="0.25">
      <c r="A321" s="8" t="s">
        <v>890</v>
      </c>
      <c r="B321" s="8" t="s">
        <v>890</v>
      </c>
      <c r="C321" s="47">
        <v>8069926.0965787927</v>
      </c>
      <c r="D321" s="47">
        <v>47528091.206744045</v>
      </c>
      <c r="E321" s="47">
        <v>14387343.708264941</v>
      </c>
      <c r="F321" s="52">
        <v>2.58141E-2</v>
      </c>
      <c r="G321" s="14">
        <v>-3.3034653352613725</v>
      </c>
      <c r="H321" s="62">
        <v>0.96243800000000002</v>
      </c>
      <c r="I321" s="61">
        <v>1.7828346302160547</v>
      </c>
      <c r="J321" s="60">
        <v>6.5720199999999996E-3</v>
      </c>
      <c r="K321" s="61">
        <v>5.8895323994222641</v>
      </c>
      <c r="L321" s="8" t="s">
        <v>891</v>
      </c>
      <c r="M321" s="8" t="s">
        <v>25</v>
      </c>
      <c r="N321" s="8" t="s">
        <v>892</v>
      </c>
      <c r="O321" s="25">
        <v>9037951.3654754926</v>
      </c>
      <c r="P321" s="25">
        <v>7637126.7771690497</v>
      </c>
      <c r="Q321" s="25">
        <v>0</v>
      </c>
      <c r="R321" s="25">
        <v>13972045.781537458</v>
      </c>
      <c r="S321" s="25">
        <v>6026844.6903867451</v>
      </c>
      <c r="T321" s="25">
        <v>7047417.4912115261</v>
      </c>
      <c r="U321" s="25">
        <v>13545966.586243281</v>
      </c>
      <c r="V321" s="25">
        <v>7292056.0806067884</v>
      </c>
      <c r="W321" s="25">
        <v>10063985.444885675</v>
      </c>
      <c r="X321" s="25">
        <v>6986988.0424139248</v>
      </c>
      <c r="Y321" s="25">
        <v>76095679.597474352</v>
      </c>
      <c r="Z321" s="25">
        <v>72273651.958906054</v>
      </c>
      <c r="AA321" s="25">
        <v>44744535.091760479</v>
      </c>
      <c r="AB321" s="25">
        <v>11031891.961055709</v>
      </c>
      <c r="AC321" s="25">
        <v>6295496.6910572052</v>
      </c>
      <c r="AD321" s="25">
        <v>0</v>
      </c>
      <c r="AE321" s="25">
        <v>15543900.228557959</v>
      </c>
      <c r="AF321" s="25">
        <v>31301849.57111292</v>
      </c>
      <c r="AG321" s="25">
        <v>95549847.885793477</v>
      </c>
      <c r="AH321" s="25">
        <v>59805344.993602194</v>
      </c>
      <c r="AI321" s="25">
        <v>7334322.4568436202</v>
      </c>
      <c r="AJ321" s="25">
        <v>42278541.805595905</v>
      </c>
      <c r="AK321" s="25">
        <v>0</v>
      </c>
      <c r="AL321" s="25">
        <v>9201529.0168851893</v>
      </c>
      <c r="AM321" s="25">
        <v>17582069.806043062</v>
      </c>
      <c r="AN321" s="25">
        <v>48891121.551800095</v>
      </c>
      <c r="AO321" s="25">
        <v>48728158.596220545</v>
      </c>
      <c r="AP321" s="25">
        <v>87514496.80411832</v>
      </c>
      <c r="AQ321" s="25">
        <v>1128002.3385028245</v>
      </c>
      <c r="AR321" s="25">
        <v>8214856.8512832811</v>
      </c>
      <c r="AS321" s="25">
        <v>5284574.1981686307</v>
      </c>
      <c r="AT321" s="25">
        <v>8359686.6714965589</v>
      </c>
    </row>
    <row r="322" spans="1:46" x14ac:dyDescent="0.25">
      <c r="A322" s="8" t="s">
        <v>1388</v>
      </c>
      <c r="B322" s="8" t="s">
        <v>1873</v>
      </c>
      <c r="C322" s="47">
        <v>47102224.987715781</v>
      </c>
      <c r="D322" s="47">
        <v>85021680.167639717</v>
      </c>
      <c r="E322" s="47">
        <v>26119825.270062614</v>
      </c>
      <c r="F322" s="52">
        <v>3.7074999999999999E-3</v>
      </c>
      <c r="G322" s="14">
        <v>-3.2550631288137981</v>
      </c>
      <c r="H322" s="62">
        <v>0.20275499999999999</v>
      </c>
      <c r="I322" s="61">
        <v>-1.8033131730671361</v>
      </c>
      <c r="J322" s="62">
        <v>0.18076999999999999</v>
      </c>
      <c r="K322" s="61">
        <v>1.8050459440039892</v>
      </c>
      <c r="L322" s="8" t="s">
        <v>916</v>
      </c>
      <c r="M322" s="8" t="s">
        <v>29</v>
      </c>
      <c r="N322" s="8" t="s">
        <v>917</v>
      </c>
      <c r="O322" s="25">
        <v>62602258.280401714</v>
      </c>
      <c r="P322" s="25">
        <v>7588570.9682242339</v>
      </c>
      <c r="Q322" s="25">
        <v>163391703.23925415</v>
      </c>
      <c r="R322" s="25">
        <v>35450306.956756622</v>
      </c>
      <c r="S322" s="25">
        <v>0</v>
      </c>
      <c r="T322" s="25">
        <v>40099596.261997618</v>
      </c>
      <c r="U322" s="25">
        <v>31978640.739365511</v>
      </c>
      <c r="V322" s="25">
        <v>35706723.455726355</v>
      </c>
      <c r="W322" s="25">
        <v>144241423.58910751</v>
      </c>
      <c r="X322" s="25">
        <v>58532894.383255862</v>
      </c>
      <c r="Y322" s="25">
        <v>76967964.264276654</v>
      </c>
      <c r="Z322" s="25">
        <v>45779389.841725409</v>
      </c>
      <c r="AA322" s="25">
        <v>56033790.236542389</v>
      </c>
      <c r="AB322" s="25">
        <v>36945368.274514206</v>
      </c>
      <c r="AC322" s="25">
        <v>43388036.816368997</v>
      </c>
      <c r="AD322" s="25">
        <v>15027958.947061175</v>
      </c>
      <c r="AE322" s="25">
        <v>81062501.226656824</v>
      </c>
      <c r="AF322" s="25">
        <v>237727815.71139994</v>
      </c>
      <c r="AG322" s="25">
        <v>40584481.325178489</v>
      </c>
      <c r="AH322" s="25">
        <v>89637554.590262905</v>
      </c>
      <c r="AI322" s="25">
        <v>0</v>
      </c>
      <c r="AJ322" s="25">
        <v>14668982.822062917</v>
      </c>
      <c r="AK322" s="25">
        <v>4271987.7630313477</v>
      </c>
      <c r="AL322" s="25">
        <v>11906112.997512979</v>
      </c>
      <c r="AM322" s="25">
        <v>26461837.613126811</v>
      </c>
      <c r="AN322" s="25">
        <v>54237542.069610149</v>
      </c>
      <c r="AO322" s="25">
        <v>100099060.19122784</v>
      </c>
      <c r="AP322" s="25">
        <v>64927697.205848299</v>
      </c>
      <c r="AQ322" s="25">
        <v>10484072.12484278</v>
      </c>
      <c r="AR322" s="25">
        <v>59736531.165694743</v>
      </c>
      <c r="AS322" s="25">
        <v>20544236.220683016</v>
      </c>
      <c r="AT322" s="25">
        <v>14311000.602374196</v>
      </c>
    </row>
    <row r="323" spans="1:46" x14ac:dyDescent="0.25">
      <c r="A323" s="8" t="s">
        <v>935</v>
      </c>
      <c r="B323" s="8" t="s">
        <v>935</v>
      </c>
      <c r="C323" s="47">
        <v>14743049.872271236</v>
      </c>
      <c r="D323" s="47">
        <v>26526783.789721057</v>
      </c>
      <c r="E323" s="47">
        <v>8181209.9669094505</v>
      </c>
      <c r="F323" s="52">
        <v>2.5072199999999999E-2</v>
      </c>
      <c r="G323" s="14">
        <v>-3.2424034949614997</v>
      </c>
      <c r="H323" s="62">
        <v>0.174903</v>
      </c>
      <c r="I323" s="61">
        <v>-1.8020622783063223</v>
      </c>
      <c r="J323" s="62">
        <v>0.31020700000000001</v>
      </c>
      <c r="K323" s="61">
        <v>1.7992738286541847</v>
      </c>
      <c r="L323" s="8" t="s">
        <v>380</v>
      </c>
      <c r="M323" s="8" t="s">
        <v>22</v>
      </c>
      <c r="N323" s="8" t="s">
        <v>381</v>
      </c>
      <c r="O323" s="25">
        <v>5985907.4804282989</v>
      </c>
      <c r="P323" s="25">
        <v>17225823.777033396</v>
      </c>
      <c r="Q323" s="25">
        <v>3631616.6620750558</v>
      </c>
      <c r="R323" s="25">
        <v>10709026.666427162</v>
      </c>
      <c r="S323" s="25">
        <v>51003502.395944797</v>
      </c>
      <c r="T323" s="25">
        <v>14549899.716239257</v>
      </c>
      <c r="U323" s="25">
        <v>10686118.848627713</v>
      </c>
      <c r="V323" s="25">
        <v>4152503.4313942036</v>
      </c>
      <c r="W323" s="25">
        <v>13115957.477555497</v>
      </c>
      <c r="X323" s="25">
        <v>50620916.049350612</v>
      </c>
      <c r="Y323" s="25">
        <v>4812380.9615970431</v>
      </c>
      <c r="Z323" s="25">
        <v>11514100.079943962</v>
      </c>
      <c r="AA323" s="25">
        <v>5561731.2580964239</v>
      </c>
      <c r="AB323" s="25">
        <v>39746601.445763774</v>
      </c>
      <c r="AC323" s="25">
        <v>4747227.0104602957</v>
      </c>
      <c r="AD323" s="25">
        <v>4870348.0686326521</v>
      </c>
      <c r="AE323" s="25">
        <v>36346282.684092239</v>
      </c>
      <c r="AF323" s="25">
        <v>13329995.413972635</v>
      </c>
      <c r="AG323" s="25">
        <v>9172970.5669189654</v>
      </c>
      <c r="AH323" s="25">
        <v>12999001.683515094</v>
      </c>
      <c r="AI323" s="25">
        <v>1112602.4194072813</v>
      </c>
      <c r="AJ323" s="25">
        <v>10392977.809352422</v>
      </c>
      <c r="AK323" s="25">
        <v>0</v>
      </c>
      <c r="AL323" s="25">
        <v>2401596.2678856961</v>
      </c>
      <c r="AM323" s="25">
        <v>117119713.13918746</v>
      </c>
      <c r="AN323" s="25">
        <v>17469078.644752432</v>
      </c>
      <c r="AO323" s="25">
        <v>18746059.882294755</v>
      </c>
      <c r="AP323" s="25">
        <v>13074948.893471949</v>
      </c>
      <c r="AQ323" s="25">
        <v>7098065.4568273658</v>
      </c>
      <c r="AR323" s="25">
        <v>10849007.26443634</v>
      </c>
      <c r="AS323" s="25">
        <v>2400490.5465538222</v>
      </c>
      <c r="AT323" s="25">
        <v>812662.08858788165</v>
      </c>
    </row>
    <row r="324" spans="1:46" x14ac:dyDescent="0.25">
      <c r="A324" s="8" t="s">
        <v>1389</v>
      </c>
      <c r="B324" s="8" t="s">
        <v>1874</v>
      </c>
      <c r="C324" s="47">
        <v>31399328.636645224</v>
      </c>
      <c r="D324" s="47">
        <v>56550171.537934721</v>
      </c>
      <c r="E324" s="47">
        <v>17516999.252465643</v>
      </c>
      <c r="F324" s="52">
        <v>8.79512E-3</v>
      </c>
      <c r="G324" s="14">
        <v>-3.2283024462637275</v>
      </c>
      <c r="H324" s="60">
        <v>3.7101200000000001E-2</v>
      </c>
      <c r="I324" s="61">
        <v>-1.7925061355600358</v>
      </c>
      <c r="J324" s="62">
        <v>0.30546000000000001</v>
      </c>
      <c r="K324" s="61">
        <v>1.8009993841695295</v>
      </c>
      <c r="L324" s="8" t="s">
        <v>226</v>
      </c>
      <c r="M324" s="8" t="s">
        <v>24</v>
      </c>
      <c r="N324" s="8" t="s">
        <v>227</v>
      </c>
      <c r="O324" s="25">
        <v>26134849.288465485</v>
      </c>
      <c r="P324" s="25">
        <v>35554125.412442394</v>
      </c>
      <c r="Q324" s="25">
        <v>29189724.767084155</v>
      </c>
      <c r="R324" s="25">
        <v>17813940.60650498</v>
      </c>
      <c r="S324" s="25">
        <v>52973662.465570308</v>
      </c>
      <c r="T324" s="25">
        <v>38773053.106156476</v>
      </c>
      <c r="U324" s="25">
        <v>32700169.212831028</v>
      </c>
      <c r="V324" s="25">
        <v>18055104.234106988</v>
      </c>
      <c r="W324" s="25">
        <v>44038244.669369757</v>
      </c>
      <c r="X324" s="25">
        <v>67014688.001837559</v>
      </c>
      <c r="Y324" s="25">
        <v>32926077.797524758</v>
      </c>
      <c r="Z324" s="25">
        <v>24921834.061227303</v>
      </c>
      <c r="AA324" s="25">
        <v>10533919.617286596</v>
      </c>
      <c r="AB324" s="25">
        <v>21885173.80551935</v>
      </c>
      <c r="AC324" s="25">
        <v>30704356.507300679</v>
      </c>
      <c r="AD324" s="25">
        <v>14363160.053799868</v>
      </c>
      <c r="AE324" s="25">
        <v>56502803.923300013</v>
      </c>
      <c r="AF324" s="25">
        <v>161938458.16824874</v>
      </c>
      <c r="AG324" s="25">
        <v>149028729.83620572</v>
      </c>
      <c r="AH324" s="25">
        <v>18988033.969599534</v>
      </c>
      <c r="AI324" s="25">
        <v>3601803.3693029783</v>
      </c>
      <c r="AJ324" s="25">
        <v>34082386.7265912</v>
      </c>
      <c r="AK324" s="25">
        <v>6963218.1282060388</v>
      </c>
      <c r="AL324" s="25">
        <v>11998860.383704122</v>
      </c>
      <c r="AM324" s="25">
        <v>28407302.764580324</v>
      </c>
      <c r="AN324" s="25">
        <v>44770299.531524822</v>
      </c>
      <c r="AO324" s="25">
        <v>19728769.555257145</v>
      </c>
      <c r="AP324" s="25">
        <v>30336816.176540911</v>
      </c>
      <c r="AQ324" s="25">
        <v>21388976.336644366</v>
      </c>
      <c r="AR324" s="25">
        <v>23618918.087904517</v>
      </c>
      <c r="AS324" s="25">
        <v>22495207.316971522</v>
      </c>
      <c r="AT324" s="25">
        <v>8568010.6963564754</v>
      </c>
    </row>
    <row r="325" spans="1:46" x14ac:dyDescent="0.25">
      <c r="A325" s="8" t="s">
        <v>884</v>
      </c>
      <c r="B325" s="8" t="s">
        <v>1875</v>
      </c>
      <c r="C325" s="47">
        <v>195978498.65885344</v>
      </c>
      <c r="D325" s="47">
        <v>354577275.60372907</v>
      </c>
      <c r="E325" s="47">
        <v>113104300.21925427</v>
      </c>
      <c r="F325" s="52">
        <v>6.8075699999999998E-3</v>
      </c>
      <c r="G325" s="14">
        <v>-3.1349583960678422</v>
      </c>
      <c r="H325" s="62">
        <v>0.104172</v>
      </c>
      <c r="I325" s="61">
        <v>-1.7327236743337466</v>
      </c>
      <c r="J325" s="62">
        <v>9.3031000000000003E-2</v>
      </c>
      <c r="K325" s="61">
        <v>1.8092662104782933</v>
      </c>
      <c r="L325" s="8" t="s">
        <v>885</v>
      </c>
      <c r="M325" s="8" t="s">
        <v>26</v>
      </c>
      <c r="N325" s="8" t="s">
        <v>886</v>
      </c>
      <c r="O325" s="25">
        <v>108800276.73561348</v>
      </c>
      <c r="P325" s="25">
        <v>153811922.33913371</v>
      </c>
      <c r="Q325" s="25">
        <v>115669804.08524467</v>
      </c>
      <c r="R325" s="25">
        <v>178941057.66721386</v>
      </c>
      <c r="S325" s="25">
        <v>368892648.11899728</v>
      </c>
      <c r="T325" s="25">
        <v>124190964.51643367</v>
      </c>
      <c r="U325" s="25">
        <v>73493681.004875392</v>
      </c>
      <c r="V325" s="25">
        <v>444027634.80331546</v>
      </c>
      <c r="W325" s="25">
        <v>497977820.39553547</v>
      </c>
      <c r="X325" s="25">
        <v>240918416.50410604</v>
      </c>
      <c r="Y325" s="25">
        <v>283106603.85132605</v>
      </c>
      <c r="Z325" s="25">
        <v>234320346.02264795</v>
      </c>
      <c r="AA325" s="25">
        <v>10346894.00172035</v>
      </c>
      <c r="AB325" s="25">
        <v>24401133.444674764</v>
      </c>
      <c r="AC325" s="25">
        <v>19135948.786127619</v>
      </c>
      <c r="AD325" s="25">
        <v>9327601.8523757141</v>
      </c>
      <c r="AE325" s="25">
        <v>165219004.09517485</v>
      </c>
      <c r="AF325" s="25">
        <v>793286383.81393278</v>
      </c>
      <c r="AG325" s="25">
        <v>552090151.47993135</v>
      </c>
      <c r="AH325" s="25">
        <v>441042051.91667622</v>
      </c>
      <c r="AI325" s="25">
        <v>136119391.81844398</v>
      </c>
      <c r="AJ325" s="25">
        <v>73783626.976762637</v>
      </c>
      <c r="AK325" s="25">
        <v>207161954.60470361</v>
      </c>
      <c r="AL325" s="25">
        <v>33630242.583300404</v>
      </c>
      <c r="AM325" s="25">
        <v>119201027.77668209</v>
      </c>
      <c r="AN325" s="25">
        <v>497897562.32233161</v>
      </c>
      <c r="AO325" s="25">
        <v>154280131.37098366</v>
      </c>
      <c r="AP325" s="25">
        <v>275587807.69542164</v>
      </c>
      <c r="AQ325" s="25">
        <v>221329855.25483134</v>
      </c>
      <c r="AR325" s="25">
        <v>45067140.1827453</v>
      </c>
      <c r="AS325" s="25">
        <v>389995862.8744337</v>
      </c>
      <c r="AT325" s="25">
        <v>186951950.25093174</v>
      </c>
    </row>
    <row r="326" spans="1:46" x14ac:dyDescent="0.25">
      <c r="A326" s="8" t="s">
        <v>1390</v>
      </c>
      <c r="B326" s="8" t="s">
        <v>1390</v>
      </c>
      <c r="C326" s="47">
        <v>107173712.59516001</v>
      </c>
      <c r="D326" s="47">
        <v>126240058.75911489</v>
      </c>
      <c r="E326" s="47">
        <v>40287836.634987883</v>
      </c>
      <c r="F326" s="52">
        <v>4.4922799999999999E-2</v>
      </c>
      <c r="G326" s="14">
        <v>-3.1334534019005127</v>
      </c>
      <c r="H326" s="60">
        <v>4.5446399999999998E-2</v>
      </c>
      <c r="I326" s="61">
        <v>-2.6602002377582425</v>
      </c>
      <c r="J326" s="62">
        <v>0.91057699999999997</v>
      </c>
      <c r="K326" s="61">
        <v>1.1779013314204805</v>
      </c>
      <c r="L326" s="8" t="s">
        <v>208</v>
      </c>
      <c r="M326" s="8" t="s">
        <v>33</v>
      </c>
      <c r="N326" s="8" t="s">
        <v>209</v>
      </c>
      <c r="O326" s="25">
        <v>81541744.783525363</v>
      </c>
      <c r="P326" s="25">
        <v>50208818.292223401</v>
      </c>
      <c r="Q326" s="25">
        <v>167861074.97928846</v>
      </c>
      <c r="R326" s="25">
        <v>166188129.60242659</v>
      </c>
      <c r="S326" s="25">
        <v>91814230.769605234</v>
      </c>
      <c r="T326" s="25">
        <v>126208905.35617684</v>
      </c>
      <c r="U326" s="25">
        <v>20405159.788920976</v>
      </c>
      <c r="V326" s="25">
        <v>153161637.18911317</v>
      </c>
      <c r="W326" s="25">
        <v>60020554.038719781</v>
      </c>
      <c r="X326" s="25">
        <v>245957460.31635493</v>
      </c>
      <c r="Y326" s="25">
        <v>114609336.94714844</v>
      </c>
      <c r="Z326" s="25">
        <v>99460353.852750212</v>
      </c>
      <c r="AA326" s="25">
        <v>852530.64684395446</v>
      </c>
      <c r="AB326" s="25">
        <v>71106614.225683823</v>
      </c>
      <c r="AC326" s="25">
        <v>8392667.1596623417</v>
      </c>
      <c r="AD326" s="25">
        <v>13789864.538283464</v>
      </c>
      <c r="AE326" s="25">
        <v>104279754.48505102</v>
      </c>
      <c r="AF326" s="25">
        <v>95027652.30857867</v>
      </c>
      <c r="AG326" s="25">
        <v>0</v>
      </c>
      <c r="AH326" s="25">
        <v>73974152.793369174</v>
      </c>
      <c r="AI326" s="25">
        <v>17730868.136809453</v>
      </c>
      <c r="AJ326" s="25">
        <v>19008156.543947734</v>
      </c>
      <c r="AK326" s="25">
        <v>72363572.616965294</v>
      </c>
      <c r="AL326" s="25">
        <v>2893809.9128536605</v>
      </c>
      <c r="AM326" s="25">
        <v>10657123.533735534</v>
      </c>
      <c r="AN326" s="25">
        <v>95424523.502683327</v>
      </c>
      <c r="AO326" s="25">
        <v>163700497.77421311</v>
      </c>
      <c r="AP326" s="25">
        <v>325529236.79765958</v>
      </c>
      <c r="AQ326" s="25">
        <v>48654162.353883356</v>
      </c>
      <c r="AR326" s="25">
        <v>78229400.120981291</v>
      </c>
      <c r="AS326" s="25">
        <v>113728680.39133698</v>
      </c>
      <c r="AT326" s="25">
        <v>36703712.972603254</v>
      </c>
    </row>
    <row r="327" spans="1:46" x14ac:dyDescent="0.25">
      <c r="A327" s="8" t="s">
        <v>1391</v>
      </c>
      <c r="B327" s="8" t="s">
        <v>1876</v>
      </c>
      <c r="C327" s="47">
        <v>9641361.0556642711</v>
      </c>
      <c r="D327" s="47">
        <v>14443769.196716523</v>
      </c>
      <c r="E327" s="47">
        <v>4638698.6224029567</v>
      </c>
      <c r="F327" s="52">
        <v>2.1567599999999999E-2</v>
      </c>
      <c r="G327" s="14">
        <v>-3.1137546050004659</v>
      </c>
      <c r="H327" s="62">
        <v>8.6160799999999996E-2</v>
      </c>
      <c r="I327" s="61">
        <v>-2.0784624827964824</v>
      </c>
      <c r="J327" s="62">
        <v>0.50403299999999995</v>
      </c>
      <c r="K327" s="61">
        <v>1.4981047917742745</v>
      </c>
      <c r="L327" s="8" t="s">
        <v>692</v>
      </c>
      <c r="M327" s="8" t="s">
        <v>29</v>
      </c>
      <c r="N327" s="8" t="s">
        <v>693</v>
      </c>
      <c r="O327" s="25">
        <v>13187121.269419096</v>
      </c>
      <c r="P327" s="25">
        <v>5605701.9112610118</v>
      </c>
      <c r="Q327" s="25">
        <v>6249711.933900848</v>
      </c>
      <c r="R327" s="25">
        <v>20046104.961699426</v>
      </c>
      <c r="S327" s="25">
        <v>3460588.8169069015</v>
      </c>
      <c r="T327" s="25">
        <v>7703711.3169761151</v>
      </c>
      <c r="U327" s="25">
        <v>2997022.4765197667</v>
      </c>
      <c r="V327" s="25">
        <v>17880925.758630998</v>
      </c>
      <c r="W327" s="25">
        <v>44924163.585204199</v>
      </c>
      <c r="X327" s="25">
        <v>25122913.323975373</v>
      </c>
      <c r="Y327" s="25">
        <v>7482556.416666897</v>
      </c>
      <c r="Z327" s="25">
        <v>2239803.9179757927</v>
      </c>
      <c r="AA327" s="25">
        <v>1776519.5863394961</v>
      </c>
      <c r="AB327" s="25">
        <v>5565318.1949201105</v>
      </c>
      <c r="AC327" s="25">
        <v>11236990.145474812</v>
      </c>
      <c r="AD327" s="25">
        <v>6344391.8710538102</v>
      </c>
      <c r="AE327" s="25">
        <v>13100865.862570319</v>
      </c>
      <c r="AF327" s="25">
        <v>20352136.183527816</v>
      </c>
      <c r="AG327" s="25">
        <v>5717945.3471522797</v>
      </c>
      <c r="AH327" s="25">
        <v>7838266.0425356571</v>
      </c>
      <c r="AI327" s="25">
        <v>4144384.1109174425</v>
      </c>
      <c r="AJ327" s="25">
        <v>4721173.9265833767</v>
      </c>
      <c r="AK327" s="25">
        <v>4920282.0618288713</v>
      </c>
      <c r="AL327" s="25">
        <v>3324068.7691823314</v>
      </c>
      <c r="AM327" s="25">
        <v>20089077.768436402</v>
      </c>
      <c r="AN327" s="25">
        <v>6251870.8807464689</v>
      </c>
      <c r="AO327" s="25">
        <v>7903509.870344324</v>
      </c>
      <c r="AP327" s="25">
        <v>12302121.161462743</v>
      </c>
      <c r="AQ327" s="25">
        <v>3964331.8348126444</v>
      </c>
      <c r="AR327" s="25">
        <v>754866.23515703168</v>
      </c>
      <c r="AS327" s="25">
        <v>6348045.0479583731</v>
      </c>
      <c r="AT327" s="25">
        <v>2564011.6846071803</v>
      </c>
    </row>
    <row r="328" spans="1:46" x14ac:dyDescent="0.25">
      <c r="A328" s="8" t="s">
        <v>899</v>
      </c>
      <c r="B328" s="8" t="s">
        <v>899</v>
      </c>
      <c r="C328" s="47">
        <v>572952363.49978316</v>
      </c>
      <c r="D328" s="47">
        <v>2168250154.4307909</v>
      </c>
      <c r="E328" s="47">
        <v>698315205.10688782</v>
      </c>
      <c r="F328" s="52">
        <v>5.6945700000000004E-3</v>
      </c>
      <c r="G328" s="14">
        <v>-3.1049734254302925</v>
      </c>
      <c r="H328" s="62">
        <v>0.70029799999999998</v>
      </c>
      <c r="I328" s="61">
        <v>1.2188015088049324</v>
      </c>
      <c r="J328" s="60">
        <v>3.1987500000000002E-3</v>
      </c>
      <c r="K328" s="61">
        <v>3.78434629571366</v>
      </c>
      <c r="L328" s="8" t="s">
        <v>900</v>
      </c>
      <c r="M328" s="8" t="s">
        <v>32</v>
      </c>
      <c r="N328" s="8" t="s">
        <v>901</v>
      </c>
      <c r="O328" s="25">
        <v>316861883.91863316</v>
      </c>
      <c r="P328" s="25">
        <v>573812493.74272847</v>
      </c>
      <c r="Q328" s="25">
        <v>662796185.01314068</v>
      </c>
      <c r="R328" s="25">
        <v>582666433.7866317</v>
      </c>
      <c r="S328" s="25">
        <v>1081508656.6890035</v>
      </c>
      <c r="T328" s="25">
        <v>341326494.13602048</v>
      </c>
      <c r="U328" s="25">
        <v>208252392.74754331</v>
      </c>
      <c r="V328" s="25">
        <v>816394367.9645642</v>
      </c>
      <c r="W328" s="25">
        <v>1683294095.3114872</v>
      </c>
      <c r="X328" s="25">
        <v>2802012058.8454914</v>
      </c>
      <c r="Y328" s="25">
        <v>1960694813.3733346</v>
      </c>
      <c r="Z328" s="25">
        <v>1724407884.8633587</v>
      </c>
      <c r="AA328" s="25">
        <v>646814876.55998826</v>
      </c>
      <c r="AB328" s="25">
        <v>264612283.13813403</v>
      </c>
      <c r="AC328" s="25">
        <v>389269161.85317051</v>
      </c>
      <c r="AD328" s="25">
        <v>1343290675.2228703</v>
      </c>
      <c r="AE328" s="25">
        <v>669853760.80053401</v>
      </c>
      <c r="AF328" s="25">
        <v>4885398559.3193874</v>
      </c>
      <c r="AG328" s="25">
        <v>1474314035.3353295</v>
      </c>
      <c r="AH328" s="25">
        <v>685346185.62347209</v>
      </c>
      <c r="AI328" s="25">
        <v>576102818.5598582</v>
      </c>
      <c r="AJ328" s="25">
        <v>368145926.99863493</v>
      </c>
      <c r="AK328" s="25">
        <v>1070409611.2783735</v>
      </c>
      <c r="AL328" s="25">
        <v>291521104.01108146</v>
      </c>
      <c r="AM328" s="25">
        <v>692564138.98525679</v>
      </c>
      <c r="AN328" s="25">
        <v>4589337532.7940893</v>
      </c>
      <c r="AO328" s="25">
        <v>2431084195.6013031</v>
      </c>
      <c r="AP328" s="25">
        <v>2420694592.3164487</v>
      </c>
      <c r="AQ328" s="25">
        <v>1210403023.9097693</v>
      </c>
      <c r="AR328" s="25">
        <v>235901118.47205085</v>
      </c>
      <c r="AS328" s="25">
        <v>1085800406.7248247</v>
      </c>
      <c r="AT328" s="25">
        <v>897511454.5538975</v>
      </c>
    </row>
    <row r="329" spans="1:46" x14ac:dyDescent="0.25">
      <c r="A329" s="8" t="s">
        <v>896</v>
      </c>
      <c r="B329" s="8" t="s">
        <v>896</v>
      </c>
      <c r="C329" s="47">
        <v>4527242.7033405779</v>
      </c>
      <c r="D329" s="47">
        <v>48440784.650695793</v>
      </c>
      <c r="E329" s="47">
        <v>15616601.51319466</v>
      </c>
      <c r="F329" s="52">
        <v>4.2201799999999998E-2</v>
      </c>
      <c r="G329" s="14">
        <v>-3.1018774865816723</v>
      </c>
      <c r="H329" s="62">
        <v>0.32303399999999999</v>
      </c>
      <c r="I329" s="61">
        <v>3.4494730096249149</v>
      </c>
      <c r="J329" s="60">
        <v>6.3354100000000005E-4</v>
      </c>
      <c r="K329" s="61">
        <v>10.699842669126649</v>
      </c>
      <c r="L329" s="8" t="s">
        <v>897</v>
      </c>
      <c r="M329" s="8" t="s">
        <v>38</v>
      </c>
      <c r="N329" s="8" t="s">
        <v>898</v>
      </c>
      <c r="O329" s="25">
        <v>1844420.75233352</v>
      </c>
      <c r="P329" s="25">
        <v>13402937.73418311</v>
      </c>
      <c r="Q329" s="25">
        <v>6611652.2025757777</v>
      </c>
      <c r="R329" s="25">
        <v>3042495.8883925243</v>
      </c>
      <c r="S329" s="25">
        <v>6955045.8923953529</v>
      </c>
      <c r="T329" s="25">
        <v>1587413.2463341651</v>
      </c>
      <c r="U329" s="25">
        <v>2070093.6825737241</v>
      </c>
      <c r="V329" s="25">
        <v>703882.22793645761</v>
      </c>
      <c r="W329" s="25">
        <v>29236137.786776867</v>
      </c>
      <c r="X329" s="25">
        <v>94037267.268648371</v>
      </c>
      <c r="Y329" s="25">
        <v>141468581.85916352</v>
      </c>
      <c r="Z329" s="25">
        <v>100269765.67039301</v>
      </c>
      <c r="AA329" s="25">
        <v>0</v>
      </c>
      <c r="AB329" s="25">
        <v>71149196.51860939</v>
      </c>
      <c r="AC329" s="25">
        <v>7799198.9695106149</v>
      </c>
      <c r="AD329" s="25">
        <v>2830023.2273447551</v>
      </c>
      <c r="AE329" s="25">
        <v>16029869.988889309</v>
      </c>
      <c r="AF329" s="25">
        <v>38391934.855317377</v>
      </c>
      <c r="AG329" s="25">
        <v>5907041.2006282359</v>
      </c>
      <c r="AH329" s="25">
        <v>15507079.022015467</v>
      </c>
      <c r="AI329" s="25">
        <v>7754432.1441994337</v>
      </c>
      <c r="AJ329" s="25">
        <v>1271686.3216202366</v>
      </c>
      <c r="AK329" s="25">
        <v>479280.76524457568</v>
      </c>
      <c r="AL329" s="25">
        <v>8017334.4325915417</v>
      </c>
      <c r="AM329" s="25">
        <v>15807019.89850674</v>
      </c>
      <c r="AN329" s="25">
        <v>53485985.221918382</v>
      </c>
      <c r="AO329" s="25">
        <v>13741052.534409244</v>
      </c>
      <c r="AP329" s="25">
        <v>57407680.501682989</v>
      </c>
      <c r="AQ329" s="25">
        <v>0</v>
      </c>
      <c r="AR329" s="25">
        <v>4187935.6511791851</v>
      </c>
      <c r="AS329" s="25">
        <v>22046009.996332616</v>
      </c>
      <c r="AT329" s="25">
        <v>30630917.105314251</v>
      </c>
    </row>
    <row r="330" spans="1:46" x14ac:dyDescent="0.25">
      <c r="A330" s="8" t="s">
        <v>894</v>
      </c>
      <c r="B330" s="8" t="s">
        <v>894</v>
      </c>
      <c r="C330" s="47">
        <v>288142559.74100763</v>
      </c>
      <c r="D330" s="47">
        <v>206584589.0275003</v>
      </c>
      <c r="E330" s="47">
        <v>66843738.780076116</v>
      </c>
      <c r="F330" s="52">
        <v>4.50929E-3</v>
      </c>
      <c r="G330" s="14">
        <v>-3.0905600554030688</v>
      </c>
      <c r="H330" s="60">
        <v>2.72792E-3</v>
      </c>
      <c r="I330" s="61">
        <v>-4.310688854329813</v>
      </c>
      <c r="J330" s="62">
        <v>0.59624100000000002</v>
      </c>
      <c r="K330" s="61">
        <v>-1.3947921338055398</v>
      </c>
      <c r="L330" s="8" t="s">
        <v>630</v>
      </c>
      <c r="M330" s="8" t="s">
        <v>26</v>
      </c>
      <c r="N330" s="8" t="s">
        <v>631</v>
      </c>
      <c r="O330" s="25">
        <v>375387666.83310938</v>
      </c>
      <c r="P330" s="25">
        <v>345342477.23901922</v>
      </c>
      <c r="Q330" s="25">
        <v>533482281.72643536</v>
      </c>
      <c r="R330" s="25">
        <v>256808858.24114507</v>
      </c>
      <c r="S330" s="25">
        <v>42822301.016962789</v>
      </c>
      <c r="T330" s="25">
        <v>438318700.64198935</v>
      </c>
      <c r="U330" s="25">
        <v>203348044.33131567</v>
      </c>
      <c r="V330" s="25">
        <v>109630147.89808424</v>
      </c>
      <c r="W330" s="25">
        <v>122760881.98694864</v>
      </c>
      <c r="X330" s="25">
        <v>155378169.23256499</v>
      </c>
      <c r="Y330" s="25">
        <v>165340786.81716877</v>
      </c>
      <c r="Z330" s="25">
        <v>188321541.3189165</v>
      </c>
      <c r="AA330" s="25">
        <v>36956429.010921963</v>
      </c>
      <c r="AB330" s="25">
        <v>63403028.087524109</v>
      </c>
      <c r="AC330" s="25">
        <v>100990378.52613971</v>
      </c>
      <c r="AD330" s="25">
        <v>87560856.28132388</v>
      </c>
      <c r="AE330" s="25">
        <v>125571187.1234718</v>
      </c>
      <c r="AF330" s="25">
        <v>350711494.47522736</v>
      </c>
      <c r="AG330" s="25">
        <v>156199629.71171844</v>
      </c>
      <c r="AH330" s="25">
        <v>181970085.86099887</v>
      </c>
      <c r="AI330" s="25">
        <v>48638480.632761136</v>
      </c>
      <c r="AJ330" s="25">
        <v>94269238.739508629</v>
      </c>
      <c r="AK330" s="25">
        <v>150501212.91589135</v>
      </c>
      <c r="AL330" s="25">
        <v>21933099.054806504</v>
      </c>
      <c r="AM330" s="25">
        <v>310820747.10373986</v>
      </c>
      <c r="AN330" s="25">
        <v>315108414.12639004</v>
      </c>
      <c r="AO330" s="25">
        <v>33091770.216468155</v>
      </c>
      <c r="AP330" s="25">
        <v>373740360.35639006</v>
      </c>
      <c r="AQ330" s="25">
        <v>22400102.210407633</v>
      </c>
      <c r="AR330" s="25">
        <v>19225161.643529046</v>
      </c>
      <c r="AS330" s="25">
        <v>107599437.26084749</v>
      </c>
      <c r="AT330" s="25">
        <v>48647440.997251935</v>
      </c>
    </row>
    <row r="331" spans="1:46" x14ac:dyDescent="0.25">
      <c r="A331" s="8" t="s">
        <v>842</v>
      </c>
      <c r="B331" s="8" t="s">
        <v>842</v>
      </c>
      <c r="C331" s="47">
        <v>141846603.31060645</v>
      </c>
      <c r="D331" s="47">
        <v>191306844.01781377</v>
      </c>
      <c r="E331" s="47">
        <v>61931521.839806624</v>
      </c>
      <c r="F331" s="52">
        <v>1.93645E-2</v>
      </c>
      <c r="G331" s="14">
        <v>-3.0890060236635568</v>
      </c>
      <c r="H331" s="60">
        <v>2.27896E-2</v>
      </c>
      <c r="I331" s="61">
        <v>-2.2903781321167895</v>
      </c>
      <c r="J331" s="62">
        <v>0.897478</v>
      </c>
      <c r="K331" s="61">
        <v>1.3486882276546481</v>
      </c>
      <c r="L331" s="8" t="s">
        <v>205</v>
      </c>
      <c r="M331" s="8" t="s">
        <v>26</v>
      </c>
      <c r="N331" s="8" t="s">
        <v>206</v>
      </c>
      <c r="O331" s="25">
        <v>134341440.25640044</v>
      </c>
      <c r="P331" s="25">
        <v>133388994.86619273</v>
      </c>
      <c r="Q331" s="25">
        <v>196349590.56436184</v>
      </c>
      <c r="R331" s="25">
        <v>96758694.480847195</v>
      </c>
      <c r="S331" s="25">
        <v>184777888.49263617</v>
      </c>
      <c r="T331" s="25">
        <v>52138676.170751184</v>
      </c>
      <c r="U331" s="25">
        <v>177488410.46155125</v>
      </c>
      <c r="V331" s="25">
        <v>159529131.19211075</v>
      </c>
      <c r="W331" s="25">
        <v>33400271.725703944</v>
      </c>
      <c r="X331" s="25">
        <v>68177331.70572561</v>
      </c>
      <c r="Y331" s="25">
        <v>306782088.71580124</v>
      </c>
      <c r="Z331" s="25">
        <v>75243675.188888997</v>
      </c>
      <c r="AA331" s="25">
        <v>12025966.7845628</v>
      </c>
      <c r="AB331" s="25">
        <v>198659802.78501931</v>
      </c>
      <c r="AC331" s="25">
        <v>239839107.83621788</v>
      </c>
      <c r="AD331" s="25">
        <v>7576349.4889467172</v>
      </c>
      <c r="AE331" s="25">
        <v>152110782.33480829</v>
      </c>
      <c r="AF331" s="25">
        <v>237678555.84848353</v>
      </c>
      <c r="AG331" s="25">
        <v>517845253.60002464</v>
      </c>
      <c r="AH331" s="25">
        <v>281358474.1046949</v>
      </c>
      <c r="AI331" s="25">
        <v>2922806.0659319325</v>
      </c>
      <c r="AJ331" s="25">
        <v>42699225.731539711</v>
      </c>
      <c r="AK331" s="25">
        <v>56775373.50889761</v>
      </c>
      <c r="AL331" s="25">
        <v>6557827.6720016887</v>
      </c>
      <c r="AM331" s="25">
        <v>166709366.04793891</v>
      </c>
      <c r="AN331" s="25">
        <v>35767616.468360744</v>
      </c>
      <c r="AO331" s="25">
        <v>262869379.5030421</v>
      </c>
      <c r="AP331" s="25">
        <v>157739332.97029281</v>
      </c>
      <c r="AQ331" s="25">
        <v>2633419.2143196659</v>
      </c>
      <c r="AR331" s="25">
        <v>80129051.138302803</v>
      </c>
      <c r="AS331" s="25">
        <v>87466147.866471037</v>
      </c>
      <c r="AT331" s="25">
        <v>5893183.9854682265</v>
      </c>
    </row>
    <row r="332" spans="1:46" x14ac:dyDescent="0.25">
      <c r="A332" s="8" t="s">
        <v>877</v>
      </c>
      <c r="B332" s="8" t="s">
        <v>877</v>
      </c>
      <c r="C332" s="47">
        <v>296153995.64029497</v>
      </c>
      <c r="D332" s="47">
        <v>1043838564.6844164</v>
      </c>
      <c r="E332" s="47">
        <v>338869325.81297237</v>
      </c>
      <c r="F332" s="52">
        <v>6.2425299999999996E-3</v>
      </c>
      <c r="G332" s="14">
        <v>-3.0803571913160659</v>
      </c>
      <c r="H332" s="62">
        <v>0.88602300000000001</v>
      </c>
      <c r="I332" s="61">
        <v>1.1442335095980232</v>
      </c>
      <c r="J332" s="60">
        <v>5.3464799999999998E-3</v>
      </c>
      <c r="K332" s="61">
        <v>3.5246479198350915</v>
      </c>
      <c r="L332" s="8" t="s">
        <v>484</v>
      </c>
      <c r="M332" s="8" t="s">
        <v>34</v>
      </c>
      <c r="N332" s="8" t="s">
        <v>485</v>
      </c>
      <c r="O332" s="25">
        <v>172890050.04000971</v>
      </c>
      <c r="P332" s="25">
        <v>203408922.84525192</v>
      </c>
      <c r="Q332" s="25">
        <v>186547743.44007471</v>
      </c>
      <c r="R332" s="25">
        <v>339758241.34859848</v>
      </c>
      <c r="S332" s="25">
        <v>535920043.45777649</v>
      </c>
      <c r="T332" s="25">
        <v>358682344.64106584</v>
      </c>
      <c r="U332" s="25">
        <v>148449930.97584957</v>
      </c>
      <c r="V332" s="25">
        <v>423574688.37373298</v>
      </c>
      <c r="W332" s="25">
        <v>962498364.01752019</v>
      </c>
      <c r="X332" s="25">
        <v>1522684756.2764983</v>
      </c>
      <c r="Y332" s="25">
        <v>578322381.3088212</v>
      </c>
      <c r="Z332" s="25">
        <v>953300893.33891439</v>
      </c>
      <c r="AA332" s="25">
        <v>447960788.06762207</v>
      </c>
      <c r="AB332" s="25">
        <v>228601986.5014118</v>
      </c>
      <c r="AC332" s="25">
        <v>87299146.952813014</v>
      </c>
      <c r="AD332" s="25">
        <v>301668525.11997128</v>
      </c>
      <c r="AE332" s="25">
        <v>254348979.79704776</v>
      </c>
      <c r="AF332" s="25">
        <v>2599920090.6475825</v>
      </c>
      <c r="AG332" s="25">
        <v>602032587.67132282</v>
      </c>
      <c r="AH332" s="25">
        <v>660252417.4365133</v>
      </c>
      <c r="AI332" s="25">
        <v>207128566.73352534</v>
      </c>
      <c r="AJ332" s="25">
        <v>235060686.39992386</v>
      </c>
      <c r="AK332" s="25">
        <v>642510160.66962743</v>
      </c>
      <c r="AL332" s="25">
        <v>209329289.80039459</v>
      </c>
      <c r="AM332" s="25">
        <v>288622377.61462921</v>
      </c>
      <c r="AN332" s="25">
        <v>2068521312.9723055</v>
      </c>
      <c r="AO332" s="25">
        <v>965050410.94459367</v>
      </c>
      <c r="AP332" s="25">
        <v>1070508204.1872481</v>
      </c>
      <c r="AQ332" s="25">
        <v>311049852.68903118</v>
      </c>
      <c r="AR332" s="25">
        <v>177778812.11568266</v>
      </c>
      <c r="AS332" s="25">
        <v>932416606.97925496</v>
      </c>
      <c r="AT332" s="25">
        <v>285627487.72641093</v>
      </c>
    </row>
    <row r="333" spans="1:46" x14ac:dyDescent="0.25">
      <c r="A333" s="8" t="s">
        <v>1392</v>
      </c>
      <c r="B333" s="8" t="s">
        <v>1877</v>
      </c>
      <c r="C333" s="47">
        <v>49483597.586565711</v>
      </c>
      <c r="D333" s="47">
        <v>22996377.942068476</v>
      </c>
      <c r="E333" s="47">
        <v>7505208.6862787008</v>
      </c>
      <c r="F333" s="52">
        <v>1.0505E-2</v>
      </c>
      <c r="G333" s="14">
        <v>-3.0640557649131464</v>
      </c>
      <c r="H333" s="60">
        <v>1.41046E-4</v>
      </c>
      <c r="I333" s="61">
        <v>-6.5932340665001687</v>
      </c>
      <c r="J333" s="60">
        <v>1.8779199999999999E-2</v>
      </c>
      <c r="K333" s="61">
        <v>-2.1517996317169055</v>
      </c>
      <c r="L333" s="8" t="s">
        <v>880</v>
      </c>
      <c r="M333" s="8" t="s">
        <v>29</v>
      </c>
      <c r="N333" s="8" t="s">
        <v>881</v>
      </c>
      <c r="O333" s="25">
        <v>98244896.622127339</v>
      </c>
      <c r="P333" s="25">
        <v>33394888.671794027</v>
      </c>
      <c r="Q333" s="25">
        <v>53773709.911760114</v>
      </c>
      <c r="R333" s="25">
        <v>72044362.041528538</v>
      </c>
      <c r="S333" s="25">
        <v>0</v>
      </c>
      <c r="T333" s="25">
        <v>77581826.512624189</v>
      </c>
      <c r="U333" s="25">
        <v>34142081.916257299</v>
      </c>
      <c r="V333" s="25">
        <v>26687015.016434159</v>
      </c>
      <c r="W333" s="25">
        <v>22890748.825998638</v>
      </c>
      <c r="X333" s="25">
        <v>61444073.501267329</v>
      </c>
      <c r="Y333" s="25">
        <v>22927146.18104462</v>
      </c>
      <c r="Z333" s="25">
        <v>12836008.617833782</v>
      </c>
      <c r="AA333" s="25">
        <v>16605042.82511981</v>
      </c>
      <c r="AB333" s="25">
        <v>1052397.9659007331</v>
      </c>
      <c r="AC333" s="25">
        <v>6034343.105450755</v>
      </c>
      <c r="AD333" s="25">
        <v>4345202.2925440893</v>
      </c>
      <c r="AE333" s="25">
        <v>18974922.029635474</v>
      </c>
      <c r="AF333" s="25">
        <v>13612879.493768651</v>
      </c>
      <c r="AG333" s="25">
        <v>30681741.03422527</v>
      </c>
      <c r="AH333" s="25">
        <v>28910792.721380603</v>
      </c>
      <c r="AI333" s="25">
        <v>4571408.168668652</v>
      </c>
      <c r="AJ333" s="25">
        <v>20390130.249327991</v>
      </c>
      <c r="AK333" s="25">
        <v>4116517.8221836444</v>
      </c>
      <c r="AL333" s="25">
        <v>4484251.8914853251</v>
      </c>
      <c r="AM333" s="25">
        <v>3678070.0817106012</v>
      </c>
      <c r="AN333" s="25">
        <v>27742142.61539511</v>
      </c>
      <c r="AO333" s="25">
        <v>18140113.497963976</v>
      </c>
      <c r="AP333" s="25">
        <v>14117896.7045977</v>
      </c>
      <c r="AQ333" s="25">
        <v>0</v>
      </c>
      <c r="AR333" s="25">
        <v>8185590.228002849</v>
      </c>
      <c r="AS333" s="25">
        <v>5267202.3141031498</v>
      </c>
      <c r="AT333" s="25">
        <v>0</v>
      </c>
    </row>
    <row r="334" spans="1:46" x14ac:dyDescent="0.25">
      <c r="A334" s="8" t="s">
        <v>895</v>
      </c>
      <c r="B334" s="8" t="s">
        <v>895</v>
      </c>
      <c r="C334" s="47">
        <v>2354718575.443449</v>
      </c>
      <c r="D334" s="47">
        <v>2699820585.4708033</v>
      </c>
      <c r="E334" s="47">
        <v>881958632.63797235</v>
      </c>
      <c r="F334" s="52">
        <v>3.2586499999999997E-2</v>
      </c>
      <c r="G334" s="14">
        <v>-3.0611646460056017</v>
      </c>
      <c r="H334" s="62">
        <v>0.116759</v>
      </c>
      <c r="I334" s="61">
        <v>-2.669874173577047</v>
      </c>
      <c r="J334" s="62">
        <v>0.70573900000000001</v>
      </c>
      <c r="K334" s="61">
        <v>1.1465576454130462</v>
      </c>
      <c r="L334" s="8"/>
      <c r="M334" s="8"/>
      <c r="N334" s="8"/>
      <c r="O334" s="25">
        <v>5145647123.6063204</v>
      </c>
      <c r="P334" s="25">
        <v>2228281219.740242</v>
      </c>
      <c r="Q334" s="25">
        <v>3271975175.3770614</v>
      </c>
      <c r="R334" s="25">
        <v>3045229301.7370796</v>
      </c>
      <c r="S334" s="25">
        <v>8121383.1483970219</v>
      </c>
      <c r="T334" s="25">
        <v>2585115787.8394208</v>
      </c>
      <c r="U334" s="25">
        <v>357289291.55300492</v>
      </c>
      <c r="V334" s="25">
        <v>2196089320.5460644</v>
      </c>
      <c r="W334" s="25">
        <v>1013701291.9547613</v>
      </c>
      <c r="X334" s="25">
        <v>1311384360.5346291</v>
      </c>
      <c r="Y334" s="25">
        <v>148798995.69860193</v>
      </c>
      <c r="Z334" s="25">
        <v>919708075.86887455</v>
      </c>
      <c r="AA334" s="25">
        <v>3630028209.3533945</v>
      </c>
      <c r="AB334" s="25">
        <v>16822091.852732677</v>
      </c>
      <c r="AC334" s="25">
        <v>7692012.8308044756</v>
      </c>
      <c r="AD334" s="25">
        <v>8818810.2864907738</v>
      </c>
      <c r="AE334" s="25">
        <v>3451993744.1743336</v>
      </c>
      <c r="AF334" s="25">
        <v>8545943160.9677868</v>
      </c>
      <c r="AG334" s="25">
        <v>1893389655.3787031</v>
      </c>
      <c r="AH334" s="25">
        <v>734446220.04513776</v>
      </c>
      <c r="AI334" s="25">
        <v>3507276457.0830255</v>
      </c>
      <c r="AJ334" s="25">
        <v>1172303333.7031648</v>
      </c>
      <c r="AK334" s="25">
        <v>4014024.3251352841</v>
      </c>
      <c r="AL334" s="25">
        <v>2147879.930324242</v>
      </c>
      <c r="AM334" s="25">
        <v>5173804330.6063519</v>
      </c>
      <c r="AN334" s="25">
        <v>5578276021.4120197</v>
      </c>
      <c r="AO334" s="25">
        <v>3046772310.4349446</v>
      </c>
      <c r="AP334" s="25">
        <v>579628858.57349682</v>
      </c>
      <c r="AQ334" s="25">
        <v>1308187514.9318976</v>
      </c>
      <c r="AR334" s="25">
        <v>501152614.03541654</v>
      </c>
      <c r="AS334" s="25">
        <v>111760928.19077903</v>
      </c>
      <c r="AT334" s="25">
        <v>313299715.13250351</v>
      </c>
    </row>
    <row r="335" spans="1:46" x14ac:dyDescent="0.25">
      <c r="A335" s="8" t="s">
        <v>1393</v>
      </c>
      <c r="B335" s="8" t="s">
        <v>1878</v>
      </c>
      <c r="C335" s="47">
        <v>34776993.473447897</v>
      </c>
      <c r="D335" s="47">
        <v>107543926.27763365</v>
      </c>
      <c r="E335" s="47">
        <v>35376771.532340162</v>
      </c>
      <c r="F335" s="52">
        <v>1.25784E-2</v>
      </c>
      <c r="G335" s="14">
        <v>-3.0399587531417582</v>
      </c>
      <c r="H335" s="62">
        <v>0.65240699999999996</v>
      </c>
      <c r="I335" s="61">
        <v>1.0172464034117898</v>
      </c>
      <c r="J335" s="60">
        <v>2.2444800000000001E-2</v>
      </c>
      <c r="K335" s="61">
        <v>3.0923871081536429</v>
      </c>
      <c r="L335" s="8"/>
      <c r="M335" s="8"/>
      <c r="N335" s="8"/>
      <c r="O335" s="25">
        <v>38018939.632056206</v>
      </c>
      <c r="P335" s="25">
        <v>19169023.950111344</v>
      </c>
      <c r="Q335" s="25">
        <v>95034216.812974587</v>
      </c>
      <c r="R335" s="25">
        <v>25169234.090449806</v>
      </c>
      <c r="S335" s="25">
        <v>3622429.9841669947</v>
      </c>
      <c r="T335" s="25">
        <v>69857011.101874977</v>
      </c>
      <c r="U335" s="25">
        <v>21832828.332124904</v>
      </c>
      <c r="V335" s="25">
        <v>5512263.8838243354</v>
      </c>
      <c r="W335" s="25">
        <v>66909841.330816291</v>
      </c>
      <c r="X335" s="25">
        <v>121319329.10500948</v>
      </c>
      <c r="Y335" s="25">
        <v>102839510.31011909</v>
      </c>
      <c r="Z335" s="25">
        <v>14044943.614442717</v>
      </c>
      <c r="AA335" s="25">
        <v>22185028.961309399</v>
      </c>
      <c r="AB335" s="25">
        <v>26500251.767403387</v>
      </c>
      <c r="AC335" s="25">
        <v>8621840.8107270282</v>
      </c>
      <c r="AD335" s="25">
        <v>32664047.615400042</v>
      </c>
      <c r="AE335" s="25">
        <v>113081093.63336562</v>
      </c>
      <c r="AF335" s="25">
        <v>51347582.339402758</v>
      </c>
      <c r="AG335" s="25">
        <v>150269208.8828733</v>
      </c>
      <c r="AH335" s="25">
        <v>238160646.1949842</v>
      </c>
      <c r="AI335" s="25">
        <v>42002969.986829117</v>
      </c>
      <c r="AJ335" s="25">
        <v>47155244.390025645</v>
      </c>
      <c r="AK335" s="25">
        <v>12138080.125093983</v>
      </c>
      <c r="AL335" s="25">
        <v>19466147.060171716</v>
      </c>
      <c r="AM335" s="25">
        <v>138070214.64220083</v>
      </c>
      <c r="AN335" s="25">
        <v>46802602.168793373</v>
      </c>
      <c r="AO335" s="25">
        <v>198321591.99337667</v>
      </c>
      <c r="AP335" s="25">
        <v>49360551.11621961</v>
      </c>
      <c r="AQ335" s="25">
        <v>41300946.066122599</v>
      </c>
      <c r="AR335" s="25">
        <v>41298093.196376175</v>
      </c>
      <c r="AS335" s="25">
        <v>15508150.250083666</v>
      </c>
      <c r="AT335" s="25">
        <v>115680458.15853919</v>
      </c>
    </row>
    <row r="336" spans="1:46" x14ac:dyDescent="0.25">
      <c r="A336" s="8" t="s">
        <v>844</v>
      </c>
      <c r="B336" s="8" t="s">
        <v>844</v>
      </c>
      <c r="C336" s="47">
        <v>66857788.954052113</v>
      </c>
      <c r="D336" s="47">
        <v>38251961.403881624</v>
      </c>
      <c r="E336" s="47">
        <v>12589738.101518432</v>
      </c>
      <c r="F336" s="52">
        <v>7.6891900000000003E-3</v>
      </c>
      <c r="G336" s="14">
        <v>-3.0383444910000237</v>
      </c>
      <c r="H336" s="60">
        <v>1.2652099999999999E-2</v>
      </c>
      <c r="I336" s="61">
        <v>-5.3104987899619998</v>
      </c>
      <c r="J336" s="62">
        <v>0.64650099999999999</v>
      </c>
      <c r="K336" s="61">
        <v>-1.7478264251115685</v>
      </c>
      <c r="L336" s="8" t="s">
        <v>690</v>
      </c>
      <c r="M336" s="8" t="s">
        <v>34</v>
      </c>
      <c r="N336" s="8" t="s">
        <v>691</v>
      </c>
      <c r="O336" s="25">
        <v>31150139.793708283</v>
      </c>
      <c r="P336" s="25">
        <v>153239243.73855338</v>
      </c>
      <c r="Q336" s="25">
        <v>9988953.6970907208</v>
      </c>
      <c r="R336" s="25">
        <v>118959738.27019934</v>
      </c>
      <c r="S336" s="25">
        <v>37605381.597188428</v>
      </c>
      <c r="T336" s="25">
        <v>5484789.9483245546</v>
      </c>
      <c r="U336" s="25">
        <v>127048634.00900538</v>
      </c>
      <c r="V336" s="25">
        <v>51385430.578346856</v>
      </c>
      <c r="W336" s="25">
        <v>28862237.76146289</v>
      </c>
      <c r="X336" s="25">
        <v>28684679.382345077</v>
      </c>
      <c r="Y336" s="25">
        <v>14803008.891487185</v>
      </c>
      <c r="Z336" s="25">
        <v>20750090.729538321</v>
      </c>
      <c r="AA336" s="25">
        <v>0</v>
      </c>
      <c r="AB336" s="25">
        <v>0</v>
      </c>
      <c r="AC336" s="25">
        <v>6794539.0658205468</v>
      </c>
      <c r="AD336" s="25">
        <v>4177630.2577564665</v>
      </c>
      <c r="AE336" s="25">
        <v>46039436.559367411</v>
      </c>
      <c r="AF336" s="25">
        <v>0</v>
      </c>
      <c r="AG336" s="25">
        <v>85630799.722426027</v>
      </c>
      <c r="AH336" s="25">
        <v>32989824.106360007</v>
      </c>
      <c r="AI336" s="25">
        <v>6463682.2695724908</v>
      </c>
      <c r="AJ336" s="25">
        <v>6186001.2012195</v>
      </c>
      <c r="AK336" s="25">
        <v>9683224.4813116081</v>
      </c>
      <c r="AL336" s="25">
        <v>7142824.83565873</v>
      </c>
      <c r="AM336" s="25">
        <v>11620103.598390833</v>
      </c>
      <c r="AN336" s="25">
        <v>21334869.955197264</v>
      </c>
      <c r="AO336" s="25">
        <v>107270424.68418811</v>
      </c>
      <c r="AP336" s="25">
        <v>22786100.051934734</v>
      </c>
      <c r="AQ336" s="25">
        <v>4004515.6936741169</v>
      </c>
      <c r="AR336" s="25">
        <v>62295976.807166874</v>
      </c>
      <c r="AS336" s="25">
        <v>11211920.250577219</v>
      </c>
      <c r="AT336" s="25">
        <v>7937066.1524267467</v>
      </c>
    </row>
    <row r="337" spans="1:46" x14ac:dyDescent="0.25">
      <c r="A337" s="8" t="s">
        <v>1394</v>
      </c>
      <c r="B337" s="8" t="s">
        <v>1879</v>
      </c>
      <c r="C337" s="47">
        <v>66608714.948507741</v>
      </c>
      <c r="D337" s="47">
        <v>267341554.90256098</v>
      </c>
      <c r="E337" s="47">
        <v>88654971.905790329</v>
      </c>
      <c r="F337" s="52">
        <v>1.87768E-2</v>
      </c>
      <c r="G337" s="14">
        <v>-3.0155280539330933</v>
      </c>
      <c r="H337" s="62">
        <v>0.354049</v>
      </c>
      <c r="I337" s="61">
        <v>1.330981568617944</v>
      </c>
      <c r="J337" s="60">
        <v>9.7340499999999993E-3</v>
      </c>
      <c r="K337" s="61">
        <v>4.013612259435285</v>
      </c>
      <c r="L337" s="8" t="s">
        <v>870</v>
      </c>
      <c r="M337" s="8" t="s">
        <v>24</v>
      </c>
      <c r="N337" s="8" t="s">
        <v>871</v>
      </c>
      <c r="O337" s="25">
        <v>161979479.84187686</v>
      </c>
      <c r="P337" s="25">
        <v>75618838.091641963</v>
      </c>
      <c r="Q337" s="25">
        <v>120290131.5964929</v>
      </c>
      <c r="R337" s="25">
        <v>100299784.51983361</v>
      </c>
      <c r="S337" s="25">
        <v>2714625.9728760873</v>
      </c>
      <c r="T337" s="25">
        <v>27818902.987772267</v>
      </c>
      <c r="U337" s="25">
        <v>3426809.7982078497</v>
      </c>
      <c r="V337" s="25">
        <v>40721146.779360324</v>
      </c>
      <c r="W337" s="25">
        <v>89474648.305280596</v>
      </c>
      <c r="X337" s="25">
        <v>57364075.667530283</v>
      </c>
      <c r="Y337" s="25">
        <v>342349738.12753046</v>
      </c>
      <c r="Z337" s="25">
        <v>181100646.21733993</v>
      </c>
      <c r="AA337" s="25">
        <v>96154585.485495806</v>
      </c>
      <c r="AB337" s="25">
        <v>58081791.036432363</v>
      </c>
      <c r="AC337" s="25">
        <v>112779457.19298591</v>
      </c>
      <c r="AD337" s="25">
        <v>6701777.4213331677</v>
      </c>
      <c r="AE337" s="25">
        <v>132470751.48435326</v>
      </c>
      <c r="AF337" s="25">
        <v>209237730.11470881</v>
      </c>
      <c r="AG337" s="25">
        <v>546172714.47718334</v>
      </c>
      <c r="AH337" s="25">
        <v>486631256.0732007</v>
      </c>
      <c r="AI337" s="25">
        <v>28453782.011821277</v>
      </c>
      <c r="AJ337" s="25">
        <v>51037571.341691747</v>
      </c>
      <c r="AK337" s="25">
        <v>53338401.970903836</v>
      </c>
      <c r="AL337" s="25">
        <v>107260545.16793175</v>
      </c>
      <c r="AM337" s="25">
        <v>149059616.65633136</v>
      </c>
      <c r="AN337" s="25">
        <v>291071711.80666161</v>
      </c>
      <c r="AO337" s="25">
        <v>292549930.98970759</v>
      </c>
      <c r="AP337" s="25">
        <v>430615838.91090411</v>
      </c>
      <c r="AQ337" s="25">
        <v>0</v>
      </c>
      <c r="AR337" s="25">
        <v>181459621.22289768</v>
      </c>
      <c r="AS337" s="25">
        <v>185178260.42770797</v>
      </c>
      <c r="AT337" s="25">
        <v>94758897.684492096</v>
      </c>
    </row>
    <row r="338" spans="1:46" x14ac:dyDescent="0.25">
      <c r="A338" s="8" t="s">
        <v>902</v>
      </c>
      <c r="B338" s="8" t="s">
        <v>902</v>
      </c>
      <c r="C338" s="47">
        <v>21322379.180905428</v>
      </c>
      <c r="D338" s="47">
        <v>160736016.30077311</v>
      </c>
      <c r="E338" s="47">
        <v>53814005.935286008</v>
      </c>
      <c r="F338" s="52">
        <v>3.26013E-2</v>
      </c>
      <c r="G338" s="14">
        <v>-2.9868807108332742</v>
      </c>
      <c r="H338" s="60">
        <v>4.5553499999999997E-2</v>
      </c>
      <c r="I338" s="61">
        <v>2.5238274527768185</v>
      </c>
      <c r="J338" s="60">
        <v>1.63298E-3</v>
      </c>
      <c r="K338" s="61">
        <v>7.5383715361705548</v>
      </c>
      <c r="L338" s="8" t="s">
        <v>733</v>
      </c>
      <c r="M338" s="8" t="s">
        <v>32</v>
      </c>
      <c r="N338" s="8" t="s">
        <v>734</v>
      </c>
      <c r="O338" s="25">
        <v>1710802.9875993307</v>
      </c>
      <c r="P338" s="25">
        <v>34098085.860294819</v>
      </c>
      <c r="Q338" s="25">
        <v>38840069.646802895</v>
      </c>
      <c r="R338" s="25">
        <v>60360106.864426441</v>
      </c>
      <c r="S338" s="25">
        <v>11523117.755726686</v>
      </c>
      <c r="T338" s="25">
        <v>9626978.4578102641</v>
      </c>
      <c r="U338" s="25">
        <v>9607712.5262163561</v>
      </c>
      <c r="V338" s="25">
        <v>4812159.3483666359</v>
      </c>
      <c r="W338" s="25">
        <v>241179283.15814909</v>
      </c>
      <c r="X338" s="25">
        <v>212412465.55809361</v>
      </c>
      <c r="Y338" s="25">
        <v>56741393.847790934</v>
      </c>
      <c r="Z338" s="25">
        <v>20187846.784514148</v>
      </c>
      <c r="AA338" s="25">
        <v>30695166.961584657</v>
      </c>
      <c r="AB338" s="25">
        <v>100899729.0475679</v>
      </c>
      <c r="AC338" s="25">
        <v>21247116.540061411</v>
      </c>
      <c r="AD338" s="25">
        <v>45016321.103540801</v>
      </c>
      <c r="AE338" s="25">
        <v>214210127.64553198</v>
      </c>
      <c r="AF338" s="25">
        <v>183958559.43948594</v>
      </c>
      <c r="AG338" s="25">
        <v>113459273.9252039</v>
      </c>
      <c r="AH338" s="25">
        <v>22494171.398244016</v>
      </c>
      <c r="AI338" s="25">
        <v>13766070.836939873</v>
      </c>
      <c r="AJ338" s="25">
        <v>26522227.744910389</v>
      </c>
      <c r="AK338" s="25">
        <v>90003624.688374028</v>
      </c>
      <c r="AL338" s="25">
        <v>33673634.990744881</v>
      </c>
      <c r="AM338" s="25">
        <v>345859731.51064897</v>
      </c>
      <c r="AN338" s="25">
        <v>169429878.73268667</v>
      </c>
      <c r="AO338" s="25">
        <v>222008703.1869013</v>
      </c>
      <c r="AP338" s="25">
        <v>126890760.4220269</v>
      </c>
      <c r="AQ338" s="25">
        <v>45103474.645646386</v>
      </c>
      <c r="AR338" s="25">
        <v>49093048.381631307</v>
      </c>
      <c r="AS338" s="25">
        <v>11435890.808481097</v>
      </c>
      <c r="AT338" s="25">
        <v>178311765.47394925</v>
      </c>
    </row>
    <row r="339" spans="1:46" x14ac:dyDescent="0.25">
      <c r="A339" s="8" t="s">
        <v>862</v>
      </c>
      <c r="B339" s="8" t="s">
        <v>1880</v>
      </c>
      <c r="C339" s="47">
        <v>151337554.09260458</v>
      </c>
      <c r="D339" s="47">
        <v>348586263.20165431</v>
      </c>
      <c r="E339" s="47">
        <v>117339864.20971857</v>
      </c>
      <c r="F339" s="52">
        <v>2.3132799999999999E-2</v>
      </c>
      <c r="G339" s="14">
        <v>-2.9707402982726734</v>
      </c>
      <c r="H339" s="62">
        <v>7.9826099999999997E-2</v>
      </c>
      <c r="I339" s="61">
        <v>-1.2897369117636168</v>
      </c>
      <c r="J339" s="62">
        <v>0.55508199999999996</v>
      </c>
      <c r="K339" s="61">
        <v>2.3033692152071636</v>
      </c>
      <c r="L339" s="8"/>
      <c r="M339" s="8"/>
      <c r="N339" s="8"/>
      <c r="O339" s="25">
        <v>337948092.9101488</v>
      </c>
      <c r="P339" s="25">
        <v>60128448.797836266</v>
      </c>
      <c r="Q339" s="25">
        <v>355901648.81461853</v>
      </c>
      <c r="R339" s="25">
        <v>49090787.6152604</v>
      </c>
      <c r="S339" s="25">
        <v>181580831.29083994</v>
      </c>
      <c r="T339" s="25">
        <v>58991576.16353713</v>
      </c>
      <c r="U339" s="25">
        <v>0</v>
      </c>
      <c r="V339" s="25">
        <v>167059047.1485956</v>
      </c>
      <c r="W339" s="25">
        <v>723185983.12063181</v>
      </c>
      <c r="X339" s="25">
        <v>368722805.88712317</v>
      </c>
      <c r="Y339" s="25">
        <v>289547620.32964122</v>
      </c>
      <c r="Z339" s="25">
        <v>141520710.41264236</v>
      </c>
      <c r="AA339" s="25">
        <v>1036907.4623697273</v>
      </c>
      <c r="AB339" s="25">
        <v>793249852.46706629</v>
      </c>
      <c r="AC339" s="25">
        <v>376547700.67544907</v>
      </c>
      <c r="AD339" s="25">
        <v>27685986.321902648</v>
      </c>
      <c r="AE339" s="25">
        <v>1576812303.5597904</v>
      </c>
      <c r="AF339" s="25">
        <v>205607995.92260823</v>
      </c>
      <c r="AG339" s="25">
        <v>81876637.725739703</v>
      </c>
      <c r="AH339" s="25">
        <v>28715077.979400869</v>
      </c>
      <c r="AI339" s="25">
        <v>6174332.3096146686</v>
      </c>
      <c r="AJ339" s="25">
        <v>90886629.90655905</v>
      </c>
      <c r="AK339" s="25">
        <v>6168932.2407382196</v>
      </c>
      <c r="AL339" s="25">
        <v>13251956.45039116</v>
      </c>
      <c r="AM339" s="25">
        <v>370237154.95645911</v>
      </c>
      <c r="AN339" s="25">
        <v>114921159.72032423</v>
      </c>
      <c r="AO339" s="25">
        <v>236510267.88739982</v>
      </c>
      <c r="AP339" s="25">
        <v>45377440.918091565</v>
      </c>
      <c r="AQ339" s="25">
        <v>17248844.222031873</v>
      </c>
      <c r="AR339" s="25">
        <v>47137874.955743901</v>
      </c>
      <c r="AS339" s="25">
        <v>9184171.8193671107</v>
      </c>
      <c r="AT339" s="25">
        <v>19505181.685389202</v>
      </c>
    </row>
    <row r="340" spans="1:46" x14ac:dyDescent="0.25">
      <c r="A340" s="8" t="s">
        <v>1395</v>
      </c>
      <c r="B340" s="8" t="s">
        <v>1881</v>
      </c>
      <c r="C340" s="47">
        <v>263172958.52557814</v>
      </c>
      <c r="D340" s="47">
        <v>49295580.248251736</v>
      </c>
      <c r="E340" s="47">
        <v>16728724.376320885</v>
      </c>
      <c r="F340" s="52">
        <v>1.40784E-2</v>
      </c>
      <c r="G340" s="14">
        <v>-2.9467626544214252</v>
      </c>
      <c r="H340" s="60">
        <v>1.88171E-3</v>
      </c>
      <c r="I340" s="61">
        <v>-15.731800740174382</v>
      </c>
      <c r="J340" s="62">
        <v>7.4653399999999995E-2</v>
      </c>
      <c r="K340" s="61">
        <v>-5.338672497620343</v>
      </c>
      <c r="L340" s="8" t="s">
        <v>887</v>
      </c>
      <c r="M340" s="8" t="s">
        <v>888</v>
      </c>
      <c r="N340" s="8" t="s">
        <v>889</v>
      </c>
      <c r="O340" s="25">
        <v>200391824.77870238</v>
      </c>
      <c r="P340" s="25">
        <v>93844753.954139575</v>
      </c>
      <c r="Q340" s="25">
        <v>197428570.05390835</v>
      </c>
      <c r="R340" s="25">
        <v>420833205.35591745</v>
      </c>
      <c r="S340" s="25">
        <v>3454617.7490582089</v>
      </c>
      <c r="T340" s="25">
        <v>529188015.28441846</v>
      </c>
      <c r="U340" s="25">
        <v>539933159.39090765</v>
      </c>
      <c r="V340" s="25">
        <v>120309521.63757268</v>
      </c>
      <c r="W340" s="25">
        <v>27504262.230303261</v>
      </c>
      <c r="X340" s="25">
        <v>32672321.955638979</v>
      </c>
      <c r="Y340" s="25">
        <v>41677340.679767326</v>
      </c>
      <c r="Z340" s="25">
        <v>7461738.071756592</v>
      </c>
      <c r="AA340" s="25">
        <v>30216210.686126098</v>
      </c>
      <c r="AB340" s="25">
        <v>7789328.1455367291</v>
      </c>
      <c r="AC340" s="25">
        <v>7040605.3287621178</v>
      </c>
      <c r="AD340" s="25">
        <v>32003685.945865277</v>
      </c>
      <c r="AE340" s="25">
        <v>46266857.211958244</v>
      </c>
      <c r="AF340" s="25">
        <v>106101127.73864539</v>
      </c>
      <c r="AG340" s="25">
        <v>136059853.81140104</v>
      </c>
      <c r="AH340" s="25">
        <v>57476458.424951777</v>
      </c>
      <c r="AI340" s="25">
        <v>67729832.254998386</v>
      </c>
      <c r="AJ340" s="25">
        <v>9698397.9420675151</v>
      </c>
      <c r="AK340" s="25">
        <v>1239709.7019503003</v>
      </c>
      <c r="AL340" s="25">
        <v>2951820.8769746069</v>
      </c>
      <c r="AM340" s="25">
        <v>34327328.019367792</v>
      </c>
      <c r="AN340" s="25">
        <v>40371975.404548042</v>
      </c>
      <c r="AO340" s="25">
        <v>26786748.492275067</v>
      </c>
      <c r="AP340" s="25">
        <v>34840950.938407205</v>
      </c>
      <c r="AQ340" s="25">
        <v>15457882.436934277</v>
      </c>
      <c r="AR340" s="25">
        <v>16008107.792072158</v>
      </c>
      <c r="AS340" s="25">
        <v>5454689.0721170185</v>
      </c>
      <c r="AT340" s="25">
        <v>5154422.3324461561</v>
      </c>
    </row>
    <row r="341" spans="1:46" x14ac:dyDescent="0.25">
      <c r="A341" s="8" t="s">
        <v>858</v>
      </c>
      <c r="B341" s="8" t="s">
        <v>1882</v>
      </c>
      <c r="C341" s="47">
        <v>55548487.207164921</v>
      </c>
      <c r="D341" s="47">
        <v>170969794.04369399</v>
      </c>
      <c r="E341" s="47">
        <v>58024246.089434959</v>
      </c>
      <c r="F341" s="52">
        <v>3.9871000000000004E-3</v>
      </c>
      <c r="G341" s="14">
        <v>-2.9465233168246909</v>
      </c>
      <c r="H341" s="62">
        <v>0.87051699999999999</v>
      </c>
      <c r="I341" s="61">
        <v>1.0445693304488535</v>
      </c>
      <c r="J341" s="60">
        <v>3.5928700000000002E-3</v>
      </c>
      <c r="K341" s="61">
        <v>3.077847888207502</v>
      </c>
      <c r="L341" s="8" t="s">
        <v>839</v>
      </c>
      <c r="M341" s="8" t="s">
        <v>22</v>
      </c>
      <c r="N341" s="8" t="s">
        <v>840</v>
      </c>
      <c r="O341" s="25">
        <v>36033794.712049216</v>
      </c>
      <c r="P341" s="25">
        <v>12470963.26639395</v>
      </c>
      <c r="Q341" s="25">
        <v>103299923.52432294</v>
      </c>
      <c r="R341" s="25">
        <v>128658949.18435642</v>
      </c>
      <c r="S341" s="25">
        <v>16553887.522362456</v>
      </c>
      <c r="T341" s="25">
        <v>75010144.1388634</v>
      </c>
      <c r="U341" s="25">
        <v>54964211.235167943</v>
      </c>
      <c r="V341" s="25">
        <v>17396024.073803056</v>
      </c>
      <c r="W341" s="25">
        <v>265521687.78726572</v>
      </c>
      <c r="X341" s="25">
        <v>104510517.92812109</v>
      </c>
      <c r="Y341" s="25">
        <v>131540654.97701097</v>
      </c>
      <c r="Z341" s="25">
        <v>91289325.865130156</v>
      </c>
      <c r="AA341" s="25">
        <v>24853067.537123084</v>
      </c>
      <c r="AB341" s="25">
        <v>113219178.65911113</v>
      </c>
      <c r="AC341" s="25">
        <v>56112549.302939661</v>
      </c>
      <c r="AD341" s="25">
        <v>20566955.102281239</v>
      </c>
      <c r="AE341" s="25">
        <v>227038756.77585095</v>
      </c>
      <c r="AF341" s="25">
        <v>233490921.94773397</v>
      </c>
      <c r="AG341" s="25">
        <v>162599797.35293075</v>
      </c>
      <c r="AH341" s="25">
        <v>151939257.58608979</v>
      </c>
      <c r="AI341" s="25">
        <v>52472287.809804529</v>
      </c>
      <c r="AJ341" s="25">
        <v>85611084.771986321</v>
      </c>
      <c r="AK341" s="25">
        <v>103050475.48566818</v>
      </c>
      <c r="AL341" s="25">
        <v>31533341.924180105</v>
      </c>
      <c r="AM341" s="25">
        <v>254917705.05091262</v>
      </c>
      <c r="AN341" s="25">
        <v>49939018.213880144</v>
      </c>
      <c r="AO341" s="25">
        <v>125669532.65158683</v>
      </c>
      <c r="AP341" s="25">
        <v>253180352.38781506</v>
      </c>
      <c r="AQ341" s="25">
        <v>7000353.9620996295</v>
      </c>
      <c r="AR341" s="25">
        <v>107909579.45254675</v>
      </c>
      <c r="AS341" s="25">
        <v>72466952.8281665</v>
      </c>
      <c r="AT341" s="25">
        <v>21495126.237312451</v>
      </c>
    </row>
    <row r="342" spans="1:46" x14ac:dyDescent="0.25">
      <c r="A342" s="8" t="s">
        <v>1396</v>
      </c>
      <c r="B342" s="8" t="s">
        <v>1883</v>
      </c>
      <c r="C342" s="47">
        <v>4098674.3410528339</v>
      </c>
      <c r="D342" s="47">
        <v>69457240.915635735</v>
      </c>
      <c r="E342" s="47">
        <v>23575810.839826453</v>
      </c>
      <c r="F342" s="52">
        <v>8.2316000000000004E-3</v>
      </c>
      <c r="G342" s="14">
        <v>-2.9461230999657539</v>
      </c>
      <c r="H342" s="62">
        <v>0.12584799999999999</v>
      </c>
      <c r="I342" s="61">
        <v>5.7520575869344359</v>
      </c>
      <c r="J342" s="60">
        <v>6.4163200000000003E-5</v>
      </c>
      <c r="K342" s="61">
        <v>16.946269729200814</v>
      </c>
      <c r="L342" s="8" t="s">
        <v>453</v>
      </c>
      <c r="M342" s="8" t="s">
        <v>233</v>
      </c>
      <c r="N342" s="8" t="s">
        <v>454</v>
      </c>
      <c r="O342" s="25">
        <v>0</v>
      </c>
      <c r="P342" s="25">
        <v>4955300.5437651891</v>
      </c>
      <c r="Q342" s="25">
        <v>6234333.0585737126</v>
      </c>
      <c r="R342" s="25">
        <v>10594000.765968939</v>
      </c>
      <c r="S342" s="25">
        <v>0</v>
      </c>
      <c r="T342" s="25">
        <v>5082647.607050213</v>
      </c>
      <c r="U342" s="25">
        <v>0</v>
      </c>
      <c r="V342" s="25">
        <v>5923112.7530646157</v>
      </c>
      <c r="W342" s="25">
        <v>50629075.834602214</v>
      </c>
      <c r="X342" s="25">
        <v>37447256.028757714</v>
      </c>
      <c r="Y342" s="25">
        <v>56764916.061798595</v>
      </c>
      <c r="Z342" s="25">
        <v>97989603.417649776</v>
      </c>
      <c r="AA342" s="25">
        <v>23488755.107878111</v>
      </c>
      <c r="AB342" s="25">
        <v>73916262.651105911</v>
      </c>
      <c r="AC342" s="25">
        <v>53350685.005912565</v>
      </c>
      <c r="AD342" s="25">
        <v>13148917.484962868</v>
      </c>
      <c r="AE342" s="25">
        <v>19427190.552758601</v>
      </c>
      <c r="AF342" s="25">
        <v>67779755.829936847</v>
      </c>
      <c r="AG342" s="25">
        <v>50675728.417728283</v>
      </c>
      <c r="AH342" s="25">
        <v>136019132.28556699</v>
      </c>
      <c r="AI342" s="25">
        <v>3656789.8261732557</v>
      </c>
      <c r="AJ342" s="25">
        <v>10376000.882173778</v>
      </c>
      <c r="AK342" s="25">
        <v>7493418.7037376473</v>
      </c>
      <c r="AL342" s="25">
        <v>7159125.9005900314</v>
      </c>
      <c r="AM342" s="25">
        <v>34844962.382032827</v>
      </c>
      <c r="AN342" s="25">
        <v>61171622.533382744</v>
      </c>
      <c r="AO342" s="25">
        <v>37028830.864318199</v>
      </c>
      <c r="AP342" s="25">
        <v>183708816.77909589</v>
      </c>
      <c r="AQ342" s="25">
        <v>3845740.7134707649</v>
      </c>
      <c r="AR342" s="25">
        <v>17376007.685518485</v>
      </c>
      <c r="AS342" s="25">
        <v>43485052.626193658</v>
      </c>
      <c r="AT342" s="25">
        <v>25612973.49020043</v>
      </c>
    </row>
    <row r="343" spans="1:46" x14ac:dyDescent="0.25">
      <c r="A343" s="8" t="s">
        <v>1397</v>
      </c>
      <c r="B343" s="8" t="s">
        <v>1884</v>
      </c>
      <c r="C343" s="47">
        <v>6987296.264386557</v>
      </c>
      <c r="D343" s="47">
        <v>40597729.038727276</v>
      </c>
      <c r="E343" s="47">
        <v>13805515.480225371</v>
      </c>
      <c r="F343" s="52">
        <v>1.15341E-2</v>
      </c>
      <c r="G343" s="14">
        <v>-2.9406891105861503</v>
      </c>
      <c r="H343" s="62">
        <v>0.76374699999999995</v>
      </c>
      <c r="I343" s="61">
        <v>1.9758022213242181</v>
      </c>
      <c r="J343" s="62">
        <v>6.1835399999999999E-2</v>
      </c>
      <c r="K343" s="61">
        <v>5.8102200769200554</v>
      </c>
      <c r="L343" s="8" t="s">
        <v>487</v>
      </c>
      <c r="M343" s="8" t="s">
        <v>29</v>
      </c>
      <c r="N343" s="8" t="s">
        <v>488</v>
      </c>
      <c r="O343" s="25">
        <v>12677102.44727847</v>
      </c>
      <c r="P343" s="25">
        <v>7184557.0879259771</v>
      </c>
      <c r="Q343" s="25">
        <v>5571344.3259119131</v>
      </c>
      <c r="R343" s="25">
        <v>0</v>
      </c>
      <c r="S343" s="25">
        <v>0</v>
      </c>
      <c r="T343" s="25">
        <v>25378152.337782208</v>
      </c>
      <c r="U343" s="25">
        <v>5087213.9161938876</v>
      </c>
      <c r="V343" s="25">
        <v>0</v>
      </c>
      <c r="W343" s="25">
        <v>80851857.148311004</v>
      </c>
      <c r="X343" s="25">
        <v>35864105.218710154</v>
      </c>
      <c r="Y343" s="25">
        <v>55951276.604899921</v>
      </c>
      <c r="Z343" s="25">
        <v>29095109.767434694</v>
      </c>
      <c r="AA343" s="25">
        <v>5674270.0381709188</v>
      </c>
      <c r="AB343" s="25">
        <v>11324003.632355604</v>
      </c>
      <c r="AC343" s="25">
        <v>6788283.9451055843</v>
      </c>
      <c r="AD343" s="25">
        <v>9351687.8052181285</v>
      </c>
      <c r="AE343" s="25">
        <v>14888124.778744467</v>
      </c>
      <c r="AF343" s="25">
        <v>23593914.430440549</v>
      </c>
      <c r="AG343" s="25">
        <v>56067346.148261227</v>
      </c>
      <c r="AH343" s="25">
        <v>44752778.098905966</v>
      </c>
      <c r="AI343" s="25">
        <v>6335049.3152203802</v>
      </c>
      <c r="AJ343" s="25">
        <v>92759841.952440724</v>
      </c>
      <c r="AK343" s="25">
        <v>3703394.6939753676</v>
      </c>
      <c r="AL343" s="25">
        <v>6462491.7249538871</v>
      </c>
      <c r="AM343" s="25">
        <v>12493093.778857706</v>
      </c>
      <c r="AN343" s="25">
        <v>3116377.068621981</v>
      </c>
      <c r="AO343" s="25">
        <v>62376356.019450955</v>
      </c>
      <c r="AP343" s="25">
        <v>68122409.402088702</v>
      </c>
      <c r="AQ343" s="25">
        <v>2324823.569844387</v>
      </c>
      <c r="AR343" s="25">
        <v>7122623.6925494839</v>
      </c>
      <c r="AS343" s="25">
        <v>9429963.2450271472</v>
      </c>
      <c r="AT343" s="25">
        <v>4389752.1478428319</v>
      </c>
    </row>
    <row r="344" spans="1:46" x14ac:dyDescent="0.25">
      <c r="A344" s="8" t="s">
        <v>869</v>
      </c>
      <c r="B344" s="8" t="s">
        <v>1885</v>
      </c>
      <c r="C344" s="47">
        <v>31026557.585840292</v>
      </c>
      <c r="D344" s="47">
        <v>41626884.764487959</v>
      </c>
      <c r="E344" s="47">
        <v>14283086.727214893</v>
      </c>
      <c r="F344" s="52">
        <v>3.7063500000000002E-3</v>
      </c>
      <c r="G344" s="14">
        <v>-2.914417979775505</v>
      </c>
      <c r="H344" s="60">
        <v>7.9643500000000002E-3</v>
      </c>
      <c r="I344" s="61">
        <v>-2.1722585725620855</v>
      </c>
      <c r="J344" s="62">
        <v>0.46485399999999999</v>
      </c>
      <c r="K344" s="61">
        <v>1.3416533448585151</v>
      </c>
      <c r="L344" s="8" t="s">
        <v>208</v>
      </c>
      <c r="M344" s="8" t="s">
        <v>33</v>
      </c>
      <c r="N344" s="8" t="s">
        <v>209</v>
      </c>
      <c r="O344" s="25">
        <v>21256903.452171091</v>
      </c>
      <c r="P344" s="25">
        <v>33815825.987862289</v>
      </c>
      <c r="Q344" s="25">
        <v>25080720.013635609</v>
      </c>
      <c r="R344" s="25">
        <v>52397431.672154434</v>
      </c>
      <c r="S344" s="25">
        <v>43701867.90706151</v>
      </c>
      <c r="T344" s="25">
        <v>32586671.305331316</v>
      </c>
      <c r="U344" s="25">
        <v>22763026.291258793</v>
      </c>
      <c r="V344" s="25">
        <v>16610014.057247296</v>
      </c>
      <c r="W344" s="25">
        <v>39054402.693631671</v>
      </c>
      <c r="X344" s="25">
        <v>20076130.035660356</v>
      </c>
      <c r="Y344" s="25">
        <v>52391399.542144485</v>
      </c>
      <c r="Z344" s="25">
        <v>51994810.533782035</v>
      </c>
      <c r="AA344" s="25">
        <v>0</v>
      </c>
      <c r="AB344" s="25">
        <v>23292172.618059643</v>
      </c>
      <c r="AC344" s="25">
        <v>13866919.678763732</v>
      </c>
      <c r="AD344" s="25">
        <v>0</v>
      </c>
      <c r="AE344" s="25">
        <v>43760270.713191673</v>
      </c>
      <c r="AF344" s="25">
        <v>94852766.029743925</v>
      </c>
      <c r="AG344" s="25">
        <v>59333504.43800047</v>
      </c>
      <c r="AH344" s="25">
        <v>34101226.5546951</v>
      </c>
      <c r="AI344" s="25">
        <v>7290041.4893902503</v>
      </c>
      <c r="AJ344" s="25">
        <v>25368220.271416016</v>
      </c>
      <c r="AK344" s="25">
        <v>18028931.971080348</v>
      </c>
      <c r="AL344" s="25">
        <v>9152505.53090542</v>
      </c>
      <c r="AM344" s="25">
        <v>40540583.948460624</v>
      </c>
      <c r="AN344" s="25">
        <v>12413950.233437125</v>
      </c>
      <c r="AO344" s="25">
        <v>26907292.510692596</v>
      </c>
      <c r="AP344" s="25">
        <v>24096279.94041549</v>
      </c>
      <c r="AQ344" s="25">
        <v>5565190.0502082976</v>
      </c>
      <c r="AR344" s="25">
        <v>10975896.421855774</v>
      </c>
      <c r="AS344" s="25">
        <v>15007902.51325454</v>
      </c>
      <c r="AT344" s="25">
        <v>0</v>
      </c>
    </row>
    <row r="345" spans="1:46" x14ac:dyDescent="0.25">
      <c r="A345" s="8" t="s">
        <v>1398</v>
      </c>
      <c r="B345" s="8" t="s">
        <v>1398</v>
      </c>
      <c r="C345" s="47">
        <v>244000236.16200027</v>
      </c>
      <c r="D345" s="47">
        <v>112783731.35009803</v>
      </c>
      <c r="E345" s="47">
        <v>38905518.188147023</v>
      </c>
      <c r="F345" s="52">
        <v>4.6698700000000003E-2</v>
      </c>
      <c r="G345" s="14">
        <v>-2.898913485862753</v>
      </c>
      <c r="H345" s="60">
        <v>2.1007900000000001E-4</v>
      </c>
      <c r="I345" s="61">
        <v>-6.2716099804150023</v>
      </c>
      <c r="J345" s="60">
        <v>2.4677000000000001E-2</v>
      </c>
      <c r="K345" s="61">
        <v>-2.1634346837185769</v>
      </c>
      <c r="L345" s="8" t="s">
        <v>1679</v>
      </c>
      <c r="M345" s="8" t="s">
        <v>29</v>
      </c>
      <c r="N345" s="8" t="s">
        <v>1680</v>
      </c>
      <c r="O345" s="25">
        <v>163790987.01322475</v>
      </c>
      <c r="P345" s="25">
        <v>335343582.79031438</v>
      </c>
      <c r="Q345" s="25">
        <v>106460867.32484791</v>
      </c>
      <c r="R345" s="25">
        <v>305520249.48060399</v>
      </c>
      <c r="S345" s="25">
        <v>168019620.71351361</v>
      </c>
      <c r="T345" s="25">
        <v>260729396.86019605</v>
      </c>
      <c r="U345" s="25">
        <v>352468248.16479892</v>
      </c>
      <c r="V345" s="25">
        <v>259668936.94850233</v>
      </c>
      <c r="W345" s="25">
        <v>67025490.363893852</v>
      </c>
      <c r="X345" s="25">
        <v>268151357.565355</v>
      </c>
      <c r="Y345" s="25">
        <v>27240181.69235041</v>
      </c>
      <c r="Z345" s="25">
        <v>428815030.98076802</v>
      </c>
      <c r="AA345" s="25">
        <v>22563163.996281493</v>
      </c>
      <c r="AB345" s="25">
        <v>38009311.248665802</v>
      </c>
      <c r="AC345" s="25">
        <v>22249999.215274107</v>
      </c>
      <c r="AD345" s="25">
        <v>52900527.177961156</v>
      </c>
      <c r="AE345" s="25">
        <v>71024796.817642272</v>
      </c>
      <c r="AF345" s="25">
        <v>26470978.786583781</v>
      </c>
      <c r="AG345" s="25">
        <v>20920882.485076457</v>
      </c>
      <c r="AH345" s="25">
        <v>60304538.745508075</v>
      </c>
      <c r="AI345" s="25">
        <v>41658151.973796152</v>
      </c>
      <c r="AJ345" s="25">
        <v>14744837.817825414</v>
      </c>
      <c r="AK345" s="25">
        <v>18724058.959868051</v>
      </c>
      <c r="AL345" s="25">
        <v>3344413.7477358645</v>
      </c>
      <c r="AM345" s="25">
        <v>155081502.50083682</v>
      </c>
      <c r="AN345" s="25">
        <v>86754098.259838581</v>
      </c>
      <c r="AO345" s="25">
        <v>24506991.491608735</v>
      </c>
      <c r="AP345" s="25">
        <v>117108926.51171441</v>
      </c>
      <c r="AQ345" s="25">
        <v>5036513.4723700145</v>
      </c>
      <c r="AR345" s="25">
        <v>18387809.679664481</v>
      </c>
      <c r="AS345" s="25">
        <v>224217755.08088121</v>
      </c>
      <c r="AT345" s="25">
        <v>5029675.8874404924</v>
      </c>
    </row>
    <row r="346" spans="1:46" x14ac:dyDescent="0.25">
      <c r="A346" s="8" t="s">
        <v>1399</v>
      </c>
      <c r="B346" s="8" t="s">
        <v>1886</v>
      </c>
      <c r="C346" s="47">
        <v>128441562.52611856</v>
      </c>
      <c r="D346" s="47">
        <v>44760912.568153627</v>
      </c>
      <c r="E346" s="47">
        <v>15479628.158899523</v>
      </c>
      <c r="F346" s="52">
        <v>2.7144600000000001E-2</v>
      </c>
      <c r="G346" s="14">
        <v>-2.8916012780591087</v>
      </c>
      <c r="H346" s="60">
        <v>7.6305299999999997E-4</v>
      </c>
      <c r="I346" s="61">
        <v>-8.2974578722212478</v>
      </c>
      <c r="J346" s="62">
        <v>6.4070500000000002E-2</v>
      </c>
      <c r="K346" s="61">
        <v>-2.8695027683037413</v>
      </c>
      <c r="L346" s="8" t="s">
        <v>686</v>
      </c>
      <c r="M346" s="8" t="s">
        <v>22</v>
      </c>
      <c r="N346" s="8" t="s">
        <v>687</v>
      </c>
      <c r="O346" s="25">
        <v>153879228.41847298</v>
      </c>
      <c r="P346" s="25">
        <v>112930174.70437272</v>
      </c>
      <c r="Q346" s="25">
        <v>48262520.599663012</v>
      </c>
      <c r="R346" s="25">
        <v>316978641.65695471</v>
      </c>
      <c r="S346" s="25">
        <v>13303012.525696822</v>
      </c>
      <c r="T346" s="25">
        <v>206039268.81400198</v>
      </c>
      <c r="U346" s="25">
        <v>96714145.713861346</v>
      </c>
      <c r="V346" s="25">
        <v>79425507.775924921</v>
      </c>
      <c r="W346" s="25">
        <v>120670190.95932777</v>
      </c>
      <c r="X346" s="25">
        <v>66731363.693954781</v>
      </c>
      <c r="Y346" s="25">
        <v>13434144.025640076</v>
      </c>
      <c r="Z346" s="25">
        <v>11469909.731357656</v>
      </c>
      <c r="AA346" s="25">
        <v>20200866.566963527</v>
      </c>
      <c r="AB346" s="25">
        <v>8351413.745070464</v>
      </c>
      <c r="AC346" s="25">
        <v>30638676.420171604</v>
      </c>
      <c r="AD346" s="25">
        <v>14657840.783967054</v>
      </c>
      <c r="AE346" s="25">
        <v>71093517.109615475</v>
      </c>
      <c r="AF346" s="25">
        <v>48572448.893941611</v>
      </c>
      <c r="AG346" s="25">
        <v>37895705.789028801</v>
      </c>
      <c r="AH346" s="25">
        <v>13904007.712303126</v>
      </c>
      <c r="AI346" s="25">
        <v>16449018.914777802</v>
      </c>
      <c r="AJ346" s="25">
        <v>31348011.686473954</v>
      </c>
      <c r="AK346" s="25">
        <v>23649937.643784326</v>
      </c>
      <c r="AL346" s="25">
        <v>21184099.12877791</v>
      </c>
      <c r="AM346" s="25">
        <v>42347716.792529874</v>
      </c>
      <c r="AN346" s="25">
        <v>62438146.157004677</v>
      </c>
      <c r="AO346" s="25">
        <v>27664957.030501727</v>
      </c>
      <c r="AP346" s="25">
        <v>20908842.922637954</v>
      </c>
      <c r="AQ346" s="25">
        <v>1481016.8511736419</v>
      </c>
      <c r="AR346" s="25">
        <v>5790419.1225389233</v>
      </c>
      <c r="AS346" s="25">
        <v>6874324.0409843177</v>
      </c>
      <c r="AT346" s="25">
        <v>5129913.0021107551</v>
      </c>
    </row>
    <row r="347" spans="1:46" x14ac:dyDescent="0.25">
      <c r="A347" s="8" t="s">
        <v>1400</v>
      </c>
      <c r="B347" s="8" t="s">
        <v>1400</v>
      </c>
      <c r="C347" s="47">
        <v>134284176.75483143</v>
      </c>
      <c r="D347" s="47">
        <v>96209000.247546688</v>
      </c>
      <c r="E347" s="47">
        <v>33322124.916224092</v>
      </c>
      <c r="F347" s="52">
        <v>3.79829E-2</v>
      </c>
      <c r="G347" s="14">
        <v>-2.8872408494184545</v>
      </c>
      <c r="H347" s="60">
        <v>1.79899E-2</v>
      </c>
      <c r="I347" s="61">
        <v>-4.0298803600442143</v>
      </c>
      <c r="J347" s="62">
        <v>0.67295499999999997</v>
      </c>
      <c r="K347" s="61">
        <v>-1.395754829686588</v>
      </c>
      <c r="L347" s="8" t="s">
        <v>69</v>
      </c>
      <c r="M347" s="8" t="s">
        <v>26</v>
      </c>
      <c r="N347" s="8" t="s">
        <v>70</v>
      </c>
      <c r="O347" s="25">
        <v>209580079.13217011</v>
      </c>
      <c r="P347" s="25">
        <v>143169332.45124105</v>
      </c>
      <c r="Q347" s="25">
        <v>65513379.041458435</v>
      </c>
      <c r="R347" s="25">
        <v>160180630.94546831</v>
      </c>
      <c r="S347" s="25">
        <v>13128950.170114102</v>
      </c>
      <c r="T347" s="25">
        <v>52405877.82097093</v>
      </c>
      <c r="U347" s="25">
        <v>364099430.80175871</v>
      </c>
      <c r="V347" s="25">
        <v>66195733.675469883</v>
      </c>
      <c r="W347" s="25">
        <v>80794165.57381019</v>
      </c>
      <c r="X347" s="25">
        <v>151960250.22034943</v>
      </c>
      <c r="Y347" s="25">
        <v>341932199.57122469</v>
      </c>
      <c r="Z347" s="25">
        <v>24346133.550162621</v>
      </c>
      <c r="AA347" s="25">
        <v>28483935.915323716</v>
      </c>
      <c r="AB347" s="25">
        <v>46990492.844148137</v>
      </c>
      <c r="AC347" s="25">
        <v>14514096.291037405</v>
      </c>
      <c r="AD347" s="25">
        <v>43006094.016180359</v>
      </c>
      <c r="AE347" s="25">
        <v>32267847.81420641</v>
      </c>
      <c r="AF347" s="25">
        <v>94102248.352675214</v>
      </c>
      <c r="AG347" s="25">
        <v>135459665.86243296</v>
      </c>
      <c r="AH347" s="25">
        <v>57634164.268576488</v>
      </c>
      <c r="AI347" s="25">
        <v>19386079.973395344</v>
      </c>
      <c r="AJ347" s="25">
        <v>51757107.817221664</v>
      </c>
      <c r="AK347" s="25">
        <v>45505092.341587752</v>
      </c>
      <c r="AL347" s="25">
        <v>5819022.0115843648</v>
      </c>
      <c r="AM347" s="25">
        <v>89720151.860661477</v>
      </c>
      <c r="AN347" s="25">
        <v>45163750.547150992</v>
      </c>
      <c r="AO347" s="25">
        <v>78802500.789445534</v>
      </c>
      <c r="AP347" s="25">
        <v>22324924.559864242</v>
      </c>
      <c r="AQ347" s="25">
        <v>11792068.680988399</v>
      </c>
      <c r="AR347" s="25">
        <v>36902008.113150306</v>
      </c>
      <c r="AS347" s="25">
        <v>49428792.366260216</v>
      </c>
      <c r="AT347" s="25">
        <v>46280708.623811394</v>
      </c>
    </row>
    <row r="348" spans="1:46" x14ac:dyDescent="0.25">
      <c r="A348" s="8" t="s">
        <v>863</v>
      </c>
      <c r="B348" s="8" t="s">
        <v>863</v>
      </c>
      <c r="C348" s="47">
        <v>593268953.36438441</v>
      </c>
      <c r="D348" s="47">
        <v>942446249.25012112</v>
      </c>
      <c r="E348" s="47">
        <v>326830269.34626263</v>
      </c>
      <c r="F348" s="52">
        <v>9.6714699999999997E-3</v>
      </c>
      <c r="G348" s="14">
        <v>-2.8835953632300799</v>
      </c>
      <c r="H348" s="62">
        <v>0.13230800000000001</v>
      </c>
      <c r="I348" s="61">
        <v>-1.8152203422010507</v>
      </c>
      <c r="J348" s="62">
        <v>0.25664300000000001</v>
      </c>
      <c r="K348" s="61">
        <v>1.5885649230514727</v>
      </c>
      <c r="L348" s="8" t="s">
        <v>435</v>
      </c>
      <c r="M348" s="8" t="s">
        <v>24</v>
      </c>
      <c r="N348" s="8" t="s">
        <v>436</v>
      </c>
      <c r="O348" s="25">
        <v>822375190.48509181</v>
      </c>
      <c r="P348" s="25">
        <v>516154835.14076394</v>
      </c>
      <c r="Q348" s="25">
        <v>915313778.54264319</v>
      </c>
      <c r="R348" s="25">
        <v>655163961.13528192</v>
      </c>
      <c r="S348" s="25">
        <v>64288012.572342597</v>
      </c>
      <c r="T348" s="25">
        <v>585315466.2907207</v>
      </c>
      <c r="U348" s="25">
        <v>789350702.83844149</v>
      </c>
      <c r="V348" s="25">
        <v>398189679.90978926</v>
      </c>
      <c r="W348" s="25">
        <v>435311359.22963876</v>
      </c>
      <c r="X348" s="25">
        <v>492924040.79854614</v>
      </c>
      <c r="Y348" s="25">
        <v>1768682993.7153094</v>
      </c>
      <c r="Z348" s="25">
        <v>692691725.76506233</v>
      </c>
      <c r="AA348" s="25">
        <v>93965839.902003869</v>
      </c>
      <c r="AB348" s="25">
        <v>306506719.54912311</v>
      </c>
      <c r="AC348" s="25">
        <v>506104268.29240727</v>
      </c>
      <c r="AD348" s="25">
        <v>51273150.067323521</v>
      </c>
      <c r="AE348" s="25">
        <v>1525492230.2386186</v>
      </c>
      <c r="AF348" s="25">
        <v>282598596.08732194</v>
      </c>
      <c r="AG348" s="25">
        <v>1081309453.7799659</v>
      </c>
      <c r="AH348" s="25">
        <v>1519182678.5186903</v>
      </c>
      <c r="AI348" s="25">
        <v>65313055.264747463</v>
      </c>
      <c r="AJ348" s="25">
        <v>896251715.59853661</v>
      </c>
      <c r="AK348" s="25">
        <v>387480632.51653516</v>
      </c>
      <c r="AL348" s="25">
        <v>103800632.53450684</v>
      </c>
      <c r="AM348" s="25">
        <v>1166594702.5814767</v>
      </c>
      <c r="AN348" s="25">
        <v>389215386.04580319</v>
      </c>
      <c r="AO348" s="25">
        <v>1224700795.6770256</v>
      </c>
      <c r="AP348" s="25">
        <v>730651028.56399524</v>
      </c>
      <c r="AQ348" s="25">
        <v>38628691.749407262</v>
      </c>
      <c r="AR348" s="25">
        <v>829678813.15171885</v>
      </c>
      <c r="AS348" s="25">
        <v>488281196.37472332</v>
      </c>
      <c r="AT348" s="25">
        <v>154678517.15411788</v>
      </c>
    </row>
    <row r="349" spans="1:46" x14ac:dyDescent="0.25">
      <c r="A349" s="8" t="s">
        <v>868</v>
      </c>
      <c r="B349" s="8" t="s">
        <v>1887</v>
      </c>
      <c r="C349" s="47">
        <v>28167933.787162416</v>
      </c>
      <c r="D349" s="47">
        <v>258228697.8518472</v>
      </c>
      <c r="E349" s="47">
        <v>89582505.923906401</v>
      </c>
      <c r="F349" s="52">
        <v>1.1128799999999999E-2</v>
      </c>
      <c r="G349" s="14">
        <v>-2.8825795303292034</v>
      </c>
      <c r="H349" s="62">
        <v>7.6630699999999996E-2</v>
      </c>
      <c r="I349" s="61">
        <v>3.1803009266066149</v>
      </c>
      <c r="J349" s="60">
        <v>1.30792E-5</v>
      </c>
      <c r="K349" s="61">
        <v>9.1674703513232263</v>
      </c>
      <c r="L349" s="8" t="s">
        <v>498</v>
      </c>
      <c r="M349" s="8" t="s">
        <v>27</v>
      </c>
      <c r="N349" s="8" t="s">
        <v>499</v>
      </c>
      <c r="O349" s="25">
        <v>11443002.689132094</v>
      </c>
      <c r="P349" s="25">
        <v>23998826.168342974</v>
      </c>
      <c r="Q349" s="25">
        <v>30408150.075171076</v>
      </c>
      <c r="R349" s="25">
        <v>23827034.848366309</v>
      </c>
      <c r="S349" s="25">
        <v>61461053.471952565</v>
      </c>
      <c r="T349" s="25">
        <v>30704356.507300679</v>
      </c>
      <c r="U349" s="25">
        <v>10549940.250076279</v>
      </c>
      <c r="V349" s="25">
        <v>32951106.28695732</v>
      </c>
      <c r="W349" s="25">
        <v>243321228.22115004</v>
      </c>
      <c r="X349" s="25">
        <v>402420410.74226844</v>
      </c>
      <c r="Y349" s="25">
        <v>151719009.939659</v>
      </c>
      <c r="Z349" s="25">
        <v>560570191.12610042</v>
      </c>
      <c r="AA349" s="25">
        <v>231440841.65877169</v>
      </c>
      <c r="AB349" s="25">
        <v>116428687.04752481</v>
      </c>
      <c r="AC349" s="25">
        <v>15385088.542764118</v>
      </c>
      <c r="AD349" s="25">
        <v>204851901.7045652</v>
      </c>
      <c r="AE349" s="25">
        <v>243652010.87998343</v>
      </c>
      <c r="AF349" s="25">
        <v>348449623.8203274</v>
      </c>
      <c r="AG349" s="25">
        <v>171628734.40590802</v>
      </c>
      <c r="AH349" s="25">
        <v>95273034.946951762</v>
      </c>
      <c r="AI349" s="25">
        <v>79950282.013806403</v>
      </c>
      <c r="AJ349" s="25">
        <v>105599047.28280544</v>
      </c>
      <c r="AK349" s="25">
        <v>52263681.673693828</v>
      </c>
      <c r="AL349" s="25">
        <v>25301717.359062802</v>
      </c>
      <c r="AM349" s="25">
        <v>187888413.79304379</v>
      </c>
      <c r="AN349" s="25">
        <v>171731514.50762573</v>
      </c>
      <c r="AO349" s="25">
        <v>74562420.850089923</v>
      </c>
      <c r="AP349" s="25">
        <v>447527780.98905855</v>
      </c>
      <c r="AQ349" s="25">
        <v>72880274.54748933</v>
      </c>
      <c r="AR349" s="25">
        <v>134078764.68616419</v>
      </c>
      <c r="AS349" s="25">
        <v>9157564.7901733946</v>
      </c>
      <c r="AT349" s="25">
        <v>27652219.78005578</v>
      </c>
    </row>
    <row r="350" spans="1:46" x14ac:dyDescent="0.25">
      <c r="A350" s="8" t="s">
        <v>1401</v>
      </c>
      <c r="B350" s="8" t="s">
        <v>1888</v>
      </c>
      <c r="C350" s="47">
        <v>317938619.56140435</v>
      </c>
      <c r="D350" s="47">
        <v>253678036.67087734</v>
      </c>
      <c r="E350" s="47">
        <v>88530463.155042484</v>
      </c>
      <c r="F350" s="52">
        <v>6.0436200000000004E-3</v>
      </c>
      <c r="G350" s="14">
        <v>-2.8654321645941647</v>
      </c>
      <c r="H350" s="62">
        <v>0.224915</v>
      </c>
      <c r="I350" s="61">
        <v>-3.5912905934378965</v>
      </c>
      <c r="J350" s="62">
        <v>0.80369400000000002</v>
      </c>
      <c r="K350" s="61">
        <v>-1.2533155165257719</v>
      </c>
      <c r="L350" s="8" t="s">
        <v>252</v>
      </c>
      <c r="M350" s="8" t="s">
        <v>33</v>
      </c>
      <c r="N350" s="8" t="s">
        <v>253</v>
      </c>
      <c r="O350" s="25">
        <v>529761020.49053806</v>
      </c>
      <c r="P350" s="25">
        <v>330689191.24823862</v>
      </c>
      <c r="Q350" s="25">
        <v>588694529.35350883</v>
      </c>
      <c r="R350" s="25">
        <v>201911009.43215948</v>
      </c>
      <c r="S350" s="25">
        <v>1765184.0721193063</v>
      </c>
      <c r="T350" s="25">
        <v>389385701.59257668</v>
      </c>
      <c r="U350" s="25">
        <v>355803323.13970089</v>
      </c>
      <c r="V350" s="25">
        <v>145498997.16239274</v>
      </c>
      <c r="W350" s="25">
        <v>239701085.07756758</v>
      </c>
      <c r="X350" s="25">
        <v>151380522.53476617</v>
      </c>
      <c r="Y350" s="25">
        <v>209971330.41140431</v>
      </c>
      <c r="Z350" s="25">
        <v>116179632.9334026</v>
      </c>
      <c r="AA350" s="25">
        <v>102470770.08156466</v>
      </c>
      <c r="AB350" s="25">
        <v>148881247.78744483</v>
      </c>
      <c r="AC350" s="25">
        <v>96825556.109635904</v>
      </c>
      <c r="AD350" s="25">
        <v>49072705.231840439</v>
      </c>
      <c r="AE350" s="25">
        <v>250120909.95436662</v>
      </c>
      <c r="AF350" s="25">
        <v>367070936.65181482</v>
      </c>
      <c r="AG350" s="25">
        <v>745246594.25151384</v>
      </c>
      <c r="AH350" s="25">
        <v>138308859.45890674</v>
      </c>
      <c r="AI350" s="25">
        <v>63478988.805022255</v>
      </c>
      <c r="AJ350" s="25">
        <v>244359934.47267783</v>
      </c>
      <c r="AK350" s="25">
        <v>31340072.730838656</v>
      </c>
      <c r="AL350" s="25">
        <v>22725842.892352227</v>
      </c>
      <c r="AM350" s="25">
        <v>148139201.70891035</v>
      </c>
      <c r="AN350" s="25">
        <v>130328681.00757906</v>
      </c>
      <c r="AO350" s="25">
        <v>402337024.73121792</v>
      </c>
      <c r="AP350" s="25">
        <v>145351661.32907829</v>
      </c>
      <c r="AQ350" s="25">
        <v>20025805.78688151</v>
      </c>
      <c r="AR350" s="25">
        <v>126348473.70744757</v>
      </c>
      <c r="AS350" s="25">
        <v>126040465.94501032</v>
      </c>
      <c r="AT350" s="25">
        <v>30795694.309793651</v>
      </c>
    </row>
    <row r="351" spans="1:46" x14ac:dyDescent="0.25">
      <c r="A351" s="8" t="s">
        <v>1402</v>
      </c>
      <c r="B351" s="8" t="s">
        <v>1889</v>
      </c>
      <c r="C351" s="47">
        <v>16977864.222851347</v>
      </c>
      <c r="D351" s="47">
        <v>23898999.534448873</v>
      </c>
      <c r="E351" s="47">
        <v>8385927.5598046174</v>
      </c>
      <c r="F351" s="52">
        <v>2.1688200000000001E-2</v>
      </c>
      <c r="G351" s="14">
        <v>-2.8498933915195535</v>
      </c>
      <c r="H351" s="62">
        <v>9.7135100000000002E-2</v>
      </c>
      <c r="I351" s="61">
        <v>-2.0245660485107879</v>
      </c>
      <c r="J351" s="62">
        <v>0.43198999999999999</v>
      </c>
      <c r="K351" s="61">
        <v>1.4076564178362334</v>
      </c>
      <c r="L351" s="8" t="s">
        <v>848</v>
      </c>
      <c r="M351" s="8" t="s">
        <v>29</v>
      </c>
      <c r="N351" s="8" t="s">
        <v>849</v>
      </c>
      <c r="O351" s="25">
        <v>12713057.170116944</v>
      </c>
      <c r="P351" s="25">
        <v>13767021.796269426</v>
      </c>
      <c r="Q351" s="25">
        <v>45986462.19955574</v>
      </c>
      <c r="R351" s="25">
        <v>12441994.356004318</v>
      </c>
      <c r="S351" s="25">
        <v>34434993.076333866</v>
      </c>
      <c r="T351" s="25">
        <v>0</v>
      </c>
      <c r="U351" s="25">
        <v>11534001.405586369</v>
      </c>
      <c r="V351" s="25">
        <v>4945383.7789441459</v>
      </c>
      <c r="W351" s="25">
        <v>30625275.20151994</v>
      </c>
      <c r="X351" s="25">
        <v>29421851.557544578</v>
      </c>
      <c r="Y351" s="25">
        <v>0</v>
      </c>
      <c r="Z351" s="25">
        <v>13890887.690355442</v>
      </c>
      <c r="AA351" s="25">
        <v>32107759.405589383</v>
      </c>
      <c r="AB351" s="25">
        <v>3521194.3797618914</v>
      </c>
      <c r="AC351" s="25">
        <v>127640.94180599891</v>
      </c>
      <c r="AD351" s="25">
        <v>5055452.101872812</v>
      </c>
      <c r="AE351" s="25">
        <v>32692640.587412596</v>
      </c>
      <c r="AF351" s="25">
        <v>15685920.154303869</v>
      </c>
      <c r="AG351" s="25">
        <v>34684065.683164917</v>
      </c>
      <c r="AH351" s="25">
        <v>29006811.986931633</v>
      </c>
      <c r="AI351" s="25">
        <v>5293708.2191749541</v>
      </c>
      <c r="AJ351" s="25">
        <v>9977230.3697998561</v>
      </c>
      <c r="AK351" s="25">
        <v>1346294.2781108767</v>
      </c>
      <c r="AL351" s="25">
        <v>2003180.112999235</v>
      </c>
      <c r="AM351" s="25">
        <v>8471688.9176548775</v>
      </c>
      <c r="AN351" s="25">
        <v>9002849.7045001499</v>
      </c>
      <c r="AO351" s="25">
        <v>31933755.808622323</v>
      </c>
      <c r="AP351" s="25">
        <v>27473247.586927284</v>
      </c>
      <c r="AQ351" s="25">
        <v>0</v>
      </c>
      <c r="AR351" s="25">
        <v>20594914.81686338</v>
      </c>
      <c r="AS351" s="25">
        <v>5850459.8061337629</v>
      </c>
      <c r="AT351" s="25">
        <v>6367368.7257386483</v>
      </c>
    </row>
    <row r="352" spans="1:46" x14ac:dyDescent="0.25">
      <c r="A352" s="8" t="s">
        <v>864</v>
      </c>
      <c r="B352" s="8" t="s">
        <v>864</v>
      </c>
      <c r="C352" s="47">
        <v>154327397.44252831</v>
      </c>
      <c r="D352" s="47">
        <v>159253504.7736333</v>
      </c>
      <c r="E352" s="47">
        <v>56104670.276664197</v>
      </c>
      <c r="F352" s="52">
        <v>4.6915400000000003E-2</v>
      </c>
      <c r="G352" s="14">
        <v>-2.8385070973293312</v>
      </c>
      <c r="H352" s="62">
        <v>7.7755400000000002E-2</v>
      </c>
      <c r="I352" s="61">
        <v>-2.7507050069362626</v>
      </c>
      <c r="J352" s="62">
        <v>0.86279099999999997</v>
      </c>
      <c r="K352" s="61">
        <v>1.0319198497009547</v>
      </c>
      <c r="L352" s="8" t="s">
        <v>865</v>
      </c>
      <c r="M352" s="8" t="s">
        <v>28</v>
      </c>
      <c r="N352" s="8" t="s">
        <v>866</v>
      </c>
      <c r="O352" s="25">
        <v>92905195.168644965</v>
      </c>
      <c r="P352" s="25">
        <v>188360571.73660102</v>
      </c>
      <c r="Q352" s="25">
        <v>97436124.126066193</v>
      </c>
      <c r="R352" s="25">
        <v>150220775.62016922</v>
      </c>
      <c r="S352" s="25">
        <v>25754907.830335114</v>
      </c>
      <c r="T352" s="25">
        <v>415652120.0694648</v>
      </c>
      <c r="U352" s="25">
        <v>199191132.13568348</v>
      </c>
      <c r="V352" s="25">
        <v>65098352.853261717</v>
      </c>
      <c r="W352" s="25">
        <v>79412706.928264424</v>
      </c>
      <c r="X352" s="25">
        <v>104761087.9620367</v>
      </c>
      <c r="Y352" s="25">
        <v>81739127.941719487</v>
      </c>
      <c r="Z352" s="25">
        <v>191778536.44826552</v>
      </c>
      <c r="AA352" s="25">
        <v>15051160.953045366</v>
      </c>
      <c r="AB352" s="25">
        <v>43614409.811947525</v>
      </c>
      <c r="AC352" s="25">
        <v>75603169.022428989</v>
      </c>
      <c r="AD352" s="25">
        <v>107260545.16793175</v>
      </c>
      <c r="AE352" s="25">
        <v>77257384.270156458</v>
      </c>
      <c r="AF352" s="25">
        <v>247121197.61217073</v>
      </c>
      <c r="AG352" s="25">
        <v>165199983.64930546</v>
      </c>
      <c r="AH352" s="25">
        <v>267540786.84041184</v>
      </c>
      <c r="AI352" s="25">
        <v>80020267.711933374</v>
      </c>
      <c r="AJ352" s="25">
        <v>18045129.371190518</v>
      </c>
      <c r="AK352" s="25">
        <v>132611137.40055527</v>
      </c>
      <c r="AL352" s="25">
        <v>14046884.129153527</v>
      </c>
      <c r="AM352" s="25">
        <v>157351178.51428097</v>
      </c>
      <c r="AN352" s="25">
        <v>170710407.87690523</v>
      </c>
      <c r="AO352" s="25">
        <v>22047025.275989626</v>
      </c>
      <c r="AP352" s="25">
        <v>346122633.96409315</v>
      </c>
      <c r="AQ352" s="25">
        <v>35362258.944465734</v>
      </c>
      <c r="AR352" s="25">
        <v>764398.80598174164</v>
      </c>
      <c r="AS352" s="25">
        <v>97671981.844750717</v>
      </c>
      <c r="AT352" s="25">
        <v>53204700.156585753</v>
      </c>
    </row>
    <row r="353" spans="1:46" x14ac:dyDescent="0.25">
      <c r="A353" s="8" t="s">
        <v>861</v>
      </c>
      <c r="B353" s="8" t="s">
        <v>1890</v>
      </c>
      <c r="C353" s="47">
        <v>211559862.05104193</v>
      </c>
      <c r="D353" s="47">
        <v>238778038.61072007</v>
      </c>
      <c r="E353" s="47">
        <v>84639767.087011039</v>
      </c>
      <c r="F353" s="52">
        <v>2.0204799999999998E-2</v>
      </c>
      <c r="G353" s="14">
        <v>-2.8211093535412544</v>
      </c>
      <c r="H353" s="62">
        <v>0.133413</v>
      </c>
      <c r="I353" s="61">
        <v>-2.4995326586089845</v>
      </c>
      <c r="J353" s="62">
        <v>0.495116</v>
      </c>
      <c r="K353" s="61">
        <v>1.1286547282447714</v>
      </c>
      <c r="L353" s="8" t="s">
        <v>855</v>
      </c>
      <c r="M353" s="8" t="s">
        <v>22</v>
      </c>
      <c r="N353" s="8" t="s">
        <v>856</v>
      </c>
      <c r="O353" s="25">
        <v>51323941.347828843</v>
      </c>
      <c r="P353" s="25">
        <v>124709632.66393964</v>
      </c>
      <c r="Q353" s="25">
        <v>39705438.805661008</v>
      </c>
      <c r="R353" s="25">
        <v>185498328.24343646</v>
      </c>
      <c r="S353" s="25">
        <v>511776099.49942309</v>
      </c>
      <c r="T353" s="25">
        <v>91615720.203864679</v>
      </c>
      <c r="U353" s="25">
        <v>615332707.12488043</v>
      </c>
      <c r="V353" s="25">
        <v>72517028.519301206</v>
      </c>
      <c r="W353" s="25">
        <v>249447984.92555079</v>
      </c>
      <c r="X353" s="25">
        <v>79595772.124144599</v>
      </c>
      <c r="Y353" s="25">
        <v>419884651.79981744</v>
      </c>
      <c r="Z353" s="25">
        <v>97784495.625160918</v>
      </c>
      <c r="AA353" s="25">
        <v>187257835.8885054</v>
      </c>
      <c r="AB353" s="25">
        <v>22810247.627883602</v>
      </c>
      <c r="AC353" s="25">
        <v>18693903.651374858</v>
      </c>
      <c r="AD353" s="25">
        <v>19113050.179404903</v>
      </c>
      <c r="AE353" s="25">
        <v>364577615.39080411</v>
      </c>
      <c r="AF353" s="25">
        <v>48396059.277783349</v>
      </c>
      <c r="AG353" s="25">
        <v>288117740.32812995</v>
      </c>
      <c r="AH353" s="25">
        <v>561474452.07452214</v>
      </c>
      <c r="AI353" s="25">
        <v>60894770.774371989</v>
      </c>
      <c r="AJ353" s="25">
        <v>114009226.71127635</v>
      </c>
      <c r="AK353" s="25">
        <v>5962247.497908107</v>
      </c>
      <c r="AL353" s="25">
        <v>66227749.890464246</v>
      </c>
      <c r="AM353" s="25">
        <v>188638354.76096261</v>
      </c>
      <c r="AN353" s="25">
        <v>153511176.46107459</v>
      </c>
      <c r="AO353" s="25">
        <v>237170134.56783792</v>
      </c>
      <c r="AP353" s="25">
        <v>176738025.99285305</v>
      </c>
      <c r="AQ353" s="25">
        <v>44987307.362694919</v>
      </c>
      <c r="AR353" s="25">
        <v>247947652.00547016</v>
      </c>
      <c r="AS353" s="25">
        <v>56033790.236542389</v>
      </c>
      <c r="AT353" s="25">
        <v>171739423.21823549</v>
      </c>
    </row>
    <row r="354" spans="1:46" x14ac:dyDescent="0.25">
      <c r="A354" s="8" t="s">
        <v>874</v>
      </c>
      <c r="B354" s="8" t="s">
        <v>874</v>
      </c>
      <c r="C354" s="47">
        <v>308774047.05358684</v>
      </c>
      <c r="D354" s="47">
        <v>276165588.80910307</v>
      </c>
      <c r="E354" s="47">
        <v>98761283.953993618</v>
      </c>
      <c r="F354" s="52">
        <v>9.0695199999999993E-3</v>
      </c>
      <c r="G354" s="14">
        <v>-2.7962940309458761</v>
      </c>
      <c r="H354" s="60">
        <v>5.41363E-3</v>
      </c>
      <c r="I354" s="61">
        <v>-3.1264685379892829</v>
      </c>
      <c r="J354" s="62">
        <v>0.44815700000000003</v>
      </c>
      <c r="K354" s="61">
        <v>-1.1180757471816087</v>
      </c>
      <c r="L354" s="8" t="s">
        <v>764</v>
      </c>
      <c r="M354" s="8" t="s">
        <v>322</v>
      </c>
      <c r="N354" s="8" t="s">
        <v>765</v>
      </c>
      <c r="O354" s="25">
        <v>269513174.82424581</v>
      </c>
      <c r="P354" s="25">
        <v>335328140.00320578</v>
      </c>
      <c r="Q354" s="25">
        <v>218750976.30829975</v>
      </c>
      <c r="R354" s="25">
        <v>282312429.85621452</v>
      </c>
      <c r="S354" s="25">
        <v>405685980.66358489</v>
      </c>
      <c r="T354" s="25">
        <v>300158053.26188439</v>
      </c>
      <c r="U354" s="25">
        <v>280801872.81166363</v>
      </c>
      <c r="V354" s="25">
        <v>377641748.69959587</v>
      </c>
      <c r="W354" s="25">
        <v>488888700.84289116</v>
      </c>
      <c r="X354" s="25">
        <v>199140686.5260286</v>
      </c>
      <c r="Y354" s="25">
        <v>457003998.6132648</v>
      </c>
      <c r="Z354" s="25">
        <v>140258761.59283337</v>
      </c>
      <c r="AA354" s="25">
        <v>185451350.36767527</v>
      </c>
      <c r="AB354" s="25">
        <v>364812743.05394554</v>
      </c>
      <c r="AC354" s="25">
        <v>72363572.616965294</v>
      </c>
      <c r="AD354" s="25">
        <v>88001484.836331993</v>
      </c>
      <c r="AE354" s="25">
        <v>169898678.16046184</v>
      </c>
      <c r="AF354" s="25">
        <v>363646992.38236243</v>
      </c>
      <c r="AG354" s="25">
        <v>282689709.79637843</v>
      </c>
      <c r="AH354" s="25">
        <v>256607886.67504179</v>
      </c>
      <c r="AI354" s="25">
        <v>17825839.832000338</v>
      </c>
      <c r="AJ354" s="25">
        <v>26886854.687440231</v>
      </c>
      <c r="AK354" s="25">
        <v>14998920.38931937</v>
      </c>
      <c r="AL354" s="25">
        <v>4875846.2212623004</v>
      </c>
      <c r="AM354" s="25">
        <v>282858998.91470802</v>
      </c>
      <c r="AN354" s="25">
        <v>95172176.206407085</v>
      </c>
      <c r="AO354" s="25">
        <v>396268909.72154599</v>
      </c>
      <c r="AP354" s="25">
        <v>181551566.27731395</v>
      </c>
      <c r="AQ354" s="25">
        <v>24170186.417195484</v>
      </c>
      <c r="AR354" s="25">
        <v>96218814.12083137</v>
      </c>
      <c r="AS354" s="25">
        <v>170290335.06274167</v>
      </c>
      <c r="AT354" s="25">
        <v>119239459.84221452</v>
      </c>
    </row>
    <row r="355" spans="1:46" x14ac:dyDescent="0.25">
      <c r="A355" s="8" t="s">
        <v>1403</v>
      </c>
      <c r="B355" s="8" t="s">
        <v>1891</v>
      </c>
      <c r="C355" s="47">
        <v>268695197.60858262</v>
      </c>
      <c r="D355" s="47">
        <v>503532372.70469338</v>
      </c>
      <c r="E355" s="47">
        <v>181296342.81877252</v>
      </c>
      <c r="F355" s="52">
        <v>3.8113999999999999E-3</v>
      </c>
      <c r="G355" s="14">
        <v>-2.7773995044568243</v>
      </c>
      <c r="H355" s="62">
        <v>0.537408</v>
      </c>
      <c r="I355" s="61">
        <v>-1.4820773184441771</v>
      </c>
      <c r="J355" s="62">
        <v>9.8693600000000006E-2</v>
      </c>
      <c r="K355" s="61">
        <v>1.8739909651761102</v>
      </c>
      <c r="L355" s="8" t="s">
        <v>855</v>
      </c>
      <c r="M355" s="8" t="s">
        <v>22</v>
      </c>
      <c r="N355" s="8" t="s">
        <v>856</v>
      </c>
      <c r="O355" s="25">
        <v>245442632.31448379</v>
      </c>
      <c r="P355" s="25">
        <v>367147013.6203723</v>
      </c>
      <c r="Q355" s="25">
        <v>206338372.16332218</v>
      </c>
      <c r="R355" s="25">
        <v>525968820.64110112</v>
      </c>
      <c r="S355" s="25">
        <v>21385036.704463668</v>
      </c>
      <c r="T355" s="25">
        <v>384467824.28346795</v>
      </c>
      <c r="U355" s="25">
        <v>265711285.1935131</v>
      </c>
      <c r="V355" s="25">
        <v>133100595.94793683</v>
      </c>
      <c r="W355" s="25">
        <v>471715340.47406155</v>
      </c>
      <c r="X355" s="25">
        <v>245329627.82745424</v>
      </c>
      <c r="Y355" s="25">
        <v>1283009877.8309698</v>
      </c>
      <c r="Z355" s="25">
        <v>331986176.05105501</v>
      </c>
      <c r="AA355" s="25">
        <v>124139502.33437094</v>
      </c>
      <c r="AB355" s="25">
        <v>135550149.2173081</v>
      </c>
      <c r="AC355" s="25">
        <v>119330098.74487877</v>
      </c>
      <c r="AD355" s="25">
        <v>78274445.547491685</v>
      </c>
      <c r="AE355" s="25">
        <v>310120160.45510525</v>
      </c>
      <c r="AF355" s="25">
        <v>184009396.09090808</v>
      </c>
      <c r="AG355" s="25">
        <v>699423145.49750984</v>
      </c>
      <c r="AH355" s="25">
        <v>713641339.96750855</v>
      </c>
      <c r="AI355" s="25">
        <v>68768571.021325707</v>
      </c>
      <c r="AJ355" s="25">
        <v>438924678.80413663</v>
      </c>
      <c r="AK355" s="25">
        <v>180509473.71315727</v>
      </c>
      <c r="AL355" s="25">
        <v>298778952.27856857</v>
      </c>
      <c r="AM355" s="25">
        <v>417849608.88916099</v>
      </c>
      <c r="AN355" s="25">
        <v>286180474.88013279</v>
      </c>
      <c r="AO355" s="25">
        <v>492107518.15140784</v>
      </c>
      <c r="AP355" s="25">
        <v>607015806.34104645</v>
      </c>
      <c r="AQ355" s="25">
        <v>45425529.673887148</v>
      </c>
      <c r="AR355" s="25">
        <v>185101526.36424869</v>
      </c>
      <c r="AS355" s="25">
        <v>196019826.29287988</v>
      </c>
      <c r="AT355" s="25">
        <v>304733359.83301693</v>
      </c>
    </row>
    <row r="356" spans="1:46" x14ac:dyDescent="0.25">
      <c r="A356" s="8" t="s">
        <v>838</v>
      </c>
      <c r="B356" s="8" t="s">
        <v>838</v>
      </c>
      <c r="C356" s="47">
        <v>59685871.976352088</v>
      </c>
      <c r="D356" s="47">
        <v>88548646.721636847</v>
      </c>
      <c r="E356" s="47">
        <v>31999413.431637898</v>
      </c>
      <c r="F356" s="52">
        <v>5.0862299999999997E-3</v>
      </c>
      <c r="G356" s="14">
        <v>-2.7671959334757239</v>
      </c>
      <c r="H356" s="62">
        <v>0.73143800000000003</v>
      </c>
      <c r="I356" s="61">
        <v>-1.8652176891886563</v>
      </c>
      <c r="J356" s="62">
        <v>0.22486600000000001</v>
      </c>
      <c r="K356" s="61">
        <v>1.4835780024579412</v>
      </c>
      <c r="L356" s="8" t="s">
        <v>708</v>
      </c>
      <c r="M356" s="8" t="s">
        <v>29</v>
      </c>
      <c r="N356" s="8" t="s">
        <v>709</v>
      </c>
      <c r="O356" s="25">
        <v>97730472.84431313</v>
      </c>
      <c r="P356" s="25">
        <v>49965472.651271656</v>
      </c>
      <c r="Q356" s="25">
        <v>136788630.02608997</v>
      </c>
      <c r="R356" s="25">
        <v>44891074.430192918</v>
      </c>
      <c r="S356" s="25">
        <v>259531.45409743459</v>
      </c>
      <c r="T356" s="25">
        <v>77594332.233444005</v>
      </c>
      <c r="U356" s="25">
        <v>43176755.068584099</v>
      </c>
      <c r="V356" s="25">
        <v>27080707.102823455</v>
      </c>
      <c r="W356" s="25">
        <v>88576802.74436602</v>
      </c>
      <c r="X356" s="25">
        <v>70142299.595349938</v>
      </c>
      <c r="Y356" s="25">
        <v>109259699.06527661</v>
      </c>
      <c r="Z356" s="25">
        <v>69496030.643134758</v>
      </c>
      <c r="AA356" s="25">
        <v>33863356.288293757</v>
      </c>
      <c r="AB356" s="25">
        <v>65413893.569166124</v>
      </c>
      <c r="AC356" s="25">
        <v>54431462.076255083</v>
      </c>
      <c r="AD356" s="25">
        <v>12464934.478736449</v>
      </c>
      <c r="AE356" s="25">
        <v>100419949.8151961</v>
      </c>
      <c r="AF356" s="25">
        <v>132068729.51464252</v>
      </c>
      <c r="AG356" s="25">
        <v>64163788.705897115</v>
      </c>
      <c r="AH356" s="25">
        <v>177578343.31519747</v>
      </c>
      <c r="AI356" s="25">
        <v>7253873.8730215123</v>
      </c>
      <c r="AJ356" s="25">
        <v>75144984.637468562</v>
      </c>
      <c r="AK356" s="25">
        <v>8651272.6643056013</v>
      </c>
      <c r="AL356" s="25">
        <v>16682072.334852828</v>
      </c>
      <c r="AM356" s="25">
        <v>90342062.242693022</v>
      </c>
      <c r="AN356" s="25">
        <v>29453031.373020697</v>
      </c>
      <c r="AO356" s="25">
        <v>81601849.101973802</v>
      </c>
      <c r="AP356" s="25">
        <v>49481174.542894244</v>
      </c>
      <c r="AQ356" s="25">
        <v>4174457.0782629135</v>
      </c>
      <c r="AR356" s="25">
        <v>43134026.419528723</v>
      </c>
      <c r="AS356" s="25">
        <v>48768567.605412886</v>
      </c>
      <c r="AT356" s="25">
        <v>14010060.15435027</v>
      </c>
    </row>
    <row r="357" spans="1:46" x14ac:dyDescent="0.25">
      <c r="A357" s="8" t="s">
        <v>843</v>
      </c>
      <c r="B357" s="8" t="s">
        <v>1892</v>
      </c>
      <c r="C357" s="47">
        <v>347634820.71011859</v>
      </c>
      <c r="D357" s="47">
        <v>123556998.04345293</v>
      </c>
      <c r="E357" s="47">
        <v>45490186.707203418</v>
      </c>
      <c r="F357" s="52">
        <v>1.36644E-2</v>
      </c>
      <c r="G357" s="14">
        <v>-2.7161242234226215</v>
      </c>
      <c r="H357" s="60">
        <v>1.1880299999999999E-4</v>
      </c>
      <c r="I357" s="61">
        <v>-7.6419739261054795</v>
      </c>
      <c r="J357" s="60">
        <v>3.02331E-3</v>
      </c>
      <c r="K357" s="61">
        <v>-2.8135583270472564</v>
      </c>
      <c r="L357" s="8" t="s">
        <v>226</v>
      </c>
      <c r="M357" s="8" t="s">
        <v>24</v>
      </c>
      <c r="N357" s="8" t="s">
        <v>227</v>
      </c>
      <c r="O357" s="25">
        <v>460839821.78142738</v>
      </c>
      <c r="P357" s="25">
        <v>124859042.45495161</v>
      </c>
      <c r="Q357" s="25">
        <v>314883569.56263363</v>
      </c>
      <c r="R357" s="25">
        <v>345231169.91899323</v>
      </c>
      <c r="S357" s="25">
        <v>630565201.48663557</v>
      </c>
      <c r="T357" s="25">
        <v>244759749.47462514</v>
      </c>
      <c r="U357" s="25">
        <v>443598429.58252579</v>
      </c>
      <c r="V357" s="25">
        <v>216341581.41915652</v>
      </c>
      <c r="W357" s="25">
        <v>52690218.555382639</v>
      </c>
      <c r="X357" s="25">
        <v>104959076.29802668</v>
      </c>
      <c r="Y357" s="25">
        <v>161711162.81386575</v>
      </c>
      <c r="Z357" s="25">
        <v>83092150.682095453</v>
      </c>
      <c r="AA357" s="25">
        <v>192260470.15327534</v>
      </c>
      <c r="AB357" s="25">
        <v>52692645.085491069</v>
      </c>
      <c r="AC357" s="25">
        <v>29269142.562942337</v>
      </c>
      <c r="AD357" s="25">
        <v>90888722.672644496</v>
      </c>
      <c r="AE357" s="25">
        <v>116869180.84219247</v>
      </c>
      <c r="AF357" s="25">
        <v>172198752.15616167</v>
      </c>
      <c r="AG357" s="25">
        <v>70776649.549555883</v>
      </c>
      <c r="AH357" s="25">
        <v>69073267.384866655</v>
      </c>
      <c r="AI357" s="25">
        <v>9469564.3582476825</v>
      </c>
      <c r="AJ357" s="25">
        <v>47673825.225410655</v>
      </c>
      <c r="AK357" s="25">
        <v>4058821.946619181</v>
      </c>
      <c r="AL357" s="25">
        <v>9749896.3771738689</v>
      </c>
      <c r="AM357" s="25">
        <v>59374504.730219707</v>
      </c>
      <c r="AN357" s="25">
        <v>57273008.920170456</v>
      </c>
      <c r="AO357" s="25">
        <v>88373081.751251623</v>
      </c>
      <c r="AP357" s="25">
        <v>446292922.83764625</v>
      </c>
      <c r="AQ357" s="25">
        <v>27156887.926180121</v>
      </c>
      <c r="AR357" s="25">
        <v>17925859.98828702</v>
      </c>
      <c r="AS357" s="25">
        <v>20628136.664010674</v>
      </c>
      <c r="AT357" s="25">
        <v>44108267.526158623</v>
      </c>
    </row>
    <row r="358" spans="1:46" x14ac:dyDescent="0.25">
      <c r="A358" s="8" t="s">
        <v>859</v>
      </c>
      <c r="B358" s="8" t="s">
        <v>859</v>
      </c>
      <c r="C358" s="47">
        <v>565884133.68224919</v>
      </c>
      <c r="D358" s="47">
        <v>366638166.56036204</v>
      </c>
      <c r="E358" s="47">
        <v>136153578.59166744</v>
      </c>
      <c r="F358" s="52">
        <v>4.7219000000000002E-3</v>
      </c>
      <c r="G358" s="14">
        <v>-2.6928279840512408</v>
      </c>
      <c r="H358" s="60">
        <v>2.44342E-2</v>
      </c>
      <c r="I358" s="61">
        <v>-4.1562193189160954</v>
      </c>
      <c r="J358" s="62">
        <v>0.79838100000000001</v>
      </c>
      <c r="K358" s="61">
        <v>-1.5434403324430872</v>
      </c>
      <c r="L358" s="8" t="s">
        <v>226</v>
      </c>
      <c r="M358" s="8" t="s">
        <v>24</v>
      </c>
      <c r="N358" s="8" t="s">
        <v>227</v>
      </c>
      <c r="O358" s="25">
        <v>725186983.04814088</v>
      </c>
      <c r="P358" s="25">
        <v>468975332.51726419</v>
      </c>
      <c r="Q358" s="25">
        <v>1270486340.0900552</v>
      </c>
      <c r="R358" s="25">
        <v>362092892.36664957</v>
      </c>
      <c r="S358" s="25">
        <v>29174941.910140984</v>
      </c>
      <c r="T358" s="25">
        <v>1060498356.9682854</v>
      </c>
      <c r="U358" s="25">
        <v>358170654.06907415</v>
      </c>
      <c r="V358" s="25">
        <v>252487568.48838249</v>
      </c>
      <c r="W358" s="25">
        <v>231590105.19541639</v>
      </c>
      <c r="X358" s="25">
        <v>146929838.08182904</v>
      </c>
      <c r="Y358" s="25">
        <v>357297518.53768706</v>
      </c>
      <c r="Z358" s="25">
        <v>273961793.07706851</v>
      </c>
      <c r="AA358" s="25">
        <v>99864239.717276171</v>
      </c>
      <c r="AB358" s="25">
        <v>178311765.47394925</v>
      </c>
      <c r="AC358" s="25">
        <v>223712370.6525251</v>
      </c>
      <c r="AD358" s="25">
        <v>38815930.358601168</v>
      </c>
      <c r="AE358" s="25">
        <v>357322200.62836647</v>
      </c>
      <c r="AF358" s="25">
        <v>580443563.90692961</v>
      </c>
      <c r="AG358" s="25">
        <v>312471203.41312677</v>
      </c>
      <c r="AH358" s="25">
        <v>650713774.34401071</v>
      </c>
      <c r="AI358" s="25">
        <v>56843393.889596269</v>
      </c>
      <c r="AJ358" s="25">
        <v>254589213.84628263</v>
      </c>
      <c r="AK358" s="25">
        <v>28662891.519183662</v>
      </c>
      <c r="AL358" s="25">
        <v>62104061.038704582</v>
      </c>
      <c r="AM358" s="25">
        <v>264399116.74107853</v>
      </c>
      <c r="AN358" s="25">
        <v>161718610.05960062</v>
      </c>
      <c r="AO358" s="25">
        <v>722237443.28290427</v>
      </c>
      <c r="AP358" s="25">
        <v>340572831.45632577</v>
      </c>
      <c r="AQ358" s="25">
        <v>80075562.850670367</v>
      </c>
      <c r="AR358" s="25">
        <v>298132965.50341362</v>
      </c>
      <c r="AS358" s="25">
        <v>146059564.03293923</v>
      </c>
      <c r="AT358" s="25">
        <v>166670984.21686733</v>
      </c>
    </row>
    <row r="359" spans="1:46" x14ac:dyDescent="0.25">
      <c r="A359" s="8" t="s">
        <v>1404</v>
      </c>
      <c r="B359" s="8" t="s">
        <v>1404</v>
      </c>
      <c r="C359" s="47">
        <v>124588241.4690295</v>
      </c>
      <c r="D359" s="47">
        <v>281102705.38867325</v>
      </c>
      <c r="E359" s="47">
        <v>104546021.22579099</v>
      </c>
      <c r="F359" s="52">
        <v>4.7109900000000003E-2</v>
      </c>
      <c r="G359" s="14">
        <v>-2.6887939119325046</v>
      </c>
      <c r="H359" s="62">
        <v>0.79054599999999997</v>
      </c>
      <c r="I359" s="61">
        <v>-1.1917071544975659</v>
      </c>
      <c r="J359" s="62">
        <v>7.47506E-2</v>
      </c>
      <c r="K359" s="61">
        <v>2.2562538974318098</v>
      </c>
      <c r="L359" s="8" t="s">
        <v>324</v>
      </c>
      <c r="M359" s="8" t="s">
        <v>29</v>
      </c>
      <c r="N359" s="8" t="s">
        <v>325</v>
      </c>
      <c r="O359" s="25">
        <v>125169927.30317262</v>
      </c>
      <c r="P359" s="25">
        <v>257560939.14982417</v>
      </c>
      <c r="Q359" s="25">
        <v>3593023.0226635318</v>
      </c>
      <c r="R359" s="25">
        <v>106979361.12908463</v>
      </c>
      <c r="S359" s="25">
        <v>9371519.2153961752</v>
      </c>
      <c r="T359" s="25">
        <v>169531342.04668561</v>
      </c>
      <c r="U359" s="25">
        <v>272709332.26839113</v>
      </c>
      <c r="V359" s="25">
        <v>51790487.617018148</v>
      </c>
      <c r="W359" s="25">
        <v>224760505.40758342</v>
      </c>
      <c r="X359" s="25">
        <v>148241567.99616608</v>
      </c>
      <c r="Y359" s="25">
        <v>571215521.62304461</v>
      </c>
      <c r="Z359" s="25">
        <v>162330452.77654594</v>
      </c>
      <c r="AA359" s="25">
        <v>14703136.868168423</v>
      </c>
      <c r="AB359" s="25">
        <v>108760200.61510858</v>
      </c>
      <c r="AC359" s="25">
        <v>47684803.793245576</v>
      </c>
      <c r="AD359" s="25">
        <v>42414074.999973468</v>
      </c>
      <c r="AE359" s="25">
        <v>186371714.30237019</v>
      </c>
      <c r="AF359" s="25">
        <v>226772297.47149262</v>
      </c>
      <c r="AG359" s="25">
        <v>433450990.7833392</v>
      </c>
      <c r="AH359" s="25">
        <v>497485010.79251367</v>
      </c>
      <c r="AI359" s="25">
        <v>3457721.4174285172</v>
      </c>
      <c r="AJ359" s="25">
        <v>258291431.95917568</v>
      </c>
      <c r="AK359" s="25">
        <v>65626614.386052124</v>
      </c>
      <c r="AL359" s="25">
        <v>163079736.10235962</v>
      </c>
      <c r="AM359" s="25">
        <v>196630099.9616695</v>
      </c>
      <c r="AN359" s="25">
        <v>32555922.052916043</v>
      </c>
      <c r="AO359" s="25">
        <v>356418304.57544404</v>
      </c>
      <c r="AP359" s="25">
        <v>337000076.92099375</v>
      </c>
      <c r="AQ359" s="25">
        <v>1383407.0991748718</v>
      </c>
      <c r="AR359" s="25">
        <v>118119064.85211465</v>
      </c>
      <c r="AS359" s="25">
        <v>103140682.29029128</v>
      </c>
      <c r="AT359" s="25">
        <v>327891380.32639915</v>
      </c>
    </row>
    <row r="360" spans="1:46" x14ac:dyDescent="0.25">
      <c r="A360" s="8" t="s">
        <v>1405</v>
      </c>
      <c r="B360" s="8" t="s">
        <v>1405</v>
      </c>
      <c r="C360" s="47">
        <v>221064001.57223251</v>
      </c>
      <c r="D360" s="47">
        <v>84684412.948165625</v>
      </c>
      <c r="E360" s="47">
        <v>31495429.282311633</v>
      </c>
      <c r="F360" s="52">
        <v>2.5948100000000002E-2</v>
      </c>
      <c r="G360" s="14">
        <v>-2.6887842102131887</v>
      </c>
      <c r="H360" s="60">
        <v>3.49118E-5</v>
      </c>
      <c r="I360" s="61">
        <v>-7.0189232726662913</v>
      </c>
      <c r="J360" s="60">
        <v>1.0204599999999999E-2</v>
      </c>
      <c r="K360" s="61">
        <v>-2.6104449907156266</v>
      </c>
      <c r="L360" s="8" t="s">
        <v>205</v>
      </c>
      <c r="M360" s="8" t="s">
        <v>26</v>
      </c>
      <c r="N360" s="8" t="s">
        <v>206</v>
      </c>
      <c r="O360" s="25">
        <v>288038141.45195973</v>
      </c>
      <c r="P360" s="25">
        <v>270750956.77355361</v>
      </c>
      <c r="Q360" s="25">
        <v>215501352.41827327</v>
      </c>
      <c r="R360" s="25">
        <v>260969648.13201702</v>
      </c>
      <c r="S360" s="25">
        <v>94833111.475489065</v>
      </c>
      <c r="T360" s="25">
        <v>223640265.92728809</v>
      </c>
      <c r="U360" s="25">
        <v>268027897.73149496</v>
      </c>
      <c r="V360" s="25">
        <v>146750638.66778454</v>
      </c>
      <c r="W360" s="25">
        <v>139341345.55500937</v>
      </c>
      <c r="X360" s="25">
        <v>56571800.347757481</v>
      </c>
      <c r="Y360" s="25">
        <v>88963118.868852839</v>
      </c>
      <c r="Z360" s="25">
        <v>178801023.30529311</v>
      </c>
      <c r="AA360" s="25">
        <v>46338289.660082474</v>
      </c>
      <c r="AB360" s="25">
        <v>95115216.329361588</v>
      </c>
      <c r="AC360" s="25">
        <v>25618281.884802897</v>
      </c>
      <c r="AD360" s="25">
        <v>17825839.832000338</v>
      </c>
      <c r="AE360" s="25">
        <v>132981124.1745218</v>
      </c>
      <c r="AF360" s="25">
        <v>9324810.1826130562</v>
      </c>
      <c r="AG360" s="25">
        <v>71273814.105248764</v>
      </c>
      <c r="AH360" s="25">
        <v>0</v>
      </c>
      <c r="AI360" s="25">
        <v>16405142.229880514</v>
      </c>
      <c r="AJ360" s="25">
        <v>8603595.8220888525</v>
      </c>
      <c r="AK360" s="25">
        <v>6976538.5766869402</v>
      </c>
      <c r="AL360" s="25">
        <v>9853034.4215723667</v>
      </c>
      <c r="AM360" s="25">
        <v>51960102.605237804</v>
      </c>
      <c r="AN360" s="25">
        <v>62771137.6821329</v>
      </c>
      <c r="AO360" s="25">
        <v>47943529.201436788</v>
      </c>
      <c r="AP360" s="25">
        <v>91596736.401717976</v>
      </c>
      <c r="AQ360" s="25">
        <v>13201096.324899167</v>
      </c>
      <c r="AR360" s="25">
        <v>84773477.743326113</v>
      </c>
      <c r="AS360" s="25">
        <v>42043610.108175009</v>
      </c>
      <c r="AT360" s="25">
        <v>11191028.454863379</v>
      </c>
    </row>
    <row r="361" spans="1:46" x14ac:dyDescent="0.25">
      <c r="A361" s="8" t="s">
        <v>841</v>
      </c>
      <c r="B361" s="8" t="s">
        <v>1893</v>
      </c>
      <c r="C361" s="47">
        <v>53815432.524139978</v>
      </c>
      <c r="D361" s="47">
        <v>41535234.189495824</v>
      </c>
      <c r="E361" s="47">
        <v>15666395.623482136</v>
      </c>
      <c r="F361" s="52">
        <v>7.6506500000000002E-3</v>
      </c>
      <c r="G361" s="14">
        <v>-2.6512310289955434</v>
      </c>
      <c r="H361" s="60">
        <v>1.69177E-3</v>
      </c>
      <c r="I361" s="61">
        <v>-3.4350870370895521</v>
      </c>
      <c r="J361" s="62">
        <v>0.22582099999999999</v>
      </c>
      <c r="K361" s="61">
        <v>-1.295657375581857</v>
      </c>
      <c r="L361" s="8" t="s">
        <v>313</v>
      </c>
      <c r="M361" s="8" t="s">
        <v>29</v>
      </c>
      <c r="N361" s="8" t="s">
        <v>314</v>
      </c>
      <c r="O361" s="25">
        <v>84699334.889369413</v>
      </c>
      <c r="P361" s="25">
        <v>57007238.006381251</v>
      </c>
      <c r="Q361" s="25">
        <v>75006689.87360692</v>
      </c>
      <c r="R361" s="25">
        <v>55377073.378712445</v>
      </c>
      <c r="S361" s="25">
        <v>0</v>
      </c>
      <c r="T361" s="25">
        <v>74471482.601599947</v>
      </c>
      <c r="U361" s="25">
        <v>66611620.634634107</v>
      </c>
      <c r="V361" s="25">
        <v>17350020.808815755</v>
      </c>
      <c r="W361" s="25">
        <v>52013969.658910312</v>
      </c>
      <c r="X361" s="25">
        <v>53482290.668557473</v>
      </c>
      <c r="Y361" s="25">
        <v>38524765.158410415</v>
      </c>
      <c r="Z361" s="25">
        <v>14202016.0788288</v>
      </c>
      <c r="AA361" s="25">
        <v>9089500.1260035113</v>
      </c>
      <c r="AB361" s="25">
        <v>7209248.5706501864</v>
      </c>
      <c r="AC361" s="25">
        <v>25904188.99497091</v>
      </c>
      <c r="AD361" s="25">
        <v>8943757.1850813664</v>
      </c>
      <c r="AE361" s="25">
        <v>32112934.982052647</v>
      </c>
      <c r="AF361" s="25">
        <v>87837506.766329482</v>
      </c>
      <c r="AG361" s="25">
        <v>23874264.442218047</v>
      </c>
      <c r="AH361" s="25">
        <v>71216397.336922526</v>
      </c>
      <c r="AI361" s="25">
        <v>2058495.8699953749</v>
      </c>
      <c r="AJ361" s="25">
        <v>33059783.107043378</v>
      </c>
      <c r="AK361" s="25">
        <v>16181172.957417544</v>
      </c>
      <c r="AL361" s="25">
        <v>11737078.250191115</v>
      </c>
      <c r="AM361" s="25">
        <v>40201291.001913197</v>
      </c>
      <c r="AN361" s="25">
        <v>17183831.283717014</v>
      </c>
      <c r="AO361" s="25">
        <v>33854780.315886833</v>
      </c>
      <c r="AP361" s="25">
        <v>33918762.580203116</v>
      </c>
      <c r="AQ361" s="25">
        <v>7626407.3751386749</v>
      </c>
      <c r="AR361" s="25">
        <v>28777297.065408163</v>
      </c>
      <c r="AS361" s="25">
        <v>23772781.571139969</v>
      </c>
      <c r="AT361" s="25">
        <v>13637036.408745451</v>
      </c>
    </row>
    <row r="362" spans="1:46" x14ac:dyDescent="0.25">
      <c r="A362" s="8" t="s">
        <v>820</v>
      </c>
      <c r="B362" s="8" t="s">
        <v>820</v>
      </c>
      <c r="C362" s="47">
        <v>680107113.56410503</v>
      </c>
      <c r="D362" s="47">
        <v>854766545.10519898</v>
      </c>
      <c r="E362" s="47">
        <v>324308085.54858732</v>
      </c>
      <c r="F362" s="52">
        <v>1.5539800000000001E-4</v>
      </c>
      <c r="G362" s="14">
        <v>-2.6356621471811539</v>
      </c>
      <c r="H362" s="60">
        <v>2.9667600000000001E-3</v>
      </c>
      <c r="I362" s="61">
        <v>-2.0971019344573585</v>
      </c>
      <c r="J362" s="62">
        <v>0.22169</v>
      </c>
      <c r="K362" s="61">
        <v>1.2568116522495849</v>
      </c>
      <c r="L362" s="8" t="s">
        <v>435</v>
      </c>
      <c r="M362" s="8" t="s">
        <v>24</v>
      </c>
      <c r="N362" s="8" t="s">
        <v>436</v>
      </c>
      <c r="O362" s="25">
        <v>1100702619.4246006</v>
      </c>
      <c r="P362" s="25">
        <v>672016598.40765846</v>
      </c>
      <c r="Q362" s="25">
        <v>519732649.53421837</v>
      </c>
      <c r="R362" s="25">
        <v>888137075.15367723</v>
      </c>
      <c r="S362" s="25">
        <v>462903004.9193058</v>
      </c>
      <c r="T362" s="25">
        <v>773927003.27805626</v>
      </c>
      <c r="U362" s="25">
        <v>473314707.84182131</v>
      </c>
      <c r="V362" s="25">
        <v>550123249.95350146</v>
      </c>
      <c r="W362" s="25">
        <v>1033998717.2866077</v>
      </c>
      <c r="X362" s="25">
        <v>631131708.52545357</v>
      </c>
      <c r="Y362" s="25">
        <v>1479006218.5092978</v>
      </c>
      <c r="Z362" s="25">
        <v>719846670.07801974</v>
      </c>
      <c r="AA362" s="25">
        <v>657173435.63509738</v>
      </c>
      <c r="AB362" s="25">
        <v>499137270.75713116</v>
      </c>
      <c r="AC362" s="25">
        <v>236929970.30488697</v>
      </c>
      <c r="AD362" s="25">
        <v>314898070.82080042</v>
      </c>
      <c r="AE362" s="25">
        <v>622773321.65431571</v>
      </c>
      <c r="AF362" s="25">
        <v>967586944.80847311</v>
      </c>
      <c r="AG362" s="25">
        <v>945278978.53703582</v>
      </c>
      <c r="AH362" s="25">
        <v>782654343.87651575</v>
      </c>
      <c r="AI362" s="25">
        <v>271368853.61802572</v>
      </c>
      <c r="AJ362" s="25">
        <v>127200846.06712918</v>
      </c>
      <c r="AK362" s="25">
        <v>535217123.98350209</v>
      </c>
      <c r="AL362" s="25">
        <v>236227253.14531583</v>
      </c>
      <c r="AM362" s="25">
        <v>1052204124.8852456</v>
      </c>
      <c r="AN362" s="25">
        <v>481825743.24342906</v>
      </c>
      <c r="AO362" s="25">
        <v>811820474.06334817</v>
      </c>
      <c r="AP362" s="25">
        <v>729071295.79464793</v>
      </c>
      <c r="AQ362" s="25">
        <v>218247863.02403635</v>
      </c>
      <c r="AR362" s="25">
        <v>232809125.76650155</v>
      </c>
      <c r="AS362" s="25">
        <v>392545497.17194599</v>
      </c>
      <c r="AT362" s="25">
        <v>169941716.2886754</v>
      </c>
    </row>
    <row r="363" spans="1:46" x14ac:dyDescent="0.25">
      <c r="A363" s="8" t="s">
        <v>1406</v>
      </c>
      <c r="B363" s="8" t="s">
        <v>1894</v>
      </c>
      <c r="C363" s="47">
        <v>70143701.725331217</v>
      </c>
      <c r="D363" s="47">
        <v>150683425.55226874</v>
      </c>
      <c r="E363" s="47">
        <v>57450968.848598927</v>
      </c>
      <c r="F363" s="52">
        <v>2.7449999999999999E-2</v>
      </c>
      <c r="G363" s="14">
        <v>-2.6228178318344146</v>
      </c>
      <c r="H363" s="62">
        <v>0.39918399999999998</v>
      </c>
      <c r="I363" s="61">
        <v>-1.2209315722800353</v>
      </c>
      <c r="J363" s="62">
        <v>0.11365</v>
      </c>
      <c r="K363" s="61">
        <v>2.1482103431369373</v>
      </c>
      <c r="L363" s="8" t="s">
        <v>85</v>
      </c>
      <c r="M363" s="8" t="s">
        <v>26</v>
      </c>
      <c r="N363" s="8" t="s">
        <v>86</v>
      </c>
      <c r="O363" s="25">
        <v>84108521.731319904</v>
      </c>
      <c r="P363" s="25">
        <v>35176287.324494019</v>
      </c>
      <c r="Q363" s="25">
        <v>24841052.918555278</v>
      </c>
      <c r="R363" s="25">
        <v>63248466.467269212</v>
      </c>
      <c r="S363" s="25">
        <v>69645009.185326651</v>
      </c>
      <c r="T363" s="25">
        <v>66209453.014830597</v>
      </c>
      <c r="U363" s="25">
        <v>125348747.84854752</v>
      </c>
      <c r="V363" s="25">
        <v>92572075.312306613</v>
      </c>
      <c r="W363" s="25">
        <v>201548699.40818313</v>
      </c>
      <c r="X363" s="25">
        <v>54807500.942611344</v>
      </c>
      <c r="Y363" s="25">
        <v>484540407.25952542</v>
      </c>
      <c r="Z363" s="25">
        <v>123370123.64600436</v>
      </c>
      <c r="AA363" s="25">
        <v>33837634.886176579</v>
      </c>
      <c r="AB363" s="25">
        <v>57159707.798097633</v>
      </c>
      <c r="AC363" s="25">
        <v>27525803.168606199</v>
      </c>
      <c r="AD363" s="25">
        <v>47744131.761603124</v>
      </c>
      <c r="AE363" s="25">
        <v>45036019.655081555</v>
      </c>
      <c r="AF363" s="25">
        <v>37325875.229716077</v>
      </c>
      <c r="AG363" s="25">
        <v>196440033.71611854</v>
      </c>
      <c r="AH363" s="25">
        <v>102319874.78533471</v>
      </c>
      <c r="AI363" s="25">
        <v>9476326.1593478844</v>
      </c>
      <c r="AJ363" s="25">
        <v>43923809.569046408</v>
      </c>
      <c r="AK363" s="25">
        <v>21947749.765574556</v>
      </c>
      <c r="AL363" s="25">
        <v>40430582.645447709</v>
      </c>
      <c r="AM363" s="25">
        <v>171308929.02220055</v>
      </c>
      <c r="AN363" s="25">
        <v>142170666.69369003</v>
      </c>
      <c r="AO363" s="25">
        <v>149420436.23375076</v>
      </c>
      <c r="AP363" s="25">
        <v>99912540.035008669</v>
      </c>
      <c r="AQ363" s="25">
        <v>80632476.745487407</v>
      </c>
      <c r="AR363" s="25">
        <v>69762173.026100531</v>
      </c>
      <c r="AS363" s="25">
        <v>79801306.198623419</v>
      </c>
      <c r="AT363" s="25">
        <v>177169924.45907569</v>
      </c>
    </row>
    <row r="364" spans="1:46" x14ac:dyDescent="0.25">
      <c r="A364" s="8" t="s">
        <v>1407</v>
      </c>
      <c r="B364" s="8" t="s">
        <v>1407</v>
      </c>
      <c r="C364" s="47">
        <v>320086910.74739218</v>
      </c>
      <c r="D364" s="47">
        <v>431417069.80866259</v>
      </c>
      <c r="E364" s="47">
        <v>165640997.76425737</v>
      </c>
      <c r="F364" s="52">
        <v>2.53577E-2</v>
      </c>
      <c r="G364" s="14">
        <v>-2.6045307359393086</v>
      </c>
      <c r="H364" s="62">
        <v>0.81386000000000003</v>
      </c>
      <c r="I364" s="61">
        <v>-1.9324135634762623</v>
      </c>
      <c r="J364" s="62">
        <v>0.26578800000000002</v>
      </c>
      <c r="K364" s="61">
        <v>1.3478122826119889</v>
      </c>
      <c r="L364" s="8" t="s">
        <v>1675</v>
      </c>
      <c r="M364" s="8" t="s">
        <v>23</v>
      </c>
      <c r="N364" s="8" t="s">
        <v>1676</v>
      </c>
      <c r="O364" s="25">
        <v>708565495.51846075</v>
      </c>
      <c r="P364" s="25">
        <v>266857860.62273005</v>
      </c>
      <c r="Q364" s="25">
        <v>615304370.6589824</v>
      </c>
      <c r="R364" s="25">
        <v>298373329.12823534</v>
      </c>
      <c r="S364" s="25">
        <v>1218793.136848737</v>
      </c>
      <c r="T364" s="25">
        <v>480717574.78531635</v>
      </c>
      <c r="U364" s="25">
        <v>29908180.981392834</v>
      </c>
      <c r="V364" s="25">
        <v>159749681.1471712</v>
      </c>
      <c r="W364" s="25">
        <v>131680055.2231773</v>
      </c>
      <c r="X364" s="25">
        <v>335583036.95328045</v>
      </c>
      <c r="Y364" s="25">
        <v>510563777.4189868</v>
      </c>
      <c r="Z364" s="25">
        <v>267109909.38061753</v>
      </c>
      <c r="AA364" s="25">
        <v>28470821.597992856</v>
      </c>
      <c r="AB364" s="25">
        <v>176758374.88140807</v>
      </c>
      <c r="AC364" s="25">
        <v>205361959.6956977</v>
      </c>
      <c r="AD364" s="25">
        <v>42609849.475025527</v>
      </c>
      <c r="AE364" s="25">
        <v>615871347.99022543</v>
      </c>
      <c r="AF364" s="25">
        <v>167899730.87043604</v>
      </c>
      <c r="AG364" s="25">
        <v>1136108999.3791394</v>
      </c>
      <c r="AH364" s="25">
        <v>281961621.86604869</v>
      </c>
      <c r="AI364" s="25">
        <v>315318897.93555945</v>
      </c>
      <c r="AJ364" s="25">
        <v>278189029.87772298</v>
      </c>
      <c r="AK364" s="25">
        <v>75709434.098979145</v>
      </c>
      <c r="AL364" s="25">
        <v>25448957.708256684</v>
      </c>
      <c r="AM364" s="25">
        <v>652379040.99821079</v>
      </c>
      <c r="AN364" s="25">
        <v>249879138.51500785</v>
      </c>
      <c r="AO364" s="25">
        <v>583996171.47290599</v>
      </c>
      <c r="AP364" s="25">
        <v>243972007.635914</v>
      </c>
      <c r="AQ364" s="25">
        <v>441275687.25366831</v>
      </c>
      <c r="AR364" s="25">
        <v>225257883.90976867</v>
      </c>
      <c r="AS364" s="25">
        <v>158979087.53159046</v>
      </c>
      <c r="AT364" s="25">
        <v>14311989.20541854</v>
      </c>
    </row>
    <row r="365" spans="1:46" x14ac:dyDescent="0.25">
      <c r="A365" s="8" t="s">
        <v>867</v>
      </c>
      <c r="B365" s="8" t="s">
        <v>1895</v>
      </c>
      <c r="C365" s="47">
        <v>286095563.69970733</v>
      </c>
      <c r="D365" s="47">
        <v>343189018.92098135</v>
      </c>
      <c r="E365" s="47">
        <v>132180267.4271615</v>
      </c>
      <c r="F365" s="52">
        <v>7.8196800000000007E-3</v>
      </c>
      <c r="G365" s="14">
        <v>-2.5963710438859349</v>
      </c>
      <c r="H365" s="60">
        <v>2.1035399999999999E-2</v>
      </c>
      <c r="I365" s="61">
        <v>-2.1644347470953749</v>
      </c>
      <c r="J365" s="62">
        <v>0.64283900000000005</v>
      </c>
      <c r="K365" s="61">
        <v>1.1995607848054599</v>
      </c>
      <c r="L365" s="8" t="s">
        <v>221</v>
      </c>
      <c r="M365" s="8" t="s">
        <v>26</v>
      </c>
      <c r="N365" s="8" t="s">
        <v>222</v>
      </c>
      <c r="O365" s="25">
        <v>314521255.06099361</v>
      </c>
      <c r="P365" s="25">
        <v>316891069.32066685</v>
      </c>
      <c r="Q365" s="25">
        <v>240458426.02030593</v>
      </c>
      <c r="R365" s="25">
        <v>269860922.10750222</v>
      </c>
      <c r="S365" s="25">
        <v>264137461.66644692</v>
      </c>
      <c r="T365" s="25">
        <v>273319111.33787727</v>
      </c>
      <c r="U365" s="25">
        <v>499597204.94774288</v>
      </c>
      <c r="V365" s="25">
        <v>109979059.13612321</v>
      </c>
      <c r="W365" s="25">
        <v>241140412.78326541</v>
      </c>
      <c r="X365" s="25">
        <v>561603751.23040974</v>
      </c>
      <c r="Y365" s="25">
        <v>495153667.3556546</v>
      </c>
      <c r="Z365" s="25">
        <v>397630784.47858346</v>
      </c>
      <c r="AA365" s="25">
        <v>180929757.03903362</v>
      </c>
      <c r="AB365" s="25">
        <v>99313891.602629513</v>
      </c>
      <c r="AC365" s="25">
        <v>122591398.66271928</v>
      </c>
      <c r="AD365" s="25">
        <v>56340409.597098127</v>
      </c>
      <c r="AE365" s="25">
        <v>179560166.73309708</v>
      </c>
      <c r="AF365" s="25">
        <v>118350473.55272792</v>
      </c>
      <c r="AG365" s="25">
        <v>280672588.54146856</v>
      </c>
      <c r="AH365" s="25">
        <v>401023663.39649326</v>
      </c>
      <c r="AI365" s="25">
        <v>0</v>
      </c>
      <c r="AJ365" s="25">
        <v>196951820.72153434</v>
      </c>
      <c r="AK365" s="25">
        <v>34539814.435594298</v>
      </c>
      <c r="AL365" s="25">
        <v>72408574.890994787</v>
      </c>
      <c r="AM365" s="25">
        <v>260309489.22091681</v>
      </c>
      <c r="AN365" s="25">
        <v>625014366.36181247</v>
      </c>
      <c r="AO365" s="25">
        <v>206871183.95998356</v>
      </c>
      <c r="AP365" s="25">
        <v>350937679.43736339</v>
      </c>
      <c r="AQ365" s="25">
        <v>23834168.206731588</v>
      </c>
      <c r="AR365" s="25">
        <v>276949126.68096799</v>
      </c>
      <c r="AS365" s="25">
        <v>199972372.88401455</v>
      </c>
      <c r="AT365" s="25">
        <v>190151606.97745821</v>
      </c>
    </row>
    <row r="366" spans="1:46" x14ac:dyDescent="0.25">
      <c r="A366" s="8" t="s">
        <v>1408</v>
      </c>
      <c r="B366" s="8" t="s">
        <v>1896</v>
      </c>
      <c r="C366" s="47">
        <v>89026662.10030742</v>
      </c>
      <c r="D366" s="47">
        <v>89254962.718636915</v>
      </c>
      <c r="E366" s="47">
        <v>34511360.683941655</v>
      </c>
      <c r="F366" s="52">
        <v>4.5068499999999997E-3</v>
      </c>
      <c r="G366" s="14">
        <v>-2.5862487293979051</v>
      </c>
      <c r="H366" s="62">
        <v>0.128302</v>
      </c>
      <c r="I366" s="61">
        <v>-2.5796334985346454</v>
      </c>
      <c r="J366" s="62">
        <v>0.65191200000000005</v>
      </c>
      <c r="K366" s="61">
        <v>1.0025644072566966</v>
      </c>
      <c r="L366" s="8" t="s">
        <v>417</v>
      </c>
      <c r="M366" s="8" t="s">
        <v>29</v>
      </c>
      <c r="N366" s="8" t="s">
        <v>418</v>
      </c>
      <c r="O366" s="25">
        <v>137720946.88939461</v>
      </c>
      <c r="P366" s="25">
        <v>169539149.43327549</v>
      </c>
      <c r="Q366" s="25">
        <v>105910739.39754888</v>
      </c>
      <c r="R366" s="25">
        <v>102470770.08156466</v>
      </c>
      <c r="S366" s="25">
        <v>4081783.8216482936</v>
      </c>
      <c r="T366" s="25">
        <v>85133404.254323229</v>
      </c>
      <c r="U366" s="25">
        <v>31941109.67424367</v>
      </c>
      <c r="V366" s="25">
        <v>75415393.250460461</v>
      </c>
      <c r="W366" s="25">
        <v>70477420.44253774</v>
      </c>
      <c r="X366" s="25">
        <v>121059813.35504861</v>
      </c>
      <c r="Y366" s="25">
        <v>202059837.78555462</v>
      </c>
      <c r="Z366" s="25">
        <v>76271098.255646154</v>
      </c>
      <c r="AA366" s="25">
        <v>10678002.05247681</v>
      </c>
      <c r="AB366" s="25">
        <v>61336642.571000099</v>
      </c>
      <c r="AC366" s="25">
        <v>45634153.614831008</v>
      </c>
      <c r="AD366" s="25">
        <v>20065962.671608184</v>
      </c>
      <c r="AE366" s="25">
        <v>46528601.581941113</v>
      </c>
      <c r="AF366" s="25">
        <v>67006973.094871648</v>
      </c>
      <c r="AG366" s="25">
        <v>145211161.75877497</v>
      </c>
      <c r="AH366" s="25">
        <v>111470513.04989949</v>
      </c>
      <c r="AI366" s="25">
        <v>13568130.124094754</v>
      </c>
      <c r="AJ366" s="25">
        <v>70704979.387947053</v>
      </c>
      <c r="AK366" s="25">
        <v>17896990.188255414</v>
      </c>
      <c r="AL366" s="25">
        <v>77079697.217098579</v>
      </c>
      <c r="AM366" s="25">
        <v>60092462.344788752</v>
      </c>
      <c r="AN366" s="25">
        <v>41627468.418708108</v>
      </c>
      <c r="AO366" s="25">
        <v>51450547.431891128</v>
      </c>
      <c r="AP366" s="25">
        <v>77803655.103980675</v>
      </c>
      <c r="AQ366" s="25">
        <v>10533919.617286596</v>
      </c>
      <c r="AR366" s="25">
        <v>49165447.904147528</v>
      </c>
      <c r="AS366" s="25">
        <v>15233159.870989069</v>
      </c>
      <c r="AT366" s="25">
        <v>22239242.987564743</v>
      </c>
    </row>
    <row r="367" spans="1:46" x14ac:dyDescent="0.25">
      <c r="A367" s="8" t="s">
        <v>1409</v>
      </c>
      <c r="B367" s="8" t="s">
        <v>1409</v>
      </c>
      <c r="C367" s="47">
        <v>23069901.539546285</v>
      </c>
      <c r="D367" s="47">
        <v>49955263.882342994</v>
      </c>
      <c r="E367" s="47">
        <v>19368481.249718785</v>
      </c>
      <c r="F367" s="52">
        <v>3.6820600000000002E-2</v>
      </c>
      <c r="G367" s="14">
        <v>-2.5792039777547506</v>
      </c>
      <c r="H367" s="62">
        <v>0.120006</v>
      </c>
      <c r="I367" s="61">
        <v>-1.1911053449212101</v>
      </c>
      <c r="J367" s="62">
        <v>0.43522699999999997</v>
      </c>
      <c r="K367" s="61">
        <v>2.16538695653772</v>
      </c>
      <c r="L367" s="8" t="s">
        <v>465</v>
      </c>
      <c r="M367" s="8" t="s">
        <v>33</v>
      </c>
      <c r="N367" s="8" t="s">
        <v>466</v>
      </c>
      <c r="O367" s="25">
        <v>0</v>
      </c>
      <c r="P367" s="25">
        <v>23312024.991035689</v>
      </c>
      <c r="Q367" s="25">
        <v>17525079.630842388</v>
      </c>
      <c r="R367" s="25">
        <v>14700090.213722875</v>
      </c>
      <c r="S367" s="25">
        <v>25233064.626248203</v>
      </c>
      <c r="T367" s="25">
        <v>19663009.996167</v>
      </c>
      <c r="U367" s="25">
        <v>39100291.936232761</v>
      </c>
      <c r="V367" s="25">
        <v>45025650.922121383</v>
      </c>
      <c r="W367" s="25">
        <v>35840990.227769479</v>
      </c>
      <c r="X367" s="25">
        <v>28124188.493835997</v>
      </c>
      <c r="Y367" s="25">
        <v>21654093.116916463</v>
      </c>
      <c r="Z367" s="25">
        <v>21179221.871228278</v>
      </c>
      <c r="AA367" s="25">
        <v>3613765.7709400579</v>
      </c>
      <c r="AB367" s="25">
        <v>1365400.319061701</v>
      </c>
      <c r="AC367" s="25">
        <v>14919009.826404374</v>
      </c>
      <c r="AD367" s="25">
        <v>4142762.1528848568</v>
      </c>
      <c r="AE367" s="25">
        <v>15114020.258468376</v>
      </c>
      <c r="AF367" s="25">
        <v>247269186.4784579</v>
      </c>
      <c r="AG367" s="25">
        <v>25066863.724536411</v>
      </c>
      <c r="AH367" s="25">
        <v>30741142.2101443</v>
      </c>
      <c r="AI367" s="25">
        <v>3753617.3686733684</v>
      </c>
      <c r="AJ367" s="25">
        <v>0</v>
      </c>
      <c r="AK367" s="25">
        <v>78144784.885418519</v>
      </c>
      <c r="AL367" s="25">
        <v>2686024.6875521038</v>
      </c>
      <c r="AM367" s="25">
        <v>18083812.689395968</v>
      </c>
      <c r="AN367" s="25">
        <v>33404886.462537929</v>
      </c>
      <c r="AO367" s="25">
        <v>49165447.904147528</v>
      </c>
      <c r="AP367" s="25">
        <v>73819313.150677308</v>
      </c>
      <c r="AQ367" s="25">
        <v>55777622.668631807</v>
      </c>
      <c r="AR367" s="25">
        <v>1531404.785885745</v>
      </c>
      <c r="AS367" s="25">
        <v>32493762.361876186</v>
      </c>
      <c r="AT367" s="25">
        <v>14625138.919577887</v>
      </c>
    </row>
    <row r="368" spans="1:46" x14ac:dyDescent="0.25">
      <c r="A368" s="8" t="s">
        <v>1410</v>
      </c>
      <c r="B368" s="8" t="s">
        <v>1897</v>
      </c>
      <c r="C368" s="47">
        <v>396978816.78178304</v>
      </c>
      <c r="D368" s="47">
        <v>338386666.73957419</v>
      </c>
      <c r="E368" s="47">
        <v>131568320.04597397</v>
      </c>
      <c r="F368" s="52">
        <v>2.9499899999999999E-2</v>
      </c>
      <c r="G368" s="14">
        <v>-2.5719463972887362</v>
      </c>
      <c r="H368" s="60">
        <v>2.73552E-3</v>
      </c>
      <c r="I368" s="61">
        <v>-3.0172827063769345</v>
      </c>
      <c r="J368" s="62">
        <v>0.37580400000000003</v>
      </c>
      <c r="K368" s="61">
        <v>-1.1731514737467537</v>
      </c>
      <c r="L368" s="8" t="s">
        <v>243</v>
      </c>
      <c r="M368" s="8" t="s">
        <v>29</v>
      </c>
      <c r="N368" s="8" t="s">
        <v>244</v>
      </c>
      <c r="O368" s="25">
        <v>558598802.05725658</v>
      </c>
      <c r="P368" s="25">
        <v>299391868.01423895</v>
      </c>
      <c r="Q368" s="25">
        <v>553057135.58728945</v>
      </c>
      <c r="R368" s="25">
        <v>338781744.48748392</v>
      </c>
      <c r="S368" s="25">
        <v>327800793.10552835</v>
      </c>
      <c r="T368" s="25">
        <v>612279896.33870828</v>
      </c>
      <c r="U368" s="25">
        <v>264758553.70212051</v>
      </c>
      <c r="V368" s="25">
        <v>221161740.96163845</v>
      </c>
      <c r="W368" s="25">
        <v>158299666.53373581</v>
      </c>
      <c r="X368" s="25">
        <v>874439968.6453656</v>
      </c>
      <c r="Y368" s="25">
        <v>326813508.99154842</v>
      </c>
      <c r="Z368" s="25">
        <v>387159571.03759444</v>
      </c>
      <c r="AA368" s="25">
        <v>132950507.66409595</v>
      </c>
      <c r="AB368" s="25">
        <v>168659186.01543894</v>
      </c>
      <c r="AC368" s="25">
        <v>146740501.84291297</v>
      </c>
      <c r="AD368" s="25">
        <v>59574444.298025459</v>
      </c>
      <c r="AE368" s="25">
        <v>250870733.72327545</v>
      </c>
      <c r="AF368" s="25">
        <v>245849879.63435987</v>
      </c>
      <c r="AG368" s="25">
        <v>106500096.18360135</v>
      </c>
      <c r="AH368" s="25">
        <v>260051881.32998019</v>
      </c>
      <c r="AI368" s="25">
        <v>395039024.3611173</v>
      </c>
      <c r="AJ368" s="25">
        <v>115401113.67875767</v>
      </c>
      <c r="AK368" s="25">
        <v>24342770.239846095</v>
      </c>
      <c r="AL368" s="25">
        <v>27030868.513966735</v>
      </c>
      <c r="AM368" s="25">
        <v>928517300.29261386</v>
      </c>
      <c r="AN368" s="25">
        <v>213098307.29791161</v>
      </c>
      <c r="AO368" s="25">
        <v>128230105.62431192</v>
      </c>
      <c r="AP368" s="25">
        <v>180808981.58059138</v>
      </c>
      <c r="AQ368" s="25">
        <v>173380399.7754142</v>
      </c>
      <c r="AR368" s="25">
        <v>43514099.452963009</v>
      </c>
      <c r="AS368" s="25">
        <v>170848039.6626516</v>
      </c>
      <c r="AT368" s="25">
        <v>121338885.04649775</v>
      </c>
    </row>
    <row r="369" spans="1:46" x14ac:dyDescent="0.25">
      <c r="A369" s="8" t="s">
        <v>1411</v>
      </c>
      <c r="B369" s="8" t="s">
        <v>1898</v>
      </c>
      <c r="C369" s="47">
        <v>464572346.88433605</v>
      </c>
      <c r="D369" s="47">
        <v>372557890.16369718</v>
      </c>
      <c r="E369" s="47">
        <v>145567030.74262357</v>
      </c>
      <c r="F369" s="52">
        <v>1.7359100000000001E-4</v>
      </c>
      <c r="G369" s="14">
        <v>-2.5593562516392545</v>
      </c>
      <c r="H369" s="60">
        <v>1.2734899999999999E-4</v>
      </c>
      <c r="I369" s="61">
        <v>-3.1914668075200656</v>
      </c>
      <c r="J369" s="62">
        <v>0.31093100000000001</v>
      </c>
      <c r="K369" s="61">
        <v>-1.2469802925934783</v>
      </c>
      <c r="L369" s="8" t="s">
        <v>252</v>
      </c>
      <c r="M369" s="8" t="s">
        <v>33</v>
      </c>
      <c r="N369" s="8" t="s">
        <v>253</v>
      </c>
      <c r="O369" s="25">
        <v>433760499.14882272</v>
      </c>
      <c r="P369" s="25">
        <v>609326407.00665736</v>
      </c>
      <c r="Q369" s="25">
        <v>422853568.50616878</v>
      </c>
      <c r="R369" s="25">
        <v>437340804.9942683</v>
      </c>
      <c r="S369" s="25">
        <v>311752539.58798748</v>
      </c>
      <c r="T369" s="25">
        <v>505708204.97860086</v>
      </c>
      <c r="U369" s="25">
        <v>759206643.91020751</v>
      </c>
      <c r="V369" s="25">
        <v>236630106.94197494</v>
      </c>
      <c r="W369" s="25">
        <v>361210195.34388596</v>
      </c>
      <c r="X369" s="25">
        <v>382261007.40461183</v>
      </c>
      <c r="Y369" s="25">
        <v>402596504.63460946</v>
      </c>
      <c r="Z369" s="25">
        <v>294360817.24244124</v>
      </c>
      <c r="AA369" s="25">
        <v>52831142.180690378</v>
      </c>
      <c r="AB369" s="25">
        <v>134539559.06240979</v>
      </c>
      <c r="AC369" s="25">
        <v>175747841.57840499</v>
      </c>
      <c r="AD369" s="25">
        <v>209300371.88788554</v>
      </c>
      <c r="AE369" s="25">
        <v>346162485.09893024</v>
      </c>
      <c r="AF369" s="25">
        <v>256277217.47419283</v>
      </c>
      <c r="AG369" s="25">
        <v>479567783.18463081</v>
      </c>
      <c r="AH369" s="25">
        <v>635462606.81289983</v>
      </c>
      <c r="AI369" s="25">
        <v>103518983.78354466</v>
      </c>
      <c r="AJ369" s="25">
        <v>261432755.26554716</v>
      </c>
      <c r="AK369" s="25">
        <v>219189628.20740232</v>
      </c>
      <c r="AL369" s="25">
        <v>127300467.92043579</v>
      </c>
      <c r="AM369" s="25">
        <v>238852614.79267254</v>
      </c>
      <c r="AN369" s="25">
        <v>289500954.52816248</v>
      </c>
      <c r="AO369" s="25">
        <v>424883631.14592707</v>
      </c>
      <c r="AP369" s="25">
        <v>359558864.30140132</v>
      </c>
      <c r="AQ369" s="25">
        <v>75801884.028678268</v>
      </c>
      <c r="AR369" s="25">
        <v>175420360.83279335</v>
      </c>
      <c r="AS369" s="25">
        <v>136338967.26553842</v>
      </c>
      <c r="AT369" s="25">
        <v>75382406.898152053</v>
      </c>
    </row>
    <row r="370" spans="1:46" x14ac:dyDescent="0.25">
      <c r="A370" s="8" t="s">
        <v>873</v>
      </c>
      <c r="B370" s="8" t="s">
        <v>873</v>
      </c>
      <c r="C370" s="47">
        <v>28157200.111232173</v>
      </c>
      <c r="D370" s="47">
        <v>68775994.063187137</v>
      </c>
      <c r="E370" s="47">
        <v>26968340.790487733</v>
      </c>
      <c r="F370" s="52">
        <v>1.6815799999999999E-2</v>
      </c>
      <c r="G370" s="14">
        <v>-2.5502493682312779</v>
      </c>
      <c r="H370" s="62">
        <v>0.83296099999999995</v>
      </c>
      <c r="I370" s="61">
        <v>-1.0440835174095611</v>
      </c>
      <c r="J370" s="60">
        <v>2.9754699999999999E-2</v>
      </c>
      <c r="K370" s="61">
        <v>2.442572194376377</v>
      </c>
      <c r="L370" s="8" t="s">
        <v>738</v>
      </c>
      <c r="M370" s="8" t="s">
        <v>29</v>
      </c>
      <c r="N370" s="8" t="s">
        <v>739</v>
      </c>
      <c r="O370" s="25">
        <v>30957080.749276433</v>
      </c>
      <c r="P370" s="25">
        <v>33037714.816419885</v>
      </c>
      <c r="Q370" s="25">
        <v>30431965.296215404</v>
      </c>
      <c r="R370" s="25">
        <v>46177455.663190767</v>
      </c>
      <c r="S370" s="25">
        <v>5230340.948495999</v>
      </c>
      <c r="T370" s="25">
        <v>42085258.588747181</v>
      </c>
      <c r="U370" s="25">
        <v>13821971.718102423</v>
      </c>
      <c r="V370" s="25">
        <v>23515813.109409291</v>
      </c>
      <c r="W370" s="25">
        <v>47466804.97213348</v>
      </c>
      <c r="X370" s="25">
        <v>92623246.669526875</v>
      </c>
      <c r="Y370" s="25">
        <v>139971623.52653894</v>
      </c>
      <c r="Z370" s="25">
        <v>64902286.916357413</v>
      </c>
      <c r="AA370" s="25">
        <v>60765909.151280954</v>
      </c>
      <c r="AB370" s="25">
        <v>33165763.536324266</v>
      </c>
      <c r="AC370" s="25">
        <v>54101586.407068625</v>
      </c>
      <c r="AD370" s="25">
        <v>30155740.679814436</v>
      </c>
      <c r="AE370" s="25">
        <v>43163832.642918609</v>
      </c>
      <c r="AF370" s="25">
        <v>45501949.069735289</v>
      </c>
      <c r="AG370" s="25">
        <v>70587857.45402357</v>
      </c>
      <c r="AH370" s="25">
        <v>79847256.747499481</v>
      </c>
      <c r="AI370" s="25">
        <v>18963129.025255103</v>
      </c>
      <c r="AJ370" s="25">
        <v>19839923.808728591</v>
      </c>
      <c r="AK370" s="25">
        <v>8859924.0704652201</v>
      </c>
      <c r="AL370" s="25">
        <v>26397937.725628246</v>
      </c>
      <c r="AM370" s="25">
        <v>16054988.543526571</v>
      </c>
      <c r="AN370" s="25">
        <v>54655012.756120406</v>
      </c>
      <c r="AO370" s="25">
        <v>139829884.84658384</v>
      </c>
      <c r="AP370" s="25">
        <v>30707184.613281123</v>
      </c>
      <c r="AQ370" s="25">
        <v>11531876.959685108</v>
      </c>
      <c r="AR370" s="25">
        <v>22878102.425366692</v>
      </c>
      <c r="AS370" s="25">
        <v>33081104.4093334</v>
      </c>
      <c r="AT370" s="25">
        <v>3879091.2869021529</v>
      </c>
    </row>
    <row r="371" spans="1:46" x14ac:dyDescent="0.25">
      <c r="A371" s="8" t="s">
        <v>834</v>
      </c>
      <c r="B371" s="8" t="s">
        <v>834</v>
      </c>
      <c r="C371" s="47">
        <v>281914129.65017402</v>
      </c>
      <c r="D371" s="47">
        <v>311088430.0571844</v>
      </c>
      <c r="E371" s="47">
        <v>123111670.82302327</v>
      </c>
      <c r="F371" s="52">
        <v>2.1456200000000002E-2</v>
      </c>
      <c r="G371" s="14">
        <v>-2.5268800916883287</v>
      </c>
      <c r="H371" s="60">
        <v>2.21259E-2</v>
      </c>
      <c r="I371" s="61">
        <v>-2.2899058047505023</v>
      </c>
      <c r="J371" s="62">
        <v>0.97794999999999999</v>
      </c>
      <c r="K371" s="61">
        <v>1.1034864781102409</v>
      </c>
      <c r="L371" s="8" t="s">
        <v>757</v>
      </c>
      <c r="M371" s="8" t="s">
        <v>26</v>
      </c>
      <c r="N371" s="8" t="s">
        <v>758</v>
      </c>
      <c r="O371" s="25">
        <v>410950960.64704835</v>
      </c>
      <c r="P371" s="25">
        <v>396250661.28404886</v>
      </c>
      <c r="Q371" s="25">
        <v>133401281.01242745</v>
      </c>
      <c r="R371" s="25">
        <v>192039249.47629559</v>
      </c>
      <c r="S371" s="25">
        <v>278701945.27581173</v>
      </c>
      <c r="T371" s="25">
        <v>275581462.12470013</v>
      </c>
      <c r="U371" s="25">
        <v>478178450.07343489</v>
      </c>
      <c r="V371" s="25">
        <v>90209027.307625338</v>
      </c>
      <c r="W371" s="25">
        <v>479335947.65834153</v>
      </c>
      <c r="X371" s="25">
        <v>88259202.724780962</v>
      </c>
      <c r="Y371" s="25">
        <v>739077532.16732359</v>
      </c>
      <c r="Z371" s="25">
        <v>151171527.01626298</v>
      </c>
      <c r="AA371" s="25">
        <v>133588785.02213991</v>
      </c>
      <c r="AB371" s="25">
        <v>94048094.332382143</v>
      </c>
      <c r="AC371" s="25">
        <v>125319888.555402</v>
      </c>
      <c r="AD371" s="25">
        <v>35280928.005803093</v>
      </c>
      <c r="AE371" s="25">
        <v>146510921.52879143</v>
      </c>
      <c r="AF371" s="25">
        <v>93577190.051800787</v>
      </c>
      <c r="AG371" s="25">
        <v>362092892.36664957</v>
      </c>
      <c r="AH371" s="25">
        <v>358831036.84439886</v>
      </c>
      <c r="AI371" s="25">
        <v>37205744.556073695</v>
      </c>
      <c r="AJ371" s="25">
        <v>36895211.138091438</v>
      </c>
      <c r="AK371" s="25">
        <v>13633896.726553829</v>
      </c>
      <c r="AL371" s="25">
        <v>70171377.171175748</v>
      </c>
      <c r="AM371" s="25">
        <v>292967874.33549535</v>
      </c>
      <c r="AN371" s="25">
        <v>225699189.75894481</v>
      </c>
      <c r="AO371" s="25">
        <v>180630049.10852921</v>
      </c>
      <c r="AP371" s="25">
        <v>614907797.12489295</v>
      </c>
      <c r="AQ371" s="25">
        <v>30997024.031214911</v>
      </c>
      <c r="AR371" s="25">
        <v>281222458.10819215</v>
      </c>
      <c r="AS371" s="25">
        <v>90871981.893138811</v>
      </c>
      <c r="AT371" s="25">
        <v>528104660.33611178</v>
      </c>
    </row>
    <row r="372" spans="1:46" x14ac:dyDescent="0.25">
      <c r="A372" s="8" t="s">
        <v>1412</v>
      </c>
      <c r="B372" s="8" t="s">
        <v>1412</v>
      </c>
      <c r="C372" s="47">
        <v>43408157.400147162</v>
      </c>
      <c r="D372" s="47">
        <v>67486150.574023232</v>
      </c>
      <c r="E372" s="47">
        <v>26851736.192443449</v>
      </c>
      <c r="F372" s="52">
        <v>3.7471900000000002E-2</v>
      </c>
      <c r="G372" s="14">
        <v>-2.5132881572482835</v>
      </c>
      <c r="H372" s="62">
        <v>0.17721000000000001</v>
      </c>
      <c r="I372" s="61">
        <v>-1.6165866180512745</v>
      </c>
      <c r="J372" s="62">
        <v>0.38398900000000002</v>
      </c>
      <c r="K372" s="61">
        <v>1.5546882110640901</v>
      </c>
      <c r="L372" s="8" t="s">
        <v>380</v>
      </c>
      <c r="M372" s="8" t="s">
        <v>22</v>
      </c>
      <c r="N372" s="8" t="s">
        <v>381</v>
      </c>
      <c r="O372" s="25">
        <v>29698191.271513063</v>
      </c>
      <c r="P372" s="25">
        <v>114030229.92135485</v>
      </c>
      <c r="Q372" s="25">
        <v>24203044.538889211</v>
      </c>
      <c r="R372" s="25">
        <v>24435993.44726767</v>
      </c>
      <c r="S372" s="25">
        <v>70055139.142800301</v>
      </c>
      <c r="T372" s="25">
        <v>25073213.573202591</v>
      </c>
      <c r="U372" s="25">
        <v>24967784.084649183</v>
      </c>
      <c r="V372" s="25">
        <v>34801663.221500397</v>
      </c>
      <c r="W372" s="25">
        <v>77549678.198966011</v>
      </c>
      <c r="X372" s="25">
        <v>195438445.66224638</v>
      </c>
      <c r="Y372" s="25">
        <v>39968697.895624757</v>
      </c>
      <c r="Z372" s="25">
        <v>40288398.116309419</v>
      </c>
      <c r="AA372" s="25">
        <v>13049083.194976216</v>
      </c>
      <c r="AB372" s="25">
        <v>31486906.897225764</v>
      </c>
      <c r="AC372" s="25">
        <v>52520638.835939378</v>
      </c>
      <c r="AD372" s="25">
        <v>11879003.218505479</v>
      </c>
      <c r="AE372" s="25">
        <v>63533093.18517451</v>
      </c>
      <c r="AF372" s="25">
        <v>87797065.4122729</v>
      </c>
      <c r="AG372" s="25">
        <v>94654224.135774463</v>
      </c>
      <c r="AH372" s="25">
        <v>30688806.579598334</v>
      </c>
      <c r="AI372" s="25">
        <v>6674058.3609425975</v>
      </c>
      <c r="AJ372" s="25">
        <v>27081954.244189333</v>
      </c>
      <c r="AK372" s="25">
        <v>54232546.837418616</v>
      </c>
      <c r="AL372" s="25">
        <v>22388242.378606971</v>
      </c>
      <c r="AM372" s="25">
        <v>110090539.50158165</v>
      </c>
      <c r="AN372" s="25">
        <v>17067896.475378092</v>
      </c>
      <c r="AO372" s="25">
        <v>31566032.549039114</v>
      </c>
      <c r="AP372" s="25">
        <v>21190929.176313136</v>
      </c>
      <c r="AQ372" s="25">
        <v>16499090.320842136</v>
      </c>
      <c r="AR372" s="25">
        <v>21133917.123105723</v>
      </c>
      <c r="AS372" s="25">
        <v>46825238.705774412</v>
      </c>
      <c r="AT372" s="25">
        <v>18450154.191794779</v>
      </c>
    </row>
    <row r="373" spans="1:46" x14ac:dyDescent="0.25">
      <c r="A373" s="8" t="s">
        <v>1413</v>
      </c>
      <c r="B373" s="8" t="s">
        <v>1899</v>
      </c>
      <c r="C373" s="47">
        <v>152209897.68697962</v>
      </c>
      <c r="D373" s="47">
        <v>82870057.818535268</v>
      </c>
      <c r="E373" s="47">
        <v>33290885.785694521</v>
      </c>
      <c r="F373" s="52">
        <v>4.8086799999999999E-2</v>
      </c>
      <c r="G373" s="14">
        <v>-2.4892716388503393</v>
      </c>
      <c r="H373" s="60">
        <v>8.0336899999999996E-4</v>
      </c>
      <c r="I373" s="61">
        <v>-4.5721191880207037</v>
      </c>
      <c r="J373" s="62">
        <v>0.15659200000000001</v>
      </c>
      <c r="K373" s="61">
        <v>-1.8367297150954243</v>
      </c>
      <c r="L373" s="8" t="s">
        <v>836</v>
      </c>
      <c r="M373" s="8" t="s">
        <v>39</v>
      </c>
      <c r="N373" s="8" t="s">
        <v>837</v>
      </c>
      <c r="O373" s="25">
        <v>158580579.29631934</v>
      </c>
      <c r="P373" s="25">
        <v>272138508.35256845</v>
      </c>
      <c r="Q373" s="25">
        <v>48720305.177936748</v>
      </c>
      <c r="R373" s="25">
        <v>116780411.16531946</v>
      </c>
      <c r="S373" s="25">
        <v>351892491.35172337</v>
      </c>
      <c r="T373" s="25">
        <v>49061407.124678954</v>
      </c>
      <c r="U373" s="25">
        <v>156030679.56711194</v>
      </c>
      <c r="V373" s="25">
        <v>64474799.460178941</v>
      </c>
      <c r="W373" s="25">
        <v>25800017.467758816</v>
      </c>
      <c r="X373" s="25">
        <v>310842218.58189636</v>
      </c>
      <c r="Y373" s="25">
        <v>42935843.570182718</v>
      </c>
      <c r="Z373" s="25">
        <v>50244670.2100017</v>
      </c>
      <c r="AA373" s="25">
        <v>73642750.381431907</v>
      </c>
      <c r="AB373" s="25">
        <v>20695217.735669628</v>
      </c>
      <c r="AC373" s="25">
        <v>26730064.086633153</v>
      </c>
      <c r="AD373" s="25">
        <v>19952163.728851832</v>
      </c>
      <c r="AE373" s="25">
        <v>78755338.047825173</v>
      </c>
      <c r="AF373" s="25">
        <v>41584357.902624339</v>
      </c>
      <c r="AG373" s="25">
        <v>0</v>
      </c>
      <c r="AH373" s="25">
        <v>68222872.300115034</v>
      </c>
      <c r="AI373" s="25">
        <v>45150233.431093983</v>
      </c>
      <c r="AJ373" s="25">
        <v>22069881.433585841</v>
      </c>
      <c r="AK373" s="25">
        <v>14247871.84059318</v>
      </c>
      <c r="AL373" s="25">
        <v>14305070.417989472</v>
      </c>
      <c r="AM373" s="25">
        <v>152349137.54290682</v>
      </c>
      <c r="AN373" s="25">
        <v>35711656.862655051</v>
      </c>
      <c r="AO373" s="25">
        <v>39266301.778346196</v>
      </c>
      <c r="AP373" s="25">
        <v>65858221.739575654</v>
      </c>
      <c r="AQ373" s="25">
        <v>56633056.338412143</v>
      </c>
      <c r="AR373" s="25">
        <v>22716948.841405246</v>
      </c>
      <c r="AS373" s="25">
        <v>19746948.794093315</v>
      </c>
      <c r="AT373" s="25">
        <v>63600422.398574501</v>
      </c>
    </row>
    <row r="374" spans="1:46" x14ac:dyDescent="0.25">
      <c r="A374" s="8" t="s">
        <v>1414</v>
      </c>
      <c r="B374" s="8" t="s">
        <v>1414</v>
      </c>
      <c r="C374" s="47">
        <v>10268132.752430215</v>
      </c>
      <c r="D374" s="47">
        <v>139043326.26485428</v>
      </c>
      <c r="E374" s="47">
        <v>55907067.391051315</v>
      </c>
      <c r="F374" s="52">
        <v>2.8198600000000001E-2</v>
      </c>
      <c r="G374" s="14">
        <v>-2.4870438167019659</v>
      </c>
      <c r="H374" s="60">
        <v>3.2310699999999998E-2</v>
      </c>
      <c r="I374" s="61">
        <v>5.444716068539285</v>
      </c>
      <c r="J374" s="60">
        <v>7.2394200000000002E-6</v>
      </c>
      <c r="K374" s="61">
        <v>13.541247431958467</v>
      </c>
      <c r="L374" s="8" t="s">
        <v>708</v>
      </c>
      <c r="M374" s="8" t="s">
        <v>29</v>
      </c>
      <c r="N374" s="8" t="s">
        <v>709</v>
      </c>
      <c r="O374" s="25">
        <v>13877140.967975534</v>
      </c>
      <c r="P374" s="25">
        <v>22464150.497782864</v>
      </c>
      <c r="Q374" s="25">
        <v>11829870.75902611</v>
      </c>
      <c r="R374" s="25">
        <v>3640323.6738497857</v>
      </c>
      <c r="S374" s="25">
        <v>10370984.85376307</v>
      </c>
      <c r="T374" s="25">
        <v>0</v>
      </c>
      <c r="U374" s="25">
        <v>13068929.043217376</v>
      </c>
      <c r="V374" s="25">
        <v>6893662.2238269821</v>
      </c>
      <c r="W374" s="25">
        <v>71346060.866645485</v>
      </c>
      <c r="X374" s="25">
        <v>103078953.31848651</v>
      </c>
      <c r="Y374" s="25">
        <v>206461938.17895907</v>
      </c>
      <c r="Z374" s="25">
        <v>370177484.5866816</v>
      </c>
      <c r="AA374" s="25">
        <v>132748615.40575089</v>
      </c>
      <c r="AB374" s="25">
        <v>75580541.654294729</v>
      </c>
      <c r="AC374" s="25">
        <v>62889769.068458423</v>
      </c>
      <c r="AD374" s="25">
        <v>0</v>
      </c>
      <c r="AE374" s="25">
        <v>52538781.954973452</v>
      </c>
      <c r="AF374" s="25">
        <v>125279496.70713466</v>
      </c>
      <c r="AG374" s="25">
        <v>155231552.15404266</v>
      </c>
      <c r="AH374" s="25">
        <v>237219289.05834284</v>
      </c>
      <c r="AI374" s="25">
        <v>122250318.70577894</v>
      </c>
      <c r="AJ374" s="25">
        <v>16433118.992697014</v>
      </c>
      <c r="AK374" s="25">
        <v>6647066.1379142171</v>
      </c>
      <c r="AL374" s="25">
        <v>14434109.645645756</v>
      </c>
      <c r="AM374" s="25">
        <v>65201862.261351407</v>
      </c>
      <c r="AN374" s="25">
        <v>112691199.0842451</v>
      </c>
      <c r="AO374" s="25">
        <v>63133519.414662637</v>
      </c>
      <c r="AP374" s="25">
        <v>106159777.59272578</v>
      </c>
      <c r="AQ374" s="25">
        <v>84527884.516029015</v>
      </c>
      <c r="AR374" s="25">
        <v>7568851.769909692</v>
      </c>
      <c r="AS374" s="25">
        <v>60708569.564146429</v>
      </c>
      <c r="AT374" s="25">
        <v>31188895.84093944</v>
      </c>
    </row>
    <row r="375" spans="1:46" x14ac:dyDescent="0.25">
      <c r="A375" s="8" t="s">
        <v>1415</v>
      </c>
      <c r="B375" s="8" t="s">
        <v>1900</v>
      </c>
      <c r="C375" s="47">
        <v>41066361.437334031</v>
      </c>
      <c r="D375" s="47">
        <v>114235740.04084271</v>
      </c>
      <c r="E375" s="47">
        <v>45981755.971067764</v>
      </c>
      <c r="F375" s="52">
        <v>1.85916E-2</v>
      </c>
      <c r="G375" s="14">
        <v>-2.4843709777573766</v>
      </c>
      <c r="H375" s="62">
        <v>0.98554299999999995</v>
      </c>
      <c r="I375" s="61">
        <v>1.1196939383401296</v>
      </c>
      <c r="J375" s="60">
        <v>3.43684E-2</v>
      </c>
      <c r="K375" s="61">
        <v>2.7817351243830752</v>
      </c>
      <c r="L375" s="8" t="s">
        <v>839</v>
      </c>
      <c r="M375" s="8" t="s">
        <v>22</v>
      </c>
      <c r="N375" s="8" t="s">
        <v>840</v>
      </c>
      <c r="O375" s="25">
        <v>21060079.195606504</v>
      </c>
      <c r="P375" s="25">
        <v>9650059.6975409277</v>
      </c>
      <c r="Q375" s="25">
        <v>80524863.999258623</v>
      </c>
      <c r="R375" s="25">
        <v>91070977.908621922</v>
      </c>
      <c r="S375" s="25">
        <v>0</v>
      </c>
      <c r="T375" s="25">
        <v>28447231.040628728</v>
      </c>
      <c r="U375" s="25">
        <v>52049912.048892118</v>
      </c>
      <c r="V375" s="25">
        <v>45727767.608123451</v>
      </c>
      <c r="W375" s="25">
        <v>76411724.292343765</v>
      </c>
      <c r="X375" s="25">
        <v>31308337.008792661</v>
      </c>
      <c r="Y375" s="25">
        <v>68512529.172179773</v>
      </c>
      <c r="Z375" s="25">
        <v>73500450.334782213</v>
      </c>
      <c r="AA375" s="25">
        <v>48193670.049474448</v>
      </c>
      <c r="AB375" s="25">
        <v>62101201.106854104</v>
      </c>
      <c r="AC375" s="25">
        <v>29315681.860623471</v>
      </c>
      <c r="AD375" s="25">
        <v>8424419.7963904068</v>
      </c>
      <c r="AE375" s="25">
        <v>217700787.48035365</v>
      </c>
      <c r="AF375" s="25">
        <v>169059663.41771153</v>
      </c>
      <c r="AG375" s="25">
        <v>92216789.85803701</v>
      </c>
      <c r="AH375" s="25">
        <v>144019069.28808561</v>
      </c>
      <c r="AI375" s="25">
        <v>41288585.053707182</v>
      </c>
      <c r="AJ375" s="25">
        <v>66174398.131196856</v>
      </c>
      <c r="AK375" s="25">
        <v>68630948.340344965</v>
      </c>
      <c r="AL375" s="25">
        <v>17629094.264954228</v>
      </c>
      <c r="AM375" s="25">
        <v>191478492.65608472</v>
      </c>
      <c r="AN375" s="25">
        <v>47854193.352136262</v>
      </c>
      <c r="AO375" s="25">
        <v>69017623.333250225</v>
      </c>
      <c r="AP375" s="25">
        <v>189749220.29635495</v>
      </c>
      <c r="AQ375" s="25">
        <v>38059230.214041188</v>
      </c>
      <c r="AR375" s="25">
        <v>114921159.72032423</v>
      </c>
      <c r="AS375" s="25">
        <v>42879528.37735083</v>
      </c>
      <c r="AT375" s="25">
        <v>14163154.737551272</v>
      </c>
    </row>
    <row r="376" spans="1:46" x14ac:dyDescent="0.25">
      <c r="A376" s="8" t="s">
        <v>1416</v>
      </c>
      <c r="B376" s="8" t="s">
        <v>1901</v>
      </c>
      <c r="C376" s="47">
        <v>9579476.1733348351</v>
      </c>
      <c r="D376" s="47">
        <v>22786015.060512453</v>
      </c>
      <c r="E376" s="47">
        <v>9227000.7538901642</v>
      </c>
      <c r="F376" s="52">
        <v>4.1062E-3</v>
      </c>
      <c r="G376" s="14">
        <v>-2.4694931395671254</v>
      </c>
      <c r="H376" s="62">
        <v>0.41901100000000002</v>
      </c>
      <c r="I376" s="61">
        <v>-1.0382004324965579</v>
      </c>
      <c r="J376" s="60">
        <v>1.81932E-2</v>
      </c>
      <c r="K376" s="61">
        <v>2.3786285020405371</v>
      </c>
      <c r="L376" s="8" t="s">
        <v>223</v>
      </c>
      <c r="M376" s="8" t="s">
        <v>24</v>
      </c>
      <c r="N376" s="8" t="s">
        <v>224</v>
      </c>
      <c r="O376" s="25">
        <v>3130977.8844193569</v>
      </c>
      <c r="P376" s="25">
        <v>24238737.75668316</v>
      </c>
      <c r="Q376" s="25">
        <v>9686569.5261986032</v>
      </c>
      <c r="R376" s="25">
        <v>8569786.4519809522</v>
      </c>
      <c r="S376" s="25">
        <v>0</v>
      </c>
      <c r="T376" s="25">
        <v>15600912.46211</v>
      </c>
      <c r="U376" s="25">
        <v>5669698.9589843843</v>
      </c>
      <c r="V376" s="25">
        <v>9739126.346302228</v>
      </c>
      <c r="W376" s="25">
        <v>28381150.717140816</v>
      </c>
      <c r="X376" s="25">
        <v>22105991.566400398</v>
      </c>
      <c r="Y376" s="25">
        <v>14755026.709666189</v>
      </c>
      <c r="Z376" s="25">
        <v>12356913.313095549</v>
      </c>
      <c r="AA376" s="25">
        <v>6771579.7876050174</v>
      </c>
      <c r="AB376" s="25">
        <v>10970085.185630064</v>
      </c>
      <c r="AC376" s="25">
        <v>7853260.434076597</v>
      </c>
      <c r="AD376" s="25">
        <v>10738904.988160163</v>
      </c>
      <c r="AE376" s="25">
        <v>22416097.142174378</v>
      </c>
      <c r="AF376" s="25">
        <v>27195684.86098925</v>
      </c>
      <c r="AG376" s="25">
        <v>41413315.406005099</v>
      </c>
      <c r="AH376" s="25">
        <v>20382150.309568934</v>
      </c>
      <c r="AI376" s="25">
        <v>1853915.7755035614</v>
      </c>
      <c r="AJ376" s="25">
        <v>5401445.519093805</v>
      </c>
      <c r="AK376" s="25">
        <v>1832989.5963151543</v>
      </c>
      <c r="AL376" s="25">
        <v>3285564.5197576047</v>
      </c>
      <c r="AM376" s="25">
        <v>26695004.59814338</v>
      </c>
      <c r="AN376" s="25">
        <v>9130614.3529317547</v>
      </c>
      <c r="AO376" s="25">
        <v>16104972.960644577</v>
      </c>
      <c r="AP376" s="25">
        <v>32495258.789389092</v>
      </c>
      <c r="AQ376" s="25">
        <v>5178452.5360002443</v>
      </c>
      <c r="AR376" s="25">
        <v>42567681.847985581</v>
      </c>
      <c r="AS376" s="25">
        <v>0</v>
      </c>
      <c r="AT376" s="25">
        <v>5043128.1026640069</v>
      </c>
    </row>
    <row r="377" spans="1:46" x14ac:dyDescent="0.25">
      <c r="A377" s="8" t="s">
        <v>1417</v>
      </c>
      <c r="B377" s="8" t="s">
        <v>1902</v>
      </c>
      <c r="C377" s="47">
        <v>261048271.17016327</v>
      </c>
      <c r="D377" s="47">
        <v>207521787.00078642</v>
      </c>
      <c r="E377" s="47">
        <v>84431935.007098913</v>
      </c>
      <c r="F377" s="52">
        <v>8.0318999999999998E-3</v>
      </c>
      <c r="G377" s="14">
        <v>-2.4578589485523255</v>
      </c>
      <c r="H377" s="62">
        <v>5.8049299999999998E-2</v>
      </c>
      <c r="I377" s="61">
        <v>-3.0918191220918332</v>
      </c>
      <c r="J377" s="62">
        <v>0.98796399999999995</v>
      </c>
      <c r="K377" s="61">
        <v>-1.2579318776258128</v>
      </c>
      <c r="L377" s="8" t="s">
        <v>686</v>
      </c>
      <c r="M377" s="8" t="s">
        <v>22</v>
      </c>
      <c r="N377" s="8" t="s">
        <v>687</v>
      </c>
      <c r="O377" s="25">
        <v>234212462.35853881</v>
      </c>
      <c r="P377" s="25">
        <v>438621585.07434517</v>
      </c>
      <c r="Q377" s="25">
        <v>244500639.8526656</v>
      </c>
      <c r="R377" s="25">
        <v>280201205.88454884</v>
      </c>
      <c r="S377" s="25">
        <v>14924850.858771974</v>
      </c>
      <c r="T377" s="25">
        <v>424727127.06236136</v>
      </c>
      <c r="U377" s="25">
        <v>357948049.30233204</v>
      </c>
      <c r="V377" s="25">
        <v>93250248.967742532</v>
      </c>
      <c r="W377" s="25">
        <v>81579304.79257232</v>
      </c>
      <c r="X377" s="25">
        <v>186509088.66069365</v>
      </c>
      <c r="Y377" s="25">
        <v>278817481.50706315</v>
      </c>
      <c r="Z377" s="25">
        <v>180231210.66737884</v>
      </c>
      <c r="AA377" s="25">
        <v>16033930.618479295</v>
      </c>
      <c r="AB377" s="25">
        <v>84757863.32982026</v>
      </c>
      <c r="AC377" s="25">
        <v>142948630.82439369</v>
      </c>
      <c r="AD377" s="25">
        <v>112969186.14154547</v>
      </c>
      <c r="AE377" s="25">
        <v>97400233.942979082</v>
      </c>
      <c r="AF377" s="25">
        <v>240087749.10994154</v>
      </c>
      <c r="AG377" s="25">
        <v>409854775.76806003</v>
      </c>
      <c r="AH377" s="25">
        <v>330818661.38681835</v>
      </c>
      <c r="AI377" s="25">
        <v>62580639.959962606</v>
      </c>
      <c r="AJ377" s="25">
        <v>116048625.2425659</v>
      </c>
      <c r="AK377" s="25">
        <v>173101168.68278116</v>
      </c>
      <c r="AL377" s="25">
        <v>96296388.577916592</v>
      </c>
      <c r="AM377" s="25">
        <v>178020493.24061278</v>
      </c>
      <c r="AN377" s="25">
        <v>216740464.61165884</v>
      </c>
      <c r="AO377" s="25">
        <v>84290765.894170269</v>
      </c>
      <c r="AP377" s="25">
        <v>205911214.42748818</v>
      </c>
      <c r="AQ377" s="25">
        <v>36031305.671662144</v>
      </c>
      <c r="AR377" s="25">
        <v>71576424.496131048</v>
      </c>
      <c r="AS377" s="25">
        <v>38623355.36705301</v>
      </c>
      <c r="AT377" s="25">
        <v>62215701.172875799</v>
      </c>
    </row>
    <row r="378" spans="1:46" x14ac:dyDescent="0.25">
      <c r="A378" s="8" t="s">
        <v>821</v>
      </c>
      <c r="B378" s="8" t="s">
        <v>821</v>
      </c>
      <c r="C378" s="47">
        <v>134767149.72470817</v>
      </c>
      <c r="D378" s="47">
        <v>344140842.01705372</v>
      </c>
      <c r="E378" s="47">
        <v>140440472.34971353</v>
      </c>
      <c r="F378" s="52">
        <v>4.1737700000000003E-2</v>
      </c>
      <c r="G378" s="14">
        <v>-2.4504392235316752</v>
      </c>
      <c r="H378" s="62">
        <v>0.89880400000000005</v>
      </c>
      <c r="I378" s="61">
        <v>1.0420972220351501</v>
      </c>
      <c r="J378" s="60">
        <v>3.5710600000000002E-2</v>
      </c>
      <c r="K378" s="61">
        <v>2.553595907608329</v>
      </c>
      <c r="L378" s="8" t="s">
        <v>822</v>
      </c>
      <c r="M378" s="8" t="s">
        <v>37</v>
      </c>
      <c r="N378" s="8" t="s">
        <v>823</v>
      </c>
      <c r="O378" s="25">
        <v>43163832.642918609</v>
      </c>
      <c r="P378" s="25">
        <v>165828816.02597755</v>
      </c>
      <c r="Q378" s="25">
        <v>130788632.83015491</v>
      </c>
      <c r="R378" s="25">
        <v>161261241.8809863</v>
      </c>
      <c r="S378" s="25">
        <v>408940383.56705737</v>
      </c>
      <c r="T378" s="25">
        <v>36144315.12510743</v>
      </c>
      <c r="U378" s="25">
        <v>80343361.814714402</v>
      </c>
      <c r="V378" s="25">
        <v>51666613.910748646</v>
      </c>
      <c r="W378" s="25">
        <v>265368885.20156446</v>
      </c>
      <c r="X378" s="25">
        <v>317767882.50778466</v>
      </c>
      <c r="Y378" s="25">
        <v>199360906.62231132</v>
      </c>
      <c r="Z378" s="25">
        <v>1005495196.024834</v>
      </c>
      <c r="AA378" s="25">
        <v>177578343.31519747</v>
      </c>
      <c r="AB378" s="25">
        <v>189731744.55211261</v>
      </c>
      <c r="AC378" s="25">
        <v>53022475.487552792</v>
      </c>
      <c r="AD378" s="25">
        <v>393088193.61311322</v>
      </c>
      <c r="AE378" s="25">
        <v>157108614.96739599</v>
      </c>
      <c r="AF378" s="25">
        <v>186629374.28526339</v>
      </c>
      <c r="AG378" s="25">
        <v>142968381.2718586</v>
      </c>
      <c r="AH378" s="25">
        <v>663376373.75739312</v>
      </c>
      <c r="AI378" s="25">
        <v>157910133.24617118</v>
      </c>
      <c r="AJ378" s="25">
        <v>375733570.92167526</v>
      </c>
      <c r="AK378" s="25">
        <v>41744570.782629184</v>
      </c>
      <c r="AL378" s="25">
        <v>17727194.102573305</v>
      </c>
      <c r="AM378" s="25">
        <v>105210721.77667408</v>
      </c>
      <c r="AN378" s="25">
        <v>180048704.1475358</v>
      </c>
      <c r="AO378" s="25">
        <v>223702068.55434546</v>
      </c>
      <c r="AP378" s="25">
        <v>682652995.0876832</v>
      </c>
      <c r="AQ378" s="25">
        <v>118899492.24846087</v>
      </c>
      <c r="AR378" s="25">
        <v>79151654.989858255</v>
      </c>
      <c r="AS378" s="25">
        <v>60282325.824417748</v>
      </c>
      <c r="AT378" s="25">
        <v>20415969.112800509</v>
      </c>
    </row>
    <row r="379" spans="1:46" x14ac:dyDescent="0.25">
      <c r="A379" s="8" t="s">
        <v>945</v>
      </c>
      <c r="B379" s="8" t="s">
        <v>945</v>
      </c>
      <c r="C379" s="47">
        <v>43371265.164261095</v>
      </c>
      <c r="D379" s="47">
        <v>15551408.915060291</v>
      </c>
      <c r="E379" s="47">
        <v>6350597.4270250453</v>
      </c>
      <c r="F379" s="52">
        <v>4.0590399999999999E-2</v>
      </c>
      <c r="G379" s="14">
        <v>-2.4488103826076393</v>
      </c>
      <c r="H379" s="60">
        <v>2.08647E-3</v>
      </c>
      <c r="I379" s="61">
        <v>-6.8294779605607099</v>
      </c>
      <c r="J379" s="62">
        <v>7.30571E-2</v>
      </c>
      <c r="K379" s="61">
        <v>-2.7888961959105525</v>
      </c>
      <c r="L379" s="8" t="s">
        <v>196</v>
      </c>
      <c r="M379" s="8" t="s">
        <v>26</v>
      </c>
      <c r="N379" s="8" t="s">
        <v>197</v>
      </c>
      <c r="O379" s="25">
        <v>21278940.490239948</v>
      </c>
      <c r="P379" s="25">
        <v>20087227.581201989</v>
      </c>
      <c r="Q379" s="25">
        <v>54240039.858240515</v>
      </c>
      <c r="R379" s="25">
        <v>4713027.7840242311</v>
      </c>
      <c r="S379" s="25">
        <v>46946151.938259222</v>
      </c>
      <c r="T379" s="25">
        <v>123911039.40708366</v>
      </c>
      <c r="U379" s="25">
        <v>44311862.038602784</v>
      </c>
      <c r="V379" s="25">
        <v>31481832.216436449</v>
      </c>
      <c r="W379" s="25">
        <v>10351898.378354492</v>
      </c>
      <c r="X379" s="25">
        <v>25851157.878394149</v>
      </c>
      <c r="Y379" s="25">
        <v>6468148.7655999027</v>
      </c>
      <c r="Z379" s="25">
        <v>6987148.9256112613</v>
      </c>
      <c r="AA379" s="25">
        <v>0</v>
      </c>
      <c r="AB379" s="25">
        <v>7162258.6401627557</v>
      </c>
      <c r="AC379" s="25">
        <v>18929973.238604363</v>
      </c>
      <c r="AD379" s="25">
        <v>8031376.7678132756</v>
      </c>
      <c r="AE379" s="25">
        <v>3616512.745510377</v>
      </c>
      <c r="AF379" s="25">
        <v>11268082.031920718</v>
      </c>
      <c r="AG379" s="25">
        <v>15711946.802088697</v>
      </c>
      <c r="AH379" s="25">
        <v>28257256.899334691</v>
      </c>
      <c r="AI379" s="25">
        <v>0</v>
      </c>
      <c r="AJ379" s="25">
        <v>2669807.8151050112</v>
      </c>
      <c r="AK379" s="25">
        <v>13570004.760036875</v>
      </c>
      <c r="AL379" s="25">
        <v>2637970.8972973386</v>
      </c>
      <c r="AM379" s="25">
        <v>34407252.930186346</v>
      </c>
      <c r="AN379" s="25">
        <v>21105225.65746874</v>
      </c>
      <c r="AO379" s="25">
        <v>5969253.1874849042</v>
      </c>
      <c r="AP379" s="25">
        <v>16623022.77876921</v>
      </c>
      <c r="AQ379" s="25">
        <v>2862068.3428982431</v>
      </c>
      <c r="AR379" s="25">
        <v>1890079.1878194215</v>
      </c>
      <c r="AS379" s="25">
        <v>4679829.1688338639</v>
      </c>
      <c r="AT379" s="25">
        <v>1072605.4516793152</v>
      </c>
    </row>
    <row r="380" spans="1:46" x14ac:dyDescent="0.25">
      <c r="A380" s="8" t="s">
        <v>835</v>
      </c>
      <c r="B380" s="8" t="s">
        <v>835</v>
      </c>
      <c r="C380" s="47">
        <v>176891205.51211768</v>
      </c>
      <c r="D380" s="47">
        <v>445001987.72603726</v>
      </c>
      <c r="E380" s="47">
        <v>182402452.90086997</v>
      </c>
      <c r="F380" s="52">
        <v>3.5855999999999999E-2</v>
      </c>
      <c r="G380" s="14">
        <v>-2.4396710715720578</v>
      </c>
      <c r="H380" s="62">
        <v>0.85878900000000002</v>
      </c>
      <c r="I380" s="61">
        <v>1.0311561412722394</v>
      </c>
      <c r="J380" s="60">
        <v>4.7510200000000002E-2</v>
      </c>
      <c r="K380" s="61">
        <v>2.5156818081357528</v>
      </c>
      <c r="L380" s="8" t="s">
        <v>836</v>
      </c>
      <c r="M380" s="8" t="s">
        <v>39</v>
      </c>
      <c r="N380" s="8" t="s">
        <v>837</v>
      </c>
      <c r="O380" s="25">
        <v>159551172.47859642</v>
      </c>
      <c r="P380" s="25">
        <v>189007918.78194189</v>
      </c>
      <c r="Q380" s="25">
        <v>163459437.46906492</v>
      </c>
      <c r="R380" s="25">
        <v>157000125.65614939</v>
      </c>
      <c r="S380" s="25">
        <v>238671190.83399823</v>
      </c>
      <c r="T380" s="25">
        <v>142111754.09274635</v>
      </c>
      <c r="U380" s="25">
        <v>81281180.026527822</v>
      </c>
      <c r="V380" s="25">
        <v>284046864.75791639</v>
      </c>
      <c r="W380" s="25">
        <v>266299284.76578501</v>
      </c>
      <c r="X380" s="25">
        <v>805285723.91676295</v>
      </c>
      <c r="Y380" s="25">
        <v>440534575.67247605</v>
      </c>
      <c r="Z380" s="25">
        <v>253658838.79579204</v>
      </c>
      <c r="AA380" s="25">
        <v>96072700.84891203</v>
      </c>
      <c r="AB380" s="25">
        <v>166951374.91370091</v>
      </c>
      <c r="AC380" s="25">
        <v>138009823.35406739</v>
      </c>
      <c r="AD380" s="25">
        <v>353679591.26554751</v>
      </c>
      <c r="AE380" s="25">
        <v>154821046.96056649</v>
      </c>
      <c r="AF380" s="25">
        <v>853591339.29136884</v>
      </c>
      <c r="AG380" s="25">
        <v>383256915.48183107</v>
      </c>
      <c r="AH380" s="25">
        <v>134400226.30821624</v>
      </c>
      <c r="AI380" s="25">
        <v>77300090.077442884</v>
      </c>
      <c r="AJ380" s="25">
        <v>135300686.44919583</v>
      </c>
      <c r="AK380" s="25">
        <v>362017862.66855717</v>
      </c>
      <c r="AL380" s="25">
        <v>90227723.501327202</v>
      </c>
      <c r="AM380" s="25">
        <v>136188363.11246252</v>
      </c>
      <c r="AN380" s="25">
        <v>1126004172.9360509</v>
      </c>
      <c r="AO380" s="25">
        <v>407183339.5934664</v>
      </c>
      <c r="AP380" s="25">
        <v>378800025.87766814</v>
      </c>
      <c r="AQ380" s="25">
        <v>289861142.72447228</v>
      </c>
      <c r="AR380" s="25">
        <v>81410420.882319689</v>
      </c>
      <c r="AS380" s="25">
        <v>239337086.51716837</v>
      </c>
      <c r="AT380" s="25">
        <v>158660931.6077283</v>
      </c>
    </row>
    <row r="381" spans="1:46" x14ac:dyDescent="0.25">
      <c r="A381" s="8" t="s">
        <v>1418</v>
      </c>
      <c r="B381" s="8" t="s">
        <v>1903</v>
      </c>
      <c r="C381" s="47">
        <v>19171100.746189937</v>
      </c>
      <c r="D381" s="47">
        <v>16187368.477021022</v>
      </c>
      <c r="E381" s="47">
        <v>6677690.5994178476</v>
      </c>
      <c r="F381" s="52">
        <v>1.30584E-2</v>
      </c>
      <c r="G381" s="14">
        <v>-2.4240968095215756</v>
      </c>
      <c r="H381" s="60">
        <v>4.3387399999999998E-3</v>
      </c>
      <c r="I381" s="61">
        <v>-2.8709177912287891</v>
      </c>
      <c r="J381" s="62">
        <v>0.71769300000000003</v>
      </c>
      <c r="K381" s="61">
        <v>-1.1843247266165906</v>
      </c>
      <c r="L381" s="8" t="s">
        <v>1691</v>
      </c>
      <c r="M381" s="8" t="s">
        <v>29</v>
      </c>
      <c r="N381" s="8" t="s">
        <v>1692</v>
      </c>
      <c r="O381" s="25">
        <v>33903146.008909658</v>
      </c>
      <c r="P381" s="25">
        <v>8999119.108700525</v>
      </c>
      <c r="Q381" s="25">
        <v>12661932.675109483</v>
      </c>
      <c r="R381" s="25">
        <v>29411691.364727985</v>
      </c>
      <c r="S381" s="25">
        <v>5561987.3911837833</v>
      </c>
      <c r="T381" s="25">
        <v>29117896.63439988</v>
      </c>
      <c r="U381" s="25">
        <v>20102033.851615828</v>
      </c>
      <c r="V381" s="25">
        <v>13610998.934872368</v>
      </c>
      <c r="W381" s="25">
        <v>14810168.511736434</v>
      </c>
      <c r="X381" s="25">
        <v>15085857.462390879</v>
      </c>
      <c r="Y381" s="25">
        <v>5977505.7148597138</v>
      </c>
      <c r="Z381" s="25">
        <v>35174667.433897324</v>
      </c>
      <c r="AA381" s="25">
        <v>4245804.5684016431</v>
      </c>
      <c r="AB381" s="25">
        <v>8237017.7149399575</v>
      </c>
      <c r="AC381" s="25">
        <v>10594976.554434525</v>
      </c>
      <c r="AD381" s="25">
        <v>11724923.019044416</v>
      </c>
      <c r="AE381" s="25">
        <v>25069749.820007224</v>
      </c>
      <c r="AF381" s="25">
        <v>0</v>
      </c>
      <c r="AG381" s="25">
        <v>5164877.1975869443</v>
      </c>
      <c r="AH381" s="25">
        <v>22934010.129959848</v>
      </c>
      <c r="AI381" s="25">
        <v>4517207.0783749819</v>
      </c>
      <c r="AJ381" s="25">
        <v>6789847.1852152478</v>
      </c>
      <c r="AK381" s="25">
        <v>9235065.924550334</v>
      </c>
      <c r="AL381" s="25">
        <v>7000676.3477363531</v>
      </c>
      <c r="AM381" s="25">
        <v>13901126.646358715</v>
      </c>
      <c r="AN381" s="25">
        <v>10971095.614346005</v>
      </c>
      <c r="AO381" s="25">
        <v>9637180.650942808</v>
      </c>
      <c r="AP381" s="25">
        <v>19334814.065145347</v>
      </c>
      <c r="AQ381" s="25">
        <v>0</v>
      </c>
      <c r="AR381" s="25">
        <v>3050492.7699689725</v>
      </c>
      <c r="AS381" s="25">
        <v>4199716.7462909333</v>
      </c>
      <c r="AT381" s="25">
        <v>3858868.6846389645</v>
      </c>
    </row>
    <row r="382" spans="1:46" x14ac:dyDescent="0.25">
      <c r="A382" s="8" t="s">
        <v>831</v>
      </c>
      <c r="B382" s="8" t="s">
        <v>1904</v>
      </c>
      <c r="C382" s="47">
        <v>64994814.329591006</v>
      </c>
      <c r="D382" s="47">
        <v>81394554.670244038</v>
      </c>
      <c r="E382" s="47">
        <v>33949481.868088275</v>
      </c>
      <c r="F382" s="52">
        <v>1.53639E-2</v>
      </c>
      <c r="G382" s="14">
        <v>-2.3975197909206689</v>
      </c>
      <c r="H382" s="62">
        <v>6.0024099999999997E-2</v>
      </c>
      <c r="I382" s="61">
        <v>-1.9144567384601126</v>
      </c>
      <c r="J382" s="62">
        <v>0.57283200000000001</v>
      </c>
      <c r="K382" s="61">
        <v>1.2523238278286228</v>
      </c>
      <c r="L382" s="8" t="s">
        <v>385</v>
      </c>
      <c r="M382" s="8" t="s">
        <v>29</v>
      </c>
      <c r="N382" s="8" t="s">
        <v>386</v>
      </c>
      <c r="O382" s="25">
        <v>42730699.277607389</v>
      </c>
      <c r="P382" s="25">
        <v>59831515.027978167</v>
      </c>
      <c r="Q382" s="25">
        <v>78393490.138156176</v>
      </c>
      <c r="R382" s="25">
        <v>97330734.329103306</v>
      </c>
      <c r="S382" s="25">
        <v>19473768.369921755</v>
      </c>
      <c r="T382" s="25">
        <v>120800852.73859303</v>
      </c>
      <c r="U382" s="25">
        <v>66282670.860827357</v>
      </c>
      <c r="V382" s="25">
        <v>35114783.894540936</v>
      </c>
      <c r="W382" s="25">
        <v>72507010.613598272</v>
      </c>
      <c r="X382" s="25">
        <v>57104456.180669315</v>
      </c>
      <c r="Y382" s="25">
        <v>222669123.70665994</v>
      </c>
      <c r="Z382" s="25">
        <v>81296153.952312917</v>
      </c>
      <c r="AA382" s="25">
        <v>28239694.879639924</v>
      </c>
      <c r="AB382" s="25">
        <v>18525929.200509664</v>
      </c>
      <c r="AC382" s="25">
        <v>65777899.356458537</v>
      </c>
      <c r="AD382" s="25">
        <v>14548894.679486647</v>
      </c>
      <c r="AE382" s="25">
        <v>40318094.64434655</v>
      </c>
      <c r="AF382" s="25">
        <v>98220015.877425626</v>
      </c>
      <c r="AG382" s="25">
        <v>30621749.539369784</v>
      </c>
      <c r="AH382" s="25">
        <v>85845987.351539642</v>
      </c>
      <c r="AI382" s="25">
        <v>5360928.315168581</v>
      </c>
      <c r="AJ382" s="25">
        <v>93248101.826130673</v>
      </c>
      <c r="AK382" s="25">
        <v>13273944.577297416</v>
      </c>
      <c r="AL382" s="25">
        <v>16419124.652542971</v>
      </c>
      <c r="AM382" s="25">
        <v>43783452.052817769</v>
      </c>
      <c r="AN382" s="25">
        <v>51257804.461352713</v>
      </c>
      <c r="AO382" s="25">
        <v>133299954.13972601</v>
      </c>
      <c r="AP382" s="25">
        <v>59810853.523109786</v>
      </c>
      <c r="AQ382" s="25">
        <v>13394916.170362486</v>
      </c>
      <c r="AR382" s="25">
        <v>57721817.850095369</v>
      </c>
      <c r="AS382" s="25">
        <v>57651418.834678702</v>
      </c>
      <c r="AT382" s="25">
        <v>23231112.074688293</v>
      </c>
    </row>
    <row r="383" spans="1:46" x14ac:dyDescent="0.25">
      <c r="A383" s="8" t="s">
        <v>872</v>
      </c>
      <c r="B383" s="8" t="s">
        <v>1905</v>
      </c>
      <c r="C383" s="47">
        <v>166008683.19906548</v>
      </c>
      <c r="D383" s="47">
        <v>161359126.11708441</v>
      </c>
      <c r="E383" s="47">
        <v>67446464.211668089</v>
      </c>
      <c r="F383" s="52">
        <v>2.9353400000000002E-2</v>
      </c>
      <c r="G383" s="14">
        <v>-2.3924030414802626</v>
      </c>
      <c r="H383" s="60">
        <v>1.1194300000000001E-2</v>
      </c>
      <c r="I383" s="61">
        <v>-2.4613400441286046</v>
      </c>
      <c r="J383" s="62">
        <v>0.73686499999999999</v>
      </c>
      <c r="K383" s="61">
        <v>-1.0288149619663116</v>
      </c>
      <c r="L383" s="8" t="s">
        <v>757</v>
      </c>
      <c r="M383" s="8" t="s">
        <v>26</v>
      </c>
      <c r="N383" s="8" t="s">
        <v>758</v>
      </c>
      <c r="O383" s="25">
        <v>64415443.314046063</v>
      </c>
      <c r="P383" s="25">
        <v>190871022.48444182</v>
      </c>
      <c r="Q383" s="25">
        <v>305478043.2138536</v>
      </c>
      <c r="R383" s="25">
        <v>217090090.65527084</v>
      </c>
      <c r="S383" s="25">
        <v>238539332.69682962</v>
      </c>
      <c r="T383" s="25">
        <v>100080622.96110609</v>
      </c>
      <c r="U383" s="25">
        <v>142629710.2678988</v>
      </c>
      <c r="V383" s="25">
        <v>68965199.999077052</v>
      </c>
      <c r="W383" s="25">
        <v>10423894.32617435</v>
      </c>
      <c r="X383" s="25">
        <v>177439375.37613764</v>
      </c>
      <c r="Y383" s="25">
        <v>64706811.499027163</v>
      </c>
      <c r="Z383" s="25">
        <v>73461535.200821608</v>
      </c>
      <c r="AA383" s="25">
        <v>25956731.216980807</v>
      </c>
      <c r="AB383" s="25">
        <v>12166061.289590912</v>
      </c>
      <c r="AC383" s="25">
        <v>79126143.623104364</v>
      </c>
      <c r="AD383" s="25">
        <v>24578761.759021755</v>
      </c>
      <c r="AE383" s="25">
        <v>98509927.626126766</v>
      </c>
      <c r="AF383" s="25">
        <v>307829332.07297301</v>
      </c>
      <c r="AG383" s="25">
        <v>209261820.88537246</v>
      </c>
      <c r="AH383" s="25">
        <v>134189952.75874448</v>
      </c>
      <c r="AI383" s="25">
        <v>455302463.34600234</v>
      </c>
      <c r="AJ383" s="25">
        <v>11689878.572696147</v>
      </c>
      <c r="AK383" s="25">
        <v>30473335.983301766</v>
      </c>
      <c r="AL383" s="25">
        <v>114269413.94113913</v>
      </c>
      <c r="AM383" s="25">
        <v>145301467.31248397</v>
      </c>
      <c r="AN383" s="25">
        <v>108390195.59690061</v>
      </c>
      <c r="AO383" s="25">
        <v>154418738.41775072</v>
      </c>
      <c r="AP383" s="25">
        <v>452376462.3325001</v>
      </c>
      <c r="AQ383" s="25">
        <v>32504238.801784292</v>
      </c>
      <c r="AR383" s="25">
        <v>4199523.3466406632</v>
      </c>
      <c r="AS383" s="25">
        <v>15085857.462390879</v>
      </c>
      <c r="AT383" s="25">
        <v>4005161.1973640313</v>
      </c>
    </row>
    <row r="384" spans="1:46" x14ac:dyDescent="0.25">
      <c r="A384" s="8" t="s">
        <v>857</v>
      </c>
      <c r="B384" s="8" t="s">
        <v>1906</v>
      </c>
      <c r="C384" s="47">
        <v>44340693.615348831</v>
      </c>
      <c r="D384" s="47">
        <v>26512978.057904612</v>
      </c>
      <c r="E384" s="47">
        <v>11100951.174886089</v>
      </c>
      <c r="F384" s="52">
        <v>1.1654400000000001E-2</v>
      </c>
      <c r="G384" s="14">
        <v>-2.3883519204989812</v>
      </c>
      <c r="H384" s="60">
        <v>7.6266400000000003E-4</v>
      </c>
      <c r="I384" s="61">
        <v>-3.9943148039117311</v>
      </c>
      <c r="J384" s="62">
        <v>0.18207999999999999</v>
      </c>
      <c r="K384" s="61">
        <v>-1.6724146762581067</v>
      </c>
      <c r="L384" s="8" t="s">
        <v>630</v>
      </c>
      <c r="M384" s="8" t="s">
        <v>26</v>
      </c>
      <c r="N384" s="8" t="s">
        <v>631</v>
      </c>
      <c r="O384" s="25">
        <v>57788310.817841083</v>
      </c>
      <c r="P384" s="25">
        <v>11966027.593928095</v>
      </c>
      <c r="Q384" s="25">
        <v>69791093.019993544</v>
      </c>
      <c r="R384" s="25">
        <v>59981869.829134777</v>
      </c>
      <c r="S384" s="25">
        <v>38626912.8733721</v>
      </c>
      <c r="T384" s="25">
        <v>55805885.025385968</v>
      </c>
      <c r="U384" s="25">
        <v>15562164.438464098</v>
      </c>
      <c r="V384" s="25">
        <v>45203285.324670963</v>
      </c>
      <c r="W384" s="25">
        <v>31986004.941314071</v>
      </c>
      <c r="X384" s="25">
        <v>25870212.734646108</v>
      </c>
      <c r="Y384" s="25">
        <v>58235793.850229099</v>
      </c>
      <c r="Z384" s="25">
        <v>9648060.0972147584</v>
      </c>
      <c r="AA384" s="25">
        <v>16175957.604208905</v>
      </c>
      <c r="AB384" s="25">
        <v>17963873.990638938</v>
      </c>
      <c r="AC384" s="25">
        <v>4969583.5903153783</v>
      </c>
      <c r="AD384" s="25">
        <v>9103114.3874310181</v>
      </c>
      <c r="AE384" s="25">
        <v>36857001.473809443</v>
      </c>
      <c r="AF384" s="25">
        <v>42289251.655269906</v>
      </c>
      <c r="AG384" s="25">
        <v>12256035.211070856</v>
      </c>
      <c r="AH384" s="25">
        <v>13594085.591088993</v>
      </c>
      <c r="AI384" s="25">
        <v>6018939.8050348908</v>
      </c>
      <c r="AJ384" s="25">
        <v>14122123.332761781</v>
      </c>
      <c r="AK384" s="25">
        <v>2752516.9370862599</v>
      </c>
      <c r="AL384" s="25">
        <v>13099960.918073129</v>
      </c>
      <c r="AM384" s="25">
        <v>29329860.677309114</v>
      </c>
      <c r="AN384" s="25">
        <v>20923773.011470933</v>
      </c>
      <c r="AO384" s="25">
        <v>12510941.690820972</v>
      </c>
      <c r="AP384" s="25">
        <v>24654715.760611031</v>
      </c>
      <c r="AQ384" s="25">
        <v>9486805.572147062</v>
      </c>
      <c r="AR384" s="25">
        <v>15700012.565614922</v>
      </c>
      <c r="AS384" s="25">
        <v>8288577.4508442814</v>
      </c>
      <c r="AT384" s="25">
        <v>15529947.944476498</v>
      </c>
    </row>
    <row r="385" spans="1:46" x14ac:dyDescent="0.25">
      <c r="A385" s="8" t="s">
        <v>1419</v>
      </c>
      <c r="B385" s="8" t="s">
        <v>1419</v>
      </c>
      <c r="C385" s="47">
        <v>176137848.57501468</v>
      </c>
      <c r="D385" s="47">
        <v>61264259.439475097</v>
      </c>
      <c r="E385" s="47">
        <v>25662355.940415617</v>
      </c>
      <c r="F385" s="52">
        <v>4.6832999999999996E-3</v>
      </c>
      <c r="G385" s="14">
        <v>-2.38732015025129</v>
      </c>
      <c r="H385" s="60">
        <v>3.63896E-6</v>
      </c>
      <c r="I385" s="61">
        <v>-6.863666336168901</v>
      </c>
      <c r="J385" s="60">
        <v>1.29612E-3</v>
      </c>
      <c r="K385" s="61">
        <v>-2.8750506443161505</v>
      </c>
      <c r="L385" s="8" t="s">
        <v>1112</v>
      </c>
      <c r="M385" s="8" t="s">
        <v>22</v>
      </c>
      <c r="N385" s="8" t="s">
        <v>1113</v>
      </c>
      <c r="O385" s="25">
        <v>186870178.31247297</v>
      </c>
      <c r="P385" s="25">
        <v>274277384.8818509</v>
      </c>
      <c r="Q385" s="25">
        <v>97991859.737627402</v>
      </c>
      <c r="R385" s="25">
        <v>155528505.92671055</v>
      </c>
      <c r="S385" s="25">
        <v>67053275.86265225</v>
      </c>
      <c r="T385" s="25">
        <v>170899188.29699323</v>
      </c>
      <c r="U385" s="25">
        <v>242030445.38889238</v>
      </c>
      <c r="V385" s="25">
        <v>214451950.19291767</v>
      </c>
      <c r="W385" s="25">
        <v>58662423.382508494</v>
      </c>
      <c r="X385" s="25">
        <v>158858332.66595313</v>
      </c>
      <c r="Y385" s="25">
        <v>57598344.36108949</v>
      </c>
      <c r="Z385" s="25">
        <v>59969440.914679132</v>
      </c>
      <c r="AA385" s="25">
        <v>30485266.784601368</v>
      </c>
      <c r="AB385" s="25">
        <v>37115900.346227489</v>
      </c>
      <c r="AC385" s="25">
        <v>16939087.055253405</v>
      </c>
      <c r="AD385" s="25">
        <v>22630804.869126979</v>
      </c>
      <c r="AE385" s="25">
        <v>72135658.389908761</v>
      </c>
      <c r="AF385" s="25">
        <v>23907270.752165865</v>
      </c>
      <c r="AG385" s="25">
        <v>46915894.390492871</v>
      </c>
      <c r="AH385" s="25">
        <v>65699187.698873937</v>
      </c>
      <c r="AI385" s="25">
        <v>9084896.8355949596</v>
      </c>
      <c r="AJ385" s="25">
        <v>38082898.917029358</v>
      </c>
      <c r="AK385" s="25">
        <v>15426947.444514612</v>
      </c>
      <c r="AL385" s="25">
        <v>19892987.053968623</v>
      </c>
      <c r="AM385" s="25">
        <v>77211146.269888759</v>
      </c>
      <c r="AN385" s="25">
        <v>50828816.770120963</v>
      </c>
      <c r="AO385" s="25">
        <v>32731808.376567725</v>
      </c>
      <c r="AP385" s="25">
        <v>30652789.301452029</v>
      </c>
      <c r="AQ385" s="25">
        <v>12348096.078586038</v>
      </c>
      <c r="AR385" s="25">
        <v>61143458.445669413</v>
      </c>
      <c r="AS385" s="25">
        <v>24986763.142038371</v>
      </c>
      <c r="AT385" s="25">
        <v>19811164.312376812</v>
      </c>
    </row>
    <row r="386" spans="1:46" x14ac:dyDescent="0.25">
      <c r="A386" s="8" t="s">
        <v>845</v>
      </c>
      <c r="B386" s="8" t="s">
        <v>845</v>
      </c>
      <c r="C386" s="47">
        <v>164179232.63603756</v>
      </c>
      <c r="D386" s="47">
        <v>163333517.56122503</v>
      </c>
      <c r="E386" s="47">
        <v>68692319.958262756</v>
      </c>
      <c r="F386" s="52">
        <v>2.0870099999999999E-2</v>
      </c>
      <c r="G386" s="14">
        <v>-2.3777551502186265</v>
      </c>
      <c r="H386" s="62">
        <v>0.131074</v>
      </c>
      <c r="I386" s="61">
        <v>-2.3900667896468244</v>
      </c>
      <c r="J386" s="62">
        <v>0.54340699999999997</v>
      </c>
      <c r="K386" s="61">
        <v>-1.00517784155659</v>
      </c>
      <c r="L386" s="8" t="s">
        <v>846</v>
      </c>
      <c r="M386" s="8" t="s">
        <v>22</v>
      </c>
      <c r="N386" s="8" t="s">
        <v>847</v>
      </c>
      <c r="O386" s="25">
        <v>33129127.629300151</v>
      </c>
      <c r="P386" s="25">
        <v>119569386.24575225</v>
      </c>
      <c r="Q386" s="25">
        <v>54619786.72393541</v>
      </c>
      <c r="R386" s="25">
        <v>174140585.37083319</v>
      </c>
      <c r="S386" s="25">
        <v>610168804.32104266</v>
      </c>
      <c r="T386" s="25">
        <v>116070004.15833963</v>
      </c>
      <c r="U386" s="25">
        <v>129649247.37620196</v>
      </c>
      <c r="V386" s="25">
        <v>76086919.262895361</v>
      </c>
      <c r="W386" s="25">
        <v>185459890.91462344</v>
      </c>
      <c r="X386" s="25">
        <v>119820188.91856211</v>
      </c>
      <c r="Y386" s="25">
        <v>255752566.15241313</v>
      </c>
      <c r="Z386" s="25">
        <v>76069401.619159505</v>
      </c>
      <c r="AA386" s="25">
        <v>92569943.78604047</v>
      </c>
      <c r="AB386" s="25">
        <v>60153375.119603276</v>
      </c>
      <c r="AC386" s="25">
        <v>3478163.5538747716</v>
      </c>
      <c r="AD386" s="25">
        <v>50751630.569127619</v>
      </c>
      <c r="AE386" s="25">
        <v>250841852.82523873</v>
      </c>
      <c r="AF386" s="25">
        <v>74124196.724866807</v>
      </c>
      <c r="AG386" s="25">
        <v>256000020.44733989</v>
      </c>
      <c r="AH386" s="25">
        <v>214738541.96281689</v>
      </c>
      <c r="AI386" s="25">
        <v>41277178.17204418</v>
      </c>
      <c r="AJ386" s="25">
        <v>159849028.07915759</v>
      </c>
      <c r="AK386" s="25">
        <v>32436949.150780417</v>
      </c>
      <c r="AL386" s="25">
        <v>63165508.982583866</v>
      </c>
      <c r="AM386" s="25">
        <v>169250515.45126003</v>
      </c>
      <c r="AN386" s="25">
        <v>124580480.04359049</v>
      </c>
      <c r="AO386" s="25">
        <v>163911717.14560738</v>
      </c>
      <c r="AP386" s="25">
        <v>69452838.529221833</v>
      </c>
      <c r="AQ386" s="25">
        <v>35379362.247385569</v>
      </c>
      <c r="AR386" s="25">
        <v>185237964.46862677</v>
      </c>
      <c r="AS386" s="25">
        <v>59918371.318251505</v>
      </c>
      <c r="AT386" s="25">
        <v>40090364.051677026</v>
      </c>
    </row>
    <row r="387" spans="1:46" x14ac:dyDescent="0.25">
      <c r="A387" s="8" t="s">
        <v>1420</v>
      </c>
      <c r="B387" s="8" t="s">
        <v>1907</v>
      </c>
      <c r="C387" s="47">
        <v>10426043.321887752</v>
      </c>
      <c r="D387" s="47">
        <v>18722317.494414508</v>
      </c>
      <c r="E387" s="47">
        <v>7889425.0724098943</v>
      </c>
      <c r="F387" s="52">
        <v>4.3568200000000001E-2</v>
      </c>
      <c r="G387" s="14">
        <v>-2.3730902217308989</v>
      </c>
      <c r="H387" s="62">
        <v>0.62532500000000002</v>
      </c>
      <c r="I387" s="61">
        <v>-1.3215213055699919</v>
      </c>
      <c r="J387" s="62">
        <v>0.28065200000000001</v>
      </c>
      <c r="K387" s="61">
        <v>1.7957260406841109</v>
      </c>
      <c r="L387" s="8" t="s">
        <v>853</v>
      </c>
      <c r="M387" s="8" t="s">
        <v>22</v>
      </c>
      <c r="N387" s="8" t="s">
        <v>854</v>
      </c>
      <c r="O387" s="25">
        <v>6346583.5248391777</v>
      </c>
      <c r="P387" s="25">
        <v>13588139.599464592</v>
      </c>
      <c r="Q387" s="25">
        <v>4311218.1604374191</v>
      </c>
      <c r="R387" s="25">
        <v>11671051.891186375</v>
      </c>
      <c r="S387" s="25">
        <v>25734752.746133834</v>
      </c>
      <c r="T387" s="25">
        <v>20329186.495207291</v>
      </c>
      <c r="U387" s="25">
        <v>1427414.1578333222</v>
      </c>
      <c r="V387" s="25">
        <v>0</v>
      </c>
      <c r="W387" s="25">
        <v>35983218.003888085</v>
      </c>
      <c r="X387" s="25">
        <v>14196131.055389628</v>
      </c>
      <c r="Y387" s="25">
        <v>31775324.909294724</v>
      </c>
      <c r="Z387" s="25">
        <v>8577288.1451899558</v>
      </c>
      <c r="AA387" s="25">
        <v>11239060.266214013</v>
      </c>
      <c r="AB387" s="25">
        <v>11669976.997083711</v>
      </c>
      <c r="AC387" s="25">
        <v>5631187.6535486747</v>
      </c>
      <c r="AD387" s="25">
        <v>12258010.809759326</v>
      </c>
      <c r="AE387" s="25">
        <v>14406882.030359447</v>
      </c>
      <c r="AF387" s="25">
        <v>11961069.118140349</v>
      </c>
      <c r="AG387" s="25">
        <v>46829551.668255419</v>
      </c>
      <c r="AH387" s="25">
        <v>14847044.150852118</v>
      </c>
      <c r="AI387" s="25">
        <v>5657180.0347757414</v>
      </c>
      <c r="AJ387" s="25">
        <v>12489929.874293318</v>
      </c>
      <c r="AK387" s="25">
        <v>1771087.4270135094</v>
      </c>
      <c r="AL387" s="25">
        <v>2242177.5508088153</v>
      </c>
      <c r="AM387" s="25">
        <v>21461990.584245969</v>
      </c>
      <c r="AN387" s="25">
        <v>5484158.5248942506</v>
      </c>
      <c r="AO387" s="25">
        <v>13780024.826179991</v>
      </c>
      <c r="AP387" s="25">
        <v>5365126.9162841858</v>
      </c>
      <c r="AQ387" s="25">
        <v>5670743.4523272011</v>
      </c>
      <c r="AR387" s="25">
        <v>13129857.117187094</v>
      </c>
      <c r="AS387" s="25">
        <v>8390541.6975147184</v>
      </c>
      <c r="AT387" s="25">
        <v>4523347.9883926064</v>
      </c>
    </row>
    <row r="388" spans="1:46" x14ac:dyDescent="0.25">
      <c r="A388" s="8" t="s">
        <v>827</v>
      </c>
      <c r="B388" s="8" t="s">
        <v>827</v>
      </c>
      <c r="C388" s="47">
        <v>373302591.26500982</v>
      </c>
      <c r="D388" s="47">
        <v>284213551.79548496</v>
      </c>
      <c r="E388" s="47">
        <v>120723232.65999828</v>
      </c>
      <c r="F388" s="52">
        <v>2.9468000000000001E-2</v>
      </c>
      <c r="G388" s="14">
        <v>-2.3542573002160774</v>
      </c>
      <c r="H388" s="60">
        <v>3.10835E-2</v>
      </c>
      <c r="I388" s="61">
        <v>-3.0922183165552677</v>
      </c>
      <c r="J388" s="62">
        <v>0.75196399999999997</v>
      </c>
      <c r="K388" s="61">
        <v>-1.313458098344416</v>
      </c>
      <c r="L388" s="8" t="s">
        <v>828</v>
      </c>
      <c r="M388" s="8" t="s">
        <v>32</v>
      </c>
      <c r="N388" s="8" t="s">
        <v>829</v>
      </c>
      <c r="O388" s="25">
        <v>333710598.59745491</v>
      </c>
      <c r="P388" s="25">
        <v>561862438.87602019</v>
      </c>
      <c r="Q388" s="25">
        <v>478641113.31467885</v>
      </c>
      <c r="R388" s="25">
        <v>321669585.91856617</v>
      </c>
      <c r="S388" s="25">
        <v>40171680.506280944</v>
      </c>
      <c r="T388" s="25">
        <v>695056325.37845695</v>
      </c>
      <c r="U388" s="25">
        <v>416898180.78179109</v>
      </c>
      <c r="V388" s="25">
        <v>138410806.74682936</v>
      </c>
      <c r="W388" s="25">
        <v>126389210.20873423</v>
      </c>
      <c r="X388" s="25">
        <v>101819274.92118783</v>
      </c>
      <c r="Y388" s="25">
        <v>388633290.75492656</v>
      </c>
      <c r="Z388" s="25">
        <v>252109957.96759826</v>
      </c>
      <c r="AA388" s="25">
        <v>39156151.483961321</v>
      </c>
      <c r="AB388" s="25">
        <v>111260241.94072857</v>
      </c>
      <c r="AC388" s="25">
        <v>176319359.68238363</v>
      </c>
      <c r="AD388" s="25">
        <v>113940992.99219568</v>
      </c>
      <c r="AE388" s="25">
        <v>260279521.70854655</v>
      </c>
      <c r="AF388" s="25">
        <v>319043572.73191184</v>
      </c>
      <c r="AG388" s="25">
        <v>441367143.46344072</v>
      </c>
      <c r="AH388" s="25">
        <v>580416834.10846019</v>
      </c>
      <c r="AI388" s="25">
        <v>163060961.93464255</v>
      </c>
      <c r="AJ388" s="25">
        <v>49885002.693073303</v>
      </c>
      <c r="AK388" s="25">
        <v>377546110.06327695</v>
      </c>
      <c r="AL388" s="25">
        <v>14055943.410086522</v>
      </c>
      <c r="AM388" s="25">
        <v>479181452.90822411</v>
      </c>
      <c r="AN388" s="25">
        <v>148330342.66137686</v>
      </c>
      <c r="AO388" s="25">
        <v>117359972.75116067</v>
      </c>
      <c r="AP388" s="25">
        <v>195632047.36025178</v>
      </c>
      <c r="AQ388" s="25">
        <v>202838317.72795844</v>
      </c>
      <c r="AR388" s="25">
        <v>15979014.836759808</v>
      </c>
      <c r="AS388" s="25">
        <v>164641760.00101104</v>
      </c>
      <c r="AT388" s="25">
        <v>19994935.153901439</v>
      </c>
    </row>
    <row r="389" spans="1:46" x14ac:dyDescent="0.25">
      <c r="A389" s="8" t="s">
        <v>1421</v>
      </c>
      <c r="B389" s="8" t="s">
        <v>1908</v>
      </c>
      <c r="C389" s="47">
        <v>24377215.700353857</v>
      </c>
      <c r="D389" s="47">
        <v>18660566.541548926</v>
      </c>
      <c r="E389" s="47">
        <v>7931044.9858810129</v>
      </c>
      <c r="F389" s="52">
        <v>4.05241E-2</v>
      </c>
      <c r="G389" s="14">
        <v>-2.3528509262989679</v>
      </c>
      <c r="H389" s="60">
        <v>2.0067499999999999E-2</v>
      </c>
      <c r="I389" s="61">
        <v>-3.0736448656829722</v>
      </c>
      <c r="J389" s="62">
        <v>0.56472299999999997</v>
      </c>
      <c r="K389" s="61">
        <v>-1.3063491746660774</v>
      </c>
      <c r="L389" s="8" t="s">
        <v>366</v>
      </c>
      <c r="M389" s="8" t="s">
        <v>29</v>
      </c>
      <c r="N389" s="8" t="s">
        <v>367</v>
      </c>
      <c r="O389" s="25">
        <v>25062246.662857343</v>
      </c>
      <c r="P389" s="25">
        <v>2670791.5898600915</v>
      </c>
      <c r="Q389" s="25">
        <v>24725779.95737993</v>
      </c>
      <c r="R389" s="25">
        <v>37364570.975558899</v>
      </c>
      <c r="S389" s="25">
        <v>0</v>
      </c>
      <c r="T389" s="25">
        <v>40768055.729913481</v>
      </c>
      <c r="U389" s="25">
        <v>46907252.959298693</v>
      </c>
      <c r="V389" s="25">
        <v>17519027.727962408</v>
      </c>
      <c r="W389" s="25">
        <v>4801312.7925238069</v>
      </c>
      <c r="X389" s="25">
        <v>21975056.48176156</v>
      </c>
      <c r="Y389" s="25">
        <v>18225942.67590696</v>
      </c>
      <c r="Z389" s="25">
        <v>15425171.453790024</v>
      </c>
      <c r="AA389" s="25">
        <v>8567616.1339675579</v>
      </c>
      <c r="AB389" s="25">
        <v>0</v>
      </c>
      <c r="AC389" s="25">
        <v>12166061.289590912</v>
      </c>
      <c r="AD389" s="25">
        <v>7925925.758203635</v>
      </c>
      <c r="AE389" s="25">
        <v>15361018.068586398</v>
      </c>
      <c r="AF389" s="25">
        <v>16723993.881843809</v>
      </c>
      <c r="AG389" s="25">
        <v>19412881.342117034</v>
      </c>
      <c r="AH389" s="25">
        <v>48583634.401346579</v>
      </c>
      <c r="AI389" s="25">
        <v>0</v>
      </c>
      <c r="AJ389" s="25">
        <v>10574990.843318764</v>
      </c>
      <c r="AK389" s="25">
        <v>7277127.7662646556</v>
      </c>
      <c r="AL389" s="25">
        <v>7975721.8550080014</v>
      </c>
      <c r="AM389" s="25">
        <v>3969629.7343000732</v>
      </c>
      <c r="AN389" s="25">
        <v>14065008.533637015</v>
      </c>
      <c r="AO389" s="25">
        <v>22086149.115683291</v>
      </c>
      <c r="AP389" s="25">
        <v>23297000.017090555</v>
      </c>
      <c r="AQ389" s="25">
        <v>3065208.3503020816</v>
      </c>
      <c r="AR389" s="25">
        <v>6271768.2178465705</v>
      </c>
      <c r="AS389" s="25">
        <v>6575367.0346200066</v>
      </c>
      <c r="AT389" s="25">
        <v>8910662.609687943</v>
      </c>
    </row>
    <row r="390" spans="1:46" x14ac:dyDescent="0.25">
      <c r="A390" s="8" t="s">
        <v>818</v>
      </c>
      <c r="B390" s="8" t="s">
        <v>818</v>
      </c>
      <c r="C390" s="47">
        <v>111156182.74622527</v>
      </c>
      <c r="D390" s="47">
        <v>114975137.28500231</v>
      </c>
      <c r="E390" s="47">
        <v>49557767.15766535</v>
      </c>
      <c r="F390" s="52">
        <v>3.5998099999999998E-2</v>
      </c>
      <c r="G390" s="14">
        <v>-2.3200225490227422</v>
      </c>
      <c r="H390" s="62">
        <v>0.219385</v>
      </c>
      <c r="I390" s="61">
        <v>-2.2429618831007438</v>
      </c>
      <c r="J390" s="62">
        <v>0.60853999999999997</v>
      </c>
      <c r="K390" s="61">
        <v>1.034356654253735</v>
      </c>
      <c r="L390" s="8" t="s">
        <v>339</v>
      </c>
      <c r="M390" s="8" t="s">
        <v>29</v>
      </c>
      <c r="N390" s="8" t="s">
        <v>340</v>
      </c>
      <c r="O390" s="25">
        <v>4985859.0860852031</v>
      </c>
      <c r="P390" s="25">
        <v>218740902.68551314</v>
      </c>
      <c r="Q390" s="25">
        <v>83272192.598524183</v>
      </c>
      <c r="R390" s="25">
        <v>35576236.212625787</v>
      </c>
      <c r="S390" s="25">
        <v>334141178.49074632</v>
      </c>
      <c r="T390" s="25">
        <v>90759062.255322829</v>
      </c>
      <c r="U390" s="25">
        <v>20734807.12904682</v>
      </c>
      <c r="V390" s="25">
        <v>101039223.51193789</v>
      </c>
      <c r="W390" s="25">
        <v>9278547.5985267032</v>
      </c>
      <c r="X390" s="25">
        <v>88068378.447129503</v>
      </c>
      <c r="Y390" s="25">
        <v>52495248.994560286</v>
      </c>
      <c r="Z390" s="25">
        <v>180380671.77689779</v>
      </c>
      <c r="AA390" s="25">
        <v>6959210.9311154038</v>
      </c>
      <c r="AB390" s="25">
        <v>42803570.735953718</v>
      </c>
      <c r="AC390" s="25">
        <v>18923000.463245515</v>
      </c>
      <c r="AD390" s="25">
        <v>297098185.91187322</v>
      </c>
      <c r="AE390" s="25">
        <v>67356575.665928811</v>
      </c>
      <c r="AF390" s="25">
        <v>131359050.32318383</v>
      </c>
      <c r="AG390" s="25">
        <v>60792499.515930802</v>
      </c>
      <c r="AH390" s="25">
        <v>158938825.71417516</v>
      </c>
      <c r="AI390" s="25">
        <v>24034218.216969311</v>
      </c>
      <c r="AJ390" s="25">
        <v>24347254.756862812</v>
      </c>
      <c r="AK390" s="25">
        <v>11856049.394763291</v>
      </c>
      <c r="AL390" s="25">
        <v>7977007.4930928443</v>
      </c>
      <c r="AM390" s="25">
        <v>92146745.261343747</v>
      </c>
      <c r="AN390" s="25">
        <v>93747565.825041175</v>
      </c>
      <c r="AO390" s="25">
        <v>295358857.89333683</v>
      </c>
      <c r="AP390" s="25">
        <v>149778680.4039731</v>
      </c>
      <c r="AQ390" s="25">
        <v>25591161.644041698</v>
      </c>
      <c r="AR390" s="25">
        <v>66362081.567037344</v>
      </c>
      <c r="AS390" s="25">
        <v>46056401.23943492</v>
      </c>
      <c r="AT390" s="25">
        <v>22685063.537594073</v>
      </c>
    </row>
    <row r="391" spans="1:46" x14ac:dyDescent="0.25">
      <c r="A391" s="8" t="s">
        <v>850</v>
      </c>
      <c r="B391" s="8" t="s">
        <v>850</v>
      </c>
      <c r="C391" s="47">
        <v>197254662.14965051</v>
      </c>
      <c r="D391" s="47">
        <v>248518233.92697623</v>
      </c>
      <c r="E391" s="47">
        <v>107548935.32621406</v>
      </c>
      <c r="F391" s="52">
        <v>4.6142500000000003E-2</v>
      </c>
      <c r="G391" s="14">
        <v>-2.3107456449771306</v>
      </c>
      <c r="H391" s="62">
        <v>0.39145099999999999</v>
      </c>
      <c r="I391" s="61">
        <v>-1.8340921883730774</v>
      </c>
      <c r="J391" s="62">
        <v>0.52014199999999999</v>
      </c>
      <c r="K391" s="61">
        <v>1.259885222578079</v>
      </c>
      <c r="L391" s="8" t="s">
        <v>851</v>
      </c>
      <c r="M391" s="8" t="s">
        <v>36</v>
      </c>
      <c r="N391" s="8" t="s">
        <v>852</v>
      </c>
      <c r="O391" s="25">
        <v>185759057.9761394</v>
      </c>
      <c r="P391" s="25">
        <v>198678100.87168321</v>
      </c>
      <c r="Q391" s="25">
        <v>420455463.3255567</v>
      </c>
      <c r="R391" s="25">
        <v>105959524.327777</v>
      </c>
      <c r="S391" s="25">
        <v>856248.84760635544</v>
      </c>
      <c r="T391" s="25">
        <v>146089835.48118246</v>
      </c>
      <c r="U391" s="25">
        <v>282461980.58363348</v>
      </c>
      <c r="V391" s="25">
        <v>237777085.78362569</v>
      </c>
      <c r="W391" s="25">
        <v>57693913.623646319</v>
      </c>
      <c r="X391" s="25">
        <v>119310866.55539556</v>
      </c>
      <c r="Y391" s="25">
        <v>550642844.47288787</v>
      </c>
      <c r="Z391" s="25">
        <v>185900261.20866981</v>
      </c>
      <c r="AA391" s="25">
        <v>32244080.742479306</v>
      </c>
      <c r="AB391" s="25">
        <v>55472788.82002192</v>
      </c>
      <c r="AC391" s="25">
        <v>108380212.95068118</v>
      </c>
      <c r="AD391" s="25">
        <v>17556178.992207985</v>
      </c>
      <c r="AE391" s="25">
        <v>400000007.987243</v>
      </c>
      <c r="AF391" s="25">
        <v>29358914.893382967</v>
      </c>
      <c r="AG391" s="25">
        <v>396177675.93719316</v>
      </c>
      <c r="AH391" s="25">
        <v>372263108.92508364</v>
      </c>
      <c r="AI391" s="25">
        <v>0</v>
      </c>
      <c r="AJ391" s="25">
        <v>422318396.47661048</v>
      </c>
      <c r="AK391" s="25">
        <v>143691143.19313964</v>
      </c>
      <c r="AL391" s="25">
        <v>17958084.055131592</v>
      </c>
      <c r="AM391" s="25">
        <v>217260112.45806813</v>
      </c>
      <c r="AN391" s="25">
        <v>124979850.2606395</v>
      </c>
      <c r="AO391" s="25">
        <v>344342001.90444934</v>
      </c>
      <c r="AP391" s="25">
        <v>184289248.89705566</v>
      </c>
      <c r="AQ391" s="25">
        <v>5002187.8844623361</v>
      </c>
      <c r="AR391" s="25">
        <v>352581888.81928051</v>
      </c>
      <c r="AS391" s="25">
        <v>19523154.897322517</v>
      </c>
      <c r="AT391" s="25">
        <v>8310171.7570174346</v>
      </c>
    </row>
    <row r="392" spans="1:46" x14ac:dyDescent="0.25">
      <c r="A392" s="8" t="s">
        <v>1422</v>
      </c>
      <c r="B392" s="8" t="s">
        <v>1909</v>
      </c>
      <c r="C392" s="47">
        <v>155096598.29783171</v>
      </c>
      <c r="D392" s="47">
        <v>99411841.6576951</v>
      </c>
      <c r="E392" s="47">
        <v>43835271.653300233</v>
      </c>
      <c r="F392" s="52">
        <v>4.1022200000000002E-2</v>
      </c>
      <c r="G392" s="14">
        <v>-2.2678504753879096</v>
      </c>
      <c r="H392" s="60">
        <v>1.62542E-2</v>
      </c>
      <c r="I392" s="61">
        <v>-3.5381689778157206</v>
      </c>
      <c r="J392" s="62">
        <v>0.49053600000000003</v>
      </c>
      <c r="K392" s="61">
        <v>-1.5601420888255546</v>
      </c>
      <c r="L392" s="8" t="s">
        <v>800</v>
      </c>
      <c r="M392" s="8" t="s">
        <v>24</v>
      </c>
      <c r="N392" s="8" t="s">
        <v>801</v>
      </c>
      <c r="O392" s="25">
        <v>196507893.41839486</v>
      </c>
      <c r="P392" s="25">
        <v>52172302.056076527</v>
      </c>
      <c r="Q392" s="25">
        <v>144790477.37958884</v>
      </c>
      <c r="R392" s="25">
        <v>279389448.24197674</v>
      </c>
      <c r="S392" s="25">
        <v>146089835.48118246</v>
      </c>
      <c r="T392" s="25">
        <v>241140412.78326541</v>
      </c>
      <c r="U392" s="25">
        <v>14184041.720008563</v>
      </c>
      <c r="V392" s="25">
        <v>166498375.30216029</v>
      </c>
      <c r="W392" s="25">
        <v>59411429.216333218</v>
      </c>
      <c r="X392" s="25">
        <v>103650165.52961969</v>
      </c>
      <c r="Y392" s="25">
        <v>266262496.70127085</v>
      </c>
      <c r="Z392" s="25">
        <v>27101916.318908487</v>
      </c>
      <c r="AA392" s="25">
        <v>73110541.405960023</v>
      </c>
      <c r="AB392" s="25">
        <v>16345943.746906474</v>
      </c>
      <c r="AC392" s="25">
        <v>12544980.772077251</v>
      </c>
      <c r="AD392" s="25">
        <v>10349991.663823565</v>
      </c>
      <c r="AE392" s="25">
        <v>148159669.30978242</v>
      </c>
      <c r="AF392" s="25">
        <v>108091115.80285883</v>
      </c>
      <c r="AG392" s="25">
        <v>70750579.27086398</v>
      </c>
      <c r="AH392" s="25">
        <v>33298908.648363605</v>
      </c>
      <c r="AI392" s="25">
        <v>51828662.320890345</v>
      </c>
      <c r="AJ392" s="25">
        <v>87082321.852447242</v>
      </c>
      <c r="AK392" s="25">
        <v>27225759.259360768</v>
      </c>
      <c r="AL392" s="25">
        <v>26427129.933855582</v>
      </c>
      <c r="AM392" s="25">
        <v>172170999.23326123</v>
      </c>
      <c r="AN392" s="25">
        <v>97489984.198847234</v>
      </c>
      <c r="AO392" s="25">
        <v>54221309.247005478</v>
      </c>
      <c r="AP392" s="25">
        <v>52333526.415225901</v>
      </c>
      <c r="AQ392" s="25">
        <v>61030931.705685064</v>
      </c>
      <c r="AR392" s="25">
        <v>123569133.13095564</v>
      </c>
      <c r="AS392" s="25">
        <v>17804918.906653978</v>
      </c>
      <c r="AT392" s="25">
        <v>18702945.140986871</v>
      </c>
    </row>
    <row r="393" spans="1:46" x14ac:dyDescent="0.25">
      <c r="A393" s="8" t="s">
        <v>1423</v>
      </c>
      <c r="B393" s="8" t="s">
        <v>1910</v>
      </c>
      <c r="C393" s="47">
        <v>126760596.09168604</v>
      </c>
      <c r="D393" s="47">
        <v>105992864.9332263</v>
      </c>
      <c r="E393" s="47">
        <v>46860639.495592438</v>
      </c>
      <c r="F393" s="52">
        <v>3.60626E-2</v>
      </c>
      <c r="G393" s="14">
        <v>-2.2618740604936827</v>
      </c>
      <c r="H393" s="60">
        <v>2.1463300000000001E-2</v>
      </c>
      <c r="I393" s="61">
        <v>-2.7050547635742088</v>
      </c>
      <c r="J393" s="62">
        <v>0.78776999999999997</v>
      </c>
      <c r="K393" s="61">
        <v>-1.195935180840173</v>
      </c>
      <c r="L393" s="8" t="s">
        <v>781</v>
      </c>
      <c r="M393" s="8" t="s">
        <v>29</v>
      </c>
      <c r="N393" s="8" t="s">
        <v>782</v>
      </c>
      <c r="O393" s="25">
        <v>260411404.5738675</v>
      </c>
      <c r="P393" s="25">
        <v>101190560.15138502</v>
      </c>
      <c r="Q393" s="25">
        <v>128650062.04595701</v>
      </c>
      <c r="R393" s="25">
        <v>100830054.05163206</v>
      </c>
      <c r="S393" s="25">
        <v>23045174.447608229</v>
      </c>
      <c r="T393" s="25">
        <v>188499412.07925972</v>
      </c>
      <c r="U393" s="25">
        <v>140430033.67805418</v>
      </c>
      <c r="V393" s="25">
        <v>71028067.705724508</v>
      </c>
      <c r="W393" s="25">
        <v>112719745.61755094</v>
      </c>
      <c r="X393" s="25">
        <v>107559803.46447103</v>
      </c>
      <c r="Y393" s="25">
        <v>106370205.92386323</v>
      </c>
      <c r="Z393" s="25">
        <v>14385004.430943562</v>
      </c>
      <c r="AA393" s="25">
        <v>16513152.817294735</v>
      </c>
      <c r="AB393" s="25">
        <v>27108781.679851912</v>
      </c>
      <c r="AC393" s="25">
        <v>40467837.742180347</v>
      </c>
      <c r="AD393" s="25">
        <v>47358724.812533662</v>
      </c>
      <c r="AE393" s="25">
        <v>98210969.896239132</v>
      </c>
      <c r="AF393" s="25">
        <v>107790379.26240171</v>
      </c>
      <c r="AG393" s="25">
        <v>180260262.84757349</v>
      </c>
      <c r="AH393" s="25">
        <v>191628455.82768723</v>
      </c>
      <c r="AI393" s="25">
        <v>14332105.619163679</v>
      </c>
      <c r="AJ393" s="25">
        <v>103040984.62319772</v>
      </c>
      <c r="AK393" s="25">
        <v>41173709.875139758</v>
      </c>
      <c r="AL393" s="25">
        <v>45635204.392146893</v>
      </c>
      <c r="AM393" s="25">
        <v>58619215.23202242</v>
      </c>
      <c r="AN393" s="25">
        <v>101770052.83827184</v>
      </c>
      <c r="AO393" s="25">
        <v>109748855.50989495</v>
      </c>
      <c r="AP393" s="25">
        <v>82851428.347796097</v>
      </c>
      <c r="AQ393" s="25">
        <v>7497042.9690934457</v>
      </c>
      <c r="AR393" s="25">
        <v>70895717.149594069</v>
      </c>
      <c r="AS393" s="25">
        <v>98052800.019665644</v>
      </c>
      <c r="AT393" s="25">
        <v>50251612.247247368</v>
      </c>
    </row>
    <row r="394" spans="1:46" x14ac:dyDescent="0.25">
      <c r="A394" s="8" t="s">
        <v>1424</v>
      </c>
      <c r="B394" s="8" t="s">
        <v>1911</v>
      </c>
      <c r="C394" s="47">
        <v>8372819.3454416161</v>
      </c>
      <c r="D394" s="47">
        <v>23962203.401299283</v>
      </c>
      <c r="E394" s="47">
        <v>10619305.333392583</v>
      </c>
      <c r="F394" s="52">
        <v>1.00377E-2</v>
      </c>
      <c r="G394" s="14">
        <v>-2.2564756025942425</v>
      </c>
      <c r="H394" s="62">
        <v>0.47093400000000002</v>
      </c>
      <c r="I394" s="61">
        <v>1.2683069937695495</v>
      </c>
      <c r="J394" s="60">
        <v>1.29541E-2</v>
      </c>
      <c r="K394" s="61">
        <v>2.8619037880406366</v>
      </c>
      <c r="L394" s="8" t="s">
        <v>612</v>
      </c>
      <c r="M394" s="8" t="s">
        <v>613</v>
      </c>
      <c r="N394" s="8" t="s">
        <v>614</v>
      </c>
      <c r="O394" s="25">
        <v>0</v>
      </c>
      <c r="P394" s="25">
        <v>16827128.065186363</v>
      </c>
      <c r="Q394" s="25">
        <v>12285136.888005514</v>
      </c>
      <c r="R394" s="25">
        <v>5900244.3814364988</v>
      </c>
      <c r="S394" s="25">
        <v>6103655.3121099165</v>
      </c>
      <c r="T394" s="25">
        <v>13465112.925991978</v>
      </c>
      <c r="U394" s="25">
        <v>9264670.9660580829</v>
      </c>
      <c r="V394" s="25">
        <v>3136606.2247445709</v>
      </c>
      <c r="W394" s="25">
        <v>9101437.6862265803</v>
      </c>
      <c r="X394" s="25">
        <v>45669893.620481506</v>
      </c>
      <c r="Y394" s="25">
        <v>15952178.477328209</v>
      </c>
      <c r="Z394" s="25">
        <v>25689165.698083028</v>
      </c>
      <c r="AA394" s="25">
        <v>16637957.09387002</v>
      </c>
      <c r="AB394" s="25">
        <v>10999931.989351958</v>
      </c>
      <c r="AC394" s="25">
        <v>9357288.0762169529</v>
      </c>
      <c r="AD394" s="25">
        <v>8107930.1765029794</v>
      </c>
      <c r="AE394" s="25">
        <v>26899858.778072648</v>
      </c>
      <c r="AF394" s="25">
        <v>9948096.7422109917</v>
      </c>
      <c r="AG394" s="25">
        <v>18138860.466594856</v>
      </c>
      <c r="AH394" s="25">
        <v>38756093.947890274</v>
      </c>
      <c r="AI394" s="25">
        <v>10700892.470311876</v>
      </c>
      <c r="AJ394" s="25">
        <v>12397097.019502994</v>
      </c>
      <c r="AK394" s="25">
        <v>11856049.394763291</v>
      </c>
      <c r="AL394" s="25">
        <v>0</v>
      </c>
      <c r="AM394" s="25">
        <v>27949883.370584577</v>
      </c>
      <c r="AN394" s="25">
        <v>27235791.44763124</v>
      </c>
      <c r="AO394" s="25">
        <v>31260073.873151548</v>
      </c>
      <c r="AP394" s="25">
        <v>10945106.70733593</v>
      </c>
      <c r="AQ394" s="25">
        <v>5624060.7085496569</v>
      </c>
      <c r="AR394" s="25">
        <v>10974885.550989483</v>
      </c>
      <c r="AS394" s="25">
        <v>0</v>
      </c>
      <c r="AT394" s="25">
        <v>9536960.853866607</v>
      </c>
    </row>
    <row r="395" spans="1:46" x14ac:dyDescent="0.25">
      <c r="A395" s="8" t="s">
        <v>1425</v>
      </c>
      <c r="B395" s="8" t="s">
        <v>1912</v>
      </c>
      <c r="C395" s="47">
        <v>8599126.2832874358</v>
      </c>
      <c r="D395" s="47">
        <v>24096606.850147519</v>
      </c>
      <c r="E395" s="47">
        <v>10747366.802706776</v>
      </c>
      <c r="F395" s="52">
        <v>1.34655E-2</v>
      </c>
      <c r="G395" s="14">
        <v>-2.2420940210283575</v>
      </c>
      <c r="H395" s="62">
        <v>0.287138</v>
      </c>
      <c r="I395" s="61">
        <v>1.2498207897695939</v>
      </c>
      <c r="J395" s="60">
        <v>5.52302E-3</v>
      </c>
      <c r="K395" s="61">
        <v>2.8022157200993467</v>
      </c>
      <c r="L395" s="8" t="s">
        <v>825</v>
      </c>
      <c r="M395" s="8" t="s">
        <v>27</v>
      </c>
      <c r="N395" s="8" t="s">
        <v>826</v>
      </c>
      <c r="O395" s="25">
        <v>16989867.816046167</v>
      </c>
      <c r="P395" s="25">
        <v>3476802.3298270251</v>
      </c>
      <c r="Q395" s="25">
        <v>6211407.1837419309</v>
      </c>
      <c r="R395" s="25">
        <v>4082817.8045924776</v>
      </c>
      <c r="S395" s="25">
        <v>11667021.548726324</v>
      </c>
      <c r="T395" s="25">
        <v>5342813.3196568824</v>
      </c>
      <c r="U395" s="25">
        <v>16670168.897468902</v>
      </c>
      <c r="V395" s="25">
        <v>4352111.3662397787</v>
      </c>
      <c r="W395" s="25">
        <v>18461203.091800388</v>
      </c>
      <c r="X395" s="25">
        <v>38166294.755709827</v>
      </c>
      <c r="Y395" s="25">
        <v>54647462.408634059</v>
      </c>
      <c r="Z395" s="25">
        <v>16249125.763348753</v>
      </c>
      <c r="AA395" s="25">
        <v>4936055.1116219647</v>
      </c>
      <c r="AB395" s="25">
        <v>9378211.0067546703</v>
      </c>
      <c r="AC395" s="25">
        <v>9547287.4827054851</v>
      </c>
      <c r="AD395" s="25">
        <v>18397973.967052963</v>
      </c>
      <c r="AE395" s="25">
        <v>14013931.811894499</v>
      </c>
      <c r="AF395" s="25">
        <v>19524053.992533524</v>
      </c>
      <c r="AG395" s="25">
        <v>0</v>
      </c>
      <c r="AH395" s="25">
        <v>16587082.319120668</v>
      </c>
      <c r="AI395" s="25">
        <v>14290913.811439628</v>
      </c>
      <c r="AJ395" s="25">
        <v>13579069.152367553</v>
      </c>
      <c r="AK395" s="25">
        <v>10409982.513712207</v>
      </c>
      <c r="AL395" s="25">
        <v>4991142.8516561864</v>
      </c>
      <c r="AM395" s="25">
        <v>13049083.194976216</v>
      </c>
      <c r="AN395" s="25">
        <v>15291144.768531403</v>
      </c>
      <c r="AO395" s="25">
        <v>13544095.271068254</v>
      </c>
      <c r="AP395" s="25">
        <v>45529197.974005066</v>
      </c>
      <c r="AQ395" s="25">
        <v>15217033.615328649</v>
      </c>
      <c r="AR395" s="25">
        <v>0</v>
      </c>
      <c r="AS395" s="25">
        <v>9595110.9295410085</v>
      </c>
      <c r="AT395" s="25">
        <v>7878254.3875942174</v>
      </c>
    </row>
    <row r="396" spans="1:46" x14ac:dyDescent="0.25">
      <c r="A396" s="8" t="s">
        <v>1426</v>
      </c>
      <c r="B396" s="8" t="s">
        <v>1426</v>
      </c>
      <c r="C396" s="47">
        <v>14262283.730293898</v>
      </c>
      <c r="D396" s="47">
        <v>38938586.431204461</v>
      </c>
      <c r="E396" s="47">
        <v>17387129.659661621</v>
      </c>
      <c r="F396" s="52">
        <v>2.7322099999999998E-2</v>
      </c>
      <c r="G396" s="14">
        <v>-2.2395063011201048</v>
      </c>
      <c r="H396" s="62">
        <v>0.81446700000000005</v>
      </c>
      <c r="I396" s="61">
        <v>1.2190985671341241</v>
      </c>
      <c r="J396" s="60">
        <v>4.4580500000000002E-2</v>
      </c>
      <c r="K396" s="61">
        <v>2.7301789227833617</v>
      </c>
      <c r="L396" s="8" t="s">
        <v>534</v>
      </c>
      <c r="M396" s="8" t="s">
        <v>29</v>
      </c>
      <c r="N396" s="8" t="s">
        <v>535</v>
      </c>
      <c r="O396" s="25">
        <v>59280246.38195952</v>
      </c>
      <c r="P396" s="25">
        <v>4188996.524126871</v>
      </c>
      <c r="Q396" s="25">
        <v>0</v>
      </c>
      <c r="R396" s="25">
        <v>2072716.9550778896</v>
      </c>
      <c r="S396" s="25">
        <v>5114109.233610699</v>
      </c>
      <c r="T396" s="25">
        <v>5121061.601319111</v>
      </c>
      <c r="U396" s="25">
        <v>17294977.446125049</v>
      </c>
      <c r="V396" s="25">
        <v>21026161.700132057</v>
      </c>
      <c r="W396" s="25">
        <v>13823881.425979342</v>
      </c>
      <c r="X396" s="25">
        <v>23711007.068898041</v>
      </c>
      <c r="Y396" s="25">
        <v>105310093.89814082</v>
      </c>
      <c r="Z396" s="25">
        <v>54717972.900753431</v>
      </c>
      <c r="AA396" s="25">
        <v>4028839.8116309447</v>
      </c>
      <c r="AB396" s="25">
        <v>5435255.9483175939</v>
      </c>
      <c r="AC396" s="25">
        <v>13470074.570832435</v>
      </c>
      <c r="AD396" s="25">
        <v>8891192.231798498</v>
      </c>
      <c r="AE396" s="25">
        <v>11817891.543359503</v>
      </c>
      <c r="AF396" s="25">
        <v>51255444.006575651</v>
      </c>
      <c r="AG396" s="25">
        <v>52984641.476032041</v>
      </c>
      <c r="AH396" s="25">
        <v>27035225.726349525</v>
      </c>
      <c r="AI396" s="25">
        <v>6201832.0348815192</v>
      </c>
      <c r="AJ396" s="25">
        <v>13394916.170362486</v>
      </c>
      <c r="AK396" s="25">
        <v>7406960.0114940414</v>
      </c>
      <c r="AL396" s="25">
        <v>18297847.342954203</v>
      </c>
      <c r="AM396" s="25">
        <v>11016915.033339612</v>
      </c>
      <c r="AN396" s="25">
        <v>30389251.265127201</v>
      </c>
      <c r="AO396" s="25">
        <v>15807019.89850674</v>
      </c>
      <c r="AP396" s="25">
        <v>69393692.931391641</v>
      </c>
      <c r="AQ396" s="25">
        <v>6467701.9771437813</v>
      </c>
      <c r="AR396" s="25">
        <v>105698786.1799079</v>
      </c>
      <c r="AS396" s="25">
        <v>11814082.519208895</v>
      </c>
      <c r="AT396" s="25">
        <v>7538067.1174071394</v>
      </c>
    </row>
    <row r="397" spans="1:46" x14ac:dyDescent="0.25">
      <c r="A397" s="8" t="s">
        <v>812</v>
      </c>
      <c r="B397" s="8" t="s">
        <v>812</v>
      </c>
      <c r="C397" s="47">
        <v>124632800.70224091</v>
      </c>
      <c r="D397" s="47">
        <v>294267528.20574325</v>
      </c>
      <c r="E397" s="47">
        <v>133474561.98909958</v>
      </c>
      <c r="F397" s="52">
        <v>6.4010300000000003E-3</v>
      </c>
      <c r="G397" s="14">
        <v>-2.2046712408749101</v>
      </c>
      <c r="H397" s="62">
        <v>0.97631500000000004</v>
      </c>
      <c r="I397" s="61">
        <v>1.0709424905565785</v>
      </c>
      <c r="J397" s="60">
        <v>2.6893199999999998E-3</v>
      </c>
      <c r="K397" s="61">
        <v>2.3610761095610386</v>
      </c>
      <c r="L397" s="8" t="s">
        <v>813</v>
      </c>
      <c r="M397" s="8" t="s">
        <v>28</v>
      </c>
      <c r="N397" s="8" t="s">
        <v>814</v>
      </c>
      <c r="O397" s="25">
        <v>156599366.19342914</v>
      </c>
      <c r="P397" s="25">
        <v>195402447.88573951</v>
      </c>
      <c r="Q397" s="25">
        <v>99937849.523903608</v>
      </c>
      <c r="R397" s="25">
        <v>133748832.5824233</v>
      </c>
      <c r="S397" s="25">
        <v>102470770.08156466</v>
      </c>
      <c r="T397" s="25">
        <v>142039782.95401603</v>
      </c>
      <c r="U397" s="25">
        <v>93531952.406852528</v>
      </c>
      <c r="V397" s="25">
        <v>73331403.989998564</v>
      </c>
      <c r="W397" s="25">
        <v>531447049.17031109</v>
      </c>
      <c r="X397" s="25">
        <v>403710458.16163033</v>
      </c>
      <c r="Y397" s="25">
        <v>426235874.81801832</v>
      </c>
      <c r="Z397" s="25">
        <v>229509147.60242236</v>
      </c>
      <c r="AA397" s="25">
        <v>84867224.65038228</v>
      </c>
      <c r="AB397" s="25">
        <v>38219939.91749727</v>
      </c>
      <c r="AC397" s="25">
        <v>246490394.56046656</v>
      </c>
      <c r="AD397" s="25">
        <v>87417825.640053123</v>
      </c>
      <c r="AE397" s="25">
        <v>276439437.12203324</v>
      </c>
      <c r="AF397" s="25">
        <v>154728387.65455404</v>
      </c>
      <c r="AG397" s="25">
        <v>488494861.82044125</v>
      </c>
      <c r="AH397" s="25">
        <v>259800510.43232682</v>
      </c>
      <c r="AI397" s="25">
        <v>81442294.371844947</v>
      </c>
      <c r="AJ397" s="25">
        <v>212119209.51278135</v>
      </c>
      <c r="AK397" s="25">
        <v>174309075.70670488</v>
      </c>
      <c r="AL397" s="25">
        <v>161320663.66327229</v>
      </c>
      <c r="AM397" s="25">
        <v>247257799.57379869</v>
      </c>
      <c r="AN397" s="25">
        <v>184599278.81113979</v>
      </c>
      <c r="AO397" s="25">
        <v>163749506.57126355</v>
      </c>
      <c r="AP397" s="25">
        <v>165238026.7309801</v>
      </c>
      <c r="AQ397" s="25">
        <v>64620453.272588231</v>
      </c>
      <c r="AR397" s="25">
        <v>168767959.6718595</v>
      </c>
      <c r="AS397" s="25">
        <v>149138578.7272225</v>
      </c>
      <c r="AT397" s="25">
        <v>132981124.1745218</v>
      </c>
    </row>
    <row r="398" spans="1:46" x14ac:dyDescent="0.25">
      <c r="A398" s="8" t="s">
        <v>815</v>
      </c>
      <c r="B398" s="8" t="s">
        <v>815</v>
      </c>
      <c r="C398" s="47">
        <v>267967217.73214698</v>
      </c>
      <c r="D398" s="47">
        <v>440535736.52660018</v>
      </c>
      <c r="E398" s="47">
        <v>200126721.82891297</v>
      </c>
      <c r="F398" s="52">
        <v>2.9281100000000001E-2</v>
      </c>
      <c r="G398" s="14">
        <v>-2.2012839290057991</v>
      </c>
      <c r="H398" s="62">
        <v>0.31369200000000003</v>
      </c>
      <c r="I398" s="61">
        <v>-1.3389876938134748</v>
      </c>
      <c r="J398" s="62">
        <v>0.11795899999999999</v>
      </c>
      <c r="K398" s="61">
        <v>1.6439911577801587</v>
      </c>
      <c r="L398" s="8" t="s">
        <v>88</v>
      </c>
      <c r="M398" s="8" t="s">
        <v>22</v>
      </c>
      <c r="N398" s="8" t="s">
        <v>89</v>
      </c>
      <c r="O398" s="25">
        <v>232172084.17756671</v>
      </c>
      <c r="P398" s="25">
        <v>331543104.65405929</v>
      </c>
      <c r="Q398" s="25">
        <v>500668190.76646471</v>
      </c>
      <c r="R398" s="25">
        <v>302343057.05113339</v>
      </c>
      <c r="S398" s="25">
        <v>42820329.022530675</v>
      </c>
      <c r="T398" s="25">
        <v>340792477.67323339</v>
      </c>
      <c r="U398" s="25">
        <v>167220685.71725285</v>
      </c>
      <c r="V398" s="25">
        <v>226177812.79493466</v>
      </c>
      <c r="W398" s="25">
        <v>318720501.42854434</v>
      </c>
      <c r="X398" s="25">
        <v>194988949.71060368</v>
      </c>
      <c r="Y398" s="25">
        <v>492084856.28451252</v>
      </c>
      <c r="Z398" s="25">
        <v>258202236.66341239</v>
      </c>
      <c r="AA398" s="25">
        <v>89250364.81773977</v>
      </c>
      <c r="AB398" s="25">
        <v>390705927.43889648</v>
      </c>
      <c r="AC398" s="25">
        <v>370007050.80196989</v>
      </c>
      <c r="AD398" s="25">
        <v>12479006.185997797</v>
      </c>
      <c r="AE398" s="25">
        <v>406696092.72310728</v>
      </c>
      <c r="AF398" s="25">
        <v>534835221.57987797</v>
      </c>
      <c r="AG398" s="25">
        <v>627769193.83821964</v>
      </c>
      <c r="AH398" s="25">
        <v>979309573.30264699</v>
      </c>
      <c r="AI398" s="25">
        <v>29123931.438808315</v>
      </c>
      <c r="AJ398" s="25">
        <v>474547838.95243806</v>
      </c>
      <c r="AK398" s="25">
        <v>151680586.75349367</v>
      </c>
      <c r="AL398" s="25">
        <v>83245353.141458452</v>
      </c>
      <c r="AM398" s="25">
        <v>264021929.13399202</v>
      </c>
      <c r="AN398" s="25">
        <v>238902117.98415616</v>
      </c>
      <c r="AO398" s="25">
        <v>469872469.6800797</v>
      </c>
      <c r="AP398" s="25">
        <v>501025695.9900493</v>
      </c>
      <c r="AQ398" s="25">
        <v>33975041.82160484</v>
      </c>
      <c r="AR398" s="25">
        <v>420794446.9702214</v>
      </c>
      <c r="AS398" s="25">
        <v>218902136.33224893</v>
      </c>
      <c r="AT398" s="25">
        <v>126808977.29207779</v>
      </c>
    </row>
    <row r="399" spans="1:46" x14ac:dyDescent="0.25">
      <c r="A399" s="8" t="s">
        <v>816</v>
      </c>
      <c r="B399" s="8" t="s">
        <v>816</v>
      </c>
      <c r="C399" s="47">
        <v>31949997.053538326</v>
      </c>
      <c r="D399" s="47">
        <v>83497318.11766392</v>
      </c>
      <c r="E399" s="47">
        <v>38593579.115121052</v>
      </c>
      <c r="F399" s="52">
        <v>3.21689E-3</v>
      </c>
      <c r="G399" s="14">
        <v>-2.1635028424961362</v>
      </c>
      <c r="H399" s="62">
        <v>0.56719799999999998</v>
      </c>
      <c r="I399" s="61">
        <v>1.2079368599142633</v>
      </c>
      <c r="J399" s="60">
        <v>2.08011E-3</v>
      </c>
      <c r="K399" s="61">
        <v>2.6133748299803661</v>
      </c>
      <c r="L399" s="8" t="s">
        <v>380</v>
      </c>
      <c r="M399" s="8" t="s">
        <v>22</v>
      </c>
      <c r="N399" s="8" t="s">
        <v>381</v>
      </c>
      <c r="O399" s="25">
        <v>34386660.431679875</v>
      </c>
      <c r="P399" s="25">
        <v>35790684.138237655</v>
      </c>
      <c r="Q399" s="25">
        <v>35227352.082275234</v>
      </c>
      <c r="R399" s="25">
        <v>46614389.422724612</v>
      </c>
      <c r="S399" s="25">
        <v>35344350.066621274</v>
      </c>
      <c r="T399" s="25">
        <v>34740814.797206916</v>
      </c>
      <c r="U399" s="25">
        <v>7531821.1717418013</v>
      </c>
      <c r="V399" s="25">
        <v>25963904.317819245</v>
      </c>
      <c r="W399" s="25">
        <v>172738840.46277091</v>
      </c>
      <c r="X399" s="25">
        <v>52659896.355702557</v>
      </c>
      <c r="Y399" s="25">
        <v>66014600.5896319</v>
      </c>
      <c r="Z399" s="25">
        <v>95209437.644544065</v>
      </c>
      <c r="AA399" s="25">
        <v>20981184.365006205</v>
      </c>
      <c r="AB399" s="25">
        <v>66817465.794335455</v>
      </c>
      <c r="AC399" s="25">
        <v>72188829.493799716</v>
      </c>
      <c r="AD399" s="25">
        <v>29573995.332767054</v>
      </c>
      <c r="AE399" s="25">
        <v>129309371.24604055</v>
      </c>
      <c r="AF399" s="25">
        <v>50282863.286174536</v>
      </c>
      <c r="AG399" s="25">
        <v>66711391.57966499</v>
      </c>
      <c r="AH399" s="25">
        <v>112160516.35628965</v>
      </c>
      <c r="AI399" s="25">
        <v>17651027.842604276</v>
      </c>
      <c r="AJ399" s="25">
        <v>64151970.387767345</v>
      </c>
      <c r="AK399" s="25">
        <v>18745196.614211675</v>
      </c>
      <c r="AL399" s="25">
        <v>27201321.279063929</v>
      </c>
      <c r="AM399" s="25">
        <v>80230592.599158302</v>
      </c>
      <c r="AN399" s="25">
        <v>59262504.321999356</v>
      </c>
      <c r="AO399" s="25">
        <v>61417198.14109987</v>
      </c>
      <c r="AP399" s="25">
        <v>55970604.828890532</v>
      </c>
      <c r="AQ399" s="25">
        <v>28508869.762837771</v>
      </c>
      <c r="AR399" s="25">
        <v>38734682.455644354</v>
      </c>
      <c r="AS399" s="25">
        <v>35812117.438256033</v>
      </c>
      <c r="AT399" s="25">
        <v>42756288.615158722</v>
      </c>
    </row>
    <row r="400" spans="1:46" x14ac:dyDescent="0.25">
      <c r="A400" s="8" t="s">
        <v>807</v>
      </c>
      <c r="B400" s="8" t="s">
        <v>807</v>
      </c>
      <c r="C400" s="47">
        <v>34389379.561329208</v>
      </c>
      <c r="D400" s="47">
        <v>42673513.615329199</v>
      </c>
      <c r="E400" s="47">
        <v>19784829.199815705</v>
      </c>
      <c r="F400" s="52">
        <v>2.5589199999999999E-2</v>
      </c>
      <c r="G400" s="14">
        <v>-2.1568805666377298</v>
      </c>
      <c r="H400" s="62">
        <v>0.59403099999999998</v>
      </c>
      <c r="I400" s="61">
        <v>-1.7381691403052164</v>
      </c>
      <c r="J400" s="62">
        <v>0.473464</v>
      </c>
      <c r="K400" s="61">
        <v>1.2408922219496941</v>
      </c>
      <c r="L400" s="8" t="s">
        <v>589</v>
      </c>
      <c r="M400" s="8" t="s">
        <v>28</v>
      </c>
      <c r="N400" s="8" t="s">
        <v>590</v>
      </c>
      <c r="O400" s="25">
        <v>60932640.700665452</v>
      </c>
      <c r="P400" s="25">
        <v>1600700.2029353185</v>
      </c>
      <c r="Q400" s="25">
        <v>28682697.983326744</v>
      </c>
      <c r="R400" s="25">
        <v>66345275.218146592</v>
      </c>
      <c r="S400" s="25">
        <v>19208789.617520202</v>
      </c>
      <c r="T400" s="25">
        <v>26354816.699618734</v>
      </c>
      <c r="U400" s="25">
        <v>41941117.708431527</v>
      </c>
      <c r="V400" s="25">
        <v>30048998.359989129</v>
      </c>
      <c r="W400" s="25">
        <v>45263694.61232166</v>
      </c>
      <c r="X400" s="25">
        <v>39205771.100900091</v>
      </c>
      <c r="Y400" s="25">
        <v>23946938.563122585</v>
      </c>
      <c r="Z400" s="25">
        <v>13931888.819354931</v>
      </c>
      <c r="AA400" s="25">
        <v>25399782.63195502</v>
      </c>
      <c r="AB400" s="25">
        <v>21927039.552765064</v>
      </c>
      <c r="AC400" s="25">
        <v>19165934.517481238</v>
      </c>
      <c r="AD400" s="25">
        <v>17126160.115473703</v>
      </c>
      <c r="AE400" s="25">
        <v>52325091.927138418</v>
      </c>
      <c r="AF400" s="25">
        <v>37882619.33602348</v>
      </c>
      <c r="AG400" s="25">
        <v>60332316.407451257</v>
      </c>
      <c r="AH400" s="25">
        <v>109370450.25079602</v>
      </c>
      <c r="AI400" s="25">
        <v>23307194.478662089</v>
      </c>
      <c r="AJ400" s="25">
        <v>28240995.395594344</v>
      </c>
      <c r="AK400" s="25">
        <v>24029238.058080003</v>
      </c>
      <c r="AL400" s="25">
        <v>12745885.125290049</v>
      </c>
      <c r="AM400" s="25">
        <v>25972873.481505524</v>
      </c>
      <c r="AN400" s="25">
        <v>14726854.633935535</v>
      </c>
      <c r="AO400" s="25">
        <v>31100688.253213421</v>
      </c>
      <c r="AP400" s="25">
        <v>58022975.998187542</v>
      </c>
      <c r="AQ400" s="25">
        <v>13526019.213552315</v>
      </c>
      <c r="AR400" s="25">
        <v>20012898.833912224</v>
      </c>
      <c r="AS400" s="25">
        <v>23886911.471666045</v>
      </c>
      <c r="AT400" s="25">
        <v>8049891.0033563888</v>
      </c>
    </row>
    <row r="401" spans="1:46" x14ac:dyDescent="0.25">
      <c r="A401" s="8" t="s">
        <v>833</v>
      </c>
      <c r="B401" s="8" t="s">
        <v>1913</v>
      </c>
      <c r="C401" s="47">
        <v>79874465.172435552</v>
      </c>
      <c r="D401" s="47">
        <v>660427985.55033517</v>
      </c>
      <c r="E401" s="47">
        <v>306584712.93743652</v>
      </c>
      <c r="F401" s="52">
        <v>4.7988700000000002E-2</v>
      </c>
      <c r="G401" s="14">
        <v>-2.1541451927679969</v>
      </c>
      <c r="H401" s="62">
        <v>0.175681</v>
      </c>
      <c r="I401" s="61">
        <v>3.838331965986522</v>
      </c>
      <c r="J401" s="60">
        <v>1.53005E-4</v>
      </c>
      <c r="K401" s="61">
        <v>8.2683243527776007</v>
      </c>
      <c r="L401" s="8" t="s">
        <v>69</v>
      </c>
      <c r="M401" s="8" t="s">
        <v>26</v>
      </c>
      <c r="N401" s="8" t="s">
        <v>70</v>
      </c>
      <c r="O401" s="25">
        <v>20591121.442748796</v>
      </c>
      <c r="P401" s="25">
        <v>130019951.58888522</v>
      </c>
      <c r="Q401" s="25">
        <v>204960418.89216721</v>
      </c>
      <c r="R401" s="25">
        <v>19317014.241668403</v>
      </c>
      <c r="S401" s="25">
        <v>25565836.077933855</v>
      </c>
      <c r="T401" s="25">
        <v>17554157.878752943</v>
      </c>
      <c r="U401" s="25">
        <v>215000762.42905629</v>
      </c>
      <c r="V401" s="25">
        <v>5986458.8282717252</v>
      </c>
      <c r="W401" s="25">
        <v>651028498.43486118</v>
      </c>
      <c r="X401" s="25">
        <v>342807251.41797137</v>
      </c>
      <c r="Y401" s="25">
        <v>569928007.93011534</v>
      </c>
      <c r="Z401" s="25">
        <v>305492111.3215515</v>
      </c>
      <c r="AA401" s="25">
        <v>169851739.90588117</v>
      </c>
      <c r="AB401" s="25">
        <v>644985572.30190992</v>
      </c>
      <c r="AC401" s="25">
        <v>680816386.19931078</v>
      </c>
      <c r="AD401" s="25">
        <v>15901935.954798637</v>
      </c>
      <c r="AE401" s="25">
        <v>728802745.47489417</v>
      </c>
      <c r="AF401" s="25">
        <v>1177904280.4730611</v>
      </c>
      <c r="AG401" s="25">
        <v>1682906547.1422353</v>
      </c>
      <c r="AH401" s="25">
        <v>297961395.75936782</v>
      </c>
      <c r="AI401" s="25">
        <v>11403022.992135471</v>
      </c>
      <c r="AJ401" s="25">
        <v>667282906.71848929</v>
      </c>
      <c r="AK401" s="25">
        <v>371723484.90100873</v>
      </c>
      <c r="AL401" s="25">
        <v>59438795.491420694</v>
      </c>
      <c r="AM401" s="25">
        <v>529175830.42034721</v>
      </c>
      <c r="AN401" s="25">
        <v>653611974.36378467</v>
      </c>
      <c r="AO401" s="25">
        <v>613451171.2671845</v>
      </c>
      <c r="AP401" s="25">
        <v>372066012.59864718</v>
      </c>
      <c r="AQ401" s="25">
        <v>8748830.4479618594</v>
      </c>
      <c r="AR401" s="25">
        <v>722021283.92449868</v>
      </c>
      <c r="AS401" s="25">
        <v>227221802.1444225</v>
      </c>
      <c r="AT401" s="25">
        <v>99620794.267400831</v>
      </c>
    </row>
    <row r="402" spans="1:46" x14ac:dyDescent="0.25">
      <c r="A402" s="8" t="s">
        <v>1427</v>
      </c>
      <c r="B402" s="8" t="s">
        <v>1914</v>
      </c>
      <c r="C402" s="47">
        <v>66602542.341793619</v>
      </c>
      <c r="D402" s="47">
        <v>48362159.468853503</v>
      </c>
      <c r="E402" s="47">
        <v>22577231.824194957</v>
      </c>
      <c r="F402" s="52">
        <v>3.3314900000000001E-2</v>
      </c>
      <c r="G402" s="14">
        <v>-2.1420765772102341</v>
      </c>
      <c r="H402" s="60">
        <v>1.6398599999999999E-2</v>
      </c>
      <c r="I402" s="61">
        <v>-2.9499870870094362</v>
      </c>
      <c r="J402" s="62">
        <v>0.17282900000000001</v>
      </c>
      <c r="K402" s="61">
        <v>-1.3771622912059458</v>
      </c>
      <c r="L402" s="8" t="s">
        <v>223</v>
      </c>
      <c r="M402" s="8" t="s">
        <v>24</v>
      </c>
      <c r="N402" s="8" t="s">
        <v>224</v>
      </c>
      <c r="O402" s="25">
        <v>103109813.18496172</v>
      </c>
      <c r="P402" s="25">
        <v>25628901.97479609</v>
      </c>
      <c r="Q402" s="25">
        <v>71144281.875978813</v>
      </c>
      <c r="R402" s="25">
        <v>127491138.67527241</v>
      </c>
      <c r="S402" s="25">
        <v>0</v>
      </c>
      <c r="T402" s="25">
        <v>93295350.364063114</v>
      </c>
      <c r="U402" s="25">
        <v>66365137.724202432</v>
      </c>
      <c r="V402" s="25">
        <v>45785714.935074352</v>
      </c>
      <c r="W402" s="25">
        <v>50334991.545351222</v>
      </c>
      <c r="X402" s="25">
        <v>51919440.054627277</v>
      </c>
      <c r="Y402" s="25">
        <v>46163635.154046871</v>
      </c>
      <c r="Z402" s="25">
        <v>52910272.712753847</v>
      </c>
      <c r="AA402" s="25">
        <v>34219999.589868478</v>
      </c>
      <c r="AB402" s="25">
        <v>947348.99776991701</v>
      </c>
      <c r="AC402" s="25">
        <v>22146749.835946146</v>
      </c>
      <c r="AD402" s="25">
        <v>12075079.534914292</v>
      </c>
      <c r="AE402" s="25">
        <v>71231157.229575425</v>
      </c>
      <c r="AF402" s="25">
        <v>51248363.294426829</v>
      </c>
      <c r="AG402" s="25">
        <v>35812117.438256033</v>
      </c>
      <c r="AH402" s="25">
        <v>15292905.327975336</v>
      </c>
      <c r="AI402" s="25">
        <v>16975008.483602088</v>
      </c>
      <c r="AJ402" s="25">
        <v>39701781.96800714</v>
      </c>
      <c r="AK402" s="25">
        <v>22583955.01145551</v>
      </c>
      <c r="AL402" s="25">
        <v>18243157.181794301</v>
      </c>
      <c r="AM402" s="25">
        <v>46771360.178389125</v>
      </c>
      <c r="AN402" s="25">
        <v>59908714.396126755</v>
      </c>
      <c r="AO402" s="25">
        <v>48264743.222049974</v>
      </c>
      <c r="AP402" s="25">
        <v>50488213.072663397</v>
      </c>
      <c r="AQ402" s="25">
        <v>2845574.759733845</v>
      </c>
      <c r="AR402" s="25">
        <v>46947232.925800726</v>
      </c>
      <c r="AS402" s="25">
        <v>9562247.932318503</v>
      </c>
      <c r="AT402" s="25">
        <v>44678645.669128522</v>
      </c>
    </row>
    <row r="403" spans="1:46" x14ac:dyDescent="0.25">
      <c r="A403" s="8" t="s">
        <v>809</v>
      </c>
      <c r="B403" s="8" t="s">
        <v>809</v>
      </c>
      <c r="C403" s="47">
        <v>2404223549.4588151</v>
      </c>
      <c r="D403" s="47">
        <v>1192941869.3628495</v>
      </c>
      <c r="E403" s="47">
        <v>558095330.68925142</v>
      </c>
      <c r="F403" s="52">
        <v>2.5736499999999999E-2</v>
      </c>
      <c r="G403" s="14">
        <v>-2.137523472718466</v>
      </c>
      <c r="H403" s="60">
        <v>3.1272499999999998E-3</v>
      </c>
      <c r="I403" s="61">
        <v>-4.3079083755988119</v>
      </c>
      <c r="J403" s="62">
        <v>0.218968</v>
      </c>
      <c r="K403" s="61">
        <v>-2.0153735996733113</v>
      </c>
      <c r="L403" s="8" t="s">
        <v>797</v>
      </c>
      <c r="M403" s="8" t="s">
        <v>28</v>
      </c>
      <c r="N403" s="8" t="s">
        <v>798</v>
      </c>
      <c r="O403" s="25">
        <v>3205974029.7864766</v>
      </c>
      <c r="P403" s="25">
        <v>1971423821.4840341</v>
      </c>
      <c r="Q403" s="25">
        <v>1691686953.5470619</v>
      </c>
      <c r="R403" s="25">
        <v>3286623831.35323</v>
      </c>
      <c r="S403" s="25">
        <v>189020975.43738514</v>
      </c>
      <c r="T403" s="25">
        <v>4030231563.9380765</v>
      </c>
      <c r="U403" s="25">
        <v>3318333259.6477861</v>
      </c>
      <c r="V403" s="25">
        <v>1540493960.4764719</v>
      </c>
      <c r="W403" s="25">
        <v>2579585933.1380544</v>
      </c>
      <c r="X403" s="25">
        <v>1456800225.4601631</v>
      </c>
      <c r="Y403" s="25">
        <v>637103513.29915977</v>
      </c>
      <c r="Z403" s="25">
        <v>333457123.88501906</v>
      </c>
      <c r="AA403" s="25">
        <v>802675486.61257231</v>
      </c>
      <c r="AB403" s="25">
        <v>364795943.19310117</v>
      </c>
      <c r="AC403" s="25">
        <v>702408890.71588671</v>
      </c>
      <c r="AD403" s="25">
        <v>417119026.2692793</v>
      </c>
      <c r="AE403" s="25">
        <v>1477406481.5896122</v>
      </c>
      <c r="AF403" s="25">
        <v>2174803383.5312996</v>
      </c>
      <c r="AG403" s="25">
        <v>894437501.92794454</v>
      </c>
      <c r="AH403" s="25">
        <v>806974850.3585304</v>
      </c>
      <c r="AI403" s="25">
        <v>615828806.57401776</v>
      </c>
      <c r="AJ403" s="25">
        <v>734987579.43853843</v>
      </c>
      <c r="AK403" s="25">
        <v>610337423.48673117</v>
      </c>
      <c r="AL403" s="25">
        <v>561151334.40832233</v>
      </c>
      <c r="AM403" s="25">
        <v>1641912465.2543066</v>
      </c>
      <c r="AN403" s="25">
        <v>1053901445.0691614</v>
      </c>
      <c r="AO403" s="25">
        <v>692771479.43805337</v>
      </c>
      <c r="AP403" s="25">
        <v>566148029.40288758</v>
      </c>
      <c r="AQ403" s="25">
        <v>301258979.07737905</v>
      </c>
      <c r="AR403" s="25">
        <v>375586522.75549155</v>
      </c>
      <c r="AS403" s="25">
        <v>399659370.51143086</v>
      </c>
      <c r="AT403" s="25">
        <v>811334605.22826576</v>
      </c>
    </row>
    <row r="404" spans="1:46" x14ac:dyDescent="0.25">
      <c r="A404" s="8" t="s">
        <v>1428</v>
      </c>
      <c r="B404" s="8" t="s">
        <v>1915</v>
      </c>
      <c r="C404" s="47">
        <v>56368920.583400555</v>
      </c>
      <c r="D404" s="47">
        <v>77429094.904691562</v>
      </c>
      <c r="E404" s="47">
        <v>36237740.886848837</v>
      </c>
      <c r="F404" s="52">
        <v>4.5225799999999997E-2</v>
      </c>
      <c r="G404" s="14">
        <v>-2.1366976254524634</v>
      </c>
      <c r="H404" s="62">
        <v>0.126551</v>
      </c>
      <c r="I404" s="61">
        <v>-1.5555307589237053</v>
      </c>
      <c r="J404" s="62">
        <v>0.694967</v>
      </c>
      <c r="K404" s="61">
        <v>1.3736132269932588</v>
      </c>
      <c r="L404" s="8" t="s">
        <v>313</v>
      </c>
      <c r="M404" s="8" t="s">
        <v>29</v>
      </c>
      <c r="N404" s="8" t="s">
        <v>314</v>
      </c>
      <c r="O404" s="25">
        <v>55912640.178351998</v>
      </c>
      <c r="P404" s="25">
        <v>104049500.57697931</v>
      </c>
      <c r="Q404" s="25">
        <v>100230523.80778986</v>
      </c>
      <c r="R404" s="25">
        <v>30198821.842444558</v>
      </c>
      <c r="S404" s="25">
        <v>0</v>
      </c>
      <c r="T404" s="25">
        <v>73026418.219060048</v>
      </c>
      <c r="U404" s="25">
        <v>66426290.432469629</v>
      </c>
      <c r="V404" s="25">
        <v>21107169.61010902</v>
      </c>
      <c r="W404" s="25">
        <v>94319176.438793838</v>
      </c>
      <c r="X404" s="25">
        <v>175889534.69236588</v>
      </c>
      <c r="Y404" s="25">
        <v>94765443.623335406</v>
      </c>
      <c r="Z404" s="25">
        <v>73078563.185436174</v>
      </c>
      <c r="AA404" s="25">
        <v>35310998.628805824</v>
      </c>
      <c r="AB404" s="25">
        <v>19105130.124415904</v>
      </c>
      <c r="AC404" s="25">
        <v>31700783.781326946</v>
      </c>
      <c r="AD404" s="25">
        <v>43094316.802796401</v>
      </c>
      <c r="AE404" s="25">
        <v>28042711.239378814</v>
      </c>
      <c r="AF404" s="25">
        <v>110199595.40053549</v>
      </c>
      <c r="AG404" s="25">
        <v>25753128.805775974</v>
      </c>
      <c r="AH404" s="25">
        <v>89277084.669392347</v>
      </c>
      <c r="AI404" s="25">
        <v>33903926.666683301</v>
      </c>
      <c r="AJ404" s="25">
        <v>37809418.668329813</v>
      </c>
      <c r="AK404" s="25">
        <v>19708791.722011823</v>
      </c>
      <c r="AL404" s="25">
        <v>66657650.208263226</v>
      </c>
      <c r="AM404" s="25">
        <v>60609402.127872042</v>
      </c>
      <c r="AN404" s="25">
        <v>95737040.919964284</v>
      </c>
      <c r="AO404" s="25">
        <v>33924230.079415992</v>
      </c>
      <c r="AP404" s="25">
        <v>47553227.674032316</v>
      </c>
      <c r="AQ404" s="25">
        <v>5397342.773015473</v>
      </c>
      <c r="AR404" s="25">
        <v>53589536.399598286</v>
      </c>
      <c r="AS404" s="25">
        <v>46225327.845075533</v>
      </c>
      <c r="AT404" s="25">
        <v>42349667.021863468</v>
      </c>
    </row>
    <row r="405" spans="1:46" x14ac:dyDescent="0.25">
      <c r="A405" s="8" t="s">
        <v>1429</v>
      </c>
      <c r="B405" s="8" t="s">
        <v>1429</v>
      </c>
      <c r="C405" s="47">
        <v>12908179.008133287</v>
      </c>
      <c r="D405" s="47">
        <v>32679190.150465716</v>
      </c>
      <c r="E405" s="47">
        <v>15377894.304674482</v>
      </c>
      <c r="F405" s="52">
        <v>4.6718200000000001E-2</v>
      </c>
      <c r="G405" s="14">
        <v>-2.1250757420365471</v>
      </c>
      <c r="H405" s="62">
        <v>0.98031500000000005</v>
      </c>
      <c r="I405" s="61">
        <v>1.1913294892319868</v>
      </c>
      <c r="J405" s="60">
        <v>8.6168700000000004E-3</v>
      </c>
      <c r="K405" s="61">
        <v>2.5316653983396851</v>
      </c>
      <c r="L405" s="8" t="s">
        <v>839</v>
      </c>
      <c r="M405" s="8" t="s">
        <v>22</v>
      </c>
      <c r="N405" s="8" t="s">
        <v>840</v>
      </c>
      <c r="O405" s="25">
        <v>6423474.4350236598</v>
      </c>
      <c r="P405" s="25">
        <v>20138169.874265205</v>
      </c>
      <c r="Q405" s="25">
        <v>15509935.794645229</v>
      </c>
      <c r="R405" s="25">
        <v>19049781.556796763</v>
      </c>
      <c r="S405" s="25">
        <v>6642170.2025365541</v>
      </c>
      <c r="T405" s="25">
        <v>7522981.6068213722</v>
      </c>
      <c r="U405" s="25">
        <v>19952163.728851832</v>
      </c>
      <c r="V405" s="25">
        <v>8026754.8661256908</v>
      </c>
      <c r="W405" s="25">
        <v>43405023.930819467</v>
      </c>
      <c r="X405" s="25">
        <v>22331094.016786218</v>
      </c>
      <c r="Y405" s="25">
        <v>31069194.937728163</v>
      </c>
      <c r="Z405" s="25">
        <v>46787517.223960511</v>
      </c>
      <c r="AA405" s="25">
        <v>0</v>
      </c>
      <c r="AB405" s="25">
        <v>3221513.8291237978</v>
      </c>
      <c r="AC405" s="25">
        <v>26259714.496552516</v>
      </c>
      <c r="AD405" s="25">
        <v>2316221.0276111341</v>
      </c>
      <c r="AE405" s="25">
        <v>30654906.79425795</v>
      </c>
      <c r="AF405" s="25">
        <v>14550904.822419692</v>
      </c>
      <c r="AG405" s="25">
        <v>76211410.586888283</v>
      </c>
      <c r="AH405" s="25">
        <v>38652714.595552646</v>
      </c>
      <c r="AI405" s="25">
        <v>0</v>
      </c>
      <c r="AJ405" s="25">
        <v>36205120.728146851</v>
      </c>
      <c r="AK405" s="25">
        <v>9120948.4252687432</v>
      </c>
      <c r="AL405" s="25">
        <v>21159236.852409452</v>
      </c>
      <c r="AM405" s="25">
        <v>30618929.301888082</v>
      </c>
      <c r="AN405" s="25">
        <v>9611695.4151593372</v>
      </c>
      <c r="AO405" s="25">
        <v>22289996.485277988</v>
      </c>
      <c r="AP405" s="25">
        <v>25966893.694850203</v>
      </c>
      <c r="AQ405" s="25">
        <v>14926912.945558732</v>
      </c>
      <c r="AR405" s="25">
        <v>9307220.4350981377</v>
      </c>
      <c r="AS405" s="25">
        <v>14202016.0788288</v>
      </c>
      <c r="AT405" s="25">
        <v>17060038.228146669</v>
      </c>
    </row>
    <row r="406" spans="1:46" x14ac:dyDescent="0.25">
      <c r="A406" s="8" t="s">
        <v>1430</v>
      </c>
      <c r="B406" s="8" t="s">
        <v>1916</v>
      </c>
      <c r="C406" s="47">
        <v>190182671.90359098</v>
      </c>
      <c r="D406" s="47">
        <v>110267534.01760042</v>
      </c>
      <c r="E406" s="47">
        <v>52011881.43850404</v>
      </c>
      <c r="F406" s="52">
        <v>2.0163E-2</v>
      </c>
      <c r="G406" s="14">
        <v>-2.120045092926981</v>
      </c>
      <c r="H406" s="60">
        <v>1.0686299999999999E-2</v>
      </c>
      <c r="I406" s="61">
        <v>-3.6565235989098452</v>
      </c>
      <c r="J406" s="62">
        <v>0.33937499999999998</v>
      </c>
      <c r="K406" s="61">
        <v>-1.7247385968859597</v>
      </c>
      <c r="L406" s="8"/>
      <c r="M406" s="8"/>
      <c r="N406" s="8"/>
      <c r="O406" s="25">
        <v>99080913.040677011</v>
      </c>
      <c r="P406" s="25">
        <v>165348401.21711555</v>
      </c>
      <c r="Q406" s="25">
        <v>150449240.61430573</v>
      </c>
      <c r="R406" s="25">
        <v>159749681.1471712</v>
      </c>
      <c r="S406" s="25">
        <v>606624574.91957784</v>
      </c>
      <c r="T406" s="25">
        <v>34809677.523240164</v>
      </c>
      <c r="U406" s="25">
        <v>184157749.91475099</v>
      </c>
      <c r="V406" s="25">
        <v>121241136.85188928</v>
      </c>
      <c r="W406" s="25">
        <v>86542612.241027266</v>
      </c>
      <c r="X406" s="25">
        <v>249971214.35166642</v>
      </c>
      <c r="Y406" s="25">
        <v>41690778.032767385</v>
      </c>
      <c r="Z406" s="25">
        <v>79834387.927414402</v>
      </c>
      <c r="AA406" s="25">
        <v>7092837.335267866</v>
      </c>
      <c r="AB406" s="25">
        <v>33177984.506206531</v>
      </c>
      <c r="AC406" s="25">
        <v>38502594.902643993</v>
      </c>
      <c r="AD406" s="25">
        <v>11394886.402900686</v>
      </c>
      <c r="AE406" s="25">
        <v>46006585.272112727</v>
      </c>
      <c r="AF406" s="25">
        <v>130930250.86636962</v>
      </c>
      <c r="AG406" s="25">
        <v>123720025.25961739</v>
      </c>
      <c r="AH406" s="25">
        <v>106949805.72264008</v>
      </c>
      <c r="AI406" s="25">
        <v>3643678.0803839788</v>
      </c>
      <c r="AJ406" s="25">
        <v>45309576.194297194</v>
      </c>
      <c r="AK406" s="25">
        <v>26626862.769241296</v>
      </c>
      <c r="AL406" s="25">
        <v>2175905.3499858449</v>
      </c>
      <c r="AM406" s="25">
        <v>144810482.3051374</v>
      </c>
      <c r="AN406" s="25">
        <v>56844702.772179484</v>
      </c>
      <c r="AO406" s="25">
        <v>106079142.3980068</v>
      </c>
      <c r="AP406" s="25">
        <v>149830421.06226599</v>
      </c>
      <c r="AQ406" s="25">
        <v>8256576.3262132881</v>
      </c>
      <c r="AR406" s="25">
        <v>301703257.9917658</v>
      </c>
      <c r="AS406" s="25">
        <v>76046634.711681336</v>
      </c>
      <c r="AT406" s="25">
        <v>70211782.691460565</v>
      </c>
    </row>
    <row r="407" spans="1:46" x14ac:dyDescent="0.25">
      <c r="A407" s="8" t="s">
        <v>803</v>
      </c>
      <c r="B407" s="8" t="s">
        <v>803</v>
      </c>
      <c r="C407" s="47">
        <v>132634225.28548181</v>
      </c>
      <c r="D407" s="47">
        <v>140392024.30360803</v>
      </c>
      <c r="E407" s="47">
        <v>66269515.10391482</v>
      </c>
      <c r="F407" s="52">
        <v>3.9803099999999999E-3</v>
      </c>
      <c r="G407" s="14">
        <v>-2.1185008534235448</v>
      </c>
      <c r="H407" s="62">
        <v>0.11687400000000001</v>
      </c>
      <c r="I407" s="61">
        <v>-2.0014364836909233</v>
      </c>
      <c r="J407" s="62">
        <v>0.56739799999999996</v>
      </c>
      <c r="K407" s="61">
        <v>1.0584901747752387</v>
      </c>
      <c r="L407" s="8" t="s">
        <v>493</v>
      </c>
      <c r="M407" s="8" t="s">
        <v>29</v>
      </c>
      <c r="N407" s="8" t="s">
        <v>494</v>
      </c>
      <c r="O407" s="25">
        <v>139891072.56974882</v>
      </c>
      <c r="P407" s="25">
        <v>77631861.492283061</v>
      </c>
      <c r="Q407" s="25">
        <v>178961660.20376375</v>
      </c>
      <c r="R407" s="25">
        <v>191302215.6379846</v>
      </c>
      <c r="S407" s="25">
        <v>17953949.529490273</v>
      </c>
      <c r="T407" s="25">
        <v>108460099.87056488</v>
      </c>
      <c r="U407" s="25">
        <v>265668461.04572123</v>
      </c>
      <c r="V407" s="25">
        <v>81204481.93429777</v>
      </c>
      <c r="W407" s="25">
        <v>106269833.46541901</v>
      </c>
      <c r="X407" s="25">
        <v>88088659.275494352</v>
      </c>
      <c r="Y407" s="25">
        <v>165458849.43039078</v>
      </c>
      <c r="Z407" s="25">
        <v>71505590.921025962</v>
      </c>
      <c r="AA407" s="25">
        <v>45369082.854400009</v>
      </c>
      <c r="AB407" s="25">
        <v>124569006.28573561</v>
      </c>
      <c r="AC407" s="25">
        <v>79308548.222341761</v>
      </c>
      <c r="AD407" s="25">
        <v>41005300.604498319</v>
      </c>
      <c r="AE407" s="25">
        <v>156480418.87955794</v>
      </c>
      <c r="AF407" s="25">
        <v>139839544.28645745</v>
      </c>
      <c r="AG407" s="25">
        <v>247309044.77456382</v>
      </c>
      <c r="AH407" s="25">
        <v>141091223.64580986</v>
      </c>
      <c r="AI407" s="25">
        <v>40892155.160006054</v>
      </c>
      <c r="AJ407" s="25">
        <v>115528730.21362457</v>
      </c>
      <c r="AK407" s="25">
        <v>26591938.640898339</v>
      </c>
      <c r="AL407" s="25">
        <v>40324593.677152097</v>
      </c>
      <c r="AM407" s="25">
        <v>217460308.59614384</v>
      </c>
      <c r="AN407" s="25">
        <v>113589973.96415851</v>
      </c>
      <c r="AO407" s="25">
        <v>138111550.22285032</v>
      </c>
      <c r="AP407" s="25">
        <v>99499294.181424946</v>
      </c>
      <c r="AQ407" s="25">
        <v>26374242.802159976</v>
      </c>
      <c r="AR407" s="25">
        <v>137410525.3440921</v>
      </c>
      <c r="AS407" s="25">
        <v>69595314.220018983</v>
      </c>
      <c r="AT407" s="25">
        <v>48264743.222049974</v>
      </c>
    </row>
    <row r="408" spans="1:46" x14ac:dyDescent="0.25">
      <c r="A408" s="8" t="s">
        <v>830</v>
      </c>
      <c r="B408" s="8" t="s">
        <v>1917</v>
      </c>
      <c r="C408" s="47">
        <v>4317983360.266758</v>
      </c>
      <c r="D408" s="47">
        <v>1464554690.6856403</v>
      </c>
      <c r="E408" s="47">
        <v>691459102.40902758</v>
      </c>
      <c r="F408" s="52">
        <v>1.14453E-2</v>
      </c>
      <c r="G408" s="14">
        <v>-2.1180640844601881</v>
      </c>
      <c r="H408" s="60">
        <v>6.6103299999999996E-7</v>
      </c>
      <c r="I408" s="61">
        <v>-6.2447415114256266</v>
      </c>
      <c r="J408" s="60">
        <v>1.9831699999999999E-4</v>
      </c>
      <c r="K408" s="61">
        <v>-2.9483251036840881</v>
      </c>
      <c r="L408" s="8" t="s">
        <v>776</v>
      </c>
      <c r="M408" s="8" t="s">
        <v>28</v>
      </c>
      <c r="N408" s="8" t="s">
        <v>777</v>
      </c>
      <c r="O408" s="25">
        <v>4711617215.9743309</v>
      </c>
      <c r="P408" s="25">
        <v>3337720760.2353806</v>
      </c>
      <c r="Q408" s="25">
        <v>4157669848.6295738</v>
      </c>
      <c r="R408" s="25">
        <v>4128098011.5733008</v>
      </c>
      <c r="S408" s="25">
        <v>2775875603.5343552</v>
      </c>
      <c r="T408" s="25">
        <v>6482163782.5412626</v>
      </c>
      <c r="U408" s="25">
        <v>5319857509.1706686</v>
      </c>
      <c r="V408" s="25">
        <v>3630864150.4751863</v>
      </c>
      <c r="W408" s="25">
        <v>1400199763.6236362</v>
      </c>
      <c r="X408" s="25">
        <v>2171400832.5131888</v>
      </c>
      <c r="Y408" s="25">
        <v>1018497576.640524</v>
      </c>
      <c r="Z408" s="25">
        <v>739997069.7338891</v>
      </c>
      <c r="AA408" s="25">
        <v>441794189.79549783</v>
      </c>
      <c r="AB408" s="25">
        <v>639145889.1858151</v>
      </c>
      <c r="AC408" s="25">
        <v>398923848.39326799</v>
      </c>
      <c r="AD408" s="25">
        <v>431360128.60592532</v>
      </c>
      <c r="AE408" s="25">
        <v>2296307265.9202194</v>
      </c>
      <c r="AF408" s="25">
        <v>679015987.64334249</v>
      </c>
      <c r="AG408" s="25">
        <v>1290505916.5992286</v>
      </c>
      <c r="AH408" s="25">
        <v>1349087132.3864608</v>
      </c>
      <c r="AI408" s="25">
        <v>435692415.663849</v>
      </c>
      <c r="AJ408" s="25">
        <v>1366595543.0452282</v>
      </c>
      <c r="AK408" s="25">
        <v>751017401.55065548</v>
      </c>
      <c r="AL408" s="25">
        <v>588437037.02587759</v>
      </c>
      <c r="AM408" s="25">
        <v>3321926353.5548654</v>
      </c>
      <c r="AN408" s="25">
        <v>1391105283.1967175</v>
      </c>
      <c r="AO408" s="25">
        <v>744903474.52410901</v>
      </c>
      <c r="AP408" s="25">
        <v>1171709631.8915026</v>
      </c>
      <c r="AQ408" s="25">
        <v>248971708.76147053</v>
      </c>
      <c r="AR408" s="25">
        <v>1053901445.0691614</v>
      </c>
      <c r="AS408" s="25">
        <v>903878382.98947418</v>
      </c>
      <c r="AT408" s="25">
        <v>1037791238.8221068</v>
      </c>
    </row>
    <row r="409" spans="1:46" x14ac:dyDescent="0.25">
      <c r="A409" s="8" t="s">
        <v>1431</v>
      </c>
      <c r="B409" s="8" t="s">
        <v>1918</v>
      </c>
      <c r="C409" s="47">
        <v>271334067.09224987</v>
      </c>
      <c r="D409" s="47">
        <v>107131178.34719341</v>
      </c>
      <c r="E409" s="47">
        <v>50656446.734431244</v>
      </c>
      <c r="F409" s="52">
        <v>4.5402100000000001E-2</v>
      </c>
      <c r="G409" s="14">
        <v>-2.114857737828189</v>
      </c>
      <c r="H409" s="60">
        <v>8.69084E-4</v>
      </c>
      <c r="I409" s="61">
        <v>-5.3563580666194612</v>
      </c>
      <c r="J409" s="60">
        <v>2.3278299999999998E-2</v>
      </c>
      <c r="K409" s="61">
        <v>-2.53272736544448</v>
      </c>
      <c r="L409" s="8" t="s">
        <v>609</v>
      </c>
      <c r="M409" s="8" t="s">
        <v>22</v>
      </c>
      <c r="N409" s="8" t="s">
        <v>610</v>
      </c>
      <c r="O409" s="25">
        <v>292907168.11445224</v>
      </c>
      <c r="P409" s="25">
        <v>113770587.3046601</v>
      </c>
      <c r="Q409" s="25">
        <v>291951022.08359009</v>
      </c>
      <c r="R409" s="25">
        <v>582693267.18538034</v>
      </c>
      <c r="S409" s="25">
        <v>0</v>
      </c>
      <c r="T409" s="25">
        <v>439238095.69046301</v>
      </c>
      <c r="U409" s="25">
        <v>122258763.7503016</v>
      </c>
      <c r="V409" s="25">
        <v>327853632.60915136</v>
      </c>
      <c r="W409" s="25">
        <v>106020537.09227182</v>
      </c>
      <c r="X409" s="25">
        <v>106839045.65254882</v>
      </c>
      <c r="Y409" s="25">
        <v>11209080.806138212</v>
      </c>
      <c r="Z409" s="25">
        <v>52193930.147510387</v>
      </c>
      <c r="AA409" s="25">
        <v>248039016.12510481</v>
      </c>
      <c r="AB409" s="25">
        <v>8269704.6665001633</v>
      </c>
      <c r="AC409" s="25">
        <v>17436929.032669712</v>
      </c>
      <c r="AD409" s="25">
        <v>89557095.464327589</v>
      </c>
      <c r="AE409" s="25">
        <v>139900736.23646659</v>
      </c>
      <c r="AF409" s="25">
        <v>255299521.01779225</v>
      </c>
      <c r="AG409" s="25">
        <v>151778410.37294173</v>
      </c>
      <c r="AH409" s="25">
        <v>50778515.475588098</v>
      </c>
      <c r="AI409" s="25">
        <v>124428538.48211703</v>
      </c>
      <c r="AJ409" s="25">
        <v>36867186.846765846</v>
      </c>
      <c r="AK409" s="25">
        <v>14364152.260015868</v>
      </c>
      <c r="AL409" s="25">
        <v>20687118.395998333</v>
      </c>
      <c r="AM409" s="25">
        <v>130118785.19440532</v>
      </c>
      <c r="AN409" s="25">
        <v>131180716.90508105</v>
      </c>
      <c r="AO409" s="25">
        <v>111360199.42339876</v>
      </c>
      <c r="AP409" s="25">
        <v>38894661.842177749</v>
      </c>
      <c r="AQ409" s="25">
        <v>22931897.926837973</v>
      </c>
      <c r="AR409" s="25">
        <v>12037879.730256608</v>
      </c>
      <c r="AS409" s="25">
        <v>8506678.1188055575</v>
      </c>
      <c r="AT409" s="25">
        <v>4751163.7637756215</v>
      </c>
    </row>
    <row r="410" spans="1:46" x14ac:dyDescent="0.25">
      <c r="A410" s="8" t="s">
        <v>824</v>
      </c>
      <c r="B410" s="8" t="s">
        <v>824</v>
      </c>
      <c r="C410" s="47">
        <v>58475291.126109809</v>
      </c>
      <c r="D410" s="47">
        <v>65703907.572784029</v>
      </c>
      <c r="E410" s="47">
        <v>31613155.221193302</v>
      </c>
      <c r="F410" s="52">
        <v>2.3104400000000001E-2</v>
      </c>
      <c r="G410" s="14">
        <v>-2.0783723457232277</v>
      </c>
      <c r="H410" s="60">
        <v>3.1790600000000002E-2</v>
      </c>
      <c r="I410" s="61">
        <v>-1.8497138522544014</v>
      </c>
      <c r="J410" s="62">
        <v>0.80943900000000002</v>
      </c>
      <c r="K410" s="61">
        <v>1.1236183062532299</v>
      </c>
      <c r="L410" s="8" t="s">
        <v>618</v>
      </c>
      <c r="M410" s="8" t="s">
        <v>30</v>
      </c>
      <c r="N410" s="8" t="s">
        <v>619</v>
      </c>
      <c r="O410" s="25">
        <v>67771952.846352324</v>
      </c>
      <c r="P410" s="25">
        <v>36077796.121220708</v>
      </c>
      <c r="Q410" s="25">
        <v>91778298.089352578</v>
      </c>
      <c r="R410" s="25">
        <v>35612298.094276212</v>
      </c>
      <c r="S410" s="25">
        <v>32998180.971139792</v>
      </c>
      <c r="T410" s="25">
        <v>98496318.916753098</v>
      </c>
      <c r="U410" s="25">
        <v>44316963.923933886</v>
      </c>
      <c r="V410" s="25">
        <v>60750520.045849897</v>
      </c>
      <c r="W410" s="25">
        <v>65329600.135354683</v>
      </c>
      <c r="X410" s="25">
        <v>57335024.18002785</v>
      </c>
      <c r="Y410" s="25">
        <v>54006993.333636992</v>
      </c>
      <c r="Z410" s="25">
        <v>20035030.135079101</v>
      </c>
      <c r="AA410" s="25">
        <v>10800901.363226492</v>
      </c>
      <c r="AB410" s="25">
        <v>39929144.009213515</v>
      </c>
      <c r="AC410" s="25">
        <v>31475308.82860877</v>
      </c>
      <c r="AD410" s="25">
        <v>15008939.258240167</v>
      </c>
      <c r="AE410" s="25">
        <v>82601892.956946716</v>
      </c>
      <c r="AF410" s="25">
        <v>74942814.651113734</v>
      </c>
      <c r="AG410" s="25">
        <v>154511212.28989476</v>
      </c>
      <c r="AH410" s="25">
        <v>87250916.989014775</v>
      </c>
      <c r="AI410" s="25">
        <v>13664067.539350836</v>
      </c>
      <c r="AJ410" s="25">
        <v>70270007.517801985</v>
      </c>
      <c r="AK410" s="25">
        <v>27449219.494205724</v>
      </c>
      <c r="AL410" s="25">
        <v>24139040.312021151</v>
      </c>
      <c r="AM410" s="25">
        <v>59009237.112789944</v>
      </c>
      <c r="AN410" s="25">
        <v>32782343.756422151</v>
      </c>
      <c r="AO410" s="25">
        <v>60503430.56572634</v>
      </c>
      <c r="AP410" s="25">
        <v>40138394.767401263</v>
      </c>
      <c r="AQ410" s="25">
        <v>0</v>
      </c>
      <c r="AR410" s="25">
        <v>67750109.270941153</v>
      </c>
      <c r="AS410" s="25">
        <v>22467771.58286443</v>
      </c>
      <c r="AT410" s="25">
        <v>24790198.256652173</v>
      </c>
    </row>
    <row r="411" spans="1:46" x14ac:dyDescent="0.25">
      <c r="A411" s="8" t="s">
        <v>1432</v>
      </c>
      <c r="B411" s="8" t="s">
        <v>1919</v>
      </c>
      <c r="C411" s="47">
        <v>325248895.05538338</v>
      </c>
      <c r="D411" s="47">
        <v>712989861.14408648</v>
      </c>
      <c r="E411" s="47">
        <v>343101964.48296022</v>
      </c>
      <c r="F411" s="52">
        <v>2.40136E-2</v>
      </c>
      <c r="G411" s="14">
        <v>-2.078069888694841</v>
      </c>
      <c r="H411" s="62">
        <v>0.65776999999999997</v>
      </c>
      <c r="I411" s="61">
        <v>1.054890484484311</v>
      </c>
      <c r="J411" s="60">
        <v>2.7488200000000001E-2</v>
      </c>
      <c r="K411" s="61">
        <v>2.1921361516775595</v>
      </c>
      <c r="L411" s="8" t="s">
        <v>810</v>
      </c>
      <c r="M411" s="8" t="s">
        <v>22</v>
      </c>
      <c r="N411" s="8" t="s">
        <v>811</v>
      </c>
      <c r="O411" s="25">
        <v>149520245.00170586</v>
      </c>
      <c r="P411" s="25">
        <v>217791035.60725877</v>
      </c>
      <c r="Q411" s="25">
        <v>399438571.59592927</v>
      </c>
      <c r="R411" s="25">
        <v>250172748.54658917</v>
      </c>
      <c r="S411" s="25">
        <v>724102421.79241323</v>
      </c>
      <c r="T411" s="25">
        <v>230690653.86744627</v>
      </c>
      <c r="U411" s="25">
        <v>172428877.11007544</v>
      </c>
      <c r="V411" s="25">
        <v>457846606.92164934</v>
      </c>
      <c r="W411" s="25">
        <v>518036069.98937106</v>
      </c>
      <c r="X411" s="25">
        <v>902381119.49878371</v>
      </c>
      <c r="Y411" s="25">
        <v>637264902.09269428</v>
      </c>
      <c r="Z411" s="25">
        <v>550173920.51071715</v>
      </c>
      <c r="AA411" s="25">
        <v>394212144.98404247</v>
      </c>
      <c r="AB411" s="25">
        <v>344953058.54876578</v>
      </c>
      <c r="AC411" s="25">
        <v>161729781.57127017</v>
      </c>
      <c r="AD411" s="25">
        <v>510305207.2768485</v>
      </c>
      <c r="AE411" s="25">
        <v>246399600.86901653</v>
      </c>
      <c r="AF411" s="25">
        <v>1883779211.8534348</v>
      </c>
      <c r="AG411" s="25">
        <v>789168969.04596901</v>
      </c>
      <c r="AH411" s="25">
        <v>377937512.2267639</v>
      </c>
      <c r="AI411" s="25">
        <v>232482356.98443919</v>
      </c>
      <c r="AJ411" s="25">
        <v>301203490.23349899</v>
      </c>
      <c r="AK411" s="25">
        <v>626224421.1721561</v>
      </c>
      <c r="AL411" s="25">
        <v>209662133.1049228</v>
      </c>
      <c r="AM411" s="25">
        <v>355991804.55307949</v>
      </c>
      <c r="AN411" s="25">
        <v>1237086307.4892704</v>
      </c>
      <c r="AO411" s="25">
        <v>527922290.94423598</v>
      </c>
      <c r="AP411" s="25">
        <v>529736624.65570176</v>
      </c>
      <c r="AQ411" s="25">
        <v>426353664.41507781</v>
      </c>
      <c r="AR411" s="25">
        <v>262917806.29234919</v>
      </c>
      <c r="AS411" s="25">
        <v>337380517.46302456</v>
      </c>
      <c r="AT411" s="25">
        <v>309798991.74912667</v>
      </c>
    </row>
    <row r="412" spans="1:46" x14ac:dyDescent="0.25">
      <c r="A412" s="8" t="s">
        <v>832</v>
      </c>
      <c r="B412" s="8" t="s">
        <v>1920</v>
      </c>
      <c r="C412" s="47">
        <v>151422095.26558354</v>
      </c>
      <c r="D412" s="47">
        <v>148356272.67047617</v>
      </c>
      <c r="E412" s="47">
        <v>71442623.898379877</v>
      </c>
      <c r="F412" s="52">
        <v>4.6739299999999998E-2</v>
      </c>
      <c r="G412" s="14">
        <v>-2.0765792824392677</v>
      </c>
      <c r="H412" s="62">
        <v>0.22935</v>
      </c>
      <c r="I412" s="61">
        <v>-2.1194923562853267</v>
      </c>
      <c r="J412" s="62">
        <v>0.77323299999999995</v>
      </c>
      <c r="K412" s="61">
        <v>-1.0206652711066493</v>
      </c>
      <c r="L412" s="8" t="s">
        <v>778</v>
      </c>
      <c r="M412" s="8" t="s">
        <v>22</v>
      </c>
      <c r="N412" s="8" t="s">
        <v>779</v>
      </c>
      <c r="O412" s="25">
        <v>350630749.46578544</v>
      </c>
      <c r="P412" s="25">
        <v>173021471.00114062</v>
      </c>
      <c r="Q412" s="25">
        <v>102929532.44316018</v>
      </c>
      <c r="R412" s="25">
        <v>168970154.0416564</v>
      </c>
      <c r="S412" s="25">
        <v>9760004.0976193193</v>
      </c>
      <c r="T412" s="25">
        <v>114059115.65318501</v>
      </c>
      <c r="U412" s="25">
        <v>218267965.32080621</v>
      </c>
      <c r="V412" s="25">
        <v>73737770.10131526</v>
      </c>
      <c r="W412" s="25">
        <v>158799817.87284705</v>
      </c>
      <c r="X412" s="25">
        <v>189099334.31323686</v>
      </c>
      <c r="Y412" s="25">
        <v>194701814.99594575</v>
      </c>
      <c r="Z412" s="25">
        <v>50881511.019435048</v>
      </c>
      <c r="AA412" s="25">
        <v>48362640.00832326</v>
      </c>
      <c r="AB412" s="25">
        <v>117219536.5548135</v>
      </c>
      <c r="AC412" s="25">
        <v>80513739.846617803</v>
      </c>
      <c r="AD412" s="25">
        <v>22199847.954370189</v>
      </c>
      <c r="AE412" s="25">
        <v>93046491.103124261</v>
      </c>
      <c r="AF412" s="25">
        <v>143281460.59092337</v>
      </c>
      <c r="AG412" s="25">
        <v>334772673.03898174</v>
      </c>
      <c r="AH412" s="25">
        <v>54783528.389299616</v>
      </c>
      <c r="AI412" s="25">
        <v>21499086.15060243</v>
      </c>
      <c r="AJ412" s="25">
        <v>83579544.508970439</v>
      </c>
      <c r="AK412" s="25">
        <v>79790282.002282336</v>
      </c>
      <c r="AL412" s="25">
        <v>59430584.285577215</v>
      </c>
      <c r="AM412" s="25">
        <v>106910411.21528481</v>
      </c>
      <c r="AN412" s="25">
        <v>253839965.46121794</v>
      </c>
      <c r="AO412" s="25">
        <v>114258889.82383505</v>
      </c>
      <c r="AP412" s="25">
        <v>85899374.221582323</v>
      </c>
      <c r="AQ412" s="25">
        <v>16674007.78766058</v>
      </c>
      <c r="AR412" s="25">
        <v>130779598.58350204</v>
      </c>
      <c r="AS412" s="25">
        <v>108960728.94514096</v>
      </c>
      <c r="AT412" s="25">
        <v>88301890.152697712</v>
      </c>
    </row>
    <row r="413" spans="1:46" x14ac:dyDescent="0.25">
      <c r="A413" s="8" t="s">
        <v>802</v>
      </c>
      <c r="B413" s="8" t="s">
        <v>802</v>
      </c>
      <c r="C413" s="47">
        <v>733449846.63787556</v>
      </c>
      <c r="D413" s="47">
        <v>765943005.48878777</v>
      </c>
      <c r="E413" s="47">
        <v>370253610.94557047</v>
      </c>
      <c r="F413" s="52">
        <v>3.1140000000000001E-2</v>
      </c>
      <c r="G413" s="14">
        <v>-2.0686982728748755</v>
      </c>
      <c r="H413" s="60">
        <v>3.07494E-2</v>
      </c>
      <c r="I413" s="61">
        <v>-1.9809390778519569</v>
      </c>
      <c r="J413" s="62">
        <v>0.991784</v>
      </c>
      <c r="K413" s="61">
        <v>1.0443018142274627</v>
      </c>
      <c r="L413" s="8" t="s">
        <v>403</v>
      </c>
      <c r="M413" s="8" t="s">
        <v>26</v>
      </c>
      <c r="N413" s="8" t="s">
        <v>404</v>
      </c>
      <c r="O413" s="25">
        <v>284642667.03742301</v>
      </c>
      <c r="P413" s="25">
        <v>878658267.97450221</v>
      </c>
      <c r="Q413" s="25">
        <v>934393911.6728003</v>
      </c>
      <c r="R413" s="25">
        <v>719498677.49499917</v>
      </c>
      <c r="S413" s="25">
        <v>1403912367.860307</v>
      </c>
      <c r="T413" s="25">
        <v>429665021.7529977</v>
      </c>
      <c r="U413" s="25">
        <v>715698323.67392349</v>
      </c>
      <c r="V413" s="25">
        <v>501129535.63605165</v>
      </c>
      <c r="W413" s="25">
        <v>386411461.75685495</v>
      </c>
      <c r="X413" s="25">
        <v>671583472.93333113</v>
      </c>
      <c r="Y413" s="25">
        <v>347896452.28411973</v>
      </c>
      <c r="Z413" s="25">
        <v>725153587.72236276</v>
      </c>
      <c r="AA413" s="25">
        <v>1000391516.0882361</v>
      </c>
      <c r="AB413" s="25">
        <v>510175971.31631589</v>
      </c>
      <c r="AC413" s="25">
        <v>368307022.82654065</v>
      </c>
      <c r="AD413" s="25">
        <v>183501661.12483037</v>
      </c>
      <c r="AE413" s="25">
        <v>278342805.30270517</v>
      </c>
      <c r="AF413" s="25">
        <v>564403892.14563799</v>
      </c>
      <c r="AG413" s="25">
        <v>1850290845.0087574</v>
      </c>
      <c r="AH413" s="25">
        <v>665855513.20048261</v>
      </c>
      <c r="AI413" s="25">
        <v>232750166.32309365</v>
      </c>
      <c r="AJ413" s="25">
        <v>290128237.6858775</v>
      </c>
      <c r="AK413" s="25">
        <v>74517795.766445473</v>
      </c>
      <c r="AL413" s="25">
        <v>177141370.34243822</v>
      </c>
      <c r="AM413" s="25">
        <v>672326144.75821674</v>
      </c>
      <c r="AN413" s="25">
        <v>1471295816.1780417</v>
      </c>
      <c r="AO413" s="25">
        <v>623835377.76234472</v>
      </c>
      <c r="AP413" s="25">
        <v>933920696.81260049</v>
      </c>
      <c r="AQ413" s="25">
        <v>166770795.36312205</v>
      </c>
      <c r="AR413" s="25">
        <v>928089800.71673584</v>
      </c>
      <c r="AS413" s="25">
        <v>289081300.61588556</v>
      </c>
      <c r="AT413" s="25">
        <v>222187693.17732343</v>
      </c>
    </row>
    <row r="414" spans="1:46" x14ac:dyDescent="0.25">
      <c r="A414" s="8" t="s">
        <v>1433</v>
      </c>
      <c r="B414" s="8" t="s">
        <v>1921</v>
      </c>
      <c r="C414" s="47">
        <v>68883210.951293737</v>
      </c>
      <c r="D414" s="47">
        <v>59950670.902715527</v>
      </c>
      <c r="E414" s="47">
        <v>29034690.962128993</v>
      </c>
      <c r="F414" s="52">
        <v>3.10028E-2</v>
      </c>
      <c r="G414" s="14">
        <v>-2.0647945239338479</v>
      </c>
      <c r="H414" s="62">
        <v>0.13728299999999999</v>
      </c>
      <c r="I414" s="61">
        <v>-2.3724451223242093</v>
      </c>
      <c r="J414" s="62">
        <v>0.91549499999999995</v>
      </c>
      <c r="K414" s="61">
        <v>-1.148998166560528</v>
      </c>
      <c r="L414" s="8" t="s">
        <v>528</v>
      </c>
      <c r="M414" s="8" t="s">
        <v>29</v>
      </c>
      <c r="N414" s="8" t="s">
        <v>529</v>
      </c>
      <c r="O414" s="25">
        <v>24071879.459628418</v>
      </c>
      <c r="P414" s="25">
        <v>101020613.11328191</v>
      </c>
      <c r="Q414" s="25">
        <v>85705757.948323637</v>
      </c>
      <c r="R414" s="25">
        <v>42176447.835234724</v>
      </c>
      <c r="S414" s="25">
        <v>176079988.0211823</v>
      </c>
      <c r="T414" s="25">
        <v>10683904.565254908</v>
      </c>
      <c r="U414" s="25">
        <v>19462113.456729859</v>
      </c>
      <c r="V414" s="25">
        <v>91864983.210714117</v>
      </c>
      <c r="W414" s="25">
        <v>22092761.286167365</v>
      </c>
      <c r="X414" s="25">
        <v>46677759.280693315</v>
      </c>
      <c r="Y414" s="25">
        <v>39601350.805454798</v>
      </c>
      <c r="Z414" s="25">
        <v>72310272.805006355</v>
      </c>
      <c r="AA414" s="25">
        <v>36563688.469201304</v>
      </c>
      <c r="AB414" s="25">
        <v>35398919.008727245</v>
      </c>
      <c r="AC414" s="25">
        <v>23616742.805333443</v>
      </c>
      <c r="AD414" s="25">
        <v>61536104.489574812</v>
      </c>
      <c r="AE414" s="25">
        <v>43314170.326652586</v>
      </c>
      <c r="AF414" s="25">
        <v>144400933.23399666</v>
      </c>
      <c r="AG414" s="25">
        <v>72709306.103047654</v>
      </c>
      <c r="AH414" s="25">
        <v>29899918.18719025</v>
      </c>
      <c r="AI414" s="25">
        <v>25316869.327017345</v>
      </c>
      <c r="AJ414" s="25">
        <v>17593003.941752486</v>
      </c>
      <c r="AK414" s="25">
        <v>9774397.5740832929</v>
      </c>
      <c r="AL414" s="25">
        <v>33454920.331392515</v>
      </c>
      <c r="AM414" s="25">
        <v>29002137.01799836</v>
      </c>
      <c r="AN414" s="25">
        <v>42030059.0338827</v>
      </c>
      <c r="AO414" s="25">
        <v>118399535.88585077</v>
      </c>
      <c r="AP414" s="25">
        <v>58969846.866645485</v>
      </c>
      <c r="AQ414" s="25">
        <v>30698701.076714382</v>
      </c>
      <c r="AR414" s="25">
        <v>28518061.418072671</v>
      </c>
      <c r="AS414" s="25">
        <v>22633931.64634813</v>
      </c>
      <c r="AT414" s="25">
        <v>23310951.457330309</v>
      </c>
    </row>
    <row r="415" spans="1:46" x14ac:dyDescent="0.25">
      <c r="A415" s="8" t="s">
        <v>1434</v>
      </c>
      <c r="B415" s="8" t="s">
        <v>1434</v>
      </c>
      <c r="C415" s="47">
        <v>1017161494.1382654</v>
      </c>
      <c r="D415" s="47">
        <v>684359426.55328619</v>
      </c>
      <c r="E415" s="47">
        <v>337882224.0182395</v>
      </c>
      <c r="F415" s="52">
        <v>4.3608399999999999E-2</v>
      </c>
      <c r="G415" s="14">
        <v>-2.0254377943136279</v>
      </c>
      <c r="H415" s="62">
        <v>0.106849</v>
      </c>
      <c r="I415" s="61">
        <v>-3.0104025066537892</v>
      </c>
      <c r="J415" s="62">
        <v>0.85605900000000001</v>
      </c>
      <c r="K415" s="61">
        <v>-1.4862971921949062</v>
      </c>
      <c r="L415" s="8"/>
      <c r="M415" s="8"/>
      <c r="N415" s="8"/>
      <c r="O415" s="25">
        <v>464632944.57832623</v>
      </c>
      <c r="P415" s="25">
        <v>1944419644.0158088</v>
      </c>
      <c r="Q415" s="25">
        <v>14725837.373992437</v>
      </c>
      <c r="R415" s="25">
        <v>864191519.16255343</v>
      </c>
      <c r="S415" s="25">
        <v>36981114.895534478</v>
      </c>
      <c r="T415" s="25">
        <v>3533214466.8502488</v>
      </c>
      <c r="U415" s="25">
        <v>1044503741.5039226</v>
      </c>
      <c r="V415" s="25">
        <v>234622684.72573522</v>
      </c>
      <c r="W415" s="25">
        <v>165359823.47453517</v>
      </c>
      <c r="X415" s="25">
        <v>136141333.4404557</v>
      </c>
      <c r="Y415" s="25">
        <v>297187131.42453331</v>
      </c>
      <c r="Z415" s="25">
        <v>587746430.16310573</v>
      </c>
      <c r="AA415" s="25">
        <v>2910583.0776761076</v>
      </c>
      <c r="AB415" s="25">
        <v>1121992619.1697328</v>
      </c>
      <c r="AC415" s="25">
        <v>240641208.53122717</v>
      </c>
      <c r="AD415" s="25">
        <v>86904046.718536317</v>
      </c>
      <c r="AE415" s="25">
        <v>201349242.46356255</v>
      </c>
      <c r="AF415" s="25">
        <v>923485328.17471743</v>
      </c>
      <c r="AG415" s="25">
        <v>74574439.860994101</v>
      </c>
      <c r="AH415" s="25">
        <v>1274500470.1146548</v>
      </c>
      <c r="AI415" s="25">
        <v>2894009.8170650443</v>
      </c>
      <c r="AJ415" s="25">
        <v>95198476.883916721</v>
      </c>
      <c r="AK415" s="25">
        <v>1860801296.6026037</v>
      </c>
      <c r="AL415" s="25">
        <v>8473249.6041641328</v>
      </c>
      <c r="AM415" s="25">
        <v>1496201204.3919046</v>
      </c>
      <c r="AN415" s="25">
        <v>458986593.02199841</v>
      </c>
      <c r="AO415" s="25">
        <v>1690985953.2582219</v>
      </c>
      <c r="AP415" s="25">
        <v>905795168.85074961</v>
      </c>
      <c r="AQ415" s="25">
        <v>847695.73870293959</v>
      </c>
      <c r="AR415" s="25">
        <v>31803872.227128755</v>
      </c>
      <c r="AS415" s="25">
        <v>593307720.92058825</v>
      </c>
      <c r="AT415" s="25">
        <v>8811908.9275323078</v>
      </c>
    </row>
    <row r="416" spans="1:46" x14ac:dyDescent="0.25">
      <c r="A416" s="8" t="s">
        <v>819</v>
      </c>
      <c r="B416" s="8" t="s">
        <v>819</v>
      </c>
      <c r="C416" s="47">
        <v>142596188.83584356</v>
      </c>
      <c r="D416" s="47">
        <v>83107958.948828951</v>
      </c>
      <c r="E416" s="47">
        <v>41197974.820310749</v>
      </c>
      <c r="F416" s="52">
        <v>1.04254E-2</v>
      </c>
      <c r="G416" s="14">
        <v>-2.0172826288503973</v>
      </c>
      <c r="H416" s="60">
        <v>1.5412500000000001E-2</v>
      </c>
      <c r="I416" s="61">
        <v>-3.4612426814131441</v>
      </c>
      <c r="J416" s="62">
        <v>0.44449699999999998</v>
      </c>
      <c r="K416" s="61">
        <v>-1.7157946199068921</v>
      </c>
      <c r="L416" s="8" t="s">
        <v>88</v>
      </c>
      <c r="M416" s="8" t="s">
        <v>22</v>
      </c>
      <c r="N416" s="8" t="s">
        <v>89</v>
      </c>
      <c r="O416" s="25">
        <v>135291340.53168577</v>
      </c>
      <c r="P416" s="25">
        <v>173460262.78792906</v>
      </c>
      <c r="Q416" s="25">
        <v>176770585.33910954</v>
      </c>
      <c r="R416" s="25">
        <v>164911142.3190963</v>
      </c>
      <c r="S416" s="25">
        <v>11435890.808481097</v>
      </c>
      <c r="T416" s="25">
        <v>260627357.05687362</v>
      </c>
      <c r="U416" s="25">
        <v>155621644.3846406</v>
      </c>
      <c r="V416" s="25">
        <v>62651287.458932348</v>
      </c>
      <c r="W416" s="25">
        <v>71157388.344124034</v>
      </c>
      <c r="X416" s="25">
        <v>54467820.805387199</v>
      </c>
      <c r="Y416" s="25">
        <v>40993028.076187253</v>
      </c>
      <c r="Z416" s="25">
        <v>90460711.650663555</v>
      </c>
      <c r="AA416" s="25">
        <v>37090270.443846159</v>
      </c>
      <c r="AB416" s="25">
        <v>38313338.796073243</v>
      </c>
      <c r="AC416" s="25">
        <v>26912249.473681979</v>
      </c>
      <c r="AD416" s="25">
        <v>36714701.362037189</v>
      </c>
      <c r="AE416" s="25">
        <v>67923491.182060272</v>
      </c>
      <c r="AF416" s="25">
        <v>153359258.48635215</v>
      </c>
      <c r="AG416" s="25">
        <v>55337559.25167612</v>
      </c>
      <c r="AH416" s="25">
        <v>86085498.757148296</v>
      </c>
      <c r="AI416" s="25">
        <v>23009119.518517692</v>
      </c>
      <c r="AJ416" s="25">
        <v>77118753.272143796</v>
      </c>
      <c r="AK416" s="25">
        <v>34512784.524525233</v>
      </c>
      <c r="AL416" s="25">
        <v>103109813.18496172</v>
      </c>
      <c r="AM416" s="25">
        <v>48481941.143535435</v>
      </c>
      <c r="AN416" s="25">
        <v>98059573.501080349</v>
      </c>
      <c r="AO416" s="25">
        <v>125190103.93778265</v>
      </c>
      <c r="AP416" s="25">
        <v>105779132.24995022</v>
      </c>
      <c r="AQ416" s="25">
        <v>18953088.913895734</v>
      </c>
      <c r="AR416" s="25">
        <v>10315968.325609289</v>
      </c>
      <c r="AS416" s="25">
        <v>38089037.649813622</v>
      </c>
      <c r="AT416" s="25">
        <v>50236572.378623329</v>
      </c>
    </row>
    <row r="417" spans="1:46" x14ac:dyDescent="0.25">
      <c r="A417" s="8" t="s">
        <v>799</v>
      </c>
      <c r="B417" s="8" t="s">
        <v>799</v>
      </c>
      <c r="C417" s="47">
        <v>744362843.12529767</v>
      </c>
      <c r="D417" s="47">
        <v>602257847.47548294</v>
      </c>
      <c r="E417" s="47">
        <v>303354762.66125029</v>
      </c>
      <c r="F417" s="52">
        <v>1.50056E-3</v>
      </c>
      <c r="G417" s="14">
        <v>-1.9853251756855101</v>
      </c>
      <c r="H417" s="62">
        <v>0.25900000000000001</v>
      </c>
      <c r="I417" s="61">
        <v>-2.453770089499177</v>
      </c>
      <c r="J417" s="62">
        <v>0.84503200000000001</v>
      </c>
      <c r="K417" s="61">
        <v>-1.2359537467971302</v>
      </c>
      <c r="L417" s="8" t="s">
        <v>88</v>
      </c>
      <c r="M417" s="8" t="s">
        <v>22</v>
      </c>
      <c r="N417" s="8" t="s">
        <v>89</v>
      </c>
      <c r="O417" s="25">
        <v>502701290.36077875</v>
      </c>
      <c r="P417" s="25">
        <v>554434185.10067868</v>
      </c>
      <c r="Q417" s="25">
        <v>654425178.30819881</v>
      </c>
      <c r="R417" s="25">
        <v>1326386216.0680242</v>
      </c>
      <c r="S417" s="25">
        <v>25782201.601163451</v>
      </c>
      <c r="T417" s="25">
        <v>1271305717.0116973</v>
      </c>
      <c r="U417" s="25">
        <v>1197209074.4786961</v>
      </c>
      <c r="V417" s="25">
        <v>422658882.07314491</v>
      </c>
      <c r="W417" s="25">
        <v>1125900468.8949459</v>
      </c>
      <c r="X417" s="25">
        <v>479490492.21970862</v>
      </c>
      <c r="Y417" s="25">
        <v>735021427.64679658</v>
      </c>
      <c r="Z417" s="25">
        <v>250778326.55247307</v>
      </c>
      <c r="AA417" s="25">
        <v>318002108.81792361</v>
      </c>
      <c r="AB417" s="25">
        <v>287289663.08136445</v>
      </c>
      <c r="AC417" s="25">
        <v>528676492.48462701</v>
      </c>
      <c r="AD417" s="25">
        <v>247269186.4784579</v>
      </c>
      <c r="AE417" s="25">
        <v>619155877.59387863</v>
      </c>
      <c r="AF417" s="25">
        <v>687622374.93539989</v>
      </c>
      <c r="AG417" s="25">
        <v>652649485.52513766</v>
      </c>
      <c r="AH417" s="25">
        <v>681898915.91111374</v>
      </c>
      <c r="AI417" s="25">
        <v>202357823.67678905</v>
      </c>
      <c r="AJ417" s="25">
        <v>373809212.21627724</v>
      </c>
      <c r="AK417" s="25">
        <v>195577999.69524154</v>
      </c>
      <c r="AL417" s="25">
        <v>346106694.79476321</v>
      </c>
      <c r="AM417" s="25">
        <v>485109746.20123678</v>
      </c>
      <c r="AN417" s="25">
        <v>638836909.45700157</v>
      </c>
      <c r="AO417" s="25">
        <v>389358804.71021646</v>
      </c>
      <c r="AP417" s="25">
        <v>481271340.05788642</v>
      </c>
      <c r="AQ417" s="25">
        <v>214842402.36204916</v>
      </c>
      <c r="AR417" s="25">
        <v>283537169.78551006</v>
      </c>
      <c r="AS417" s="25">
        <v>316140401.12649703</v>
      </c>
      <c r="AT417" s="25">
        <v>326647997.4155035</v>
      </c>
    </row>
    <row r="418" spans="1:46" x14ac:dyDescent="0.25">
      <c r="A418" s="8" t="s">
        <v>791</v>
      </c>
      <c r="B418" s="8" t="s">
        <v>791</v>
      </c>
      <c r="C418" s="47">
        <v>72532753.860275611</v>
      </c>
      <c r="D418" s="47">
        <v>54399654.349059977</v>
      </c>
      <c r="E418" s="47">
        <v>27411383.323808622</v>
      </c>
      <c r="F418" s="52">
        <v>3.22297E-2</v>
      </c>
      <c r="G418" s="14">
        <v>-1.9845643580420924</v>
      </c>
      <c r="H418" s="60">
        <v>2.3087699999999999E-3</v>
      </c>
      <c r="I418" s="61">
        <v>-2.6460814838657214</v>
      </c>
      <c r="J418" s="62">
        <v>0.38066</v>
      </c>
      <c r="K418" s="61">
        <v>-1.3333311530779786</v>
      </c>
      <c r="L418" s="8" t="s">
        <v>792</v>
      </c>
      <c r="M418" s="8" t="s">
        <v>29</v>
      </c>
      <c r="N418" s="8" t="s">
        <v>793</v>
      </c>
      <c r="O418" s="25">
        <v>47790326.764217332</v>
      </c>
      <c r="P418" s="25">
        <v>113480175.82090472</v>
      </c>
      <c r="Q418" s="25">
        <v>51680891.896233961</v>
      </c>
      <c r="R418" s="25">
        <v>73181279.767445758</v>
      </c>
      <c r="S418" s="25">
        <v>26938288.515317474</v>
      </c>
      <c r="T418" s="25">
        <v>70680562.970024839</v>
      </c>
      <c r="U418" s="25">
        <v>150269208.8828733</v>
      </c>
      <c r="V418" s="25">
        <v>46241296.265187517</v>
      </c>
      <c r="W418" s="25">
        <v>101220854.6690755</v>
      </c>
      <c r="X418" s="25">
        <v>138998463.64239138</v>
      </c>
      <c r="Y418" s="25">
        <v>42998172.73050081</v>
      </c>
      <c r="Z418" s="25">
        <v>34167248.002283975</v>
      </c>
      <c r="AA418" s="25">
        <v>13504857.314138984</v>
      </c>
      <c r="AB418" s="25">
        <v>29713239.257363144</v>
      </c>
      <c r="AC418" s="25">
        <v>34844962.382032827</v>
      </c>
      <c r="AD418" s="25">
        <v>41403780.735496275</v>
      </c>
      <c r="AE418" s="25">
        <v>29829089.691961527</v>
      </c>
      <c r="AF418" s="25">
        <v>47953465.695992306</v>
      </c>
      <c r="AG418" s="25">
        <v>49379876.566105671</v>
      </c>
      <c r="AH418" s="25">
        <v>70113234.068673655</v>
      </c>
      <c r="AI418" s="25">
        <v>17588953.469236568</v>
      </c>
      <c r="AJ418" s="25">
        <v>42853865.281669796</v>
      </c>
      <c r="AK418" s="25">
        <v>12011023.038587358</v>
      </c>
      <c r="AL418" s="25">
        <v>31037733.513142299</v>
      </c>
      <c r="AM418" s="25">
        <v>24160727.103830922</v>
      </c>
      <c r="AN418" s="25">
        <v>53661153.002156682</v>
      </c>
      <c r="AO418" s="25">
        <v>28067258.854146827</v>
      </c>
      <c r="AP418" s="25">
        <v>32246308.16160043</v>
      </c>
      <c r="AQ418" s="25">
        <v>18575905.797613919</v>
      </c>
      <c r="AR418" s="25">
        <v>24813041.391072679</v>
      </c>
      <c r="AS418" s="25">
        <v>32504238.801784292</v>
      </c>
      <c r="AT418" s="25">
        <v>30084998.903565288</v>
      </c>
    </row>
    <row r="419" spans="1:46" x14ac:dyDescent="0.25">
      <c r="A419" s="8" t="s">
        <v>1435</v>
      </c>
      <c r="B419" s="8" t="s">
        <v>1435</v>
      </c>
      <c r="C419" s="47">
        <v>37237796.71133782</v>
      </c>
      <c r="D419" s="47">
        <v>73108483.768875524</v>
      </c>
      <c r="E419" s="47">
        <v>36923019.891518988</v>
      </c>
      <c r="F419" s="52">
        <v>1.3902100000000001E-2</v>
      </c>
      <c r="G419" s="14">
        <v>-1.9800244937621729</v>
      </c>
      <c r="H419" s="62">
        <v>0.13591700000000001</v>
      </c>
      <c r="I419" s="61">
        <v>-1.0085252187048528</v>
      </c>
      <c r="J419" s="62">
        <v>5.6649699999999997E-2</v>
      </c>
      <c r="K419" s="61">
        <v>1.9632870423457716</v>
      </c>
      <c r="L419" s="8" t="s">
        <v>465</v>
      </c>
      <c r="M419" s="8" t="s">
        <v>33</v>
      </c>
      <c r="N419" s="8" t="s">
        <v>466</v>
      </c>
      <c r="O419" s="25">
        <v>18307961.901578814</v>
      </c>
      <c r="P419" s="25">
        <v>55753225.788459785</v>
      </c>
      <c r="Q419" s="25">
        <v>34598717.441898532</v>
      </c>
      <c r="R419" s="25">
        <v>61824412.774084486</v>
      </c>
      <c r="S419" s="25">
        <v>34575621.871391259</v>
      </c>
      <c r="T419" s="25">
        <v>27297947.865443252</v>
      </c>
      <c r="U419" s="25">
        <v>34767222.74416548</v>
      </c>
      <c r="V419" s="25">
        <v>30777263.303680982</v>
      </c>
      <c r="W419" s="25">
        <v>44661160.106427692</v>
      </c>
      <c r="X419" s="25">
        <v>109620051.05329655</v>
      </c>
      <c r="Y419" s="25">
        <v>73383766.733353764</v>
      </c>
      <c r="Z419" s="25">
        <v>104549028.11922766</v>
      </c>
      <c r="AA419" s="25">
        <v>12395955.257252155</v>
      </c>
      <c r="AB419" s="25">
        <v>6126747.7505626362</v>
      </c>
      <c r="AC419" s="25">
        <v>22769841.105819028</v>
      </c>
      <c r="AD419" s="25">
        <v>0</v>
      </c>
      <c r="AE419" s="25">
        <v>56314469.852948882</v>
      </c>
      <c r="AF419" s="25">
        <v>59017390.103349209</v>
      </c>
      <c r="AG419" s="25">
        <v>117519517.58048339</v>
      </c>
      <c r="AH419" s="25">
        <v>117030753.1668838</v>
      </c>
      <c r="AI419" s="25">
        <v>13422085.469480962</v>
      </c>
      <c r="AJ419" s="25">
        <v>9463025.2737089712</v>
      </c>
      <c r="AK419" s="25">
        <v>0</v>
      </c>
      <c r="AL419" s="25">
        <v>4327230.2058596117</v>
      </c>
      <c r="AM419" s="25">
        <v>37457604.517609224</v>
      </c>
      <c r="AN419" s="25">
        <v>19970088.982521709</v>
      </c>
      <c r="AO419" s="25">
        <v>35528755.884179227</v>
      </c>
      <c r="AP419" s="25">
        <v>102249219.12622522</v>
      </c>
      <c r="AQ419" s="25">
        <v>0</v>
      </c>
      <c r="AR419" s="25">
        <v>229197565.33476067</v>
      </c>
      <c r="AS419" s="25">
        <v>27245199.981441446</v>
      </c>
      <c r="AT419" s="25">
        <v>7359528.6447854452</v>
      </c>
    </row>
    <row r="420" spans="1:46" x14ac:dyDescent="0.25">
      <c r="A420" s="8" t="s">
        <v>817</v>
      </c>
      <c r="B420" s="8" t="s">
        <v>1922</v>
      </c>
      <c r="C420" s="47">
        <v>90715454.837784052</v>
      </c>
      <c r="D420" s="47">
        <v>180035587.79803625</v>
      </c>
      <c r="E420" s="47">
        <v>91323786.181974769</v>
      </c>
      <c r="F420" s="52">
        <v>6.5711500000000004E-3</v>
      </c>
      <c r="G420" s="14">
        <v>-1.9713986391156784</v>
      </c>
      <c r="H420" s="62">
        <v>0.66802799999999996</v>
      </c>
      <c r="I420" s="61">
        <v>1.006705928392009</v>
      </c>
      <c r="J420" s="60">
        <v>1.19547E-2</v>
      </c>
      <c r="K420" s="61">
        <v>1.9846186972216924</v>
      </c>
      <c r="L420" s="8" t="s">
        <v>589</v>
      </c>
      <c r="M420" s="8" t="s">
        <v>28</v>
      </c>
      <c r="N420" s="8" t="s">
        <v>590</v>
      </c>
      <c r="O420" s="25">
        <v>53516783.0934719</v>
      </c>
      <c r="P420" s="25">
        <v>46248750.082240202</v>
      </c>
      <c r="Q420" s="25">
        <v>75665864.786849305</v>
      </c>
      <c r="R420" s="25">
        <v>270719787.21200341</v>
      </c>
      <c r="S420" s="25">
        <v>23806743.896254476</v>
      </c>
      <c r="T420" s="25">
        <v>86210467.464106143</v>
      </c>
      <c r="U420" s="25">
        <v>111820131.84722574</v>
      </c>
      <c r="V420" s="25">
        <v>57735110.320121124</v>
      </c>
      <c r="W420" s="25">
        <v>149049320.33841914</v>
      </c>
      <c r="X420" s="25">
        <v>84996295.944962129</v>
      </c>
      <c r="Y420" s="25">
        <v>126028857.72367691</v>
      </c>
      <c r="Z420" s="25">
        <v>122789151.97921327</v>
      </c>
      <c r="AA420" s="25">
        <v>96476157.978581116</v>
      </c>
      <c r="AB420" s="25">
        <v>129080310.0781108</v>
      </c>
      <c r="AC420" s="25">
        <v>118271471.4419966</v>
      </c>
      <c r="AD420" s="25">
        <v>53367886.007116735</v>
      </c>
      <c r="AE420" s="25">
        <v>188230501.79296321</v>
      </c>
      <c r="AF420" s="25">
        <v>225657618.26075247</v>
      </c>
      <c r="AG420" s="25">
        <v>195650066.56749275</v>
      </c>
      <c r="AH420" s="25">
        <v>348120821.7362954</v>
      </c>
      <c r="AI420" s="25">
        <v>59010595.866330311</v>
      </c>
      <c r="AJ420" s="25">
        <v>151450251.89622378</v>
      </c>
      <c r="AK420" s="25">
        <v>133039314.96986634</v>
      </c>
      <c r="AL420" s="25">
        <v>30880903.624575309</v>
      </c>
      <c r="AM420" s="25">
        <v>173248706.18474072</v>
      </c>
      <c r="AN420" s="25">
        <v>129199252.20368914</v>
      </c>
      <c r="AO420" s="25">
        <v>163218732.14188933</v>
      </c>
      <c r="AP420" s="25">
        <v>254237728.70234081</v>
      </c>
      <c r="AQ420" s="25">
        <v>107579618.53745531</v>
      </c>
      <c r="AR420" s="25">
        <v>78695518.2915802</v>
      </c>
      <c r="AS420" s="25">
        <v>86536634.295634836</v>
      </c>
      <c r="AT420" s="25">
        <v>51496771.196225874</v>
      </c>
    </row>
    <row r="421" spans="1:46" x14ac:dyDescent="0.25">
      <c r="A421" s="8" t="s">
        <v>794</v>
      </c>
      <c r="B421" s="8" t="s">
        <v>794</v>
      </c>
      <c r="C421" s="47">
        <v>52492051.647319183</v>
      </c>
      <c r="D421" s="47">
        <v>173493282.37050006</v>
      </c>
      <c r="E421" s="47">
        <v>90569262.877323985</v>
      </c>
      <c r="F421" s="52">
        <v>3.3375500000000002E-2</v>
      </c>
      <c r="G421" s="14">
        <v>-1.9155867770006765</v>
      </c>
      <c r="H421" s="62">
        <v>0.56191199999999997</v>
      </c>
      <c r="I421" s="61">
        <v>1.7253900359207897</v>
      </c>
      <c r="J421" s="60">
        <v>6.6493400000000001E-3</v>
      </c>
      <c r="K421" s="61">
        <v>3.3051343379785867</v>
      </c>
      <c r="L421" s="8" t="s">
        <v>795</v>
      </c>
      <c r="M421" s="8" t="s">
        <v>29</v>
      </c>
      <c r="N421" s="8" t="s">
        <v>796</v>
      </c>
      <c r="O421" s="25">
        <v>44893141.788170978</v>
      </c>
      <c r="P421" s="25">
        <v>62834765.698447905</v>
      </c>
      <c r="Q421" s="25">
        <v>74965251.095984221</v>
      </c>
      <c r="R421" s="25">
        <v>50289810.600353189</v>
      </c>
      <c r="S421" s="25">
        <v>60747722.445430644</v>
      </c>
      <c r="T421" s="25">
        <v>12597953.470905004</v>
      </c>
      <c r="U421" s="25">
        <v>4176860.780697647</v>
      </c>
      <c r="V421" s="25">
        <v>109430907.29856387</v>
      </c>
      <c r="W421" s="25">
        <v>95086749.1758959</v>
      </c>
      <c r="X421" s="25">
        <v>117419438.70291358</v>
      </c>
      <c r="Y421" s="25">
        <v>51615483.514076337</v>
      </c>
      <c r="Z421" s="25">
        <v>189391289.05584615</v>
      </c>
      <c r="AA421" s="25">
        <v>10278979.501890874</v>
      </c>
      <c r="AB421" s="25">
        <v>53115344.181174316</v>
      </c>
      <c r="AC421" s="25">
        <v>21113974.854499787</v>
      </c>
      <c r="AD421" s="25">
        <v>448724724.92005813</v>
      </c>
      <c r="AE421" s="25">
        <v>200599571.04246286</v>
      </c>
      <c r="AF421" s="25">
        <v>258511578.78394178</v>
      </c>
      <c r="AG421" s="25">
        <v>183180820.51259759</v>
      </c>
      <c r="AH421" s="25">
        <v>112300063.02600487</v>
      </c>
      <c r="AI421" s="25">
        <v>30959219.26251692</v>
      </c>
      <c r="AJ421" s="25">
        <v>106441258.31447317</v>
      </c>
      <c r="AK421" s="25">
        <v>18403905.729172353</v>
      </c>
      <c r="AL421" s="25">
        <v>34819297.121522412</v>
      </c>
      <c r="AM421" s="25">
        <v>105788875.31675087</v>
      </c>
      <c r="AN421" s="25">
        <v>350372490.33985102</v>
      </c>
      <c r="AO421" s="25">
        <v>278003331.24988568</v>
      </c>
      <c r="AP421" s="25">
        <v>139649697.7257742</v>
      </c>
      <c r="AQ421" s="25">
        <v>50972977.159040697</v>
      </c>
      <c r="AR421" s="25">
        <v>96258701.747549981</v>
      </c>
      <c r="AS421" s="25">
        <v>85363064.953037843</v>
      </c>
      <c r="AT421" s="25">
        <v>130379706.78295128</v>
      </c>
    </row>
    <row r="422" spans="1:46" x14ac:dyDescent="0.25">
      <c r="A422" s="8" t="s">
        <v>1436</v>
      </c>
      <c r="B422" s="8" t="s">
        <v>1436</v>
      </c>
      <c r="C422" s="47">
        <v>245544266.97633541</v>
      </c>
      <c r="D422" s="47">
        <v>406354952.82510215</v>
      </c>
      <c r="E422" s="47">
        <v>212940761.73189548</v>
      </c>
      <c r="F422" s="52">
        <v>4.0853500000000001E-2</v>
      </c>
      <c r="G422" s="14">
        <v>-1.9083004565219228</v>
      </c>
      <c r="H422" s="62">
        <v>0.58821500000000004</v>
      </c>
      <c r="I422" s="61">
        <v>-1.153110681953367</v>
      </c>
      <c r="J422" s="62">
        <v>9.5655500000000004E-2</v>
      </c>
      <c r="K422" s="61">
        <v>1.6549152534856986</v>
      </c>
      <c r="L422" s="8" t="s">
        <v>776</v>
      </c>
      <c r="M422" s="8" t="s">
        <v>28</v>
      </c>
      <c r="N422" s="8" t="s">
        <v>777</v>
      </c>
      <c r="O422" s="25">
        <v>109488876.66178618</v>
      </c>
      <c r="P422" s="25">
        <v>291440564.88067925</v>
      </c>
      <c r="Q422" s="25">
        <v>117999454.60606764</v>
      </c>
      <c r="R422" s="25">
        <v>454161169.95955735</v>
      </c>
      <c r="S422" s="25">
        <v>382736604.80981499</v>
      </c>
      <c r="T422" s="25">
        <v>249017575.26941517</v>
      </c>
      <c r="U422" s="25">
        <v>205697967.28422892</v>
      </c>
      <c r="V422" s="25">
        <v>153811922.33913371</v>
      </c>
      <c r="W422" s="25">
        <v>428834779.09744072</v>
      </c>
      <c r="X422" s="25">
        <v>290322035.4198575</v>
      </c>
      <c r="Y422" s="25">
        <v>613634826.81106746</v>
      </c>
      <c r="Z422" s="25">
        <v>207037969.6341677</v>
      </c>
      <c r="AA422" s="25">
        <v>273678070.9403286</v>
      </c>
      <c r="AB422" s="25">
        <v>251721319.72422954</v>
      </c>
      <c r="AC422" s="25">
        <v>36327875.456835993</v>
      </c>
      <c r="AD422" s="25">
        <v>167660207.76423874</v>
      </c>
      <c r="AE422" s="25">
        <v>640000038.33876193</v>
      </c>
      <c r="AF422" s="25">
        <v>192521838.34531838</v>
      </c>
      <c r="AG422" s="25">
        <v>562173021.34347999</v>
      </c>
      <c r="AH422" s="25">
        <v>486564030.12454963</v>
      </c>
      <c r="AI422" s="25">
        <v>160479661.64068255</v>
      </c>
      <c r="AJ422" s="25">
        <v>401726055.04057288</v>
      </c>
      <c r="AK422" s="25">
        <v>99014773.877660736</v>
      </c>
      <c r="AL422" s="25">
        <v>203029899.66568369</v>
      </c>
      <c r="AM422" s="25">
        <v>645119248.22719777</v>
      </c>
      <c r="AN422" s="25">
        <v>238352658.36013559</v>
      </c>
      <c r="AO422" s="25">
        <v>383680740.85022289</v>
      </c>
      <c r="AP422" s="25">
        <v>188018247.34902689</v>
      </c>
      <c r="AQ422" s="25">
        <v>191438816.17030495</v>
      </c>
      <c r="AR422" s="25">
        <v>482014385.77363211</v>
      </c>
      <c r="AS422" s="25">
        <v>117958706.07572089</v>
      </c>
      <c r="AT422" s="25">
        <v>170239368.65285507</v>
      </c>
    </row>
    <row r="423" spans="1:46" x14ac:dyDescent="0.25">
      <c r="A423" s="8" t="s">
        <v>808</v>
      </c>
      <c r="B423" s="8" t="s">
        <v>808</v>
      </c>
      <c r="C423" s="47">
        <v>439313705.79639196</v>
      </c>
      <c r="D423" s="47">
        <v>243102212.82365987</v>
      </c>
      <c r="E423" s="47">
        <v>127556920.36506045</v>
      </c>
      <c r="F423" s="52">
        <v>4.4712800000000002E-3</v>
      </c>
      <c r="G423" s="14">
        <v>-1.9058331929613506</v>
      </c>
      <c r="H423" s="60">
        <v>5.9521699999999999E-4</v>
      </c>
      <c r="I423" s="61">
        <v>-3.44406014616143</v>
      </c>
      <c r="J423" s="62">
        <v>0.127382</v>
      </c>
      <c r="K423" s="61">
        <v>-1.8071152076063532</v>
      </c>
      <c r="L423" s="8" t="s">
        <v>354</v>
      </c>
      <c r="M423" s="8" t="s">
        <v>22</v>
      </c>
      <c r="N423" s="8" t="s">
        <v>355</v>
      </c>
      <c r="O423" s="25">
        <v>451855944.37492192</v>
      </c>
      <c r="P423" s="25">
        <v>386892223.02989215</v>
      </c>
      <c r="Q423" s="25">
        <v>482847514.3020454</v>
      </c>
      <c r="R423" s="25">
        <v>557532257.88459849</v>
      </c>
      <c r="S423" s="25">
        <v>78198784.038949773</v>
      </c>
      <c r="T423" s="25">
        <v>740235655.05826318</v>
      </c>
      <c r="U423" s="25">
        <v>542587769.39916682</v>
      </c>
      <c r="V423" s="25">
        <v>274359498.28329837</v>
      </c>
      <c r="W423" s="25">
        <v>239601757.8766804</v>
      </c>
      <c r="X423" s="25">
        <v>322581903.29198551</v>
      </c>
      <c r="Y423" s="25">
        <v>173960240.73803014</v>
      </c>
      <c r="Z423" s="25">
        <v>150258829.01217657</v>
      </c>
      <c r="AA423" s="25">
        <v>145810903.15597302</v>
      </c>
      <c r="AB423" s="25">
        <v>131328807.26606697</v>
      </c>
      <c r="AC423" s="25">
        <v>217220095.35219309</v>
      </c>
      <c r="AD423" s="25">
        <v>97368840.877473056</v>
      </c>
      <c r="AE423" s="25">
        <v>250691725.74330792</v>
      </c>
      <c r="AF423" s="25">
        <v>376079793.74643856</v>
      </c>
      <c r="AG423" s="25">
        <v>104520144.1458437</v>
      </c>
      <c r="AH423" s="25">
        <v>383822120.10033888</v>
      </c>
      <c r="AI423" s="25">
        <v>138121090.96027297</v>
      </c>
      <c r="AJ423" s="25">
        <v>147200742.28112108</v>
      </c>
      <c r="AK423" s="25">
        <v>74558987.202778101</v>
      </c>
      <c r="AL423" s="25">
        <v>134490001.98642263</v>
      </c>
      <c r="AM423" s="25">
        <v>227268894.80192077</v>
      </c>
      <c r="AN423" s="25">
        <v>290408952.28270429</v>
      </c>
      <c r="AO423" s="25">
        <v>138219717.1810244</v>
      </c>
      <c r="AP423" s="25">
        <v>259812474.96346724</v>
      </c>
      <c r="AQ423" s="25">
        <v>134818658.05946535</v>
      </c>
      <c r="AR423" s="25">
        <v>82965970.931098625</v>
      </c>
      <c r="AS423" s="25">
        <v>115589929.80604081</v>
      </c>
      <c r="AT423" s="25">
        <v>111209016.50181955</v>
      </c>
    </row>
    <row r="424" spans="1:46" x14ac:dyDescent="0.25">
      <c r="A424" s="8" t="s">
        <v>1437</v>
      </c>
      <c r="B424" s="8" t="s">
        <v>1923</v>
      </c>
      <c r="C424" s="47">
        <v>154971124.56284645</v>
      </c>
      <c r="D424" s="47">
        <v>257354966.4170239</v>
      </c>
      <c r="E424" s="47">
        <v>136069836.47120658</v>
      </c>
      <c r="F424" s="52">
        <v>4.2347299999999997E-2</v>
      </c>
      <c r="G424" s="14">
        <v>-1.8913447174714741</v>
      </c>
      <c r="H424" s="62">
        <v>0.53748899999999999</v>
      </c>
      <c r="I424" s="61">
        <v>-1.1389087293835289</v>
      </c>
      <c r="J424" s="62">
        <v>0.107408</v>
      </c>
      <c r="K424" s="61">
        <v>1.6606639923597963</v>
      </c>
      <c r="L424" s="8" t="s">
        <v>789</v>
      </c>
      <c r="M424" s="8" t="s">
        <v>22</v>
      </c>
      <c r="N424" s="8" t="s">
        <v>790</v>
      </c>
      <c r="O424" s="25">
        <v>99485548.795451865</v>
      </c>
      <c r="P424" s="25">
        <v>159099934.18805379</v>
      </c>
      <c r="Q424" s="25">
        <v>75077534.116199985</v>
      </c>
      <c r="R424" s="25">
        <v>132779185.42341429</v>
      </c>
      <c r="S424" s="25">
        <v>373508078.94306356</v>
      </c>
      <c r="T424" s="25">
        <v>125571187.1234718</v>
      </c>
      <c r="U424" s="25">
        <v>179800129.41910207</v>
      </c>
      <c r="V424" s="25">
        <v>94447398.494014442</v>
      </c>
      <c r="W424" s="25">
        <v>224377859.15807354</v>
      </c>
      <c r="X424" s="25">
        <v>131640644.53280592</v>
      </c>
      <c r="Y424" s="25">
        <v>150771758.43774307</v>
      </c>
      <c r="Z424" s="25">
        <v>193210177.72698331</v>
      </c>
      <c r="AA424" s="25">
        <v>85292334.213019326</v>
      </c>
      <c r="AB424" s="25">
        <v>228228565.2020576</v>
      </c>
      <c r="AC424" s="25">
        <v>56232837.6951897</v>
      </c>
      <c r="AD424" s="25">
        <v>416629483.21877682</v>
      </c>
      <c r="AE424" s="25">
        <v>349301137.56355512</v>
      </c>
      <c r="AF424" s="25">
        <v>129509014.91129304</v>
      </c>
      <c r="AG424" s="25">
        <v>544715834.39109612</v>
      </c>
      <c r="AH424" s="25">
        <v>174228821.89138854</v>
      </c>
      <c r="AI424" s="25">
        <v>88905780.712103426</v>
      </c>
      <c r="AJ424" s="25">
        <v>91411324.147025287</v>
      </c>
      <c r="AK424" s="25">
        <v>141211478.44734311</v>
      </c>
      <c r="AL424" s="25">
        <v>39011262.017422028</v>
      </c>
      <c r="AM424" s="25">
        <v>208540302.89610666</v>
      </c>
      <c r="AN424" s="25">
        <v>147890405.59077767</v>
      </c>
      <c r="AO424" s="25">
        <v>537836163.07571959</v>
      </c>
      <c r="AP424" s="25">
        <v>296237476.82874411</v>
      </c>
      <c r="AQ424" s="25">
        <v>113610899.93791382</v>
      </c>
      <c r="AR424" s="25">
        <v>160860716.94831079</v>
      </c>
      <c r="AS424" s="25">
        <v>46972102.510317206</v>
      </c>
      <c r="AT424" s="25">
        <v>164471252.60499993</v>
      </c>
    </row>
    <row r="425" spans="1:46" x14ac:dyDescent="0.25">
      <c r="A425" s="8" t="s">
        <v>1438</v>
      </c>
      <c r="B425" s="8" t="s">
        <v>1924</v>
      </c>
      <c r="C425" s="47">
        <v>360584160.50756192</v>
      </c>
      <c r="D425" s="47">
        <v>103591738.54050408</v>
      </c>
      <c r="E425" s="47">
        <v>54923908.627519898</v>
      </c>
      <c r="F425" s="52">
        <v>4.8169200000000002E-2</v>
      </c>
      <c r="G425" s="14">
        <v>-1.8860955297817046</v>
      </c>
      <c r="H425" s="60">
        <v>2.0488300000000002E-5</v>
      </c>
      <c r="I425" s="61">
        <v>-6.5651584076609115</v>
      </c>
      <c r="J425" s="60">
        <v>2.6944000000000002E-4</v>
      </c>
      <c r="K425" s="61">
        <v>-3.4808196636894411</v>
      </c>
      <c r="L425" s="8" t="s">
        <v>855</v>
      </c>
      <c r="M425" s="8" t="s">
        <v>22</v>
      </c>
      <c r="N425" s="8" t="s">
        <v>856</v>
      </c>
      <c r="O425" s="25">
        <v>387400342.19466817</v>
      </c>
      <c r="P425" s="25">
        <v>393958068.93489969</v>
      </c>
      <c r="Q425" s="25">
        <v>268318118.5534884</v>
      </c>
      <c r="R425" s="25">
        <v>387302232.17223537</v>
      </c>
      <c r="S425" s="25">
        <v>224781207.56850833</v>
      </c>
      <c r="T425" s="25">
        <v>293562109.61914361</v>
      </c>
      <c r="U425" s="25">
        <v>745710056.60199201</v>
      </c>
      <c r="V425" s="25">
        <v>183641148.41555971</v>
      </c>
      <c r="W425" s="25">
        <v>119061129.97512993</v>
      </c>
      <c r="X425" s="25">
        <v>146349081.12691832</v>
      </c>
      <c r="Y425" s="25">
        <v>163260078.12996194</v>
      </c>
      <c r="Z425" s="25">
        <v>40812199.413258202</v>
      </c>
      <c r="AA425" s="25">
        <v>101360793.09149167</v>
      </c>
      <c r="AB425" s="25">
        <v>42851891.833683044</v>
      </c>
      <c r="AC425" s="25">
        <v>47591566.494284727</v>
      </c>
      <c r="AD425" s="25">
        <v>44970736.478822626</v>
      </c>
      <c r="AE425" s="25">
        <v>152791783.38196123</v>
      </c>
      <c r="AF425" s="25">
        <v>87611274.872169614</v>
      </c>
      <c r="AG425" s="25">
        <v>89361407.380539551</v>
      </c>
      <c r="AH425" s="25">
        <v>72223744.328290597</v>
      </c>
      <c r="AI425" s="25">
        <v>35194111.045443028</v>
      </c>
      <c r="AJ425" s="25">
        <v>77195147.256607845</v>
      </c>
      <c r="AK425" s="25">
        <v>60197714.097430348</v>
      </c>
      <c r="AL425" s="25">
        <v>75639735.23567687</v>
      </c>
      <c r="AM425" s="25">
        <v>112450139.87908724</v>
      </c>
      <c r="AN425" s="25">
        <v>107589527.44280843</v>
      </c>
      <c r="AO425" s="25">
        <v>0</v>
      </c>
      <c r="AP425" s="25">
        <v>47998758.015419848</v>
      </c>
      <c r="AQ425" s="25">
        <v>20640014.592419971</v>
      </c>
      <c r="AR425" s="25">
        <v>59060891.74803666</v>
      </c>
      <c r="AS425" s="25">
        <v>85729442.596404284</v>
      </c>
      <c r="AT425" s="25">
        <v>8654859.0599375851</v>
      </c>
    </row>
    <row r="426" spans="1:46" x14ac:dyDescent="0.25">
      <c r="A426" s="8" t="s">
        <v>1439</v>
      </c>
      <c r="B426" s="8" t="s">
        <v>1439</v>
      </c>
      <c r="C426" s="47">
        <v>18396596.850934092</v>
      </c>
      <c r="D426" s="47">
        <v>61979007.320401765</v>
      </c>
      <c r="E426" s="47">
        <v>32929738.967539251</v>
      </c>
      <c r="F426" s="52">
        <v>1.8503800000000001E-2</v>
      </c>
      <c r="G426" s="14">
        <v>-1.8821590836628879</v>
      </c>
      <c r="H426" s="62">
        <v>6.8017599999999998E-2</v>
      </c>
      <c r="I426" s="61">
        <v>1.7899907920125582</v>
      </c>
      <c r="J426" s="60">
        <v>4.3079199999999998E-3</v>
      </c>
      <c r="K426" s="61">
        <v>3.3690474288593637</v>
      </c>
      <c r="L426" s="8" t="s">
        <v>380</v>
      </c>
      <c r="M426" s="8" t="s">
        <v>22</v>
      </c>
      <c r="N426" s="8" t="s">
        <v>381</v>
      </c>
      <c r="O426" s="25">
        <v>21941180.995771997</v>
      </c>
      <c r="P426" s="25">
        <v>26720833.443735346</v>
      </c>
      <c r="Q426" s="25">
        <v>16142842.145793431</v>
      </c>
      <c r="R426" s="25">
        <v>24773079.707582776</v>
      </c>
      <c r="S426" s="25">
        <v>2061816.4486797014</v>
      </c>
      <c r="T426" s="25">
        <v>25063977.961320493</v>
      </c>
      <c r="U426" s="25">
        <v>4502150.4097387977</v>
      </c>
      <c r="V426" s="25">
        <v>25966893.694850203</v>
      </c>
      <c r="W426" s="25">
        <v>109370450.25079602</v>
      </c>
      <c r="X426" s="25">
        <v>49337824.975672051</v>
      </c>
      <c r="Y426" s="25">
        <v>76654913.869615152</v>
      </c>
      <c r="Z426" s="25">
        <v>60514576.736078709</v>
      </c>
      <c r="AA426" s="25">
        <v>13707870.722779311</v>
      </c>
      <c r="AB426" s="25">
        <v>41336147.667923041</v>
      </c>
      <c r="AC426" s="25">
        <v>51661855.458886959</v>
      </c>
      <c r="AD426" s="25">
        <v>20840109.665884536</v>
      </c>
      <c r="AE426" s="25">
        <v>0</v>
      </c>
      <c r="AF426" s="25">
        <v>0</v>
      </c>
      <c r="AG426" s="25">
        <v>84880904.733282626</v>
      </c>
      <c r="AH426" s="25">
        <v>45193918.698255107</v>
      </c>
      <c r="AI426" s="25">
        <v>16056837.048797458</v>
      </c>
      <c r="AJ426" s="25">
        <v>51217691.51000002</v>
      </c>
      <c r="AK426" s="25">
        <v>30401149.145906858</v>
      </c>
      <c r="AL426" s="25">
        <v>26371206.530029465</v>
      </c>
      <c r="AM426" s="25">
        <v>72772953.302529588</v>
      </c>
      <c r="AN426" s="25">
        <v>31242803.690293435</v>
      </c>
      <c r="AO426" s="25">
        <v>50554521.018728085</v>
      </c>
      <c r="AP426" s="25">
        <v>39267205.928766854</v>
      </c>
      <c r="AQ426" s="25">
        <v>16365904.024885841</v>
      </c>
      <c r="AR426" s="25">
        <v>47813441.023873933</v>
      </c>
      <c r="AS426" s="25">
        <v>47438396.42372442</v>
      </c>
      <c r="AT426" s="25">
        <v>31946258.387779113</v>
      </c>
    </row>
    <row r="427" spans="1:46" x14ac:dyDescent="0.25">
      <c r="A427" s="8" t="s">
        <v>860</v>
      </c>
      <c r="B427" s="8" t="s">
        <v>860</v>
      </c>
      <c r="C427" s="47">
        <v>539880715.20779204</v>
      </c>
      <c r="D427" s="47">
        <v>1101690683.0471082</v>
      </c>
      <c r="E427" s="47">
        <v>585753048.55868804</v>
      </c>
      <c r="F427" s="52">
        <v>4.0380199999999998E-2</v>
      </c>
      <c r="G427" s="14">
        <v>-1.8808108395815324</v>
      </c>
      <c r="H427" s="62">
        <v>0.69527799999999995</v>
      </c>
      <c r="I427" s="61">
        <v>1.0849675346029732</v>
      </c>
      <c r="J427" s="60">
        <v>9.2176099999999993E-3</v>
      </c>
      <c r="K427" s="61">
        <v>2.0406186996753233</v>
      </c>
      <c r="L427" s="8" t="s">
        <v>797</v>
      </c>
      <c r="M427" s="8" t="s">
        <v>28</v>
      </c>
      <c r="N427" s="8" t="s">
        <v>798</v>
      </c>
      <c r="O427" s="25">
        <v>566082852.95417154</v>
      </c>
      <c r="P427" s="25">
        <v>552280869.59680581</v>
      </c>
      <c r="Q427" s="25">
        <v>296899864.91596252</v>
      </c>
      <c r="R427" s="25">
        <v>713247076.13798726</v>
      </c>
      <c r="S427" s="25">
        <v>197492223.7646507</v>
      </c>
      <c r="T427" s="25">
        <v>484295016.40432346</v>
      </c>
      <c r="U427" s="25">
        <v>1197898441.8175476</v>
      </c>
      <c r="V427" s="25">
        <v>310849376.07088721</v>
      </c>
      <c r="W427" s="25">
        <v>1589681060.2457066</v>
      </c>
      <c r="X427" s="25">
        <v>491801670.98596972</v>
      </c>
      <c r="Y427" s="25">
        <v>1756386134.5813477</v>
      </c>
      <c r="Z427" s="25">
        <v>809953338.78545737</v>
      </c>
      <c r="AA427" s="25">
        <v>66440057.555671252</v>
      </c>
      <c r="AB427" s="25">
        <v>319720144.07254034</v>
      </c>
      <c r="AC427" s="25">
        <v>463500279.10628134</v>
      </c>
      <c r="AD427" s="25">
        <v>194728715.90395883</v>
      </c>
      <c r="AE427" s="25">
        <v>787680329.31601381</v>
      </c>
      <c r="AF427" s="25">
        <v>705050134.86498249</v>
      </c>
      <c r="AG427" s="25">
        <v>1450207009.7133386</v>
      </c>
      <c r="AH427" s="25">
        <v>1272213500.7355022</v>
      </c>
      <c r="AI427" s="25">
        <v>82284872.39795275</v>
      </c>
      <c r="AJ427" s="25">
        <v>837085848.59604955</v>
      </c>
      <c r="AK427" s="25">
        <v>377372283.68236238</v>
      </c>
      <c r="AL427" s="25">
        <v>930486336.02424312</v>
      </c>
      <c r="AM427" s="25">
        <v>876778718.68045914</v>
      </c>
      <c r="AN427" s="25">
        <v>904232265.91821754</v>
      </c>
      <c r="AO427" s="25">
        <v>1025203310.7323879</v>
      </c>
      <c r="AP427" s="25">
        <v>1551100722.0059142</v>
      </c>
      <c r="AQ427" s="25">
        <v>99151662.380505294</v>
      </c>
      <c r="AR427" s="25">
        <v>1201102303.8587384</v>
      </c>
      <c r="AS427" s="25">
        <v>907277205.98576295</v>
      </c>
      <c r="AT427" s="25">
        <v>1549886873.1401896</v>
      </c>
    </row>
    <row r="428" spans="1:46" x14ac:dyDescent="0.25">
      <c r="A428" s="8" t="s">
        <v>804</v>
      </c>
      <c r="B428" s="8" t="s">
        <v>804</v>
      </c>
      <c r="C428" s="47">
        <v>37219597.046034083</v>
      </c>
      <c r="D428" s="47">
        <v>276788068.75266618</v>
      </c>
      <c r="E428" s="47">
        <v>149343309.19778764</v>
      </c>
      <c r="F428" s="52">
        <v>3.8356899999999999E-2</v>
      </c>
      <c r="G428" s="14">
        <v>-1.8533677219251445</v>
      </c>
      <c r="H428" s="62">
        <v>0.67417400000000005</v>
      </c>
      <c r="I428" s="61">
        <v>4.0124912962672941</v>
      </c>
      <c r="J428" s="60">
        <v>3.9856000000000001E-4</v>
      </c>
      <c r="K428" s="61">
        <v>7.4366218530073853</v>
      </c>
      <c r="L428" s="8" t="s">
        <v>805</v>
      </c>
      <c r="M428" s="8" t="s">
        <v>32</v>
      </c>
      <c r="N428" s="8" t="s">
        <v>806</v>
      </c>
      <c r="O428" s="25">
        <v>62665715.111969635</v>
      </c>
      <c r="P428" s="25">
        <v>57117606.481549971</v>
      </c>
      <c r="Q428" s="25">
        <v>18389079.908429977</v>
      </c>
      <c r="R428" s="25">
        <v>78746271.526377052</v>
      </c>
      <c r="S428" s="25">
        <v>2649415.0561389588</v>
      </c>
      <c r="T428" s="25">
        <v>7748898.9948626263</v>
      </c>
      <c r="U428" s="25">
        <v>55314628.504981257</v>
      </c>
      <c r="V428" s="25">
        <v>15125160.78396323</v>
      </c>
      <c r="W428" s="25">
        <v>372477462.48639923</v>
      </c>
      <c r="X428" s="25">
        <v>89501435.303118244</v>
      </c>
      <c r="Y428" s="25">
        <v>485500856.04323763</v>
      </c>
      <c r="Z428" s="25">
        <v>191280192.42426795</v>
      </c>
      <c r="AA428" s="25">
        <v>284701660.40646356</v>
      </c>
      <c r="AB428" s="25">
        <v>991311170.46833861</v>
      </c>
      <c r="AC428" s="25">
        <v>43306192.296445966</v>
      </c>
      <c r="AD428" s="25">
        <v>15365970.67397967</v>
      </c>
      <c r="AE428" s="25">
        <v>202777609.99114984</v>
      </c>
      <c r="AF428" s="25">
        <v>80693768.864899755</v>
      </c>
      <c r="AG428" s="25">
        <v>534084531.70299155</v>
      </c>
      <c r="AH428" s="25">
        <v>292853217.58931726</v>
      </c>
      <c r="AI428" s="25">
        <v>647306.54761180317</v>
      </c>
      <c r="AJ428" s="25">
        <v>209710415.15361142</v>
      </c>
      <c r="AK428" s="25">
        <v>70106776.698547825</v>
      </c>
      <c r="AL428" s="25">
        <v>3105131.521814012</v>
      </c>
      <c r="AM428" s="25">
        <v>151708529.92371216</v>
      </c>
      <c r="AN428" s="25">
        <v>185990173.69093862</v>
      </c>
      <c r="AO428" s="25">
        <v>283948775.38684899</v>
      </c>
      <c r="AP428" s="25">
        <v>450640271.62511235</v>
      </c>
      <c r="AQ428" s="25">
        <v>7957927.8989709392</v>
      </c>
      <c r="AR428" s="25">
        <v>31363895.631458133</v>
      </c>
      <c r="AS428" s="25">
        <v>78838799.039506689</v>
      </c>
      <c r="AT428" s="25">
        <v>55704464.036703356</v>
      </c>
    </row>
    <row r="429" spans="1:46" x14ac:dyDescent="0.25">
      <c r="A429" s="8" t="s">
        <v>1440</v>
      </c>
      <c r="B429" s="8" t="s">
        <v>1925</v>
      </c>
      <c r="C429" s="47">
        <v>339493723.54584092</v>
      </c>
      <c r="D429" s="47">
        <v>363998485.34205741</v>
      </c>
      <c r="E429" s="47">
        <v>197890402.65493128</v>
      </c>
      <c r="F429" s="52">
        <v>3.0753699999999998E-2</v>
      </c>
      <c r="G429" s="14">
        <v>-1.8393943337250915</v>
      </c>
      <c r="H429" s="62">
        <v>0.54158300000000004</v>
      </c>
      <c r="I429" s="61">
        <v>-1.7155643679083747</v>
      </c>
      <c r="J429" s="62">
        <v>0.50012500000000004</v>
      </c>
      <c r="K429" s="61">
        <v>1.072180308785319</v>
      </c>
      <c r="L429" s="8" t="s">
        <v>354</v>
      </c>
      <c r="M429" s="8" t="s">
        <v>22</v>
      </c>
      <c r="N429" s="8" t="s">
        <v>355</v>
      </c>
      <c r="O429" s="25">
        <v>474952305.3304072</v>
      </c>
      <c r="P429" s="25">
        <v>403589631.14770234</v>
      </c>
      <c r="Q429" s="25">
        <v>684084893.34479868</v>
      </c>
      <c r="R429" s="25">
        <v>265968375.08207539</v>
      </c>
      <c r="S429" s="25">
        <v>8829782.3794010729</v>
      </c>
      <c r="T429" s="25">
        <v>368061168.02489215</v>
      </c>
      <c r="U429" s="25">
        <v>247491335.96322763</v>
      </c>
      <c r="V429" s="25">
        <v>262972297.0942224</v>
      </c>
      <c r="W429" s="25">
        <v>445707559.42285669</v>
      </c>
      <c r="X429" s="25">
        <v>244298049.76055384</v>
      </c>
      <c r="Y429" s="25">
        <v>374670931.44614953</v>
      </c>
      <c r="Z429" s="25">
        <v>218811427.78805077</v>
      </c>
      <c r="AA429" s="25">
        <v>116968790.72425622</v>
      </c>
      <c r="AB429" s="25">
        <v>307630931.13201135</v>
      </c>
      <c r="AC429" s="25">
        <v>379996853.03685546</v>
      </c>
      <c r="AD429" s="25">
        <v>41378048.088647187</v>
      </c>
      <c r="AE429" s="25">
        <v>438783209.00846881</v>
      </c>
      <c r="AF429" s="25">
        <v>561642546.78311634</v>
      </c>
      <c r="AG429" s="25">
        <v>528250601.20786965</v>
      </c>
      <c r="AH429" s="25">
        <v>307460974.96188134</v>
      </c>
      <c r="AI429" s="25">
        <v>84884813.733408213</v>
      </c>
      <c r="AJ429" s="25">
        <v>406172017.3577252</v>
      </c>
      <c r="AK429" s="25">
        <v>121898959.89248686</v>
      </c>
      <c r="AL429" s="25">
        <v>139129748.47705045</v>
      </c>
      <c r="AM429" s="25">
        <v>323191551.92675841</v>
      </c>
      <c r="AN429" s="25">
        <v>265527801.72045803</v>
      </c>
      <c r="AO429" s="25">
        <v>505335722.64727479</v>
      </c>
      <c r="AP429" s="25">
        <v>154301447.43125027</v>
      </c>
      <c r="AQ429" s="25">
        <v>67413984.988985166</v>
      </c>
      <c r="AR429" s="25">
        <v>355541254.12442434</v>
      </c>
      <c r="AS429" s="25">
        <v>244449976.58481926</v>
      </c>
      <c r="AT429" s="25">
        <v>109219453.71850541</v>
      </c>
    </row>
    <row r="430" spans="1:46" x14ac:dyDescent="0.25">
      <c r="A430" s="8" t="s">
        <v>1441</v>
      </c>
      <c r="B430" s="8" t="s">
        <v>1441</v>
      </c>
      <c r="C430" s="47">
        <v>123761931.33594878</v>
      </c>
      <c r="D430" s="47">
        <v>93323420.256415248</v>
      </c>
      <c r="E430" s="47">
        <v>50761548.888165258</v>
      </c>
      <c r="F430" s="52">
        <v>3.3171600000000002E-2</v>
      </c>
      <c r="G430" s="14">
        <v>-1.8384667588063497</v>
      </c>
      <c r="H430" s="62">
        <v>0.15609700000000001</v>
      </c>
      <c r="I430" s="61">
        <v>-2.4381039201268959</v>
      </c>
      <c r="J430" s="62">
        <v>0.91061899999999996</v>
      </c>
      <c r="K430" s="61">
        <v>-1.3261615465432015</v>
      </c>
      <c r="L430" s="8" t="s">
        <v>88</v>
      </c>
      <c r="M430" s="8" t="s">
        <v>22</v>
      </c>
      <c r="N430" s="8" t="s">
        <v>89</v>
      </c>
      <c r="O430" s="25">
        <v>55852163.411147758</v>
      </c>
      <c r="P430" s="25">
        <v>111460246.70902254</v>
      </c>
      <c r="Q430" s="25">
        <v>85465335.141974598</v>
      </c>
      <c r="R430" s="25">
        <v>98555303.571695209</v>
      </c>
      <c r="S430" s="25">
        <v>407849561.77127057</v>
      </c>
      <c r="T430" s="25">
        <v>11570976.192031052</v>
      </c>
      <c r="U430" s="25">
        <v>178430872.86027765</v>
      </c>
      <c r="V430" s="25">
        <v>40910991.030170925</v>
      </c>
      <c r="W430" s="25">
        <v>43297218.76892864</v>
      </c>
      <c r="X430" s="25">
        <v>101500924.97959402</v>
      </c>
      <c r="Y430" s="25">
        <v>92293262.871104047</v>
      </c>
      <c r="Z430" s="25">
        <v>70737547.732817858</v>
      </c>
      <c r="AA430" s="25">
        <v>139839544.28645745</v>
      </c>
      <c r="AB430" s="25">
        <v>84038830.489713341</v>
      </c>
      <c r="AC430" s="25">
        <v>47604718.346984088</v>
      </c>
      <c r="AD430" s="25">
        <v>26455745.251280636</v>
      </c>
      <c r="AE430" s="25">
        <v>36905407.070226982</v>
      </c>
      <c r="AF430" s="25">
        <v>94844030.16944775</v>
      </c>
      <c r="AG430" s="25">
        <v>103989622.10580176</v>
      </c>
      <c r="AH430" s="25">
        <v>115608562.20304297</v>
      </c>
      <c r="AI430" s="25">
        <v>39079590.116153203</v>
      </c>
      <c r="AJ430" s="25">
        <v>30649260.471806504</v>
      </c>
      <c r="AK430" s="25">
        <v>16902074.047297198</v>
      </c>
      <c r="AL430" s="25">
        <v>11892961.144448666</v>
      </c>
      <c r="AM430" s="25">
        <v>80208427.129589319</v>
      </c>
      <c r="AN430" s="25">
        <v>154550352.5200423</v>
      </c>
      <c r="AO430" s="25">
        <v>73883932.011749402</v>
      </c>
      <c r="AP430" s="25">
        <v>152061755.51463804</v>
      </c>
      <c r="AQ430" s="25">
        <v>21487208.598725557</v>
      </c>
      <c r="AR430" s="25">
        <v>86141018.024647579</v>
      </c>
      <c r="AS430" s="25">
        <v>77271616.917098984</v>
      </c>
      <c r="AT430" s="25">
        <v>27776018.963369802</v>
      </c>
    </row>
    <row r="431" spans="1:46" x14ac:dyDescent="0.25">
      <c r="A431" s="8" t="s">
        <v>1442</v>
      </c>
      <c r="B431" s="8" t="s">
        <v>1926</v>
      </c>
      <c r="C431" s="47">
        <v>113420574.34876181</v>
      </c>
      <c r="D431" s="47">
        <v>255580918.03577551</v>
      </c>
      <c r="E431" s="47">
        <v>139763277.87621608</v>
      </c>
      <c r="F431" s="52">
        <v>2.65484E-2</v>
      </c>
      <c r="G431" s="14">
        <v>-1.8286700334986092</v>
      </c>
      <c r="H431" s="62">
        <v>0.47774299999999997</v>
      </c>
      <c r="I431" s="61">
        <v>1.2322568341653073</v>
      </c>
      <c r="J431" s="60">
        <v>5.1717100000000004E-3</v>
      </c>
      <c r="K431" s="61">
        <v>2.2533911462119627</v>
      </c>
      <c r="L431" s="8" t="s">
        <v>785</v>
      </c>
      <c r="M431" s="8" t="s">
        <v>24</v>
      </c>
      <c r="N431" s="8" t="s">
        <v>786</v>
      </c>
      <c r="O431" s="25">
        <v>97651743.117439955</v>
      </c>
      <c r="P431" s="25">
        <v>174240857.60772389</v>
      </c>
      <c r="Q431" s="25">
        <v>93497500.308860272</v>
      </c>
      <c r="R431" s="25">
        <v>133100595.94793683</v>
      </c>
      <c r="S431" s="25">
        <v>185960198.03265908</v>
      </c>
      <c r="T431" s="25">
        <v>85609113.526605368</v>
      </c>
      <c r="U431" s="25">
        <v>64010320.247093312</v>
      </c>
      <c r="V431" s="25">
        <v>73294266.001775786</v>
      </c>
      <c r="W431" s="25">
        <v>482125386.46650046</v>
      </c>
      <c r="X431" s="25">
        <v>229002382.13836411</v>
      </c>
      <c r="Y431" s="25">
        <v>289127898.77169591</v>
      </c>
      <c r="Z431" s="25">
        <v>359807324.57095611</v>
      </c>
      <c r="AA431" s="25">
        <v>103549975.38672301</v>
      </c>
      <c r="AB431" s="25">
        <v>178008196.44531426</v>
      </c>
      <c r="AC431" s="25">
        <v>205201249.06078982</v>
      </c>
      <c r="AD431" s="25">
        <v>80969228.275723174</v>
      </c>
      <c r="AE431" s="25">
        <v>363571640.65736204</v>
      </c>
      <c r="AF431" s="25">
        <v>188061545.13503343</v>
      </c>
      <c r="AG431" s="25">
        <v>290549411.41709739</v>
      </c>
      <c r="AH431" s="25">
        <v>211130025.42413256</v>
      </c>
      <c r="AI431" s="25">
        <v>70784798.481546298</v>
      </c>
      <c r="AJ431" s="25">
        <v>143820236.97098026</v>
      </c>
      <c r="AK431" s="25">
        <v>91516625.928127661</v>
      </c>
      <c r="AL431" s="25">
        <v>137679728.21291205</v>
      </c>
      <c r="AM431" s="25">
        <v>232022445.54613525</v>
      </c>
      <c r="AN431" s="25">
        <v>104860035.4018234</v>
      </c>
      <c r="AO431" s="25">
        <v>113200931.35419846</v>
      </c>
      <c r="AP431" s="25">
        <v>203511989.54600728</v>
      </c>
      <c r="AQ431" s="25">
        <v>58850478.724329866</v>
      </c>
      <c r="AR431" s="25">
        <v>222869172.21173185</v>
      </c>
      <c r="AS431" s="25">
        <v>227861000.51934841</v>
      </c>
      <c r="AT431" s="25">
        <v>156048644.29706657</v>
      </c>
    </row>
    <row r="432" spans="1:46" x14ac:dyDescent="0.25">
      <c r="A432" s="8" t="s">
        <v>1443</v>
      </c>
      <c r="B432" s="8" t="s">
        <v>1927</v>
      </c>
      <c r="C432" s="47">
        <v>433484878.16457754</v>
      </c>
      <c r="D432" s="47">
        <v>371993670.00254434</v>
      </c>
      <c r="E432" s="47">
        <v>205062592.52326298</v>
      </c>
      <c r="F432" s="52">
        <v>4.1808600000000001E-2</v>
      </c>
      <c r="G432" s="14">
        <v>-1.8140493857276487</v>
      </c>
      <c r="H432" s="62">
        <v>8.7893100000000002E-2</v>
      </c>
      <c r="I432" s="61">
        <v>-2.1139149409485865</v>
      </c>
      <c r="J432" s="62">
        <v>0.96142799999999995</v>
      </c>
      <c r="K432" s="61">
        <v>-1.16530175946707</v>
      </c>
      <c r="L432" s="8" t="s">
        <v>686</v>
      </c>
      <c r="M432" s="8" t="s">
        <v>22</v>
      </c>
      <c r="N432" s="8" t="s">
        <v>687</v>
      </c>
      <c r="O432" s="25">
        <v>448972767.89754331</v>
      </c>
      <c r="P432" s="25">
        <v>478024328.39631951</v>
      </c>
      <c r="Q432" s="25">
        <v>571123459.97838497</v>
      </c>
      <c r="R432" s="25">
        <v>355385741.98607653</v>
      </c>
      <c r="S432" s="25">
        <v>58018968.051431127</v>
      </c>
      <c r="T432" s="25">
        <v>400211901.92401427</v>
      </c>
      <c r="U432" s="25">
        <v>883852917.87111282</v>
      </c>
      <c r="V432" s="25">
        <v>272288939.21173751</v>
      </c>
      <c r="W432" s="25">
        <v>419894320.11252731</v>
      </c>
      <c r="X432" s="25">
        <v>200701214.25295275</v>
      </c>
      <c r="Y432" s="25">
        <v>408488655.63218236</v>
      </c>
      <c r="Z432" s="25">
        <v>170388390.27934298</v>
      </c>
      <c r="AA432" s="25">
        <v>197142382.14840317</v>
      </c>
      <c r="AB432" s="25">
        <v>396059103.41919142</v>
      </c>
      <c r="AC432" s="25">
        <v>317299947.32270378</v>
      </c>
      <c r="AD432" s="25">
        <v>97523661.862088814</v>
      </c>
      <c r="AE432" s="25">
        <v>398694275.44937497</v>
      </c>
      <c r="AF432" s="25">
        <v>679782531.11937845</v>
      </c>
      <c r="AG432" s="25">
        <v>548504253.80520606</v>
      </c>
      <c r="AH432" s="25">
        <v>351779072.89691192</v>
      </c>
      <c r="AI432" s="25">
        <v>110830680.54856709</v>
      </c>
      <c r="AJ432" s="25">
        <v>326632955.06567955</v>
      </c>
      <c r="AK432" s="25">
        <v>116570859.86998221</v>
      </c>
      <c r="AL432" s="25">
        <v>42382834.665366478</v>
      </c>
      <c r="AM432" s="25">
        <v>423974757.06134081</v>
      </c>
      <c r="AN432" s="25">
        <v>284977124.49935806</v>
      </c>
      <c r="AO432" s="25">
        <v>361168611.8771072</v>
      </c>
      <c r="AP432" s="25">
        <v>215570833.04484886</v>
      </c>
      <c r="AQ432" s="25">
        <v>49882705.456698142</v>
      </c>
      <c r="AR432" s="25">
        <v>349526412.94180328</v>
      </c>
      <c r="AS432" s="25">
        <v>289227777.25755781</v>
      </c>
      <c r="AT432" s="25">
        <v>167671789.7211141</v>
      </c>
    </row>
    <row r="433" spans="1:46" x14ac:dyDescent="0.25">
      <c r="A433" s="8" t="s">
        <v>1444</v>
      </c>
      <c r="B433" s="8" t="s">
        <v>1444</v>
      </c>
      <c r="C433" s="47">
        <v>538528854.93426466</v>
      </c>
      <c r="D433" s="47">
        <v>249724837.92595652</v>
      </c>
      <c r="E433" s="47">
        <v>137711372.03596351</v>
      </c>
      <c r="F433" s="52">
        <v>2.39107E-2</v>
      </c>
      <c r="G433" s="14">
        <v>-1.8133929989510273</v>
      </c>
      <c r="H433" s="60">
        <v>1.9890899999999999E-4</v>
      </c>
      <c r="I433" s="61">
        <v>-3.9105619744579054</v>
      </c>
      <c r="J433" s="60">
        <v>4.9598899999999998E-3</v>
      </c>
      <c r="K433" s="61">
        <v>-2.1564889556317928</v>
      </c>
      <c r="L433" s="8" t="s">
        <v>726</v>
      </c>
      <c r="M433" s="8" t="s">
        <v>22</v>
      </c>
      <c r="N433" s="8" t="s">
        <v>727</v>
      </c>
      <c r="O433" s="25">
        <v>642539750.03730249</v>
      </c>
      <c r="P433" s="25">
        <v>784007107.77945101</v>
      </c>
      <c r="Q433" s="25">
        <v>353752892.8224321</v>
      </c>
      <c r="R433" s="25">
        <v>540020193.34790981</v>
      </c>
      <c r="S433" s="25">
        <v>193610987.47543508</v>
      </c>
      <c r="T433" s="25">
        <v>637749313.80932367</v>
      </c>
      <c r="U433" s="25">
        <v>639955830.22924137</v>
      </c>
      <c r="V433" s="25">
        <v>516594763.97302139</v>
      </c>
      <c r="W433" s="25">
        <v>294177870.59308332</v>
      </c>
      <c r="X433" s="25">
        <v>365468541.44942451</v>
      </c>
      <c r="Y433" s="25">
        <v>118729872.10934024</v>
      </c>
      <c r="Z433" s="25">
        <v>319911608.91694844</v>
      </c>
      <c r="AA433" s="25">
        <v>261468876.03052896</v>
      </c>
      <c r="AB433" s="25">
        <v>171648495.03166774</v>
      </c>
      <c r="AC433" s="25">
        <v>118459528.58117615</v>
      </c>
      <c r="AD433" s="25">
        <v>219528040.03586444</v>
      </c>
      <c r="AE433" s="25">
        <v>375837404.2884441</v>
      </c>
      <c r="AF433" s="25">
        <v>133868994.0739127</v>
      </c>
      <c r="AG433" s="25">
        <v>193959028.42891327</v>
      </c>
      <c r="AH433" s="25">
        <v>246490394.56046656</v>
      </c>
      <c r="AI433" s="25">
        <v>73216674.610232502</v>
      </c>
      <c r="AJ433" s="25">
        <v>209151026.30172703</v>
      </c>
      <c r="AK433" s="25">
        <v>40036859.132232092</v>
      </c>
      <c r="AL433" s="25">
        <v>71024796.817642272</v>
      </c>
      <c r="AM433" s="25">
        <v>327830986.06473124</v>
      </c>
      <c r="AN433" s="25">
        <v>217520403.40195271</v>
      </c>
      <c r="AO433" s="25">
        <v>182671165.61792958</v>
      </c>
      <c r="AP433" s="25">
        <v>220231785.60633177</v>
      </c>
      <c r="AQ433" s="25">
        <v>53783616.307571709</v>
      </c>
      <c r="AR433" s="25">
        <v>235158131.09409234</v>
      </c>
      <c r="AS433" s="25">
        <v>93420029.480108231</v>
      </c>
      <c r="AT433" s="25">
        <v>105640391.00871876</v>
      </c>
    </row>
    <row r="434" spans="1:46" x14ac:dyDescent="0.25">
      <c r="A434" s="8" t="s">
        <v>1445</v>
      </c>
      <c r="B434" s="8" t="s">
        <v>1928</v>
      </c>
      <c r="C434" s="47">
        <v>253310796.18721563</v>
      </c>
      <c r="D434" s="47">
        <v>285894246.70561409</v>
      </c>
      <c r="E434" s="47">
        <v>161083515.21182039</v>
      </c>
      <c r="F434" s="52">
        <v>2.01952E-2</v>
      </c>
      <c r="G434" s="14">
        <v>-1.7748200138895096</v>
      </c>
      <c r="H434" s="62">
        <v>7.6238299999999995E-2</v>
      </c>
      <c r="I434" s="61">
        <v>-1.5725432602716602</v>
      </c>
      <c r="J434" s="62">
        <v>0.65093500000000004</v>
      </c>
      <c r="K434" s="61">
        <v>1.1286303268902793</v>
      </c>
      <c r="L434" s="8" t="s">
        <v>534</v>
      </c>
      <c r="M434" s="8" t="s">
        <v>29</v>
      </c>
      <c r="N434" s="8" t="s">
        <v>535</v>
      </c>
      <c r="O434" s="25">
        <v>254108972.43612203</v>
      </c>
      <c r="P434" s="25">
        <v>240768684.56124526</v>
      </c>
      <c r="Q434" s="25">
        <v>242521362.79986581</v>
      </c>
      <c r="R434" s="25">
        <v>171810618.00554118</v>
      </c>
      <c r="S434" s="25">
        <v>426235874.81801832</v>
      </c>
      <c r="T434" s="25">
        <v>384370456.92789853</v>
      </c>
      <c r="U434" s="25">
        <v>203830889.63891461</v>
      </c>
      <c r="V434" s="25">
        <v>102839510.31011909</v>
      </c>
      <c r="W434" s="25">
        <v>276382155.77808809</v>
      </c>
      <c r="X434" s="25">
        <v>315892998.32287967</v>
      </c>
      <c r="Y434" s="25">
        <v>160479661.64068255</v>
      </c>
      <c r="Z434" s="25">
        <v>583136196.71892083</v>
      </c>
      <c r="AA434" s="25">
        <v>254021221.46126148</v>
      </c>
      <c r="AB434" s="25">
        <v>100419949.8151961</v>
      </c>
      <c r="AC434" s="25">
        <v>68765404.184515253</v>
      </c>
      <c r="AD434" s="25">
        <v>206381136.64365447</v>
      </c>
      <c r="AE434" s="25">
        <v>198582054.71576366</v>
      </c>
      <c r="AF434" s="25">
        <v>259997995.67092544</v>
      </c>
      <c r="AG434" s="25">
        <v>366420699.96245396</v>
      </c>
      <c r="AH434" s="25">
        <v>198980262.7461856</v>
      </c>
      <c r="AI434" s="25">
        <v>174068425.09295923</v>
      </c>
      <c r="AJ434" s="25">
        <v>158430940.377534</v>
      </c>
      <c r="AK434" s="25">
        <v>83145739.444516689</v>
      </c>
      <c r="AL434" s="25">
        <v>105009840.78337619</v>
      </c>
      <c r="AM434" s="25">
        <v>167440302.52550632</v>
      </c>
      <c r="AN434" s="25">
        <v>432155455.62576056</v>
      </c>
      <c r="AO434" s="25">
        <v>193010084.11594105</v>
      </c>
      <c r="AP434" s="25">
        <v>278253092.64426112</v>
      </c>
      <c r="AQ434" s="25">
        <v>152429842.18759</v>
      </c>
      <c r="AR434" s="25">
        <v>182020373.00095299</v>
      </c>
      <c r="AS434" s="25">
        <v>252749322.42498907</v>
      </c>
      <c r="AT434" s="25">
        <v>195559987.12529916</v>
      </c>
    </row>
    <row r="435" spans="1:46" x14ac:dyDescent="0.25">
      <c r="A435" s="8" t="s">
        <v>1446</v>
      </c>
      <c r="B435" s="8" t="s">
        <v>1929</v>
      </c>
      <c r="C435" s="47">
        <v>150525086.7647579</v>
      </c>
      <c r="D435" s="47">
        <v>236695584.56502759</v>
      </c>
      <c r="E435" s="47">
        <v>135560521.99528202</v>
      </c>
      <c r="F435" s="52">
        <v>4.7441299999999999E-2</v>
      </c>
      <c r="G435" s="14">
        <v>-1.7460509968622386</v>
      </c>
      <c r="H435" s="62">
        <v>0.84811899999999996</v>
      </c>
      <c r="I435" s="61">
        <v>-1.1103902858237495</v>
      </c>
      <c r="J435" s="62">
        <v>0.106072</v>
      </c>
      <c r="K435" s="61">
        <v>1.5724660231216994</v>
      </c>
      <c r="L435" s="8" t="s">
        <v>753</v>
      </c>
      <c r="M435" s="8" t="s">
        <v>29</v>
      </c>
      <c r="N435" s="8" t="s">
        <v>754</v>
      </c>
      <c r="O435" s="25">
        <v>124540326.51405101</v>
      </c>
      <c r="P435" s="25">
        <v>189661857.66867432</v>
      </c>
      <c r="Q435" s="25">
        <v>347648211.92448634</v>
      </c>
      <c r="R435" s="25">
        <v>135291340.53168577</v>
      </c>
      <c r="S435" s="25">
        <v>8920311.0822871998</v>
      </c>
      <c r="T435" s="25">
        <v>206899766.24459338</v>
      </c>
      <c r="U435" s="25">
        <v>66557959.636723064</v>
      </c>
      <c r="V435" s="25">
        <v>124680920.51556204</v>
      </c>
      <c r="W435" s="25">
        <v>287402141.60644287</v>
      </c>
      <c r="X435" s="25">
        <v>143199004.88704446</v>
      </c>
      <c r="Y435" s="25">
        <v>314637150.32091194</v>
      </c>
      <c r="Z435" s="25">
        <v>200239614.2694355</v>
      </c>
      <c r="AA435" s="25">
        <v>65602441.100970961</v>
      </c>
      <c r="AB435" s="25">
        <v>242688948.49766561</v>
      </c>
      <c r="AC435" s="25">
        <v>182961621.265414</v>
      </c>
      <c r="AD435" s="25">
        <v>33787028.644419797</v>
      </c>
      <c r="AE435" s="25">
        <v>296128359.01052207</v>
      </c>
      <c r="AF435" s="25">
        <v>402068453.99191314</v>
      </c>
      <c r="AG435" s="25">
        <v>155471217.66116124</v>
      </c>
      <c r="AH435" s="25">
        <v>264192205.24693668</v>
      </c>
      <c r="AI435" s="25">
        <v>40932663.007104672</v>
      </c>
      <c r="AJ435" s="25">
        <v>212740413.97173682</v>
      </c>
      <c r="AK435" s="25">
        <v>43639523.512026109</v>
      </c>
      <c r="AL435" s="25">
        <v>98714284.041385368</v>
      </c>
      <c r="AM435" s="25">
        <v>247639546.4873721</v>
      </c>
      <c r="AN435" s="25">
        <v>135550149.2173081</v>
      </c>
      <c r="AO435" s="25">
        <v>183818831.05462188</v>
      </c>
      <c r="AP435" s="25">
        <v>210000341.02666178</v>
      </c>
      <c r="AQ435" s="25">
        <v>14701105.695053721</v>
      </c>
      <c r="AR435" s="25">
        <v>351560440.52829838</v>
      </c>
      <c r="AS435" s="25">
        <v>227708897.19897979</v>
      </c>
      <c r="AT435" s="25">
        <v>111688896.48032935</v>
      </c>
    </row>
    <row r="436" spans="1:46" x14ac:dyDescent="0.25">
      <c r="A436" s="8" t="s">
        <v>1447</v>
      </c>
      <c r="B436" s="8" t="s">
        <v>1930</v>
      </c>
      <c r="C436" s="47">
        <v>71401102.80254443</v>
      </c>
      <c r="D436" s="47">
        <v>104298924.06470877</v>
      </c>
      <c r="E436" s="47">
        <v>60042618.936453424</v>
      </c>
      <c r="F436" s="52">
        <v>3.1906299999999999E-2</v>
      </c>
      <c r="G436" s="14">
        <v>-1.7370815249597016</v>
      </c>
      <c r="H436" s="62">
        <v>0.37509799999999999</v>
      </c>
      <c r="I436" s="61">
        <v>-1.189173691409303</v>
      </c>
      <c r="J436" s="60">
        <v>3.62209E-2</v>
      </c>
      <c r="K436" s="61">
        <v>1.4607466827668101</v>
      </c>
      <c r="L436" s="8" t="s">
        <v>1693</v>
      </c>
      <c r="M436" s="8" t="s">
        <v>23</v>
      </c>
      <c r="N436" s="8" t="s">
        <v>1694</v>
      </c>
      <c r="O436" s="25">
        <v>51746383.165466473</v>
      </c>
      <c r="P436" s="25">
        <v>126179848.02724598</v>
      </c>
      <c r="Q436" s="25">
        <v>55282796.008234166</v>
      </c>
      <c r="R436" s="25">
        <v>97050996.724549279</v>
      </c>
      <c r="S436" s="25">
        <v>82941139.940663636</v>
      </c>
      <c r="T436" s="25">
        <v>59881131.765207902</v>
      </c>
      <c r="U436" s="25">
        <v>51956513.452473454</v>
      </c>
      <c r="V436" s="25">
        <v>46170013.336514533</v>
      </c>
      <c r="W436" s="25">
        <v>79718661.838419303</v>
      </c>
      <c r="X436" s="25">
        <v>163139827.96610135</v>
      </c>
      <c r="Y436" s="25">
        <v>98229062.691815808</v>
      </c>
      <c r="Z436" s="25">
        <v>87508451.725637719</v>
      </c>
      <c r="AA436" s="25">
        <v>29298811.253829412</v>
      </c>
      <c r="AB436" s="25">
        <v>78800686.315699503</v>
      </c>
      <c r="AC436" s="25">
        <v>96017412.871393338</v>
      </c>
      <c r="AD436" s="25">
        <v>40003685.104612567</v>
      </c>
      <c r="AE436" s="25">
        <v>82080501.263307944</v>
      </c>
      <c r="AF436" s="25">
        <v>59311649.193279073</v>
      </c>
      <c r="AG436" s="25">
        <v>128801226.92112318</v>
      </c>
      <c r="AH436" s="25">
        <v>102969831.011066</v>
      </c>
      <c r="AI436" s="25">
        <v>10203989.428457813</v>
      </c>
      <c r="AJ436" s="25">
        <v>79356042.254629493</v>
      </c>
      <c r="AK436" s="25">
        <v>19306786.764237929</v>
      </c>
      <c r="AL436" s="25">
        <v>75770473.28658627</v>
      </c>
      <c r="AM436" s="25">
        <v>107230912.07819851</v>
      </c>
      <c r="AN436" s="25">
        <v>136848486.93604454</v>
      </c>
      <c r="AO436" s="25">
        <v>112289720.28427041</v>
      </c>
      <c r="AP436" s="25">
        <v>93458756.867241308</v>
      </c>
      <c r="AQ436" s="25">
        <v>24513763.959210549</v>
      </c>
      <c r="AR436" s="25">
        <v>61390334.53609354</v>
      </c>
      <c r="AS436" s="25">
        <v>84599929.280500114</v>
      </c>
      <c r="AT436" s="25">
        <v>121249512.18219048</v>
      </c>
    </row>
    <row r="437" spans="1:46" x14ac:dyDescent="0.25">
      <c r="A437" s="8" t="s">
        <v>783</v>
      </c>
      <c r="B437" s="8" t="s">
        <v>783</v>
      </c>
      <c r="C437" s="47">
        <v>1372134346.9891193</v>
      </c>
      <c r="D437" s="47">
        <v>974613882.02154386</v>
      </c>
      <c r="E437" s="47">
        <v>562165510.05272281</v>
      </c>
      <c r="F437" s="52">
        <v>1.7003899999999999E-2</v>
      </c>
      <c r="G437" s="14">
        <v>-1.7336778308049163</v>
      </c>
      <c r="H437" s="62">
        <v>0.18554699999999999</v>
      </c>
      <c r="I437" s="61">
        <v>-2.440801369796652</v>
      </c>
      <c r="J437" s="62">
        <v>0.93905799999999995</v>
      </c>
      <c r="K437" s="61">
        <v>-1.4078748233536738</v>
      </c>
      <c r="L437" s="8" t="s">
        <v>776</v>
      </c>
      <c r="M437" s="8" t="s">
        <v>28</v>
      </c>
      <c r="N437" s="8" t="s">
        <v>777</v>
      </c>
      <c r="O437" s="25">
        <v>1824903902.8833804</v>
      </c>
      <c r="P437" s="25">
        <v>1520897689.0520463</v>
      </c>
      <c r="Q437" s="25">
        <v>1508481540.4267488</v>
      </c>
      <c r="R437" s="25">
        <v>2308925924.4796953</v>
      </c>
      <c r="S437" s="25">
        <v>50314133.759850144</v>
      </c>
      <c r="T437" s="25">
        <v>1909809283.0761001</v>
      </c>
      <c r="U437" s="25">
        <v>979241927.33033812</v>
      </c>
      <c r="V437" s="25">
        <v>874500374.90479624</v>
      </c>
      <c r="W437" s="25">
        <v>1275293070.829802</v>
      </c>
      <c r="X437" s="25">
        <v>1172708302.8619339</v>
      </c>
      <c r="Y437" s="25">
        <v>1132608978.304786</v>
      </c>
      <c r="Z437" s="25">
        <v>318742518.62124431</v>
      </c>
      <c r="AA437" s="25">
        <v>500207270.61558354</v>
      </c>
      <c r="AB437" s="25">
        <v>351002330.50130427</v>
      </c>
      <c r="AC437" s="25">
        <v>621813290.04074597</v>
      </c>
      <c r="AD437" s="25">
        <v>513192144.55823028</v>
      </c>
      <c r="AE437" s="25">
        <v>906066346.59426618</v>
      </c>
      <c r="AF437" s="25">
        <v>905419825.9578681</v>
      </c>
      <c r="AG437" s="25">
        <v>1029508650.1411947</v>
      </c>
      <c r="AH437" s="25">
        <v>1015009249.7959377</v>
      </c>
      <c r="AI437" s="25">
        <v>326708173.74253833</v>
      </c>
      <c r="AJ437" s="25">
        <v>702036997.26553607</v>
      </c>
      <c r="AK437" s="25">
        <v>267349883.99933329</v>
      </c>
      <c r="AL437" s="25">
        <v>966896526.35326898</v>
      </c>
      <c r="AM437" s="25">
        <v>1066301450.5429149</v>
      </c>
      <c r="AN437" s="25">
        <v>683974640.77290106</v>
      </c>
      <c r="AO437" s="25">
        <v>1321812942.6846747</v>
      </c>
      <c r="AP437" s="25">
        <v>867920607.15100157</v>
      </c>
      <c r="AQ437" s="25">
        <v>411907784.86773872</v>
      </c>
      <c r="AR437" s="25">
        <v>450785564.30231225</v>
      </c>
      <c r="AS437" s="25">
        <v>399788226.23863918</v>
      </c>
      <c r="AT437" s="25">
        <v>1234297928.1474423</v>
      </c>
    </row>
    <row r="438" spans="1:46" x14ac:dyDescent="0.25">
      <c r="A438" s="8" t="s">
        <v>784</v>
      </c>
      <c r="B438" s="8" t="s">
        <v>784</v>
      </c>
      <c r="C438" s="47">
        <v>322916177.82241076</v>
      </c>
      <c r="D438" s="47">
        <v>722869504.51102889</v>
      </c>
      <c r="E438" s="47">
        <v>428069686.30399388</v>
      </c>
      <c r="F438" s="52">
        <v>2.8988699999999999E-2</v>
      </c>
      <c r="G438" s="14">
        <v>-1.688672493379227</v>
      </c>
      <c r="H438" s="62">
        <v>0.20284199999999999</v>
      </c>
      <c r="I438" s="61">
        <v>1.3256371643894931</v>
      </c>
      <c r="J438" s="60">
        <v>2.6020000000000001E-3</v>
      </c>
      <c r="K438" s="61">
        <v>2.2385670157057733</v>
      </c>
      <c r="L438" s="8" t="s">
        <v>776</v>
      </c>
      <c r="M438" s="8" t="s">
        <v>28</v>
      </c>
      <c r="N438" s="8" t="s">
        <v>777</v>
      </c>
      <c r="O438" s="25">
        <v>378259635.7391299</v>
      </c>
      <c r="P438" s="25">
        <v>572123780.86376786</v>
      </c>
      <c r="Q438" s="25">
        <v>218298122.23771819</v>
      </c>
      <c r="R438" s="25">
        <v>439288667.75614101</v>
      </c>
      <c r="S438" s="25">
        <v>222740915.32216749</v>
      </c>
      <c r="T438" s="25">
        <v>224207429.70942521</v>
      </c>
      <c r="U438" s="25">
        <v>248570737.01170883</v>
      </c>
      <c r="V438" s="25">
        <v>279840133.9392277</v>
      </c>
      <c r="W438" s="25">
        <v>1372903461.4673116</v>
      </c>
      <c r="X438" s="25">
        <v>503268791.57066858</v>
      </c>
      <c r="Y438" s="25">
        <v>1046911571.3013431</v>
      </c>
      <c r="Z438" s="25">
        <v>907695118.80030537</v>
      </c>
      <c r="AA438" s="25">
        <v>300489983.5998916</v>
      </c>
      <c r="AB438" s="25">
        <v>577643645.30089772</v>
      </c>
      <c r="AC438" s="25">
        <v>742523152.72279048</v>
      </c>
      <c r="AD438" s="25">
        <v>273659166.58187747</v>
      </c>
      <c r="AE438" s="25">
        <v>886931337.7494719</v>
      </c>
      <c r="AF438" s="25">
        <v>335613946.71664101</v>
      </c>
      <c r="AG438" s="25">
        <v>658658043.84040833</v>
      </c>
      <c r="AH438" s="25">
        <v>651823479.13481069</v>
      </c>
      <c r="AI438" s="25">
        <v>213697774.82452482</v>
      </c>
      <c r="AJ438" s="25">
        <v>434900593.16093481</v>
      </c>
      <c r="AK438" s="25">
        <v>352297855.85597676</v>
      </c>
      <c r="AL438" s="25">
        <v>323869462.11428922</v>
      </c>
      <c r="AM438" s="25">
        <v>804989100.33563924</v>
      </c>
      <c r="AN438" s="25">
        <v>501822350.14421129</v>
      </c>
      <c r="AO438" s="25">
        <v>426412571.41965812</v>
      </c>
      <c r="AP438" s="25">
        <v>577404281.6518786</v>
      </c>
      <c r="AQ438" s="25">
        <v>280343183.00843418</v>
      </c>
      <c r="AR438" s="25">
        <v>548453737.02289724</v>
      </c>
      <c r="AS438" s="25">
        <v>598535618.33635712</v>
      </c>
      <c r="AT438" s="25">
        <v>490422063.11905438</v>
      </c>
    </row>
    <row r="439" spans="1:46" x14ac:dyDescent="0.25">
      <c r="A439" s="8" t="s">
        <v>780</v>
      </c>
      <c r="B439" s="8" t="s">
        <v>1931</v>
      </c>
      <c r="C439" s="47">
        <v>381197754.26121593</v>
      </c>
      <c r="D439" s="47">
        <v>194059821.76142672</v>
      </c>
      <c r="E439" s="47">
        <v>119040671.46977441</v>
      </c>
      <c r="F439" s="52">
        <v>5.8267600000000003E-3</v>
      </c>
      <c r="G439" s="14">
        <v>-1.6301976405660683</v>
      </c>
      <c r="H439" s="62">
        <v>0.15282999999999999</v>
      </c>
      <c r="I439" s="61">
        <v>-3.2022480178802231</v>
      </c>
      <c r="J439" s="62">
        <v>0.677763</v>
      </c>
      <c r="K439" s="61">
        <v>-1.9643311572750637</v>
      </c>
      <c r="L439" s="8" t="s">
        <v>781</v>
      </c>
      <c r="M439" s="8" t="s">
        <v>29</v>
      </c>
      <c r="N439" s="8" t="s">
        <v>782</v>
      </c>
      <c r="O439" s="25">
        <v>392626853.84844458</v>
      </c>
      <c r="P439" s="25">
        <v>675056308.24246621</v>
      </c>
      <c r="Q439" s="25">
        <v>449510664.81848449</v>
      </c>
      <c r="R439" s="25">
        <v>318691147.53734493</v>
      </c>
      <c r="S439" s="25">
        <v>7052774.5281258747</v>
      </c>
      <c r="T439" s="25">
        <v>392825796.7162798</v>
      </c>
      <c r="U439" s="25">
        <v>583727293.21340513</v>
      </c>
      <c r="V439" s="25">
        <v>230091195.18517634</v>
      </c>
      <c r="W439" s="25">
        <v>167621607.01897597</v>
      </c>
      <c r="X439" s="25">
        <v>271812859.87040955</v>
      </c>
      <c r="Y439" s="25">
        <v>252621319.94789374</v>
      </c>
      <c r="Z439" s="25">
        <v>174839678.81170636</v>
      </c>
      <c r="AA439" s="25">
        <v>121190897.01775551</v>
      </c>
      <c r="AB439" s="25">
        <v>74160047.618676111</v>
      </c>
      <c r="AC439" s="25">
        <v>157238901.10274988</v>
      </c>
      <c r="AD439" s="25">
        <v>121090479.7959244</v>
      </c>
      <c r="AE439" s="25">
        <v>193771544.08988592</v>
      </c>
      <c r="AF439" s="25">
        <v>191941993.03502545</v>
      </c>
      <c r="AG439" s="25">
        <v>237859225.26377219</v>
      </c>
      <c r="AH439" s="25">
        <v>218599920.66593963</v>
      </c>
      <c r="AI439" s="25">
        <v>94188959.65228425</v>
      </c>
      <c r="AJ439" s="25">
        <v>169929977.53624454</v>
      </c>
      <c r="AK439" s="25">
        <v>51570340.630264722</v>
      </c>
      <c r="AL439" s="25">
        <v>129798597.54473622</v>
      </c>
      <c r="AM439" s="25">
        <v>127130571.70116958</v>
      </c>
      <c r="AN439" s="25">
        <v>155371013.96819699</v>
      </c>
      <c r="AO439" s="25">
        <v>168888469.4790926</v>
      </c>
      <c r="AP439" s="25">
        <v>168259657.2850529</v>
      </c>
      <c r="AQ439" s="25">
        <v>68828768.638280839</v>
      </c>
      <c r="AR439" s="25">
        <v>153631404.1826281</v>
      </c>
      <c r="AS439" s="25">
        <v>179299880.45327714</v>
      </c>
      <c r="AT439" s="25">
        <v>107559803.46447103</v>
      </c>
    </row>
    <row r="440" spans="1:46" x14ac:dyDescent="0.25">
      <c r="A440" s="8" t="s">
        <v>775</v>
      </c>
      <c r="B440" s="8" t="s">
        <v>775</v>
      </c>
      <c r="C440" s="47">
        <v>34733762.857989796</v>
      </c>
      <c r="D440" s="47">
        <v>83891505.08748439</v>
      </c>
      <c r="E440" s="47">
        <v>51738416.729763716</v>
      </c>
      <c r="F440" s="52">
        <v>2.1471400000000002E-2</v>
      </c>
      <c r="G440" s="14">
        <v>-1.621454818102771</v>
      </c>
      <c r="H440" s="62">
        <v>5.1928700000000001E-2</v>
      </c>
      <c r="I440" s="61">
        <v>1.4895713125381216</v>
      </c>
      <c r="J440" s="60">
        <v>5.1275500000000005E-4</v>
      </c>
      <c r="K440" s="61">
        <v>2.4152725816226059</v>
      </c>
      <c r="L440" s="8" t="s">
        <v>776</v>
      </c>
      <c r="M440" s="8" t="s">
        <v>28</v>
      </c>
      <c r="N440" s="8" t="s">
        <v>777</v>
      </c>
      <c r="O440" s="25">
        <v>34673685.045253254</v>
      </c>
      <c r="P440" s="25">
        <v>44963488.63662491</v>
      </c>
      <c r="Q440" s="25">
        <v>18270902.497189946</v>
      </c>
      <c r="R440" s="25">
        <v>45076480.533789903</v>
      </c>
      <c r="S440" s="25">
        <v>38258681.591623604</v>
      </c>
      <c r="T440" s="25">
        <v>43449021.469701245</v>
      </c>
      <c r="U440" s="25">
        <v>27417004.289914299</v>
      </c>
      <c r="V440" s="25">
        <v>25760838.799821209</v>
      </c>
      <c r="W440" s="25">
        <v>105249489.97993669</v>
      </c>
      <c r="X440" s="25">
        <v>87138484.002765074</v>
      </c>
      <c r="Y440" s="25">
        <v>129640291.83278958</v>
      </c>
      <c r="Z440" s="25">
        <v>95352042.425498992</v>
      </c>
      <c r="AA440" s="25">
        <v>43082411.047937267</v>
      </c>
      <c r="AB440" s="25">
        <v>68653075.910495713</v>
      </c>
      <c r="AC440" s="25">
        <v>109900583.94325233</v>
      </c>
      <c r="AD440" s="25">
        <v>30340309.032636944</v>
      </c>
      <c r="AE440" s="25">
        <v>89761479.032707244</v>
      </c>
      <c r="AF440" s="25">
        <v>49522208.008852191</v>
      </c>
      <c r="AG440" s="25">
        <v>141221233.32761797</v>
      </c>
      <c r="AH440" s="25">
        <v>57510878.280483186</v>
      </c>
      <c r="AI440" s="25">
        <v>34384285.167368397</v>
      </c>
      <c r="AJ440" s="25">
        <v>47645292.77683831</v>
      </c>
      <c r="AK440" s="25">
        <v>54888327.801593818</v>
      </c>
      <c r="AL440" s="25">
        <v>34784038.251998529</v>
      </c>
      <c r="AM440" s="25">
        <v>81848363.41999656</v>
      </c>
      <c r="AN440" s="25">
        <v>54900967.76130455</v>
      </c>
      <c r="AO440" s="25">
        <v>52137475.647187635</v>
      </c>
      <c r="AP440" s="25">
        <v>62415147.330673121</v>
      </c>
      <c r="AQ440" s="25">
        <v>42013610.029631339</v>
      </c>
      <c r="AR440" s="25">
        <v>51939767.350700729</v>
      </c>
      <c r="AS440" s="25">
        <v>53573497.51943066</v>
      </c>
      <c r="AT440" s="25">
        <v>49655801.925280608</v>
      </c>
    </row>
    <row r="441" spans="1:46" x14ac:dyDescent="0.25">
      <c r="A441" s="8" t="s">
        <v>774</v>
      </c>
      <c r="B441" s="8" t="s">
        <v>774</v>
      </c>
      <c r="C441" s="47">
        <v>499424864.29116267</v>
      </c>
      <c r="D441" s="47">
        <v>350684757.55270368</v>
      </c>
      <c r="E441" s="47">
        <v>225721093.76078558</v>
      </c>
      <c r="F441" s="52">
        <v>4.6663099999999999E-2</v>
      </c>
      <c r="G441" s="14">
        <v>-1.5536197867459915</v>
      </c>
      <c r="H441" s="60">
        <v>4.51834E-3</v>
      </c>
      <c r="I441" s="61">
        <v>-2.2125750676205853</v>
      </c>
      <c r="J441" s="62">
        <v>8.6060700000000004E-2</v>
      </c>
      <c r="K441" s="61">
        <v>-1.4241419210132198</v>
      </c>
      <c r="L441" s="8" t="s">
        <v>88</v>
      </c>
      <c r="M441" s="8" t="s">
        <v>22</v>
      </c>
      <c r="N441" s="8" t="s">
        <v>89</v>
      </c>
      <c r="O441" s="25">
        <v>416715831.40091312</v>
      </c>
      <c r="P441" s="25">
        <v>477903267.64217216</v>
      </c>
      <c r="Q441" s="25">
        <v>642096052.56759608</v>
      </c>
      <c r="R441" s="25">
        <v>512589847.29505718</v>
      </c>
      <c r="S441" s="25">
        <v>747825035.04556441</v>
      </c>
      <c r="T441" s="25">
        <v>278503078.42715061</v>
      </c>
      <c r="U441" s="25">
        <v>614695452.16859424</v>
      </c>
      <c r="V441" s="25">
        <v>305070349.78225279</v>
      </c>
      <c r="W441" s="25">
        <v>290008014.50983894</v>
      </c>
      <c r="X441" s="25">
        <v>601395258.8763181</v>
      </c>
      <c r="Y441" s="25">
        <v>279312260.74887365</v>
      </c>
      <c r="Z441" s="25">
        <v>258017997.31383881</v>
      </c>
      <c r="AA441" s="25">
        <v>640884842.127509</v>
      </c>
      <c r="AB441" s="25">
        <v>137211338.21311224</v>
      </c>
      <c r="AC441" s="25">
        <v>142958505.70704827</v>
      </c>
      <c r="AD441" s="25">
        <v>202679582.02601048</v>
      </c>
      <c r="AE441" s="25">
        <v>224160971.42174402</v>
      </c>
      <c r="AF441" s="25">
        <v>399502958.67581391</v>
      </c>
      <c r="AG441" s="25">
        <v>448342593.78361195</v>
      </c>
      <c r="AH441" s="25">
        <v>260261542.85712007</v>
      </c>
      <c r="AI441" s="25">
        <v>204249028.73044911</v>
      </c>
      <c r="AJ441" s="25">
        <v>173220784.04288289</v>
      </c>
      <c r="AK441" s="25">
        <v>72587192.625305921</v>
      </c>
      <c r="AL441" s="25">
        <v>81699613.123566031</v>
      </c>
      <c r="AM441" s="25">
        <v>336511569.37549126</v>
      </c>
      <c r="AN441" s="25">
        <v>241290375.90066287</v>
      </c>
      <c r="AO441" s="25">
        <v>415565992.30021632</v>
      </c>
      <c r="AP441" s="25">
        <v>453847554.86891395</v>
      </c>
      <c r="AQ441" s="25">
        <v>235727364.12575817</v>
      </c>
      <c r="AR441" s="25">
        <v>426461666.80728203</v>
      </c>
      <c r="AS441" s="25">
        <v>204691590.22704616</v>
      </c>
      <c r="AT441" s="25">
        <v>186281617.37345684</v>
      </c>
    </row>
    <row r="442" spans="1:46" x14ac:dyDescent="0.25">
      <c r="A442" s="8" t="s">
        <v>1448</v>
      </c>
      <c r="B442" s="8" t="s">
        <v>1932</v>
      </c>
      <c r="C442" s="47">
        <v>1221133401.1222904</v>
      </c>
      <c r="D442" s="47">
        <v>2781228289.0886068</v>
      </c>
      <c r="E442" s="47">
        <v>2416010399.4441357</v>
      </c>
      <c r="F442" s="52">
        <v>3.8969799999999999E-2</v>
      </c>
      <c r="G442" s="14">
        <v>-1.1511656943730453</v>
      </c>
      <c r="H442" s="62">
        <v>0.102467</v>
      </c>
      <c r="I442" s="61">
        <v>1.9784983337804747</v>
      </c>
      <c r="J442" s="62">
        <v>0.36146499999999998</v>
      </c>
      <c r="K442" s="61">
        <v>2.2775794082223131</v>
      </c>
      <c r="L442" s="8"/>
      <c r="M442" s="8"/>
      <c r="N442" s="8"/>
      <c r="O442" s="25">
        <v>561435668.13298357</v>
      </c>
      <c r="P442" s="25">
        <v>7266579.0095525337</v>
      </c>
      <c r="Q442" s="25">
        <v>675818381.62285328</v>
      </c>
      <c r="R442" s="25">
        <v>1142194330.1570909</v>
      </c>
      <c r="S442" s="25">
        <v>3560000016.6167707</v>
      </c>
      <c r="T442" s="25">
        <v>210271300.12958044</v>
      </c>
      <c r="U442" s="25">
        <v>1148708937.2423475</v>
      </c>
      <c r="V442" s="25">
        <v>2463371996.067143</v>
      </c>
      <c r="W442" s="25">
        <v>10447202192.208033</v>
      </c>
      <c r="X442" s="25">
        <v>5641830.0542230606</v>
      </c>
      <c r="Y442" s="25">
        <v>252272551.67266726</v>
      </c>
      <c r="Z442" s="25">
        <v>164289572.67738548</v>
      </c>
      <c r="AA442" s="25">
        <v>3421527224.8772893</v>
      </c>
      <c r="AB442" s="25">
        <v>3487225244.9970417</v>
      </c>
      <c r="AC442" s="25">
        <v>350428968.26443964</v>
      </c>
      <c r="AD442" s="25">
        <v>3993098285.658967</v>
      </c>
      <c r="AE442" s="25">
        <v>10906866565.159731</v>
      </c>
      <c r="AF442" s="25">
        <v>3152390.4270369532</v>
      </c>
      <c r="AG442" s="25">
        <v>10488901.330360843</v>
      </c>
      <c r="AH442" s="25">
        <v>16059055.536059381</v>
      </c>
      <c r="AI442" s="25">
        <v>1839416170.1025803</v>
      </c>
      <c r="AJ442" s="25">
        <v>1618713542.0098581</v>
      </c>
      <c r="AK442" s="25">
        <v>1151197929.966476</v>
      </c>
      <c r="AL442" s="25">
        <v>1145512941.4455373</v>
      </c>
      <c r="AM442" s="25">
        <v>8762539727.9355164</v>
      </c>
      <c r="AN442" s="25">
        <v>5442394.261130332</v>
      </c>
      <c r="AO442" s="25">
        <v>0</v>
      </c>
      <c r="AP442" s="25">
        <v>19555998.712529894</v>
      </c>
      <c r="AQ442" s="25">
        <v>1977379375.2396803</v>
      </c>
      <c r="AR442" s="25">
        <v>3208706543.9763074</v>
      </c>
      <c r="AS442" s="25">
        <v>1009299364.9599068</v>
      </c>
      <c r="AT442" s="25">
        <v>5789619201.8315439</v>
      </c>
    </row>
    <row r="443" spans="1:46" x14ac:dyDescent="0.25">
      <c r="A443" s="8" t="s">
        <v>773</v>
      </c>
      <c r="B443" s="8" t="s">
        <v>773</v>
      </c>
      <c r="C443" s="47">
        <v>12337295.326916121</v>
      </c>
      <c r="D443" s="47">
        <v>1014307390.8861686</v>
      </c>
      <c r="E443" s="47">
        <v>1023169586.2532129</v>
      </c>
      <c r="F443" s="52">
        <v>8.9264600000000006E-3</v>
      </c>
      <c r="G443" s="14">
        <v>1.0087371889889334</v>
      </c>
      <c r="H443" s="60">
        <v>2.6387100000000001E-6</v>
      </c>
      <c r="I443" s="61">
        <v>82.933054542430938</v>
      </c>
      <c r="J443" s="62">
        <v>0.45765499999999998</v>
      </c>
      <c r="K443" s="61">
        <v>82.214728918198702</v>
      </c>
      <c r="L443" s="8"/>
      <c r="M443" s="8"/>
      <c r="N443" s="8"/>
      <c r="O443" s="25">
        <v>523335.26415225881</v>
      </c>
      <c r="P443" s="25">
        <v>166640.28511455088</v>
      </c>
      <c r="Q443" s="25">
        <v>2320491.5965511086</v>
      </c>
      <c r="R443" s="25">
        <v>2210191.9867297541</v>
      </c>
      <c r="S443" s="25">
        <v>75051607.732154354</v>
      </c>
      <c r="T443" s="25">
        <v>2648195.2363117323</v>
      </c>
      <c r="U443" s="25">
        <v>345979.20786160242</v>
      </c>
      <c r="V443" s="25">
        <v>15431921.306453599</v>
      </c>
      <c r="W443" s="25">
        <v>3397269498.9917541</v>
      </c>
      <c r="X443" s="25">
        <v>2291078.6591931237</v>
      </c>
      <c r="Y443" s="25">
        <v>5631836.0053074369</v>
      </c>
      <c r="Z443" s="25">
        <v>4929353.9092470137</v>
      </c>
      <c r="AA443" s="25">
        <v>2342502159.8975015</v>
      </c>
      <c r="AB443" s="25">
        <v>1738801475.3016903</v>
      </c>
      <c r="AC443" s="25">
        <v>96763150.486000478</v>
      </c>
      <c r="AD443" s="25">
        <v>1614284214.5793409</v>
      </c>
      <c r="AE443" s="25">
        <v>5976267108.8042536</v>
      </c>
      <c r="AF443" s="25">
        <v>1257708.5115001868</v>
      </c>
      <c r="AG443" s="25">
        <v>748565.83195533173</v>
      </c>
      <c r="AH443" s="25">
        <v>636414.40327438258</v>
      </c>
      <c r="AI443" s="25">
        <v>533531419.523251</v>
      </c>
      <c r="AJ443" s="25">
        <v>1102909810.9192674</v>
      </c>
      <c r="AK443" s="25">
        <v>584722761.57343984</v>
      </c>
      <c r="AL443" s="25">
        <v>236439482.43001634</v>
      </c>
      <c r="AM443" s="25">
        <v>2777473985.987833</v>
      </c>
      <c r="AN443" s="25">
        <v>4043337.5587618481</v>
      </c>
      <c r="AO443" s="25">
        <v>116391.16092205943</v>
      </c>
      <c r="AP443" s="25">
        <v>1023410.8100222483</v>
      </c>
      <c r="AQ443" s="25">
        <v>1027590309.3107529</v>
      </c>
      <c r="AR443" s="25">
        <v>796966378.01006806</v>
      </c>
      <c r="AS443" s="25">
        <v>351528062.10621685</v>
      </c>
      <c r="AT443" s="25">
        <v>1851995810.9010084</v>
      </c>
    </row>
    <row r="444" spans="1:46" x14ac:dyDescent="0.25">
      <c r="A444" s="8" t="s">
        <v>772</v>
      </c>
      <c r="B444" s="8" t="s">
        <v>1933</v>
      </c>
      <c r="C444" s="47">
        <v>31498109.920433715</v>
      </c>
      <c r="D444" s="47">
        <v>321242256.40939969</v>
      </c>
      <c r="E444" s="47">
        <v>472269958.6770826</v>
      </c>
      <c r="F444" s="52">
        <v>1.88024E-2</v>
      </c>
      <c r="G444" s="14">
        <v>1.4701364756796167</v>
      </c>
      <c r="H444" s="60">
        <v>1.3957999999999999E-4</v>
      </c>
      <c r="I444" s="61">
        <v>14.99359675453757</v>
      </c>
      <c r="J444" s="62">
        <v>0.98201700000000003</v>
      </c>
      <c r="K444" s="61">
        <v>10.198778822630267</v>
      </c>
      <c r="L444" s="8" t="s">
        <v>419</v>
      </c>
      <c r="M444" s="8" t="s">
        <v>26</v>
      </c>
      <c r="N444" s="8" t="s">
        <v>420</v>
      </c>
      <c r="O444" s="25">
        <v>16796159.881301947</v>
      </c>
      <c r="P444" s="25">
        <v>99201902.235144034</v>
      </c>
      <c r="Q444" s="25">
        <v>53903876.671355158</v>
      </c>
      <c r="R444" s="25">
        <v>6458029.1353223594</v>
      </c>
      <c r="S444" s="25">
        <v>15626078.43797265</v>
      </c>
      <c r="T444" s="25">
        <v>7604138.1777689671</v>
      </c>
      <c r="U444" s="25">
        <v>8253915.1494278451</v>
      </c>
      <c r="V444" s="25">
        <v>44140779.675176769</v>
      </c>
      <c r="W444" s="25">
        <v>1215486109.1718085</v>
      </c>
      <c r="X444" s="25">
        <v>17510155.383918315</v>
      </c>
      <c r="Y444" s="25">
        <v>1942495.4043536575</v>
      </c>
      <c r="Z444" s="25">
        <v>4523972.9551817067</v>
      </c>
      <c r="AA444" s="25">
        <v>954289180.65577853</v>
      </c>
      <c r="AB444" s="25">
        <v>1029390130.4003251</v>
      </c>
      <c r="AC444" s="25">
        <v>34509605.925980799</v>
      </c>
      <c r="AD444" s="25">
        <v>930829203.01344883</v>
      </c>
      <c r="AE444" s="25">
        <v>1885515035.8799143</v>
      </c>
      <c r="AF444" s="25">
        <v>7681747.0091633536</v>
      </c>
      <c r="AG444" s="25">
        <v>6167938.0064669773</v>
      </c>
      <c r="AH444" s="25">
        <v>3221291.3025180856</v>
      </c>
      <c r="AI444" s="25">
        <v>267657859.17883569</v>
      </c>
      <c r="AJ444" s="25">
        <v>361642947.31857228</v>
      </c>
      <c r="AK444" s="25">
        <v>156088173.984016</v>
      </c>
      <c r="AL444" s="25">
        <v>90844784.702677771</v>
      </c>
      <c r="AM444" s="25">
        <v>688636439.72171497</v>
      </c>
      <c r="AN444" s="25">
        <v>14182082.2575852</v>
      </c>
      <c r="AO444" s="25">
        <v>8645497.7081058044</v>
      </c>
      <c r="AP444" s="25">
        <v>1394312.1120659113</v>
      </c>
      <c r="AQ444" s="25">
        <v>441092831.68244439</v>
      </c>
      <c r="AR444" s="25">
        <v>417791884.81985849</v>
      </c>
      <c r="AS444" s="25">
        <v>197451301.16650796</v>
      </c>
      <c r="AT444" s="25">
        <v>785651601.27654529</v>
      </c>
    </row>
    <row r="445" spans="1:46" x14ac:dyDescent="0.25">
      <c r="A445" s="8" t="s">
        <v>1449</v>
      </c>
      <c r="B445" s="8" t="s">
        <v>1449</v>
      </c>
      <c r="C445" s="47">
        <v>194931969.75722116</v>
      </c>
      <c r="D445" s="47">
        <v>3300226862.3603473</v>
      </c>
      <c r="E445" s="47">
        <v>5083370112.2334032</v>
      </c>
      <c r="F445" s="52">
        <v>4.3483599999999997E-2</v>
      </c>
      <c r="G445" s="14">
        <v>1.5403092951609207</v>
      </c>
      <c r="H445" s="60">
        <v>1.9858600000000001E-6</v>
      </c>
      <c r="I445" s="61">
        <v>26.077662471499714</v>
      </c>
      <c r="J445" s="60">
        <v>1.46257E-2</v>
      </c>
      <c r="K445" s="61">
        <v>16.930146791573637</v>
      </c>
      <c r="L445" s="8" t="s">
        <v>484</v>
      </c>
      <c r="M445" s="8" t="s">
        <v>34</v>
      </c>
      <c r="N445" s="8" t="s">
        <v>485</v>
      </c>
      <c r="O445" s="25">
        <v>135918946.59943435</v>
      </c>
      <c r="P445" s="25">
        <v>41685018.636780635</v>
      </c>
      <c r="Q445" s="25">
        <v>94106582.021146506</v>
      </c>
      <c r="R445" s="25">
        <v>33132179.075239196</v>
      </c>
      <c r="S445" s="25">
        <v>778735548.03739429</v>
      </c>
      <c r="T445" s="25">
        <v>31795085.706436589</v>
      </c>
      <c r="U445" s="25">
        <v>81129724.274922431</v>
      </c>
      <c r="V445" s="25">
        <v>362952673.70641524</v>
      </c>
      <c r="W445" s="25">
        <v>11983950320.772711</v>
      </c>
      <c r="X445" s="25">
        <v>589725625.90983462</v>
      </c>
      <c r="Y445" s="25">
        <v>363646992.38236243</v>
      </c>
      <c r="Z445" s="25">
        <v>447208449.02528244</v>
      </c>
      <c r="AA445" s="25">
        <v>8839343274.822279</v>
      </c>
      <c r="AB445" s="25">
        <v>10106481840.827978</v>
      </c>
      <c r="AC445" s="25">
        <v>970442929.10743606</v>
      </c>
      <c r="AD445" s="25">
        <v>8178242800.4874887</v>
      </c>
      <c r="AE445" s="25">
        <v>13835663789.717855</v>
      </c>
      <c r="AF445" s="25">
        <v>1418894156.0585773</v>
      </c>
      <c r="AG445" s="25">
        <v>260441387.27068779</v>
      </c>
      <c r="AH445" s="25">
        <v>210707502.75566837</v>
      </c>
      <c r="AI445" s="25">
        <v>4392380956.9046345</v>
      </c>
      <c r="AJ445" s="25">
        <v>4140187406.483304</v>
      </c>
      <c r="AK445" s="25">
        <v>2136485747.5803809</v>
      </c>
      <c r="AL445" s="25">
        <v>2257979527.6340985</v>
      </c>
      <c r="AM445" s="25">
        <v>9308506363.9467888</v>
      </c>
      <c r="AN445" s="25">
        <v>542925199.99581254</v>
      </c>
      <c r="AO445" s="25">
        <v>269979009.70668179</v>
      </c>
      <c r="AP445" s="25">
        <v>371073550.78190529</v>
      </c>
      <c r="AQ445" s="25">
        <v>4302788507.706686</v>
      </c>
      <c r="AR445" s="25">
        <v>5234557804.2446289</v>
      </c>
      <c r="AS445" s="25">
        <v>2907301015.593729</v>
      </c>
      <c r="AT445" s="25">
        <v>7534249535.4081774</v>
      </c>
    </row>
    <row r="446" spans="1:46" x14ac:dyDescent="0.25">
      <c r="A446" s="8" t="s">
        <v>767</v>
      </c>
      <c r="B446" s="8" t="s">
        <v>767</v>
      </c>
      <c r="C446" s="47">
        <v>9116758.773263758</v>
      </c>
      <c r="D446" s="47">
        <v>295200109.63416374</v>
      </c>
      <c r="E446" s="47">
        <v>455121401.08211309</v>
      </c>
      <c r="F446" s="52">
        <v>1.5200099999999999E-2</v>
      </c>
      <c r="G446" s="14">
        <v>1.5417385909718562</v>
      </c>
      <c r="H446" s="60">
        <v>8.7637200000000002E-6</v>
      </c>
      <c r="I446" s="61">
        <v>49.921404350066148</v>
      </c>
      <c r="J446" s="62">
        <v>0.408221</v>
      </c>
      <c r="K446" s="61">
        <v>32.379940829396702</v>
      </c>
      <c r="L446" s="8"/>
      <c r="M446" s="8"/>
      <c r="N446" s="8"/>
      <c r="O446" s="25">
        <v>3342873.9428681764</v>
      </c>
      <c r="P446" s="25">
        <v>1746907.8644752444</v>
      </c>
      <c r="Q446" s="25">
        <v>5105755.3371976316</v>
      </c>
      <c r="R446" s="25">
        <v>1248504.1779574358</v>
      </c>
      <c r="S446" s="25">
        <v>36400722.178841092</v>
      </c>
      <c r="T446" s="25">
        <v>460118.82280898507</v>
      </c>
      <c r="U446" s="25">
        <v>3645104.6389727988</v>
      </c>
      <c r="V446" s="25">
        <v>20984083.222988706</v>
      </c>
      <c r="W446" s="25">
        <v>1186506167.3991156</v>
      </c>
      <c r="X446" s="25">
        <v>3223294.5954551557</v>
      </c>
      <c r="Y446" s="25">
        <v>15031073.553656586</v>
      </c>
      <c r="Z446" s="25">
        <v>13518857.803693578</v>
      </c>
      <c r="AA446" s="25">
        <v>724936555.58740008</v>
      </c>
      <c r="AB446" s="25">
        <v>1234013753.2645714</v>
      </c>
      <c r="AC446" s="25">
        <v>34268887.043278657</v>
      </c>
      <c r="AD446" s="25">
        <v>1186096433.4496682</v>
      </c>
      <c r="AE446" s="25">
        <v>1305689765.6247809</v>
      </c>
      <c r="AF446" s="25">
        <v>1800196.8606382681</v>
      </c>
      <c r="AG446" s="25">
        <v>961435.15916965401</v>
      </c>
      <c r="AH446" s="25">
        <v>2762294.635487495</v>
      </c>
      <c r="AI446" s="25">
        <v>266048000.92496109</v>
      </c>
      <c r="AJ446" s="25">
        <v>210751172.75637153</v>
      </c>
      <c r="AK446" s="25">
        <v>110810266.66298296</v>
      </c>
      <c r="AL446" s="25">
        <v>99311604.842093691</v>
      </c>
      <c r="AM446" s="25">
        <v>1006607124.7458965</v>
      </c>
      <c r="AN446" s="25">
        <v>1503903.6036870584</v>
      </c>
      <c r="AO446" s="25">
        <v>1785582.8253054037</v>
      </c>
      <c r="AP446" s="25">
        <v>3011618.803078827</v>
      </c>
      <c r="AQ446" s="25">
        <v>373258752.29716247</v>
      </c>
      <c r="AR446" s="25">
        <v>468586745.57585549</v>
      </c>
      <c r="AS446" s="25">
        <v>240702166.90535057</v>
      </c>
      <c r="AT446" s="25">
        <v>512672473.67566061</v>
      </c>
    </row>
    <row r="447" spans="1:46" x14ac:dyDescent="0.25">
      <c r="A447" s="8" t="s">
        <v>1450</v>
      </c>
      <c r="B447" s="8" t="s">
        <v>1934</v>
      </c>
      <c r="C447" s="47">
        <v>3599190761.5289955</v>
      </c>
      <c r="D447" s="47">
        <v>6795868485.3201952</v>
      </c>
      <c r="E447" s="47">
        <v>10552401305.469927</v>
      </c>
      <c r="F447" s="52">
        <v>4.9897900000000002E-2</v>
      </c>
      <c r="G447" s="14">
        <v>1.5527671449593596</v>
      </c>
      <c r="H447" s="60">
        <v>2.6952600000000002E-4</v>
      </c>
      <c r="I447" s="61">
        <v>2.9318816380232908</v>
      </c>
      <c r="J447" s="60">
        <v>1.39604E-2</v>
      </c>
      <c r="K447" s="61">
        <v>1.8881656837864293</v>
      </c>
      <c r="L447" s="8" t="s">
        <v>609</v>
      </c>
      <c r="M447" s="8" t="s">
        <v>22</v>
      </c>
      <c r="N447" s="8" t="s">
        <v>610</v>
      </c>
      <c r="O447" s="25">
        <v>4357325462.6636124</v>
      </c>
      <c r="P447" s="25">
        <v>3221810555.1771197</v>
      </c>
      <c r="Q447" s="25">
        <v>4514503561.7587881</v>
      </c>
      <c r="R447" s="25">
        <v>5224443056.8203888</v>
      </c>
      <c r="S447" s="25">
        <v>1440091211.4682524</v>
      </c>
      <c r="T447" s="25">
        <v>4042872079.1180964</v>
      </c>
      <c r="U447" s="25">
        <v>1370692384.9320068</v>
      </c>
      <c r="V447" s="25">
        <v>4621787780.2936974</v>
      </c>
      <c r="W447" s="25">
        <v>7551443893.9023657</v>
      </c>
      <c r="X447" s="25">
        <v>5673355527.6015005</v>
      </c>
      <c r="Y447" s="25">
        <v>7178934650.6798277</v>
      </c>
      <c r="Z447" s="25">
        <v>10325236310.355236</v>
      </c>
      <c r="AA447" s="25">
        <v>8344301733.9685602</v>
      </c>
      <c r="AB447" s="25">
        <v>14972695761.318501</v>
      </c>
      <c r="AC447" s="25">
        <v>14226563281.371862</v>
      </c>
      <c r="AD447" s="25">
        <v>5235281035.0885944</v>
      </c>
      <c r="AE447" s="25">
        <v>5452554309.3829184</v>
      </c>
      <c r="AF447" s="25">
        <v>4573197948.5125732</v>
      </c>
      <c r="AG447" s="25">
        <v>3157693695.3453598</v>
      </c>
      <c r="AH447" s="25">
        <v>11171204446.56835</v>
      </c>
      <c r="AI447" s="25">
        <v>13918742488.392986</v>
      </c>
      <c r="AJ447" s="25">
        <v>7725738427.0156364</v>
      </c>
      <c r="AK447" s="25">
        <v>5192063555.7678099</v>
      </c>
      <c r="AL447" s="25">
        <v>14938259516.663183</v>
      </c>
      <c r="AM447" s="25">
        <v>5645208671.8470707</v>
      </c>
      <c r="AN447" s="25">
        <v>5939228032.0959167</v>
      </c>
      <c r="AO447" s="25">
        <v>5751749984.6194592</v>
      </c>
      <c r="AP447" s="25">
        <v>9130614352.9317856</v>
      </c>
      <c r="AQ447" s="25">
        <v>13164367570.556095</v>
      </c>
      <c r="AR447" s="25">
        <v>8701217006.4418678</v>
      </c>
      <c r="AS447" s="25">
        <v>10712726072.029497</v>
      </c>
      <c r="AT447" s="25">
        <v>9496859217.0245361</v>
      </c>
    </row>
    <row r="448" spans="1:46" x14ac:dyDescent="0.25">
      <c r="A448" s="8" t="s">
        <v>763</v>
      </c>
      <c r="B448" s="8" t="s">
        <v>763</v>
      </c>
      <c r="C448" s="47">
        <v>1116857168.6802394</v>
      </c>
      <c r="D448" s="47">
        <v>1487176079.2721288</v>
      </c>
      <c r="E448" s="47">
        <v>2444912432.5709162</v>
      </c>
      <c r="F448" s="52">
        <v>3.5825799999999998E-2</v>
      </c>
      <c r="G448" s="14">
        <v>1.6439966098483334</v>
      </c>
      <c r="H448" s="60">
        <v>3.9544899999999997E-3</v>
      </c>
      <c r="I448" s="61">
        <v>2.1891003622781993</v>
      </c>
      <c r="J448" s="62">
        <v>8.1628500000000007E-2</v>
      </c>
      <c r="K448" s="61">
        <v>1.3315723093128242</v>
      </c>
      <c r="L448" s="8" t="s">
        <v>764</v>
      </c>
      <c r="M448" s="8" t="s">
        <v>322</v>
      </c>
      <c r="N448" s="8" t="s">
        <v>765</v>
      </c>
      <c r="O448" s="25">
        <v>1680699225.7333651</v>
      </c>
      <c r="P448" s="25">
        <v>1244801204.8446782</v>
      </c>
      <c r="Q448" s="25">
        <v>790715040.93470442</v>
      </c>
      <c r="R448" s="25">
        <v>1667707953.6312225</v>
      </c>
      <c r="S448" s="25">
        <v>512401036.99874049</v>
      </c>
      <c r="T448" s="25">
        <v>1004407622.647848</v>
      </c>
      <c r="U448" s="25">
        <v>711033397.2048403</v>
      </c>
      <c r="V448" s="25">
        <v>1323091867.4465172</v>
      </c>
      <c r="W448" s="25">
        <v>1638400229.0102167</v>
      </c>
      <c r="X448" s="25">
        <v>1604611868.0036945</v>
      </c>
      <c r="Y448" s="25">
        <v>1490699136.8551223</v>
      </c>
      <c r="Z448" s="25">
        <v>1767380259.9285324</v>
      </c>
      <c r="AA448" s="25">
        <v>1299511119.5850775</v>
      </c>
      <c r="AB448" s="25">
        <v>1486106726.7981906</v>
      </c>
      <c r="AC448" s="25">
        <v>4546843434.34515</v>
      </c>
      <c r="AD448" s="25">
        <v>1057693900.8047795</v>
      </c>
      <c r="AE448" s="25">
        <v>1685815334.7146795</v>
      </c>
      <c r="AF448" s="25">
        <v>1038795357.3854015</v>
      </c>
      <c r="AG448" s="25">
        <v>1353692429.0762067</v>
      </c>
      <c r="AH448" s="25">
        <v>1453617022.1293297</v>
      </c>
      <c r="AI448" s="25">
        <v>3278762807.1799488</v>
      </c>
      <c r="AJ448" s="25">
        <v>2005118296.9632509</v>
      </c>
      <c r="AK448" s="25">
        <v>2064999733.7651265</v>
      </c>
      <c r="AL448" s="25">
        <v>3501063598.4651971</v>
      </c>
      <c r="AM448" s="25">
        <v>1699417162.8867557</v>
      </c>
      <c r="AN448" s="25">
        <v>1683294095.3114872</v>
      </c>
      <c r="AO448" s="25">
        <v>860280343.81206179</v>
      </c>
      <c r="AP448" s="25">
        <v>1570109712.1520576</v>
      </c>
      <c r="AQ448" s="25">
        <v>3404630614.4064159</v>
      </c>
      <c r="AR448" s="25">
        <v>2192199124.6554341</v>
      </c>
      <c r="AS448" s="25">
        <v>2293506630.4475942</v>
      </c>
      <c r="AT448" s="25">
        <v>2208513203.4348259</v>
      </c>
    </row>
    <row r="449" spans="1:46" x14ac:dyDescent="0.25">
      <c r="A449" s="8" t="s">
        <v>1451</v>
      </c>
      <c r="B449" s="8" t="s">
        <v>1451</v>
      </c>
      <c r="C449" s="47">
        <v>34047002.237721369</v>
      </c>
      <c r="D449" s="47">
        <v>21319297.124507222</v>
      </c>
      <c r="E449" s="47">
        <v>35580150.664350972</v>
      </c>
      <c r="F449" s="52">
        <v>4.0410700000000001E-2</v>
      </c>
      <c r="G449" s="14">
        <v>1.6689176222160924</v>
      </c>
      <c r="H449" s="62">
        <v>0.55476599999999998</v>
      </c>
      <c r="I449" s="61">
        <v>1.0450303499827951</v>
      </c>
      <c r="J449" s="62">
        <v>0.60422500000000001</v>
      </c>
      <c r="K449" s="61">
        <v>-1.5970039743281799</v>
      </c>
      <c r="L449" s="8" t="s">
        <v>1695</v>
      </c>
      <c r="M449" s="8" t="s">
        <v>22</v>
      </c>
      <c r="N449" s="8" t="s">
        <v>1696</v>
      </c>
      <c r="O449" s="25">
        <v>0</v>
      </c>
      <c r="P449" s="25">
        <v>38424657.050130099</v>
      </c>
      <c r="Q449" s="25">
        <v>25367052.048598934</v>
      </c>
      <c r="R449" s="25">
        <v>8362574.5036655907</v>
      </c>
      <c r="S449" s="25">
        <v>36112703.319752596</v>
      </c>
      <c r="T449" s="25">
        <v>38723089.503512718</v>
      </c>
      <c r="U449" s="25">
        <v>4915639.2128046211</v>
      </c>
      <c r="V449" s="25">
        <v>120470302.26330642</v>
      </c>
      <c r="W449" s="25">
        <v>9899197.7508058511</v>
      </c>
      <c r="X449" s="25">
        <v>13632954.962860746</v>
      </c>
      <c r="Y449" s="25">
        <v>32017690.338975139</v>
      </c>
      <c r="Z449" s="25">
        <v>17763150.687368561</v>
      </c>
      <c r="AA449" s="25">
        <v>29707082.341782019</v>
      </c>
      <c r="AB449" s="25">
        <v>52590826.972846918</v>
      </c>
      <c r="AC449" s="25">
        <v>14710925.631897604</v>
      </c>
      <c r="AD449" s="25">
        <v>59647191.548784621</v>
      </c>
      <c r="AE449" s="25">
        <v>32133645.63196693</v>
      </c>
      <c r="AF449" s="25">
        <v>19807059.217500534</v>
      </c>
      <c r="AG449" s="25">
        <v>22551217.8307072</v>
      </c>
      <c r="AH449" s="25">
        <v>11098901.572672812</v>
      </c>
      <c r="AI449" s="25">
        <v>26427738.448015768</v>
      </c>
      <c r="AJ449" s="25">
        <v>34894742.671204291</v>
      </c>
      <c r="AK449" s="25">
        <v>45203285.324670963</v>
      </c>
      <c r="AL449" s="25">
        <v>17832818.935080834</v>
      </c>
      <c r="AM449" s="25">
        <v>13279141.540153746</v>
      </c>
      <c r="AN449" s="25">
        <v>16136152.883939652</v>
      </c>
      <c r="AO449" s="25">
        <v>36132665.452345282</v>
      </c>
      <c r="AP449" s="25">
        <v>31379787.624790236</v>
      </c>
      <c r="AQ449" s="25">
        <v>31125045.860090304</v>
      </c>
      <c r="AR449" s="25">
        <v>45294972.466606453</v>
      </c>
      <c r="AS449" s="25">
        <v>32992103.041386992</v>
      </c>
      <c r="AT449" s="25">
        <v>36535074.729844876</v>
      </c>
    </row>
    <row r="450" spans="1:46" x14ac:dyDescent="0.25">
      <c r="A450" s="8" t="s">
        <v>771</v>
      </c>
      <c r="B450" s="8" t="s">
        <v>771</v>
      </c>
      <c r="C450" s="47">
        <v>1281523130.4756155</v>
      </c>
      <c r="D450" s="47">
        <v>3797724955.6392322</v>
      </c>
      <c r="E450" s="47">
        <v>6422924974.9326792</v>
      </c>
      <c r="F450" s="52">
        <v>2.16972E-2</v>
      </c>
      <c r="G450" s="14">
        <v>1.6912559624401693</v>
      </c>
      <c r="H450" s="60">
        <v>1.18584E-6</v>
      </c>
      <c r="I450" s="61">
        <v>5.0119461929250706</v>
      </c>
      <c r="J450" s="60">
        <v>2.3120699999999999E-6</v>
      </c>
      <c r="K450" s="61">
        <v>2.9634462814805156</v>
      </c>
      <c r="L450" s="8" t="s">
        <v>88</v>
      </c>
      <c r="M450" s="8" t="s">
        <v>22</v>
      </c>
      <c r="N450" s="8" t="s">
        <v>89</v>
      </c>
      <c r="O450" s="25">
        <v>1849396366.34092</v>
      </c>
      <c r="P450" s="25">
        <v>1401296379.7214415</v>
      </c>
      <c r="Q450" s="25">
        <v>1433210561.9163661</v>
      </c>
      <c r="R450" s="25">
        <v>1594006176.9410427</v>
      </c>
      <c r="S450" s="25">
        <v>1059204945.8637377</v>
      </c>
      <c r="T450" s="25">
        <v>975416280.39185619</v>
      </c>
      <c r="U450" s="25">
        <v>1025793635.090243</v>
      </c>
      <c r="V450" s="25">
        <v>913860697.53931653</v>
      </c>
      <c r="W450" s="25">
        <v>3275593495.1726098</v>
      </c>
      <c r="X450" s="25">
        <v>3456527368.976521</v>
      </c>
      <c r="Y450" s="25">
        <v>3514875932.7205563</v>
      </c>
      <c r="Z450" s="25">
        <v>5313246930.5230837</v>
      </c>
      <c r="AA450" s="25">
        <v>4537012752.8165751</v>
      </c>
      <c r="AB450" s="25">
        <v>4056112574.2674003</v>
      </c>
      <c r="AC450" s="25">
        <v>12240523724.999123</v>
      </c>
      <c r="AD450" s="25">
        <v>3039624945.4487653</v>
      </c>
      <c r="AE450" s="25">
        <v>3395392617.1358776</v>
      </c>
      <c r="AF450" s="25">
        <v>3152535603.3238206</v>
      </c>
      <c r="AG450" s="25">
        <v>2813196056.7999654</v>
      </c>
      <c r="AH450" s="25">
        <v>4750944969.6364527</v>
      </c>
      <c r="AI450" s="25">
        <v>8993733199.3057671</v>
      </c>
      <c r="AJ450" s="25">
        <v>4975652023.6490517</v>
      </c>
      <c r="AK450" s="25">
        <v>5024235641.0706768</v>
      </c>
      <c r="AL450" s="25">
        <v>7927020840.9574699</v>
      </c>
      <c r="AM450" s="25">
        <v>3726232934.0546737</v>
      </c>
      <c r="AN450" s="25">
        <v>3287834891.3914804</v>
      </c>
      <c r="AO450" s="25">
        <v>2690481437.1591811</v>
      </c>
      <c r="AP450" s="25">
        <v>6195837230.7765646</v>
      </c>
      <c r="AQ450" s="25">
        <v>10183568757.197853</v>
      </c>
      <c r="AR450" s="25">
        <v>5193259210.231864</v>
      </c>
      <c r="AS450" s="25">
        <v>6508636239.7908611</v>
      </c>
      <c r="AT450" s="25">
        <v>4395719789.4567442</v>
      </c>
    </row>
    <row r="451" spans="1:46" x14ac:dyDescent="0.25">
      <c r="A451" s="8" t="s">
        <v>766</v>
      </c>
      <c r="B451" s="8" t="s">
        <v>766</v>
      </c>
      <c r="C451" s="47">
        <v>178600956.508663</v>
      </c>
      <c r="D451" s="47">
        <v>378803338.08966476</v>
      </c>
      <c r="E451" s="47">
        <v>648699761.54531705</v>
      </c>
      <c r="F451" s="52">
        <v>3.2085700000000002E-2</v>
      </c>
      <c r="G451" s="14">
        <v>1.7124974790791478</v>
      </c>
      <c r="H451" s="60">
        <v>1.8324600000000001E-5</v>
      </c>
      <c r="I451" s="61">
        <v>3.632118070509057</v>
      </c>
      <c r="J451" s="60">
        <v>4.0612500000000003E-2</v>
      </c>
      <c r="K451" s="61">
        <v>2.1209479808765246</v>
      </c>
      <c r="L451" s="8" t="s">
        <v>60</v>
      </c>
      <c r="M451" s="8" t="s">
        <v>16</v>
      </c>
      <c r="N451" s="8" t="s">
        <v>61</v>
      </c>
      <c r="O451" s="25">
        <v>114019727.83269861</v>
      </c>
      <c r="P451" s="25">
        <v>128300987.78309684</v>
      </c>
      <c r="Q451" s="25">
        <v>197178700.46216738</v>
      </c>
      <c r="R451" s="25">
        <v>227441651.39828429</v>
      </c>
      <c r="S451" s="25">
        <v>141260259.58784771</v>
      </c>
      <c r="T451" s="25">
        <v>88891451.948121905</v>
      </c>
      <c r="U451" s="25">
        <v>246462017.9385837</v>
      </c>
      <c r="V451" s="25">
        <v>285252855.11850351</v>
      </c>
      <c r="W451" s="25">
        <v>168050573.92224082</v>
      </c>
      <c r="X451" s="25">
        <v>412173437.25778443</v>
      </c>
      <c r="Y451" s="25">
        <v>164089200.88400602</v>
      </c>
      <c r="Z451" s="25">
        <v>283550227.45538038</v>
      </c>
      <c r="AA451" s="25">
        <v>790787871.83527958</v>
      </c>
      <c r="AB451" s="25">
        <v>595867913.47800028</v>
      </c>
      <c r="AC451" s="25">
        <v>938728492.77997994</v>
      </c>
      <c r="AD451" s="25">
        <v>538554922.76875389</v>
      </c>
      <c r="AE451" s="25">
        <v>329860262.31127149</v>
      </c>
      <c r="AF451" s="25">
        <v>205731124.55143631</v>
      </c>
      <c r="AG451" s="25">
        <v>147400854.09738126</v>
      </c>
      <c r="AH451" s="25">
        <v>906462829.3407501</v>
      </c>
      <c r="AI451" s="25">
        <v>851471272.43764293</v>
      </c>
      <c r="AJ451" s="25">
        <v>460574617.39473486</v>
      </c>
      <c r="AK451" s="25">
        <v>353288906.07575107</v>
      </c>
      <c r="AL451" s="25">
        <v>1004500136.2689639</v>
      </c>
      <c r="AM451" s="25">
        <v>299123132.34733373</v>
      </c>
      <c r="AN451" s="25">
        <v>456141934.42198455</v>
      </c>
      <c r="AO451" s="25">
        <v>621512689.34069073</v>
      </c>
      <c r="AP451" s="25">
        <v>551543791.1457181</v>
      </c>
      <c r="AQ451" s="25">
        <v>924506566.13183224</v>
      </c>
      <c r="AR451" s="25">
        <v>363128219.3222571</v>
      </c>
      <c r="AS451" s="25">
        <v>457699038.40008688</v>
      </c>
      <c r="AT451" s="25">
        <v>505289181.65052277</v>
      </c>
    </row>
    <row r="452" spans="1:46" x14ac:dyDescent="0.25">
      <c r="A452" s="8" t="s">
        <v>1452</v>
      </c>
      <c r="B452" s="8" t="s">
        <v>1935</v>
      </c>
      <c r="C452" s="47">
        <v>599568032.90292454</v>
      </c>
      <c r="D452" s="47">
        <v>865953039.79616749</v>
      </c>
      <c r="E452" s="47">
        <v>1498085123.0560486</v>
      </c>
      <c r="F452" s="52">
        <v>3.8159800000000001E-2</v>
      </c>
      <c r="G452" s="14">
        <v>1.7299842534286567</v>
      </c>
      <c r="H452" s="60">
        <v>1.1730899999999999E-3</v>
      </c>
      <c r="I452" s="61">
        <v>2.4986073987346855</v>
      </c>
      <c r="J452" s="62">
        <v>0.111417</v>
      </c>
      <c r="K452" s="61">
        <v>1.4442948794375985</v>
      </c>
      <c r="L452" s="8" t="s">
        <v>768</v>
      </c>
      <c r="M452" s="8" t="s">
        <v>36</v>
      </c>
      <c r="N452" s="8" t="s">
        <v>769</v>
      </c>
      <c r="O452" s="25">
        <v>489215265.13441962</v>
      </c>
      <c r="P452" s="25">
        <v>504010982.60194665</v>
      </c>
      <c r="Q452" s="25">
        <v>368417286.90257818</v>
      </c>
      <c r="R452" s="25">
        <v>645252951.85737586</v>
      </c>
      <c r="S452" s="25">
        <v>992841678.22328234</v>
      </c>
      <c r="T452" s="25">
        <v>499930922.22736341</v>
      </c>
      <c r="U452" s="25">
        <v>802860330.753721</v>
      </c>
      <c r="V452" s="25">
        <v>494014845.52270931</v>
      </c>
      <c r="W452" s="25">
        <v>869560893.25459611</v>
      </c>
      <c r="X452" s="25">
        <v>969750472.77411151</v>
      </c>
      <c r="Y452" s="25">
        <v>555213477.71345615</v>
      </c>
      <c r="Z452" s="25">
        <v>1388992817.4968553</v>
      </c>
      <c r="AA452" s="25">
        <v>1311384360.5346291</v>
      </c>
      <c r="AB452" s="25">
        <v>1287508189.0414867</v>
      </c>
      <c r="AC452" s="25">
        <v>2572527345.9103084</v>
      </c>
      <c r="AD452" s="25">
        <v>546223021.15987837</v>
      </c>
      <c r="AE452" s="25">
        <v>628477884.63306117</v>
      </c>
      <c r="AF452" s="25">
        <v>448414863.89584887</v>
      </c>
      <c r="AG452" s="25">
        <v>721240324.32457423</v>
      </c>
      <c r="AH452" s="25">
        <v>1644106703.1663995</v>
      </c>
      <c r="AI452" s="25">
        <v>2305685136.9472895</v>
      </c>
      <c r="AJ452" s="25">
        <v>1031098131.8496184</v>
      </c>
      <c r="AK452" s="25">
        <v>1079195187.4982257</v>
      </c>
      <c r="AL452" s="25">
        <v>2507090435.1235509</v>
      </c>
      <c r="AM452" s="25">
        <v>769254419.45792949</v>
      </c>
      <c r="AN452" s="25">
        <v>792829862.87336469</v>
      </c>
      <c r="AO452" s="25">
        <v>606652511.65690398</v>
      </c>
      <c r="AP452" s="25">
        <v>996942246.30690706</v>
      </c>
      <c r="AQ452" s="25">
        <v>2012009375.0330067</v>
      </c>
      <c r="AR452" s="25">
        <v>1018497576.640524</v>
      </c>
      <c r="AS452" s="25">
        <v>1204009739.3898141</v>
      </c>
      <c r="AT452" s="25">
        <v>1101792977.5442543</v>
      </c>
    </row>
    <row r="453" spans="1:46" x14ac:dyDescent="0.25">
      <c r="A453" s="8" t="s">
        <v>1453</v>
      </c>
      <c r="B453" s="8" t="s">
        <v>1936</v>
      </c>
      <c r="C453" s="47">
        <v>40589055.596359037</v>
      </c>
      <c r="D453" s="47">
        <v>171333414.5421268</v>
      </c>
      <c r="E453" s="47">
        <v>305269977.36267817</v>
      </c>
      <c r="F453" s="52">
        <v>4.9891100000000001E-2</v>
      </c>
      <c r="G453" s="14">
        <v>1.7817305408783501</v>
      </c>
      <c r="H453" s="60">
        <v>1.7041600000000001E-6</v>
      </c>
      <c r="I453" s="61">
        <v>7.5209923679540314</v>
      </c>
      <c r="J453" s="60">
        <v>3.4054899999999999E-4</v>
      </c>
      <c r="K453" s="61">
        <v>4.2211727280862368</v>
      </c>
      <c r="L453" s="8" t="s">
        <v>743</v>
      </c>
      <c r="M453" s="8" t="s">
        <v>36</v>
      </c>
      <c r="N453" s="8" t="s">
        <v>744</v>
      </c>
      <c r="O453" s="25">
        <v>66317783.100297503</v>
      </c>
      <c r="P453" s="25">
        <v>54828958.960986435</v>
      </c>
      <c r="Q453" s="25">
        <v>14271841.043946423</v>
      </c>
      <c r="R453" s="25">
        <v>40424997.339861877</v>
      </c>
      <c r="S453" s="25">
        <v>31597301.921245288</v>
      </c>
      <c r="T453" s="25">
        <v>29421851.557544578</v>
      </c>
      <c r="U453" s="25">
        <v>32158071.760553483</v>
      </c>
      <c r="V453" s="25">
        <v>55691639.086436667</v>
      </c>
      <c r="W453" s="25">
        <v>119809153.57953231</v>
      </c>
      <c r="X453" s="25">
        <v>309421152.92130393</v>
      </c>
      <c r="Y453" s="25">
        <v>143139666.16389877</v>
      </c>
      <c r="Z453" s="25">
        <v>227541176.88110289</v>
      </c>
      <c r="AA453" s="25">
        <v>241907871.38455865</v>
      </c>
      <c r="AB453" s="25">
        <v>334942301.36418271</v>
      </c>
      <c r="AC453" s="25">
        <v>694544377.58340216</v>
      </c>
      <c r="AD453" s="25">
        <v>128750818.90414853</v>
      </c>
      <c r="AE453" s="25">
        <v>95248906.833013967</v>
      </c>
      <c r="AF453" s="25">
        <v>87431916.864393547</v>
      </c>
      <c r="AG453" s="25">
        <v>62232894.381624483</v>
      </c>
      <c r="AH453" s="25">
        <v>250201552.40671444</v>
      </c>
      <c r="AI453" s="25">
        <v>334711011.3130936</v>
      </c>
      <c r="AJ453" s="25">
        <v>204682164.04800764</v>
      </c>
      <c r="AK453" s="25">
        <v>168791277.43784386</v>
      </c>
      <c r="AL453" s="25">
        <v>419237381.71652627</v>
      </c>
      <c r="AM453" s="25">
        <v>91638927.971901819</v>
      </c>
      <c r="AN453" s="25">
        <v>205257956.09525353</v>
      </c>
      <c r="AO453" s="25">
        <v>114720227.61422147</v>
      </c>
      <c r="AP453" s="25">
        <v>349357442.79256004</v>
      </c>
      <c r="AQ453" s="25">
        <v>464964718.61110985</v>
      </c>
      <c r="AR453" s="25">
        <v>218408733.25185296</v>
      </c>
      <c r="AS453" s="25">
        <v>259830422.7933121</v>
      </c>
      <c r="AT453" s="25">
        <v>192468649.94409999</v>
      </c>
    </row>
    <row r="454" spans="1:46" x14ac:dyDescent="0.25">
      <c r="A454" s="8" t="s">
        <v>755</v>
      </c>
      <c r="B454" s="8" t="s">
        <v>755</v>
      </c>
      <c r="C454" s="47">
        <v>13946871.270060807</v>
      </c>
      <c r="D454" s="47">
        <v>1615183922.8682003</v>
      </c>
      <c r="E454" s="47">
        <v>2940291800.5311208</v>
      </c>
      <c r="F454" s="52">
        <v>9.9779799999999991E-3</v>
      </c>
      <c r="G454" s="14">
        <v>1.8204068025329458</v>
      </c>
      <c r="H454" s="60">
        <v>4.7392800000000002E-9</v>
      </c>
      <c r="I454" s="61">
        <v>210.82088904361854</v>
      </c>
      <c r="J454" s="60">
        <v>1.7089400000000001E-2</v>
      </c>
      <c r="K454" s="61">
        <v>115.80976776744554</v>
      </c>
      <c r="L454" s="8"/>
      <c r="M454" s="8"/>
      <c r="N454" s="8"/>
      <c r="O454" s="25">
        <v>3830539.9843657035</v>
      </c>
      <c r="P454" s="25">
        <v>5593710.6816169703</v>
      </c>
      <c r="Q454" s="25">
        <v>6590524.8210843839</v>
      </c>
      <c r="R454" s="25">
        <v>4254514.4203196196</v>
      </c>
      <c r="S454" s="25">
        <v>37743311.381020382</v>
      </c>
      <c r="T454" s="25">
        <v>10220920.257904992</v>
      </c>
      <c r="U454" s="25">
        <v>1704394.0130345365</v>
      </c>
      <c r="V454" s="25">
        <v>41637054.601139873</v>
      </c>
      <c r="W454" s="25">
        <v>5345643593.9697247</v>
      </c>
      <c r="X454" s="25">
        <v>42752350.796792865</v>
      </c>
      <c r="Y454" s="25">
        <v>240347716.31666511</v>
      </c>
      <c r="Z454" s="25">
        <v>144281284.4740485</v>
      </c>
      <c r="AA454" s="25">
        <v>4495831232.1670218</v>
      </c>
      <c r="AB454" s="25">
        <v>5506048087.2645578</v>
      </c>
      <c r="AC454" s="25">
        <v>759766254.18117845</v>
      </c>
      <c r="AD454" s="25">
        <v>4786300923.2263832</v>
      </c>
      <c r="AE454" s="25">
        <v>8269704666.500205</v>
      </c>
      <c r="AF454" s="25">
        <v>70037397.518634737</v>
      </c>
      <c r="AG454" s="25">
        <v>17412855.658081912</v>
      </c>
      <c r="AH454" s="25">
        <v>7484968.8966925815</v>
      </c>
      <c r="AI454" s="25">
        <v>2182478630.240366</v>
      </c>
      <c r="AJ454" s="25">
        <v>2301388825.3623967</v>
      </c>
      <c r="AK454" s="25">
        <v>1411789670.4597731</v>
      </c>
      <c r="AL454" s="25">
        <v>992453116.86121035</v>
      </c>
      <c r="AM454" s="25">
        <v>5080658447.5291948</v>
      </c>
      <c r="AN454" s="25">
        <v>89645810.894352809</v>
      </c>
      <c r="AO454" s="25">
        <v>27166269.202972539</v>
      </c>
      <c r="AP454" s="25">
        <v>47071712.661041826</v>
      </c>
      <c r="AQ454" s="25">
        <v>2749982942.4260383</v>
      </c>
      <c r="AR454" s="25">
        <v>2781185778.6983914</v>
      </c>
      <c r="AS454" s="25">
        <v>1465008012.6242089</v>
      </c>
      <c r="AT454" s="25">
        <v>5851268132.8619242</v>
      </c>
    </row>
    <row r="455" spans="1:46" x14ac:dyDescent="0.25">
      <c r="A455" s="8" t="s">
        <v>770</v>
      </c>
      <c r="B455" s="8" t="s">
        <v>770</v>
      </c>
      <c r="C455" s="47">
        <v>126856106.40670073</v>
      </c>
      <c r="D455" s="47">
        <v>134035045.47419457</v>
      </c>
      <c r="E455" s="47">
        <v>244225231.12787354</v>
      </c>
      <c r="F455" s="52">
        <v>2.3441E-2</v>
      </c>
      <c r="G455" s="14">
        <v>1.8220998117607503</v>
      </c>
      <c r="H455" s="60">
        <v>1.4974700000000001E-2</v>
      </c>
      <c r="I455" s="61">
        <v>1.9252146234481402</v>
      </c>
      <c r="J455" s="62">
        <v>0.770285</v>
      </c>
      <c r="K455" s="61">
        <v>1.056591198254802</v>
      </c>
      <c r="L455" s="8" t="s">
        <v>465</v>
      </c>
      <c r="M455" s="8" t="s">
        <v>33</v>
      </c>
      <c r="N455" s="8" t="s">
        <v>466</v>
      </c>
      <c r="O455" s="25">
        <v>56606981.856484979</v>
      </c>
      <c r="P455" s="25">
        <v>94615001.37158668</v>
      </c>
      <c r="Q455" s="25">
        <v>116968790.72425622</v>
      </c>
      <c r="R455" s="25">
        <v>120470302.26330642</v>
      </c>
      <c r="S455" s="25">
        <v>338758343.08190978</v>
      </c>
      <c r="T455" s="25">
        <v>66874415.623534068</v>
      </c>
      <c r="U455" s="25">
        <v>61663759.620641351</v>
      </c>
      <c r="V455" s="25">
        <v>158891256.71188647</v>
      </c>
      <c r="W455" s="25">
        <v>57892192.829183474</v>
      </c>
      <c r="X455" s="25">
        <v>113279154.80162413</v>
      </c>
      <c r="Y455" s="25">
        <v>84438400.896892592</v>
      </c>
      <c r="Z455" s="25">
        <v>132470751.48435326</v>
      </c>
      <c r="AA455" s="25">
        <v>157888318.6619724</v>
      </c>
      <c r="AB455" s="25">
        <v>396223290.2034502</v>
      </c>
      <c r="AC455" s="25">
        <v>130130770.12932777</v>
      </c>
      <c r="AD455" s="25">
        <v>358327384.84841394</v>
      </c>
      <c r="AE455" s="25">
        <v>80825797.789467707</v>
      </c>
      <c r="AF455" s="25">
        <v>346473481.4620688</v>
      </c>
      <c r="AG455" s="25">
        <v>193290273.24175233</v>
      </c>
      <c r="AH455" s="25">
        <v>89984974.930453569</v>
      </c>
      <c r="AI455" s="25">
        <v>175582003.38365602</v>
      </c>
      <c r="AJ455" s="25">
        <v>148891532.49491501</v>
      </c>
      <c r="AK455" s="25">
        <v>459377796.24657917</v>
      </c>
      <c r="AL455" s="25">
        <v>181229962.25580871</v>
      </c>
      <c r="AM455" s="25">
        <v>84996295.944962129</v>
      </c>
      <c r="AN455" s="25">
        <v>183079619.01578766</v>
      </c>
      <c r="AO455" s="25">
        <v>115739073.10520668</v>
      </c>
      <c r="AP455" s="25">
        <v>125950530.18858258</v>
      </c>
      <c r="AQ455" s="25">
        <v>362743801.47645772</v>
      </c>
      <c r="AR455" s="25">
        <v>168081532.83328435</v>
      </c>
      <c r="AS455" s="25">
        <v>185968762.01344845</v>
      </c>
      <c r="AT455" s="25">
        <v>206257618.98716876</v>
      </c>
    </row>
    <row r="456" spans="1:46" x14ac:dyDescent="0.25">
      <c r="A456" s="8" t="s">
        <v>752</v>
      </c>
      <c r="B456" s="8" t="s">
        <v>752</v>
      </c>
      <c r="C456" s="47">
        <v>556481525.5767163</v>
      </c>
      <c r="D456" s="47">
        <v>1122760428.6528807</v>
      </c>
      <c r="E456" s="47">
        <v>2057418767.2211349</v>
      </c>
      <c r="F456" s="52">
        <v>1.4196800000000001E-2</v>
      </c>
      <c r="G456" s="14">
        <v>1.8324646244343359</v>
      </c>
      <c r="H456" s="60">
        <v>5.3465000000000004E-6</v>
      </c>
      <c r="I456" s="61">
        <v>3.6971915017105093</v>
      </c>
      <c r="J456" s="60">
        <v>7.5042800000000003E-3</v>
      </c>
      <c r="K456" s="61">
        <v>2.0176059348768036</v>
      </c>
      <c r="L456" s="8" t="s">
        <v>753</v>
      </c>
      <c r="M456" s="8" t="s">
        <v>29</v>
      </c>
      <c r="N456" s="8" t="s">
        <v>754</v>
      </c>
      <c r="O456" s="25">
        <v>614384145.53567469</v>
      </c>
      <c r="P456" s="25">
        <v>473391003.30768293</v>
      </c>
      <c r="Q456" s="25">
        <v>579161921.08312166</v>
      </c>
      <c r="R456" s="25">
        <v>569718077.36550844</v>
      </c>
      <c r="S456" s="25">
        <v>721107479.18290162</v>
      </c>
      <c r="T456" s="25">
        <v>488663611.10875696</v>
      </c>
      <c r="U456" s="25">
        <v>456036915.95129699</v>
      </c>
      <c r="V456" s="25">
        <v>549389051.07878721</v>
      </c>
      <c r="W456" s="25">
        <v>1231090556.7297821</v>
      </c>
      <c r="X456" s="25">
        <v>1376385218.7281854</v>
      </c>
      <c r="Y456" s="25">
        <v>821145278.35191929</v>
      </c>
      <c r="Z456" s="25">
        <v>2364394824.3001575</v>
      </c>
      <c r="AA456" s="25">
        <v>2013399702.0178213</v>
      </c>
      <c r="AB456" s="25">
        <v>1443809848.858341</v>
      </c>
      <c r="AC456" s="25">
        <v>3632118423.1180558</v>
      </c>
      <c r="AD456" s="25">
        <v>863535109.99326146</v>
      </c>
      <c r="AE456" s="25">
        <v>836295962.33210576</v>
      </c>
      <c r="AF456" s="25">
        <v>890902135.61461401</v>
      </c>
      <c r="AG456" s="25">
        <v>510434475.97497445</v>
      </c>
      <c r="AH456" s="25">
        <v>1731011686.8278134</v>
      </c>
      <c r="AI456" s="25">
        <v>2765412999.370316</v>
      </c>
      <c r="AJ456" s="25">
        <v>1726116086.6116493</v>
      </c>
      <c r="AK456" s="25">
        <v>1488195544.5967999</v>
      </c>
      <c r="AL456" s="25">
        <v>3324374941.3297091</v>
      </c>
      <c r="AM456" s="25">
        <v>756885176.99096823</v>
      </c>
      <c r="AN456" s="25">
        <v>879467914.94534254</v>
      </c>
      <c r="AO456" s="25">
        <v>651013508.1222887</v>
      </c>
      <c r="AP456" s="25">
        <v>1424098404.9164164</v>
      </c>
      <c r="AQ456" s="25">
        <v>2232184047.0600872</v>
      </c>
      <c r="AR456" s="25">
        <v>1526405773.3416209</v>
      </c>
      <c r="AS456" s="25">
        <v>2232286845.3013215</v>
      </c>
      <c r="AT456" s="25">
        <v>1441185885.054636</v>
      </c>
    </row>
    <row r="457" spans="1:46" x14ac:dyDescent="0.25">
      <c r="A457" s="8" t="s">
        <v>762</v>
      </c>
      <c r="B457" s="8" t="s">
        <v>762</v>
      </c>
      <c r="C457" s="47">
        <v>63439176.258749977</v>
      </c>
      <c r="D457" s="47">
        <v>153950653.65902507</v>
      </c>
      <c r="E457" s="47">
        <v>283548941.48933065</v>
      </c>
      <c r="F457" s="52">
        <v>4.0895099999999997E-2</v>
      </c>
      <c r="G457" s="14">
        <v>1.8418170676776995</v>
      </c>
      <c r="H457" s="60">
        <v>3.6549500000000001E-3</v>
      </c>
      <c r="I457" s="61">
        <v>4.4696189044576631</v>
      </c>
      <c r="J457" s="62">
        <v>0.96799299999999999</v>
      </c>
      <c r="K457" s="61">
        <v>2.4267442097782777</v>
      </c>
      <c r="L457" s="8" t="s">
        <v>256</v>
      </c>
      <c r="M457" s="8" t="s">
        <v>33</v>
      </c>
      <c r="N457" s="8" t="s">
        <v>257</v>
      </c>
      <c r="O457" s="25">
        <v>44520496.601061597</v>
      </c>
      <c r="P457" s="25">
        <v>33524321.738503814</v>
      </c>
      <c r="Q457" s="25">
        <v>18019801.39090896</v>
      </c>
      <c r="R457" s="25">
        <v>212848208.91149998</v>
      </c>
      <c r="S457" s="25">
        <v>62330412.350194618</v>
      </c>
      <c r="T457" s="25">
        <v>79683793.2558714</v>
      </c>
      <c r="U457" s="25">
        <v>31724150.389541134</v>
      </c>
      <c r="V457" s="25">
        <v>24862225.432418257</v>
      </c>
      <c r="W457" s="25">
        <v>18968806.223275058</v>
      </c>
      <c r="X457" s="25">
        <v>5167970.1913421461</v>
      </c>
      <c r="Y457" s="25">
        <v>42415051.63138555</v>
      </c>
      <c r="Z457" s="25">
        <v>52069091.477908649</v>
      </c>
      <c r="AA457" s="25">
        <v>571360219.90512276</v>
      </c>
      <c r="AB457" s="25">
        <v>493753287.20837957</v>
      </c>
      <c r="AC457" s="25">
        <v>313169890.17266738</v>
      </c>
      <c r="AD457" s="25">
        <v>20251164.432565674</v>
      </c>
      <c r="AE457" s="25">
        <v>65912836.269743271</v>
      </c>
      <c r="AF457" s="25">
        <v>15654168.348104313</v>
      </c>
      <c r="AG457" s="25">
        <v>71787693.515037999</v>
      </c>
      <c r="AH457" s="25">
        <v>1126211609.6749544</v>
      </c>
      <c r="AI457" s="25">
        <v>149379155.54486352</v>
      </c>
      <c r="AJ457" s="25">
        <v>184068723.27374411</v>
      </c>
      <c r="AK457" s="25">
        <v>143691143.19313964</v>
      </c>
      <c r="AL457" s="25">
        <v>420029699.86829162</v>
      </c>
      <c r="AM457" s="25">
        <v>149279440.95789951</v>
      </c>
      <c r="AN457" s="25">
        <v>9683893.397865193</v>
      </c>
      <c r="AO457" s="25">
        <v>25089961.794654049</v>
      </c>
      <c r="AP457" s="25">
        <v>265167320.42613056</v>
      </c>
      <c r="AQ457" s="25">
        <v>248462013.29429308</v>
      </c>
      <c r="AR457" s="25">
        <v>183751122.16779324</v>
      </c>
      <c r="AS457" s="25">
        <v>476891959.28242713</v>
      </c>
      <c r="AT457" s="25">
        <v>197778919.52868015</v>
      </c>
    </row>
    <row r="458" spans="1:46" x14ac:dyDescent="0.25">
      <c r="A458" s="8" t="s">
        <v>1454</v>
      </c>
      <c r="B458" s="8" t="s">
        <v>1454</v>
      </c>
      <c r="C458" s="47">
        <v>30092582.932378195</v>
      </c>
      <c r="D458" s="47">
        <v>163531532.70255116</v>
      </c>
      <c r="E458" s="47">
        <v>307964475.33196849</v>
      </c>
      <c r="F458" s="52">
        <v>7.5066999999999998E-3</v>
      </c>
      <c r="G458" s="14">
        <v>1.8832115754221395</v>
      </c>
      <c r="H458" s="60">
        <v>2.6365099999999999E-6</v>
      </c>
      <c r="I458" s="61">
        <v>10.23389969628075</v>
      </c>
      <c r="J458" s="60">
        <v>1.75558E-4</v>
      </c>
      <c r="K458" s="61">
        <v>5.4342803696853474</v>
      </c>
      <c r="L458" s="8" t="s">
        <v>271</v>
      </c>
      <c r="M458" s="8" t="s">
        <v>33</v>
      </c>
      <c r="N458" s="8" t="s">
        <v>272</v>
      </c>
      <c r="O458" s="25">
        <v>47626646.178630784</v>
      </c>
      <c r="P458" s="25">
        <v>51573903.106234193</v>
      </c>
      <c r="Q458" s="25">
        <v>14730924.37647897</v>
      </c>
      <c r="R458" s="25">
        <v>0</v>
      </c>
      <c r="S458" s="25">
        <v>44105220.740213707</v>
      </c>
      <c r="T458" s="25">
        <v>0</v>
      </c>
      <c r="U458" s="25">
        <v>57284878.987952128</v>
      </c>
      <c r="V458" s="25">
        <v>25419090.069515776</v>
      </c>
      <c r="W458" s="25">
        <v>276668681.24037558</v>
      </c>
      <c r="X458" s="25">
        <v>140139318.11894512</v>
      </c>
      <c r="Y458" s="25">
        <v>125730313.95201534</v>
      </c>
      <c r="Z458" s="25">
        <v>218881975.62886092</v>
      </c>
      <c r="AA458" s="25">
        <v>222131423.63600495</v>
      </c>
      <c r="AB458" s="25">
        <v>341877091.05357838</v>
      </c>
      <c r="AC458" s="25">
        <v>537935245.28377187</v>
      </c>
      <c r="AD458" s="25">
        <v>140239385.46730345</v>
      </c>
      <c r="AE458" s="25">
        <v>147448378.17825431</v>
      </c>
      <c r="AF458" s="25">
        <v>87194682.373834282</v>
      </c>
      <c r="AG458" s="25">
        <v>125149753.92038977</v>
      </c>
      <c r="AH458" s="25">
        <v>285739315.48309845</v>
      </c>
      <c r="AI458" s="25">
        <v>276458533.54140478</v>
      </c>
      <c r="AJ458" s="25">
        <v>199168200.72917125</v>
      </c>
      <c r="AK458" s="25">
        <v>331787484.66327316</v>
      </c>
      <c r="AL458" s="25">
        <v>520523090.91117102</v>
      </c>
      <c r="AM458" s="25">
        <v>115760394.99411766</v>
      </c>
      <c r="AN458" s="25">
        <v>98186097.74355796</v>
      </c>
      <c r="AO458" s="25">
        <v>126928749.08797222</v>
      </c>
      <c r="AP458" s="25">
        <v>214550731.70919216</v>
      </c>
      <c r="AQ458" s="25">
        <v>288648961.94223094</v>
      </c>
      <c r="AR458" s="25">
        <v>265919386.40898371</v>
      </c>
      <c r="AS458" s="25">
        <v>369266576.46090144</v>
      </c>
      <c r="AT458" s="25">
        <v>201618323.88582724</v>
      </c>
    </row>
    <row r="459" spans="1:46" x14ac:dyDescent="0.25">
      <c r="A459" s="8" t="s">
        <v>737</v>
      </c>
      <c r="B459" s="8" t="s">
        <v>1937</v>
      </c>
      <c r="C459" s="47">
        <v>105938339.99328046</v>
      </c>
      <c r="D459" s="47">
        <v>503998838.37702125</v>
      </c>
      <c r="E459" s="47">
        <v>951448073.43113625</v>
      </c>
      <c r="F459" s="52">
        <v>4.0986900000000003E-3</v>
      </c>
      <c r="G459" s="14">
        <v>1.8877981475016739</v>
      </c>
      <c r="H459" s="60">
        <v>2.62845E-8</v>
      </c>
      <c r="I459" s="61">
        <v>8.9811495393592669</v>
      </c>
      <c r="J459" s="60">
        <v>4.3189200000000003E-5</v>
      </c>
      <c r="K459" s="61">
        <v>4.7574734360476985</v>
      </c>
      <c r="L459" s="8" t="s">
        <v>738</v>
      </c>
      <c r="M459" s="8" t="s">
        <v>29</v>
      </c>
      <c r="N459" s="8" t="s">
        <v>739</v>
      </c>
      <c r="O459" s="25">
        <v>223532152.41222498</v>
      </c>
      <c r="P459" s="25">
        <v>78409737.512951493</v>
      </c>
      <c r="Q459" s="25">
        <v>133419712.35365306</v>
      </c>
      <c r="R459" s="25">
        <v>125840373.89897257</v>
      </c>
      <c r="S459" s="25">
        <v>114300992.10951854</v>
      </c>
      <c r="T459" s="25">
        <v>64403578.643693455</v>
      </c>
      <c r="U459" s="25">
        <v>49490290.151637964</v>
      </c>
      <c r="V459" s="25">
        <v>58109882.863591649</v>
      </c>
      <c r="W459" s="25">
        <v>835218297.41260242</v>
      </c>
      <c r="X459" s="25">
        <v>524759125.92229927</v>
      </c>
      <c r="Y459" s="25">
        <v>403440970.61872637</v>
      </c>
      <c r="Z459" s="25">
        <v>509905856.42345881</v>
      </c>
      <c r="AA459" s="25">
        <v>731829648.48084426</v>
      </c>
      <c r="AB459" s="25">
        <v>795261576.89710188</v>
      </c>
      <c r="AC459" s="25">
        <v>1063212319.1131179</v>
      </c>
      <c r="AD459" s="25">
        <v>758472780.90330541</v>
      </c>
      <c r="AE459" s="25">
        <v>517285136.84020269</v>
      </c>
      <c r="AF459" s="25">
        <v>217700787.48035365</v>
      </c>
      <c r="AG459" s="25">
        <v>177439375.37613764</v>
      </c>
      <c r="AH459" s="25">
        <v>737411659.29311216</v>
      </c>
      <c r="AI459" s="25">
        <v>1599005656.2406783</v>
      </c>
      <c r="AJ459" s="25">
        <v>858736652.89164031</v>
      </c>
      <c r="AK459" s="25">
        <v>578722010.26813006</v>
      </c>
      <c r="AL459" s="25">
        <v>867481057.06013882</v>
      </c>
      <c r="AM459" s="25">
        <v>585436775.33994865</v>
      </c>
      <c r="AN459" s="25">
        <v>566774105.24766219</v>
      </c>
      <c r="AO459" s="25">
        <v>330118604.07298005</v>
      </c>
      <c r="AP459" s="25">
        <v>642495366.49677002</v>
      </c>
      <c r="AQ459" s="25">
        <v>1499097914.5509872</v>
      </c>
      <c r="AR459" s="25">
        <v>859666493.62608421</v>
      </c>
      <c r="AS459" s="25">
        <v>930443486.53156376</v>
      </c>
      <c r="AT459" s="25">
        <v>875447284.61004472</v>
      </c>
    </row>
    <row r="460" spans="1:46" x14ac:dyDescent="0.25">
      <c r="A460" s="8" t="s">
        <v>747</v>
      </c>
      <c r="B460" s="8" t="s">
        <v>747</v>
      </c>
      <c r="C460" s="47">
        <v>24081649.18254558</v>
      </c>
      <c r="D460" s="47">
        <v>17748960.013427377</v>
      </c>
      <c r="E460" s="47">
        <v>33840224.657149889</v>
      </c>
      <c r="F460" s="52">
        <v>3.14925E-2</v>
      </c>
      <c r="G460" s="14">
        <v>1.9066032393756709</v>
      </c>
      <c r="H460" s="62">
        <v>0.481765</v>
      </c>
      <c r="I460" s="61">
        <v>1.4052287034260653</v>
      </c>
      <c r="J460" s="62">
        <v>0.154386</v>
      </c>
      <c r="K460" s="61">
        <v>-1.3567921255288997</v>
      </c>
      <c r="L460" s="8" t="s">
        <v>748</v>
      </c>
      <c r="M460" s="8" t="s">
        <v>24</v>
      </c>
      <c r="N460" s="8" t="s">
        <v>749</v>
      </c>
      <c r="O460" s="25">
        <v>48278081.106053121</v>
      </c>
      <c r="P460" s="25">
        <v>11948131.671611946</v>
      </c>
      <c r="Q460" s="25">
        <v>35678780.353675939</v>
      </c>
      <c r="R460" s="25">
        <v>22148789.720926102</v>
      </c>
      <c r="S460" s="25">
        <v>24096834.784153193</v>
      </c>
      <c r="T460" s="25">
        <v>29346749.162733372</v>
      </c>
      <c r="U460" s="25">
        <v>21155826.661210943</v>
      </c>
      <c r="V460" s="25">
        <v>0</v>
      </c>
      <c r="W460" s="25">
        <v>50813604.149224989</v>
      </c>
      <c r="X460" s="25">
        <v>19512818.277822945</v>
      </c>
      <c r="Y460" s="25">
        <v>0</v>
      </c>
      <c r="Z460" s="25">
        <v>21515923.922307193</v>
      </c>
      <c r="AA460" s="25">
        <v>36720619.549657479</v>
      </c>
      <c r="AB460" s="25">
        <v>37666910.487957649</v>
      </c>
      <c r="AC460" s="25">
        <v>46908333.051147789</v>
      </c>
      <c r="AD460" s="25">
        <v>20421140.813403517</v>
      </c>
      <c r="AE460" s="25">
        <v>17027857.22294106</v>
      </c>
      <c r="AF460" s="25">
        <v>6220710.6349834595</v>
      </c>
      <c r="AG460" s="25">
        <v>6730851.3604768869</v>
      </c>
      <c r="AH460" s="25">
        <v>11357951.242270742</v>
      </c>
      <c r="AI460" s="25">
        <v>27594974.685659651</v>
      </c>
      <c r="AJ460" s="25">
        <v>22208028.187366907</v>
      </c>
      <c r="AK460" s="25">
        <v>14462054.705391197</v>
      </c>
      <c r="AL460" s="25">
        <v>67327114.204025313</v>
      </c>
      <c r="AM460" s="25">
        <v>24806186.241484024</v>
      </c>
      <c r="AN460" s="25">
        <v>0</v>
      </c>
      <c r="AO460" s="25">
        <v>6937611.8819991406</v>
      </c>
      <c r="AP460" s="25">
        <v>12566085.200763348</v>
      </c>
      <c r="AQ460" s="25">
        <v>22006957.25986588</v>
      </c>
      <c r="AR460" s="25">
        <v>38514121.842910722</v>
      </c>
      <c r="AS460" s="25">
        <v>49574689.182739951</v>
      </c>
      <c r="AT460" s="25">
        <v>22677751.915672623</v>
      </c>
    </row>
    <row r="461" spans="1:46" x14ac:dyDescent="0.25">
      <c r="A461" s="8" t="s">
        <v>720</v>
      </c>
      <c r="B461" s="8" t="s">
        <v>720</v>
      </c>
      <c r="C461" s="47">
        <v>621611398.81313646</v>
      </c>
      <c r="D461" s="47">
        <v>396083753.68206352</v>
      </c>
      <c r="E461" s="47">
        <v>768857906.43720734</v>
      </c>
      <c r="F461" s="52">
        <v>4.85593E-2</v>
      </c>
      <c r="G461" s="14">
        <v>1.941149818162877</v>
      </c>
      <c r="H461" s="62">
        <v>0.57816599999999996</v>
      </c>
      <c r="I461" s="61">
        <v>1.236878712174863</v>
      </c>
      <c r="J461" s="62">
        <v>0.133383</v>
      </c>
      <c r="K461" s="61">
        <v>-1.5693938290438036</v>
      </c>
      <c r="L461" s="8" t="s">
        <v>721</v>
      </c>
      <c r="M461" s="8" t="s">
        <v>32</v>
      </c>
      <c r="N461" s="8" t="s">
        <v>722</v>
      </c>
      <c r="O461" s="25">
        <v>673364164.3115679</v>
      </c>
      <c r="P461" s="25">
        <v>436686735.2112577</v>
      </c>
      <c r="Q461" s="25">
        <v>667482678.45403361</v>
      </c>
      <c r="R461" s="25">
        <v>682605840.71805274</v>
      </c>
      <c r="S461" s="25">
        <v>1066301450.5429149</v>
      </c>
      <c r="T461" s="25">
        <v>238451467.74529508</v>
      </c>
      <c r="U461" s="25">
        <v>411784504.46552843</v>
      </c>
      <c r="V461" s="25">
        <v>796214349.05644166</v>
      </c>
      <c r="W461" s="25">
        <v>292570140.32100594</v>
      </c>
      <c r="X461" s="25">
        <v>1199609786.2058189</v>
      </c>
      <c r="Y461" s="25">
        <v>518704481.23155093</v>
      </c>
      <c r="Z461" s="25">
        <v>620897626.96408987</v>
      </c>
      <c r="AA461" s="25">
        <v>1102909810.9192674</v>
      </c>
      <c r="AB461" s="25">
        <v>729356738.93642068</v>
      </c>
      <c r="AC461" s="25">
        <v>1067087420.0130999</v>
      </c>
      <c r="AD461" s="25">
        <v>1371008034.8564177</v>
      </c>
      <c r="AE461" s="25">
        <v>452511895.19027573</v>
      </c>
      <c r="AF461" s="25">
        <v>403998730.11553168</v>
      </c>
      <c r="AG461" s="25">
        <v>199480294.17319027</v>
      </c>
      <c r="AH461" s="25">
        <v>84941514.469200298</v>
      </c>
      <c r="AI461" s="25">
        <v>546210444.05481899</v>
      </c>
      <c r="AJ461" s="25">
        <v>287620607.99980927</v>
      </c>
      <c r="AK461" s="25">
        <v>1159791709.5782995</v>
      </c>
      <c r="AL461" s="25">
        <v>668436259.07168984</v>
      </c>
      <c r="AM461" s="25">
        <v>599597757.61771393</v>
      </c>
      <c r="AN461" s="25">
        <v>113300023.51510014</v>
      </c>
      <c r="AO461" s="25">
        <v>99284167.82232812</v>
      </c>
      <c r="AP461" s="25">
        <v>168108626.55895644</v>
      </c>
      <c r="AQ461" s="25">
        <v>668467042.40781081</v>
      </c>
      <c r="AR461" s="25">
        <v>606275474.23265743</v>
      </c>
      <c r="AS461" s="25">
        <v>209811843.65006155</v>
      </c>
      <c r="AT461" s="25">
        <v>809319491.52613616</v>
      </c>
    </row>
    <row r="462" spans="1:46" x14ac:dyDescent="0.25">
      <c r="A462" s="8" t="s">
        <v>1455</v>
      </c>
      <c r="B462" s="8" t="s">
        <v>1938</v>
      </c>
      <c r="C462" s="47">
        <v>42044135.082818188</v>
      </c>
      <c r="D462" s="47">
        <v>24685635.115884785</v>
      </c>
      <c r="E462" s="47">
        <v>48251779.733639888</v>
      </c>
      <c r="F462" s="52">
        <v>3.6985299999999999E-2</v>
      </c>
      <c r="G462" s="14">
        <v>1.9546501237308938</v>
      </c>
      <c r="H462" s="62">
        <v>0.88303600000000004</v>
      </c>
      <c r="I462" s="61">
        <v>1.1476459115782482</v>
      </c>
      <c r="J462" s="62">
        <v>0.105337</v>
      </c>
      <c r="K462" s="61">
        <v>-1.7031822306959201</v>
      </c>
      <c r="L462" s="8" t="s">
        <v>1697</v>
      </c>
      <c r="M462" s="8" t="s">
        <v>22</v>
      </c>
      <c r="N462" s="8" t="s">
        <v>1698</v>
      </c>
      <c r="O462" s="25">
        <v>61263245.444386579</v>
      </c>
      <c r="P462" s="25">
        <v>60097997.319999725</v>
      </c>
      <c r="Q462" s="25">
        <v>97604535.727676705</v>
      </c>
      <c r="R462" s="25">
        <v>42336992.136426032</v>
      </c>
      <c r="S462" s="25">
        <v>15245090.260329952</v>
      </c>
      <c r="T462" s="25">
        <v>39614118.830510587</v>
      </c>
      <c r="U462" s="25">
        <v>0</v>
      </c>
      <c r="V462" s="25">
        <v>20191100.943215925</v>
      </c>
      <c r="W462" s="25">
        <v>13762901.446893541</v>
      </c>
      <c r="X462" s="25">
        <v>18554959.040748645</v>
      </c>
      <c r="Y462" s="25">
        <v>44080854.027893327</v>
      </c>
      <c r="Z462" s="25">
        <v>18608012.966026064</v>
      </c>
      <c r="AA462" s="25">
        <v>40318094.64434655</v>
      </c>
      <c r="AB462" s="25">
        <v>25305795.842746124</v>
      </c>
      <c r="AC462" s="25">
        <v>36276885.979602836</v>
      </c>
      <c r="AD462" s="25">
        <v>72323594.076401621</v>
      </c>
      <c r="AE462" s="25">
        <v>75842038.926930517</v>
      </c>
      <c r="AF462" s="25">
        <v>50544045.556411259</v>
      </c>
      <c r="AG462" s="25">
        <v>13591894.659943469</v>
      </c>
      <c r="AH462" s="25">
        <v>8408528.4898354877</v>
      </c>
      <c r="AI462" s="25">
        <v>50911981.481716499</v>
      </c>
      <c r="AJ462" s="25">
        <v>104049500.57697931</v>
      </c>
      <c r="AK462" s="25">
        <v>57772345.523264997</v>
      </c>
      <c r="AL462" s="25">
        <v>54080413.055299178</v>
      </c>
      <c r="AM462" s="25">
        <v>16969146.535759706</v>
      </c>
      <c r="AN462" s="25">
        <v>21568006.214960091</v>
      </c>
      <c r="AO462" s="25">
        <v>3736112.9729871131</v>
      </c>
      <c r="AP462" s="25">
        <v>10561120.552228209</v>
      </c>
      <c r="AQ462" s="25">
        <v>15973864.641126895</v>
      </c>
      <c r="AR462" s="25">
        <v>23642859.424017467</v>
      </c>
      <c r="AS462" s="25">
        <v>51745191.67467919</v>
      </c>
      <c r="AT462" s="25">
        <v>46620829.883497953</v>
      </c>
    </row>
    <row r="463" spans="1:46" x14ac:dyDescent="0.25">
      <c r="A463" s="8" t="s">
        <v>712</v>
      </c>
      <c r="B463" s="8" t="s">
        <v>712</v>
      </c>
      <c r="C463" s="47">
        <v>20830575.178558126</v>
      </c>
      <c r="D463" s="47">
        <v>37491061.279697843</v>
      </c>
      <c r="E463" s="47">
        <v>74592395.324802771</v>
      </c>
      <c r="F463" s="52">
        <v>4.05528E-2</v>
      </c>
      <c r="G463" s="14">
        <v>1.9896047958822665</v>
      </c>
      <c r="H463" s="60">
        <v>4.0979600000000003E-3</v>
      </c>
      <c r="I463" s="61">
        <v>3.5809090572584945</v>
      </c>
      <c r="J463" s="62">
        <v>0.92887299999999995</v>
      </c>
      <c r="K463" s="61">
        <v>1.7998092207405356</v>
      </c>
      <c r="L463" s="8" t="s">
        <v>713</v>
      </c>
      <c r="M463" s="8" t="s">
        <v>22</v>
      </c>
      <c r="N463" s="8" t="s">
        <v>714</v>
      </c>
      <c r="O463" s="25">
        <v>26870144.379244592</v>
      </c>
      <c r="P463" s="25">
        <v>0</v>
      </c>
      <c r="Q463" s="25">
        <v>7240190.6121901497</v>
      </c>
      <c r="R463" s="25">
        <v>37960331.816512443</v>
      </c>
      <c r="S463" s="25">
        <v>39474805.606099792</v>
      </c>
      <c r="T463" s="25">
        <v>0</v>
      </c>
      <c r="U463" s="25">
        <v>48840488.602882527</v>
      </c>
      <c r="V463" s="25">
        <v>6258640.4115355015</v>
      </c>
      <c r="W463" s="25">
        <v>2472407.202000035</v>
      </c>
      <c r="X463" s="25">
        <v>72898736.31914182</v>
      </c>
      <c r="Y463" s="25">
        <v>46576837.796903253</v>
      </c>
      <c r="Z463" s="25">
        <v>73174539.832880557</v>
      </c>
      <c r="AA463" s="25">
        <v>76228960.933162227</v>
      </c>
      <c r="AB463" s="25">
        <v>100850951.49701807</v>
      </c>
      <c r="AC463" s="25">
        <v>45905000.874371931</v>
      </c>
      <c r="AD463" s="25">
        <v>48571330.484850161</v>
      </c>
      <c r="AE463" s="25">
        <v>6162969.2381751025</v>
      </c>
      <c r="AF463" s="25">
        <v>81322364.960510343</v>
      </c>
      <c r="AG463" s="25">
        <v>43814715.898023441</v>
      </c>
      <c r="AH463" s="25">
        <v>0</v>
      </c>
      <c r="AI463" s="25">
        <v>108690102.92170195</v>
      </c>
      <c r="AJ463" s="25">
        <v>39779562.280514278</v>
      </c>
      <c r="AK463" s="25">
        <v>119118715.05687274</v>
      </c>
      <c r="AL463" s="25">
        <v>51647582.73263704</v>
      </c>
      <c r="AM463" s="25">
        <v>10531979.376292318</v>
      </c>
      <c r="AN463" s="25">
        <v>42861759.98248627</v>
      </c>
      <c r="AO463" s="25">
        <v>26397937.725628246</v>
      </c>
      <c r="AP463" s="25">
        <v>6187425.7446349449</v>
      </c>
      <c r="AQ463" s="25">
        <v>50695568.780686945</v>
      </c>
      <c r="AR463" s="25">
        <v>90500296.071317688</v>
      </c>
      <c r="AS463" s="25">
        <v>74920384.921275228</v>
      </c>
      <c r="AT463" s="25">
        <v>88200287.343224719</v>
      </c>
    </row>
    <row r="464" spans="1:46" x14ac:dyDescent="0.25">
      <c r="A464" s="8" t="s">
        <v>740</v>
      </c>
      <c r="B464" s="8" t="s">
        <v>1939</v>
      </c>
      <c r="C464" s="47">
        <v>33866857.215990268</v>
      </c>
      <c r="D464" s="47">
        <v>73200962.912548721</v>
      </c>
      <c r="E464" s="47">
        <v>147745933.09016177</v>
      </c>
      <c r="F464" s="52">
        <v>9.9823299999999993E-3</v>
      </c>
      <c r="G464" s="14">
        <v>2.0183605134630533</v>
      </c>
      <c r="H464" s="60">
        <v>1.0497699999999999E-6</v>
      </c>
      <c r="I464" s="61">
        <v>4.3625522187634047</v>
      </c>
      <c r="J464" s="62">
        <v>0.118585</v>
      </c>
      <c r="K464" s="61">
        <v>2.1614335940799023</v>
      </c>
      <c r="L464" s="8" t="s">
        <v>741</v>
      </c>
      <c r="M464" s="8" t="s">
        <v>32</v>
      </c>
      <c r="N464" s="8" t="s">
        <v>742</v>
      </c>
      <c r="O464" s="25">
        <v>29798197.891432252</v>
      </c>
      <c r="P464" s="25">
        <v>32808773.8526785</v>
      </c>
      <c r="Q464" s="25">
        <v>24468086.096956242</v>
      </c>
      <c r="R464" s="25">
        <v>28091827.957043532</v>
      </c>
      <c r="S464" s="25">
        <v>30031705.743760828</v>
      </c>
      <c r="T464" s="25">
        <v>64307259.173322655</v>
      </c>
      <c r="U464" s="25">
        <v>38651824.594154924</v>
      </c>
      <c r="V464" s="25">
        <v>22777182.418573242</v>
      </c>
      <c r="W464" s="25">
        <v>41780150.494427256</v>
      </c>
      <c r="X464" s="25">
        <v>52156687.341769114</v>
      </c>
      <c r="Y464" s="25">
        <v>54651237.451987155</v>
      </c>
      <c r="Z464" s="25">
        <v>116249207.2650658</v>
      </c>
      <c r="AA464" s="25">
        <v>163960789.1776965</v>
      </c>
      <c r="AB464" s="25">
        <v>123831176.75511235</v>
      </c>
      <c r="AC464" s="25">
        <v>240087749.10994154</v>
      </c>
      <c r="AD464" s="25">
        <v>88373081.751251623</v>
      </c>
      <c r="AE464" s="25">
        <v>15693868.163742205</v>
      </c>
      <c r="AF464" s="25">
        <v>29595794.287866585</v>
      </c>
      <c r="AG464" s="25">
        <v>45272033.260993466</v>
      </c>
      <c r="AH464" s="25">
        <v>192198502.68883023</v>
      </c>
      <c r="AI464" s="25">
        <v>164108093.43892175</v>
      </c>
      <c r="AJ464" s="25">
        <v>95536648.098300874</v>
      </c>
      <c r="AK464" s="25">
        <v>75580541.654294729</v>
      </c>
      <c r="AL464" s="25">
        <v>140281370.45619607</v>
      </c>
      <c r="AM464" s="25">
        <v>63248466.467269212</v>
      </c>
      <c r="AN464" s="25">
        <v>28283946.038212262</v>
      </c>
      <c r="AO464" s="25">
        <v>93080777.01257351</v>
      </c>
      <c r="AP464" s="25">
        <v>146200884.47784799</v>
      </c>
      <c r="AQ464" s="25">
        <v>218298122.23771819</v>
      </c>
      <c r="AR464" s="25">
        <v>151070615.97333893</v>
      </c>
      <c r="AS464" s="25">
        <v>139521134.81538144</v>
      </c>
      <c r="AT464" s="25">
        <v>172301873.61378726</v>
      </c>
    </row>
    <row r="465" spans="1:46" x14ac:dyDescent="0.25">
      <c r="A465" s="8" t="s">
        <v>1456</v>
      </c>
      <c r="B465" s="8" t="s">
        <v>1456</v>
      </c>
      <c r="C465" s="47">
        <v>46072376.117455259</v>
      </c>
      <c r="D465" s="47">
        <v>122183629.50189112</v>
      </c>
      <c r="E465" s="47">
        <v>246761637.11971226</v>
      </c>
      <c r="F465" s="52">
        <v>3.2185999999999999E-2</v>
      </c>
      <c r="G465" s="14">
        <v>2.0195965541839871</v>
      </c>
      <c r="H465" s="60">
        <v>2.4349199999999999E-4</v>
      </c>
      <c r="I465" s="61">
        <v>5.3559563867647508</v>
      </c>
      <c r="J465" s="60">
        <v>8.9992500000000003E-3</v>
      </c>
      <c r="K465" s="61">
        <v>2.651993228879721</v>
      </c>
      <c r="L465" s="8" t="s">
        <v>366</v>
      </c>
      <c r="M465" s="8" t="s">
        <v>29</v>
      </c>
      <c r="N465" s="8" t="s">
        <v>367</v>
      </c>
      <c r="O465" s="25">
        <v>64141631.145085104</v>
      </c>
      <c r="P465" s="25">
        <v>16103860.506947983</v>
      </c>
      <c r="Q465" s="25">
        <v>34282303.863882072</v>
      </c>
      <c r="R465" s="25">
        <v>98138632.032885104</v>
      </c>
      <c r="S465" s="25">
        <v>5801629.6240733424</v>
      </c>
      <c r="T465" s="25">
        <v>97728222.542921841</v>
      </c>
      <c r="U465" s="25">
        <v>17018841.749676954</v>
      </c>
      <c r="V465" s="25">
        <v>35363887.474169672</v>
      </c>
      <c r="W465" s="25">
        <v>48422811.319681704</v>
      </c>
      <c r="X465" s="25">
        <v>131111262.70244522</v>
      </c>
      <c r="Y465" s="25">
        <v>132990310.50242803</v>
      </c>
      <c r="Z465" s="25">
        <v>227138105.95726922</v>
      </c>
      <c r="AA465" s="25">
        <v>250362915.32053101</v>
      </c>
      <c r="AB465" s="25">
        <v>244489380.44135448</v>
      </c>
      <c r="AC465" s="25">
        <v>672155876.62481344</v>
      </c>
      <c r="AD465" s="25">
        <v>106198895.50548686</v>
      </c>
      <c r="AE465" s="25">
        <v>63414708.432676628</v>
      </c>
      <c r="AF465" s="25">
        <v>90265127.514124542</v>
      </c>
      <c r="AG465" s="25">
        <v>97640501.192189336</v>
      </c>
      <c r="AH465" s="25">
        <v>238138711.79896846</v>
      </c>
      <c r="AI465" s="25">
        <v>304312645.82386345</v>
      </c>
      <c r="AJ465" s="25">
        <v>163158611.21412855</v>
      </c>
      <c r="AK465" s="25">
        <v>112188928.45893678</v>
      </c>
      <c r="AL465" s="25">
        <v>365780037.41482186</v>
      </c>
      <c r="AM465" s="25">
        <v>64900792.50317882</v>
      </c>
      <c r="AN465" s="25">
        <v>106101127.73864539</v>
      </c>
      <c r="AO465" s="25">
        <v>117749751.69970916</v>
      </c>
      <c r="AP465" s="25">
        <v>148330342.66137686</v>
      </c>
      <c r="AQ465" s="25">
        <v>268071102.20619857</v>
      </c>
      <c r="AR465" s="25">
        <v>122371420.10526618</v>
      </c>
      <c r="AS465" s="25">
        <v>207539133.89574906</v>
      </c>
      <c r="AT465" s="25">
        <v>144510698.42539674</v>
      </c>
    </row>
    <row r="466" spans="1:46" x14ac:dyDescent="0.25">
      <c r="A466" s="8" t="s">
        <v>715</v>
      </c>
      <c r="B466" s="8" t="s">
        <v>1940</v>
      </c>
      <c r="C466" s="47">
        <v>251935414.90315908</v>
      </c>
      <c r="D466" s="47">
        <v>203774924.9895674</v>
      </c>
      <c r="E466" s="47">
        <v>413330907.34783214</v>
      </c>
      <c r="F466" s="52">
        <v>2.2527100000000001E-2</v>
      </c>
      <c r="G466" s="14">
        <v>2.0283698171842945</v>
      </c>
      <c r="H466" s="62">
        <v>9.6708299999999997E-2</v>
      </c>
      <c r="I466" s="61">
        <v>1.6406224885322753</v>
      </c>
      <c r="J466" s="62">
        <v>0.37823000000000001</v>
      </c>
      <c r="K466" s="61">
        <v>-1.2363415906842186</v>
      </c>
      <c r="L466" s="8" t="s">
        <v>385</v>
      </c>
      <c r="M466" s="8" t="s">
        <v>29</v>
      </c>
      <c r="N466" s="8" t="s">
        <v>386</v>
      </c>
      <c r="O466" s="25">
        <v>202101715.52195662</v>
      </c>
      <c r="P466" s="25">
        <v>184731093.06988978</v>
      </c>
      <c r="Q466" s="25">
        <v>306577303.45541686</v>
      </c>
      <c r="R466" s="25">
        <v>171119695.9900955</v>
      </c>
      <c r="S466" s="25">
        <v>566134993.51284063</v>
      </c>
      <c r="T466" s="25">
        <v>196747852.16525534</v>
      </c>
      <c r="U466" s="25">
        <v>270651226.80690438</v>
      </c>
      <c r="V466" s="25">
        <v>117419438.70291358</v>
      </c>
      <c r="W466" s="25">
        <v>138098830.26476601</v>
      </c>
      <c r="X466" s="25">
        <v>460564012.39434808</v>
      </c>
      <c r="Y466" s="25">
        <v>162528676.93613538</v>
      </c>
      <c r="Z466" s="25">
        <v>147278719.64150855</v>
      </c>
      <c r="AA466" s="25">
        <v>161871354.20098564</v>
      </c>
      <c r="AB466" s="25">
        <v>298030011.80559474</v>
      </c>
      <c r="AC466" s="25">
        <v>800700316.17794597</v>
      </c>
      <c r="AD466" s="25">
        <v>179011115.97013605</v>
      </c>
      <c r="AE466" s="25">
        <v>145398524.72176522</v>
      </c>
      <c r="AF466" s="25">
        <v>84522045.738290936</v>
      </c>
      <c r="AG466" s="25">
        <v>149090509.87787867</v>
      </c>
      <c r="AH466" s="25">
        <v>68839863.419155076</v>
      </c>
      <c r="AI466" s="25">
        <v>382613244.99002737</v>
      </c>
      <c r="AJ466" s="25">
        <v>450256509.22121435</v>
      </c>
      <c r="AK466" s="25">
        <v>700325596.73705566</v>
      </c>
      <c r="AL466" s="25">
        <v>638631005.95826876</v>
      </c>
      <c r="AM466" s="25">
        <v>225600469.95297119</v>
      </c>
      <c r="AN466" s="25">
        <v>631786002.95354521</v>
      </c>
      <c r="AO466" s="25">
        <v>73102124.72833319</v>
      </c>
      <c r="AP466" s="25">
        <v>158489319.24611133</v>
      </c>
      <c r="AQ466" s="25">
        <v>314289592.59401488</v>
      </c>
      <c r="AR466" s="25">
        <v>486205648.54700136</v>
      </c>
      <c r="AS466" s="25">
        <v>328548886.77097303</v>
      </c>
      <c r="AT466" s="25">
        <v>219487605.20076624</v>
      </c>
    </row>
    <row r="467" spans="1:46" x14ac:dyDescent="0.25">
      <c r="A467" s="8" t="s">
        <v>1457</v>
      </c>
      <c r="B467" s="8" t="s">
        <v>1457</v>
      </c>
      <c r="C467" s="47">
        <v>29899052.767648086</v>
      </c>
      <c r="D467" s="47">
        <v>84585782.609415025</v>
      </c>
      <c r="E467" s="47">
        <v>172043826.92316362</v>
      </c>
      <c r="F467" s="52">
        <v>1.54547E-2</v>
      </c>
      <c r="G467" s="14">
        <v>2.0339567905589595</v>
      </c>
      <c r="H467" s="60">
        <v>2.8470399999999998E-6</v>
      </c>
      <c r="I467" s="61">
        <v>5.7541564363310398</v>
      </c>
      <c r="J467" s="62">
        <v>0.111749</v>
      </c>
      <c r="K467" s="61">
        <v>2.8290455643109893</v>
      </c>
      <c r="L467" s="8" t="s">
        <v>1699</v>
      </c>
      <c r="M467" s="8" t="s">
        <v>26</v>
      </c>
      <c r="N467" s="8" t="s">
        <v>1700</v>
      </c>
      <c r="O467" s="25">
        <v>15199174.461018968</v>
      </c>
      <c r="P467" s="25">
        <v>17067110.487796433</v>
      </c>
      <c r="Q467" s="25">
        <v>37543088.74233266</v>
      </c>
      <c r="R467" s="25">
        <v>24821041.45995285</v>
      </c>
      <c r="S467" s="25">
        <v>48444000.506650746</v>
      </c>
      <c r="T467" s="25">
        <v>40125457.762989365</v>
      </c>
      <c r="U467" s="25">
        <v>18163101.086092141</v>
      </c>
      <c r="V467" s="25">
        <v>37829447.634351537</v>
      </c>
      <c r="W467" s="25">
        <v>70270007.517801985</v>
      </c>
      <c r="X467" s="25">
        <v>48687783.069414586</v>
      </c>
      <c r="Y467" s="25">
        <v>87329304.217649132</v>
      </c>
      <c r="Z467" s="25">
        <v>68521995.181754693</v>
      </c>
      <c r="AA467" s="25">
        <v>300940057.76638651</v>
      </c>
      <c r="AB467" s="25">
        <v>196507893.41839486</v>
      </c>
      <c r="AC467" s="25">
        <v>108580040.67248234</v>
      </c>
      <c r="AD467" s="25">
        <v>194048370.43259335</v>
      </c>
      <c r="AE467" s="25">
        <v>19392776.844651166</v>
      </c>
      <c r="AF467" s="25">
        <v>53483522.157987744</v>
      </c>
      <c r="AG467" s="25">
        <v>123469588.29280825</v>
      </c>
      <c r="AH467" s="25">
        <v>16019907.348373553</v>
      </c>
      <c r="AI467" s="25">
        <v>100561096.46013549</v>
      </c>
      <c r="AJ467" s="25">
        <v>65587337.319630586</v>
      </c>
      <c r="AK467" s="25">
        <v>235060686.39992386</v>
      </c>
      <c r="AL467" s="25">
        <v>144118588.50546345</v>
      </c>
      <c r="AM467" s="25">
        <v>43870238.959835008</v>
      </c>
      <c r="AN467" s="25">
        <v>19246864.994409978</v>
      </c>
      <c r="AO467" s="25">
        <v>366682344.93347871</v>
      </c>
      <c r="AP467" s="25">
        <v>98055057.79481557</v>
      </c>
      <c r="AQ467" s="25">
        <v>120859279.25429223</v>
      </c>
      <c r="AR467" s="25">
        <v>207338522.77877209</v>
      </c>
      <c r="AS467" s="25">
        <v>236042388.17864051</v>
      </c>
      <c r="AT467" s="25">
        <v>154881661.89124814</v>
      </c>
    </row>
    <row r="468" spans="1:46" x14ac:dyDescent="0.25">
      <c r="A468" s="8" t="s">
        <v>731</v>
      </c>
      <c r="B468" s="8" t="s">
        <v>731</v>
      </c>
      <c r="C468" s="47">
        <v>3934961265.0088105</v>
      </c>
      <c r="D468" s="47">
        <v>4428983550.034873</v>
      </c>
      <c r="E468" s="47">
        <v>9084811746.9953594</v>
      </c>
      <c r="F468" s="52">
        <v>3.46694E-3</v>
      </c>
      <c r="G468" s="14">
        <v>2.0512182184383656</v>
      </c>
      <c r="H468" s="60">
        <v>9.2103200000000001E-4</v>
      </c>
      <c r="I468" s="61">
        <v>2.3087423573342387</v>
      </c>
      <c r="J468" s="62">
        <v>0.64440399999999998</v>
      </c>
      <c r="K468" s="61">
        <v>1.1255469245451279</v>
      </c>
      <c r="L468" s="8" t="s">
        <v>196</v>
      </c>
      <c r="M468" s="8" t="s">
        <v>26</v>
      </c>
      <c r="N468" s="8" t="s">
        <v>197</v>
      </c>
      <c r="O468" s="25">
        <v>4690941316.7867317</v>
      </c>
      <c r="P468" s="25">
        <v>3204424178.6444139</v>
      </c>
      <c r="Q468" s="25">
        <v>3600559565.3007789</v>
      </c>
      <c r="R468" s="25">
        <v>5078903953.2764559</v>
      </c>
      <c r="S468" s="25">
        <v>3933688806.7320223</v>
      </c>
      <c r="T468" s="25">
        <v>3636637393.3084865</v>
      </c>
      <c r="U468" s="25">
        <v>4340202572.1543264</v>
      </c>
      <c r="V468" s="25">
        <v>2994332333.8672686</v>
      </c>
      <c r="W468" s="25">
        <v>4767492296.8441973</v>
      </c>
      <c r="X468" s="25">
        <v>4052938371.8589449</v>
      </c>
      <c r="Y468" s="25">
        <v>3600808291.7348347</v>
      </c>
      <c r="Z468" s="25">
        <v>4651574703.0216722</v>
      </c>
      <c r="AA468" s="25">
        <v>5792952933.9817886</v>
      </c>
      <c r="AB468" s="25">
        <v>6575972676.1949978</v>
      </c>
      <c r="AC468" s="25">
        <v>18297847342.954132</v>
      </c>
      <c r="AD468" s="25">
        <v>4264322088.9643083</v>
      </c>
      <c r="AE468" s="25">
        <v>5001612019.4496651</v>
      </c>
      <c r="AF468" s="25">
        <v>2539101137.2657018</v>
      </c>
      <c r="AG468" s="25">
        <v>2408574033.642776</v>
      </c>
      <c r="AH468" s="25">
        <v>4996892426.3059626</v>
      </c>
      <c r="AI468" s="25">
        <v>11619836038.698</v>
      </c>
      <c r="AJ468" s="25">
        <v>5819423989.2682171</v>
      </c>
      <c r="AK468" s="25">
        <v>6070297835.5743361</v>
      </c>
      <c r="AL468" s="25">
        <v>13206872951.464233</v>
      </c>
      <c r="AM468" s="25">
        <v>4742856665.7284384</v>
      </c>
      <c r="AN468" s="25">
        <v>5335068500.5912495</v>
      </c>
      <c r="AO468" s="25">
        <v>3401966243.9043093</v>
      </c>
      <c r="AP468" s="25">
        <v>7648917910.0707216</v>
      </c>
      <c r="AQ468" s="25">
        <v>11719254886.625696</v>
      </c>
      <c r="AR468" s="25">
        <v>8179561083.7228403</v>
      </c>
      <c r="AS468" s="25">
        <v>10303861204.416185</v>
      </c>
      <c r="AT468" s="25">
        <v>7167537932.0795794</v>
      </c>
    </row>
    <row r="469" spans="1:46" x14ac:dyDescent="0.25">
      <c r="A469" s="8" t="s">
        <v>1458</v>
      </c>
      <c r="B469" s="8" t="s">
        <v>1458</v>
      </c>
      <c r="C469" s="47">
        <v>96475424.90738675</v>
      </c>
      <c r="D469" s="47">
        <v>123034019.72652967</v>
      </c>
      <c r="E469" s="47">
        <v>254331866.04975304</v>
      </c>
      <c r="F469" s="52">
        <v>3.9034800000000001E-2</v>
      </c>
      <c r="G469" s="14">
        <v>2.0671670048256723</v>
      </c>
      <c r="H469" s="60">
        <v>3.0448799999999998E-3</v>
      </c>
      <c r="I469" s="61">
        <v>2.6362347332898852</v>
      </c>
      <c r="J469" s="62">
        <v>0.85244600000000004</v>
      </c>
      <c r="K469" s="61">
        <v>1.2752887053323507</v>
      </c>
      <c r="L469" s="8"/>
      <c r="M469" s="8"/>
      <c r="N469" s="8"/>
      <c r="O469" s="25">
        <v>55969316.072924741</v>
      </c>
      <c r="P469" s="25">
        <v>100020725.41325411</v>
      </c>
      <c r="Q469" s="25">
        <v>136200907.10191539</v>
      </c>
      <c r="R469" s="25">
        <v>99859640.904974803</v>
      </c>
      <c r="S469" s="25">
        <v>223079673.4047485</v>
      </c>
      <c r="T469" s="25">
        <v>49450421.75733766</v>
      </c>
      <c r="U469" s="25">
        <v>19292122.015069887</v>
      </c>
      <c r="V469" s="25">
        <v>87930592.588868856</v>
      </c>
      <c r="W469" s="25">
        <v>59843915.356724024</v>
      </c>
      <c r="X469" s="25">
        <v>210639589.628883</v>
      </c>
      <c r="Y469" s="25">
        <v>169059663.41771153</v>
      </c>
      <c r="Z469" s="25">
        <v>206580821.43830904</v>
      </c>
      <c r="AA469" s="25">
        <v>259633064.83711669</v>
      </c>
      <c r="AB469" s="25">
        <v>621684443.3707242</v>
      </c>
      <c r="AC469" s="25">
        <v>161480468.22118685</v>
      </c>
      <c r="AD469" s="25">
        <v>438672086.15752947</v>
      </c>
      <c r="AE469" s="25">
        <v>43496068.104892857</v>
      </c>
      <c r="AF469" s="25">
        <v>264021929.13399202</v>
      </c>
      <c r="AG469" s="25">
        <v>164831419.98825842</v>
      </c>
      <c r="AH469" s="25">
        <v>10464054.670474282</v>
      </c>
      <c r="AI469" s="25">
        <v>181050613.17218149</v>
      </c>
      <c r="AJ469" s="25">
        <v>167698817.39867553</v>
      </c>
      <c r="AK469" s="25">
        <v>232268331.39816332</v>
      </c>
      <c r="AL469" s="25">
        <v>141439267.98637</v>
      </c>
      <c r="AM469" s="25">
        <v>21420026.313173898</v>
      </c>
      <c r="AN469" s="25">
        <v>114151073.48963624</v>
      </c>
      <c r="AO469" s="25">
        <v>110080400.25511295</v>
      </c>
      <c r="AP469" s="25">
        <v>101819274.92118783</v>
      </c>
      <c r="AQ469" s="25">
        <v>272232517.89739072</v>
      </c>
      <c r="AR469" s="25">
        <v>159041330.40205172</v>
      </c>
      <c r="AS469" s="25">
        <v>221171926.07071543</v>
      </c>
      <c r="AT469" s="25">
        <v>195609525.68493047</v>
      </c>
    </row>
    <row r="470" spans="1:46" x14ac:dyDescent="0.25">
      <c r="A470" s="8" t="s">
        <v>1459</v>
      </c>
      <c r="B470" s="8" t="s">
        <v>1941</v>
      </c>
      <c r="C470" s="47">
        <v>17951869.816144418</v>
      </c>
      <c r="D470" s="47">
        <v>27826211.078453321</v>
      </c>
      <c r="E470" s="47">
        <v>57810613.123164974</v>
      </c>
      <c r="F470" s="52">
        <v>2.8231800000000001E-2</v>
      </c>
      <c r="G470" s="14">
        <v>2.0775596418848949</v>
      </c>
      <c r="H470" s="60">
        <v>1.5376600000000001E-2</v>
      </c>
      <c r="I470" s="61">
        <v>3.2203115171420706</v>
      </c>
      <c r="J470" s="62">
        <v>0.57755000000000001</v>
      </c>
      <c r="K470" s="61">
        <v>1.5500452801539784</v>
      </c>
      <c r="L470" s="8" t="s">
        <v>146</v>
      </c>
      <c r="M470" s="8" t="s">
        <v>33</v>
      </c>
      <c r="N470" s="8" t="s">
        <v>147</v>
      </c>
      <c r="O470" s="25">
        <v>65653819.979068175</v>
      </c>
      <c r="P470" s="25">
        <v>0</v>
      </c>
      <c r="Q470" s="25">
        <v>18683145.672097899</v>
      </c>
      <c r="R470" s="25">
        <v>14945828.688663425</v>
      </c>
      <c r="S470" s="25">
        <v>0</v>
      </c>
      <c r="T470" s="25">
        <v>18977980.672208771</v>
      </c>
      <c r="U470" s="25">
        <v>16783015.667434212</v>
      </c>
      <c r="V470" s="25">
        <v>8571167.8496828675</v>
      </c>
      <c r="W470" s="25">
        <v>68586714.593553782</v>
      </c>
      <c r="X470" s="25">
        <v>32676836.11554829</v>
      </c>
      <c r="Y470" s="25">
        <v>14665943.24471781</v>
      </c>
      <c r="Z470" s="25">
        <v>8883825.1040302236</v>
      </c>
      <c r="AA470" s="25">
        <v>104609228.70309468</v>
      </c>
      <c r="AB470" s="25">
        <v>115589929.80604081</v>
      </c>
      <c r="AC470" s="25">
        <v>111629762.30701956</v>
      </c>
      <c r="AD470" s="25">
        <v>34076109.097151041</v>
      </c>
      <c r="AE470" s="25">
        <v>27556877.142158393</v>
      </c>
      <c r="AF470" s="25">
        <v>26816988.14446976</v>
      </c>
      <c r="AG470" s="25">
        <v>29614199.653943699</v>
      </c>
      <c r="AH470" s="25">
        <v>40682721.718720481</v>
      </c>
      <c r="AI470" s="25">
        <v>33933604.9857243</v>
      </c>
      <c r="AJ470" s="25">
        <v>20915102.630172603</v>
      </c>
      <c r="AK470" s="25">
        <v>34200306.643263377</v>
      </c>
      <c r="AL470" s="25">
        <v>39108395.633320041</v>
      </c>
      <c r="AM470" s="25">
        <v>25944183.058715306</v>
      </c>
      <c r="AN470" s="25">
        <v>17296172.182106841</v>
      </c>
      <c r="AO470" s="25">
        <v>27715964.730031233</v>
      </c>
      <c r="AP470" s="25">
        <v>13474107.253444061</v>
      </c>
      <c r="AQ470" s="25">
        <v>69382508.890940547</v>
      </c>
      <c r="AR470" s="25">
        <v>39472987.765978612</v>
      </c>
      <c r="AS470" s="25">
        <v>44744535.091760479</v>
      </c>
      <c r="AT470" s="25">
        <v>46064885.923513517</v>
      </c>
    </row>
    <row r="471" spans="1:46" x14ac:dyDescent="0.25">
      <c r="A471" s="8" t="s">
        <v>1460</v>
      </c>
      <c r="B471" s="8" t="s">
        <v>1942</v>
      </c>
      <c r="C471" s="47">
        <v>20202164.242396712</v>
      </c>
      <c r="D471" s="47">
        <v>129850500.20619737</v>
      </c>
      <c r="E471" s="47">
        <v>270352647.94031614</v>
      </c>
      <c r="F471" s="52">
        <v>6.1360799999999997E-4</v>
      </c>
      <c r="G471" s="14">
        <v>2.0820300846820539</v>
      </c>
      <c r="H471" s="60">
        <v>9.1468699999999994E-8</v>
      </c>
      <c r="I471" s="61">
        <v>13.382360656832402</v>
      </c>
      <c r="J471" s="60">
        <v>2.95966E-6</v>
      </c>
      <c r="K471" s="61">
        <v>6.4275539317559955</v>
      </c>
      <c r="L471" s="8" t="s">
        <v>146</v>
      </c>
      <c r="M471" s="8" t="s">
        <v>33</v>
      </c>
      <c r="N471" s="8" t="s">
        <v>147</v>
      </c>
      <c r="O471" s="25">
        <v>12176991.419162007</v>
      </c>
      <c r="P471" s="25">
        <v>12417094.891109379</v>
      </c>
      <c r="Q471" s="25">
        <v>11489999.241002595</v>
      </c>
      <c r="R471" s="25">
        <v>20309068.293319371</v>
      </c>
      <c r="S471" s="25">
        <v>74937637.963676885</v>
      </c>
      <c r="T471" s="25">
        <v>8044887.9577725623</v>
      </c>
      <c r="U471" s="25">
        <v>15685920.154303869</v>
      </c>
      <c r="V471" s="25">
        <v>6555714.018827036</v>
      </c>
      <c r="W471" s="25">
        <v>185930227.20549548</v>
      </c>
      <c r="X471" s="25">
        <v>198710126.57891712</v>
      </c>
      <c r="Y471" s="25">
        <v>134741072.53444076</v>
      </c>
      <c r="Z471" s="25">
        <v>140750517.40122476</v>
      </c>
      <c r="AA471" s="25">
        <v>575744767.91531742</v>
      </c>
      <c r="AB471" s="25">
        <v>276388519.78567553</v>
      </c>
      <c r="AC471" s="25">
        <v>229181733.47466111</v>
      </c>
      <c r="AD471" s="25">
        <v>224217755.08088121</v>
      </c>
      <c r="AE471" s="25">
        <v>135950246.69688323</v>
      </c>
      <c r="AF471" s="25">
        <v>158979087.53159046</v>
      </c>
      <c r="AG471" s="25">
        <v>121949493.25494872</v>
      </c>
      <c r="AH471" s="25">
        <v>104130990.63308854</v>
      </c>
      <c r="AI471" s="25">
        <v>411765541.52493876</v>
      </c>
      <c r="AJ471" s="25">
        <v>277760189.63369828</v>
      </c>
      <c r="AK471" s="25">
        <v>213422400.30918923</v>
      </c>
      <c r="AL471" s="25">
        <v>215670129.94438151</v>
      </c>
      <c r="AM471" s="25">
        <v>110120962.84474422</v>
      </c>
      <c r="AN471" s="25">
        <v>88283593.013210297</v>
      </c>
      <c r="AO471" s="25">
        <v>94951099.920220003</v>
      </c>
      <c r="AP471" s="25">
        <v>83708584.859604865</v>
      </c>
      <c r="AQ471" s="25">
        <v>164630387.34394518</v>
      </c>
      <c r="AR471" s="25">
        <v>173049361.01494262</v>
      </c>
      <c r="AS471" s="25">
        <v>225071238.11825874</v>
      </c>
      <c r="AT471" s="25">
        <v>257329751.13790438</v>
      </c>
    </row>
    <row r="472" spans="1:46" x14ac:dyDescent="0.25">
      <c r="A472" s="8" t="s">
        <v>751</v>
      </c>
      <c r="B472" s="8" t="s">
        <v>751</v>
      </c>
      <c r="C472" s="47">
        <v>5354558.1892965818</v>
      </c>
      <c r="D472" s="47">
        <v>280947729.34560454</v>
      </c>
      <c r="E472" s="47">
        <v>585277055.40412426</v>
      </c>
      <c r="F472" s="52">
        <v>8.4444399999999992E-3</v>
      </c>
      <c r="G472" s="14">
        <v>2.0832240102718629</v>
      </c>
      <c r="H472" s="60">
        <v>5.7892499999999997E-6</v>
      </c>
      <c r="I472" s="61">
        <v>109.30445327385844</v>
      </c>
      <c r="J472" s="62">
        <v>0.43404100000000001</v>
      </c>
      <c r="K472" s="61">
        <v>52.468890880147875</v>
      </c>
      <c r="L472" s="8" t="s">
        <v>509</v>
      </c>
      <c r="M472" s="8" t="s">
        <v>26</v>
      </c>
      <c r="N472" s="8" t="s">
        <v>510</v>
      </c>
      <c r="O472" s="25">
        <v>9591355.7594532128</v>
      </c>
      <c r="P472" s="25">
        <v>2545716.2805382186</v>
      </c>
      <c r="Q472" s="25">
        <v>2347685.9452495761</v>
      </c>
      <c r="R472" s="25">
        <v>300870.77173445211</v>
      </c>
      <c r="S472" s="25">
        <v>24863942.913427159</v>
      </c>
      <c r="T472" s="25">
        <v>775889.72391987627</v>
      </c>
      <c r="U472" s="25">
        <v>1421608.4623114706</v>
      </c>
      <c r="V472" s="25">
        <v>989395.65773869306</v>
      </c>
      <c r="W472" s="25">
        <v>911590939.53616679</v>
      </c>
      <c r="X472" s="25">
        <v>1731609.6603441159</v>
      </c>
      <c r="Y472" s="25">
        <v>8708432.7020094078</v>
      </c>
      <c r="Z472" s="25">
        <v>1305208.8203371526</v>
      </c>
      <c r="AA472" s="25">
        <v>1120211430.9051173</v>
      </c>
      <c r="AB472" s="25">
        <v>1805801460.7619469</v>
      </c>
      <c r="AC472" s="25">
        <v>60286490.123790383</v>
      </c>
      <c r="AD472" s="25">
        <v>1027803281.6489149</v>
      </c>
      <c r="AE472" s="25">
        <v>1588510171.3782611</v>
      </c>
      <c r="AF472" s="25">
        <v>908050.49604252353</v>
      </c>
      <c r="AG472" s="25">
        <v>869721.08704455732</v>
      </c>
      <c r="AH472" s="25">
        <v>807495.29402475734</v>
      </c>
      <c r="AI472" s="25">
        <v>180090166.66711956</v>
      </c>
      <c r="AJ472" s="25">
        <v>203591667.76406288</v>
      </c>
      <c r="AK472" s="25">
        <v>74219837.645024106</v>
      </c>
      <c r="AL472" s="25">
        <v>34010263.757466555</v>
      </c>
      <c r="AM472" s="25">
        <v>852393246.21232462</v>
      </c>
      <c r="AN472" s="25">
        <v>1735401.6258718977</v>
      </c>
      <c r="AO472" s="25">
        <v>1791183.1702112404</v>
      </c>
      <c r="AP472" s="25">
        <v>1021292.1646154156</v>
      </c>
      <c r="AQ472" s="25">
        <v>490975702.26721758</v>
      </c>
      <c r="AR472" s="25">
        <v>568905326.54786336</v>
      </c>
      <c r="AS472" s="25">
        <v>297022945.11698949</v>
      </c>
      <c r="AT472" s="25">
        <v>1160406091.6439786</v>
      </c>
    </row>
    <row r="473" spans="1:46" x14ac:dyDescent="0.25">
      <c r="A473" s="8" t="s">
        <v>1461</v>
      </c>
      <c r="B473" s="8" t="s">
        <v>1943</v>
      </c>
      <c r="C473" s="47">
        <v>84718506.950827971</v>
      </c>
      <c r="D473" s="47">
        <v>66073421.664127998</v>
      </c>
      <c r="E473" s="47">
        <v>138613036.1105397</v>
      </c>
      <c r="F473" s="52">
        <v>1.43316E-2</v>
      </c>
      <c r="G473" s="14">
        <v>2.0978637494385173</v>
      </c>
      <c r="H473" s="62">
        <v>9.1848399999999997E-2</v>
      </c>
      <c r="I473" s="61">
        <v>1.6361600445932436</v>
      </c>
      <c r="J473" s="62">
        <v>0.58404400000000001</v>
      </c>
      <c r="K473" s="61">
        <v>-1.2821873730329694</v>
      </c>
      <c r="L473" s="8" t="s">
        <v>447</v>
      </c>
      <c r="M473" s="8" t="s">
        <v>322</v>
      </c>
      <c r="N473" s="8" t="s">
        <v>448</v>
      </c>
      <c r="O473" s="25">
        <v>132981124.1745218</v>
      </c>
      <c r="P473" s="25">
        <v>112380251.58178113</v>
      </c>
      <c r="Q473" s="25">
        <v>102239802.05879465</v>
      </c>
      <c r="R473" s="25">
        <v>33921105.68624305</v>
      </c>
      <c r="S473" s="25">
        <v>7589444.6850378737</v>
      </c>
      <c r="T473" s="25">
        <v>121918609.26694947</v>
      </c>
      <c r="U473" s="25">
        <v>89949758.153003648</v>
      </c>
      <c r="V473" s="25">
        <v>76767960.000292152</v>
      </c>
      <c r="W473" s="25">
        <v>16512012.168506384</v>
      </c>
      <c r="X473" s="25">
        <v>61497859.507663257</v>
      </c>
      <c r="Y473" s="25">
        <v>20925218.424427934</v>
      </c>
      <c r="Z473" s="25">
        <v>37875641.742338002</v>
      </c>
      <c r="AA473" s="25">
        <v>61794525.24665755</v>
      </c>
      <c r="AB473" s="25">
        <v>153769428.40541762</v>
      </c>
      <c r="AC473" s="25">
        <v>272652823.84390092</v>
      </c>
      <c r="AD473" s="25">
        <v>81268080.103942528</v>
      </c>
      <c r="AE473" s="25">
        <v>125348747.84854752</v>
      </c>
      <c r="AF473" s="25">
        <v>23744881.141583078</v>
      </c>
      <c r="AG473" s="25">
        <v>33288176.078449029</v>
      </c>
      <c r="AH473" s="25">
        <v>152089768.90520501</v>
      </c>
      <c r="AI473" s="25">
        <v>142459035.60321862</v>
      </c>
      <c r="AJ473" s="25">
        <v>131501286.00791566</v>
      </c>
      <c r="AK473" s="25">
        <v>100089841.15163405</v>
      </c>
      <c r="AL473" s="25">
        <v>202800956.97018197</v>
      </c>
      <c r="AM473" s="25">
        <v>161279808.83634773</v>
      </c>
      <c r="AN473" s="25">
        <v>28546968.774927929</v>
      </c>
      <c r="AO473" s="25">
        <v>18100892.9527076</v>
      </c>
      <c r="AP473" s="25">
        <v>113671083.58883239</v>
      </c>
      <c r="AQ473" s="25">
        <v>194719748.52167401</v>
      </c>
      <c r="AR473" s="25">
        <v>102470770.08156466</v>
      </c>
      <c r="AS473" s="25">
        <v>126060782.90517992</v>
      </c>
      <c r="AT473" s="25">
        <v>93769154.485189304</v>
      </c>
    </row>
    <row r="474" spans="1:46" x14ac:dyDescent="0.25">
      <c r="A474" s="8" t="s">
        <v>1462</v>
      </c>
      <c r="B474" s="8" t="s">
        <v>1462</v>
      </c>
      <c r="C474" s="47">
        <v>2068331380.6576133</v>
      </c>
      <c r="D474" s="47">
        <v>3431903371.151093</v>
      </c>
      <c r="E474" s="47">
        <v>7237878090.4206047</v>
      </c>
      <c r="F474" s="52">
        <v>1.92417E-2</v>
      </c>
      <c r="G474" s="14">
        <v>2.1089982169261812</v>
      </c>
      <c r="H474" s="60">
        <v>2.6074799999999999E-4</v>
      </c>
      <c r="I474" s="61">
        <v>3.4993803014869727</v>
      </c>
      <c r="J474" s="62">
        <v>8.6484599999999995E-2</v>
      </c>
      <c r="K474" s="61">
        <v>1.6592618587355863</v>
      </c>
      <c r="L474" s="8" t="s">
        <v>403</v>
      </c>
      <c r="M474" s="8" t="s">
        <v>26</v>
      </c>
      <c r="N474" s="8" t="s">
        <v>404</v>
      </c>
      <c r="O474" s="25">
        <v>2392874931.9533978</v>
      </c>
      <c r="P474" s="25">
        <v>1926814917.5639632</v>
      </c>
      <c r="Q474" s="25">
        <v>2288126337.0368056</v>
      </c>
      <c r="R474" s="25">
        <v>1948991746.5388007</v>
      </c>
      <c r="S474" s="25">
        <v>2101115855.2189929</v>
      </c>
      <c r="T474" s="25">
        <v>2358413759.7441998</v>
      </c>
      <c r="U474" s="25">
        <v>2060202927.6993704</v>
      </c>
      <c r="V474" s="25">
        <v>1470110569.5053754</v>
      </c>
      <c r="W474" s="25">
        <v>2836285861.0375199</v>
      </c>
      <c r="X474" s="25">
        <v>2461500906.2337666</v>
      </c>
      <c r="Y474" s="25">
        <v>2097393897.1960478</v>
      </c>
      <c r="Z474" s="25">
        <v>2459914429.4263549</v>
      </c>
      <c r="AA474" s="25">
        <v>2164013670.6651254</v>
      </c>
      <c r="AB474" s="25">
        <v>3478323732.9140105</v>
      </c>
      <c r="AC474" s="25">
        <v>12083701820.269276</v>
      </c>
      <c r="AD474" s="25">
        <v>2621319752.0913978</v>
      </c>
      <c r="AE474" s="25">
        <v>3188012385.7113633</v>
      </c>
      <c r="AF474" s="25">
        <v>1771209773.6243958</v>
      </c>
      <c r="AG474" s="25">
        <v>2666183276.4670463</v>
      </c>
      <c r="AH474" s="25">
        <v>7469129683.7593937</v>
      </c>
      <c r="AI474" s="25">
        <v>8027494191.6163435</v>
      </c>
      <c r="AJ474" s="25">
        <v>10034598491.478424</v>
      </c>
      <c r="AK474" s="25">
        <v>6632083721.7395983</v>
      </c>
      <c r="AL474" s="25">
        <v>12331048332.289093</v>
      </c>
      <c r="AM474" s="25">
        <v>2745427629.3029604</v>
      </c>
      <c r="AN474" s="25">
        <v>5983840378.2248945</v>
      </c>
      <c r="AO474" s="25">
        <v>1856393332.8438773</v>
      </c>
      <c r="AP474" s="25">
        <v>5647548899.9854937</v>
      </c>
      <c r="AQ474" s="25">
        <v>7258552126.2671413</v>
      </c>
      <c r="AR474" s="25">
        <v>7000837546.1222191</v>
      </c>
      <c r="AS474" s="25">
        <v>8361996857.4352684</v>
      </c>
      <c r="AT474" s="25">
        <v>6860566842.1593533</v>
      </c>
    </row>
    <row r="475" spans="1:46" x14ac:dyDescent="0.25">
      <c r="A475" s="8" t="s">
        <v>697</v>
      </c>
      <c r="B475" s="8" t="s">
        <v>697</v>
      </c>
      <c r="C475" s="47">
        <v>75942136.943096206</v>
      </c>
      <c r="D475" s="47">
        <v>67076490.668212928</v>
      </c>
      <c r="E475" s="47">
        <v>142943165.71939608</v>
      </c>
      <c r="F475" s="52">
        <v>4.9954800000000001E-2</v>
      </c>
      <c r="G475" s="14">
        <v>2.1310471716007027</v>
      </c>
      <c r="H475" s="60">
        <v>3.0476900000000001E-2</v>
      </c>
      <c r="I475" s="61">
        <v>1.8822642010522308</v>
      </c>
      <c r="J475" s="62">
        <v>0.77870099999999998</v>
      </c>
      <c r="K475" s="61">
        <v>-1.1321721841223968</v>
      </c>
      <c r="L475" s="8" t="s">
        <v>493</v>
      </c>
      <c r="M475" s="8" t="s">
        <v>29</v>
      </c>
      <c r="N475" s="8" t="s">
        <v>494</v>
      </c>
      <c r="O475" s="25">
        <v>56345598.979565211</v>
      </c>
      <c r="P475" s="25">
        <v>37425705.858614191</v>
      </c>
      <c r="Q475" s="25">
        <v>27434054.68551394</v>
      </c>
      <c r="R475" s="25">
        <v>27579729.351924352</v>
      </c>
      <c r="S475" s="25">
        <v>52362454.983217433</v>
      </c>
      <c r="T475" s="25">
        <v>17185809.759292744</v>
      </c>
      <c r="U475" s="25">
        <v>40569532.203604527</v>
      </c>
      <c r="V475" s="25">
        <v>348634209.72303718</v>
      </c>
      <c r="W475" s="25">
        <v>18929973.238604363</v>
      </c>
      <c r="X475" s="25">
        <v>154938732.91641036</v>
      </c>
      <c r="Y475" s="25">
        <v>56478089.852123097</v>
      </c>
      <c r="Z475" s="25">
        <v>127458851.25290063</v>
      </c>
      <c r="AA475" s="25">
        <v>155790151.62562445</v>
      </c>
      <c r="AB475" s="25">
        <v>33494230.136418235</v>
      </c>
      <c r="AC475" s="25">
        <v>154739076.28208834</v>
      </c>
      <c r="AD475" s="25">
        <v>70164914.446118385</v>
      </c>
      <c r="AE475" s="25">
        <v>19823028.255149756</v>
      </c>
      <c r="AF475" s="25">
        <v>110981349.1419327</v>
      </c>
      <c r="AG475" s="25">
        <v>66662254.914653488</v>
      </c>
      <c r="AH475" s="25">
        <v>69614546.772939831</v>
      </c>
      <c r="AI475" s="25">
        <v>246592577.45409068</v>
      </c>
      <c r="AJ475" s="25">
        <v>105361028.15659089</v>
      </c>
      <c r="AK475" s="25">
        <v>149609785.40438619</v>
      </c>
      <c r="AL475" s="25">
        <v>293001605.45018548</v>
      </c>
      <c r="AM475" s="25">
        <v>18820883.22030152</v>
      </c>
      <c r="AN475" s="25">
        <v>59175236.185555592</v>
      </c>
      <c r="AO475" s="25">
        <v>47974449.50347399</v>
      </c>
      <c r="AP475" s="25">
        <v>54060492.764509797</v>
      </c>
      <c r="AQ475" s="25">
        <v>247588232.8029547</v>
      </c>
      <c r="AR475" s="25">
        <v>100230523.80778986</v>
      </c>
      <c r="AS475" s="25">
        <v>98935009.543396071</v>
      </c>
      <c r="AT475" s="25">
        <v>59810853.523109786</v>
      </c>
    </row>
    <row r="476" spans="1:46" x14ac:dyDescent="0.25">
      <c r="A476" s="8" t="s">
        <v>1463</v>
      </c>
      <c r="B476" s="8" t="s">
        <v>1463</v>
      </c>
      <c r="C476" s="47">
        <v>4544825.9738902878</v>
      </c>
      <c r="D476" s="47">
        <v>27009131.108898263</v>
      </c>
      <c r="E476" s="47">
        <v>57686997.683157869</v>
      </c>
      <c r="F476" s="52">
        <v>1.28413E-2</v>
      </c>
      <c r="G476" s="14">
        <v>2.1358331540014874</v>
      </c>
      <c r="H476" s="60">
        <v>5.90013E-5</v>
      </c>
      <c r="I476" s="61">
        <v>12.692894736688643</v>
      </c>
      <c r="J476" s="60">
        <v>5.8482200000000003E-3</v>
      </c>
      <c r="K476" s="61">
        <v>5.9428306527167072</v>
      </c>
      <c r="L476" s="8" t="s">
        <v>875</v>
      </c>
      <c r="M476" s="8" t="s">
        <v>38</v>
      </c>
      <c r="N476" s="8" t="s">
        <v>876</v>
      </c>
      <c r="O476" s="25">
        <v>15099063.097690219</v>
      </c>
      <c r="P476" s="25">
        <v>6183153.0982395569</v>
      </c>
      <c r="Q476" s="25">
        <v>1546108.6146949623</v>
      </c>
      <c r="R476" s="25">
        <v>7037363.7566438243</v>
      </c>
      <c r="S476" s="25">
        <v>0</v>
      </c>
      <c r="T476" s="25">
        <v>6492919.223853739</v>
      </c>
      <c r="U476" s="25">
        <v>0</v>
      </c>
      <c r="V476" s="25">
        <v>0</v>
      </c>
      <c r="W476" s="25">
        <v>16028024.588137215</v>
      </c>
      <c r="X476" s="25">
        <v>45121133.381605536</v>
      </c>
      <c r="Y476" s="25">
        <v>37565571.47223866</v>
      </c>
      <c r="Z476" s="25">
        <v>31711004.553936355</v>
      </c>
      <c r="AA476" s="25">
        <v>55135332.756276198</v>
      </c>
      <c r="AB476" s="25">
        <v>55489396.311666943</v>
      </c>
      <c r="AC476" s="25">
        <v>56230248.136940762</v>
      </c>
      <c r="AD476" s="25">
        <v>37330172.777292497</v>
      </c>
      <c r="AE476" s="25">
        <v>48778675.092587136</v>
      </c>
      <c r="AF476" s="25">
        <v>12456900.628573591</v>
      </c>
      <c r="AG476" s="25">
        <v>8679006.2277056072</v>
      </c>
      <c r="AH476" s="25">
        <v>14088994.51329167</v>
      </c>
      <c r="AI476" s="25">
        <v>74257444.617666289</v>
      </c>
      <c r="AJ476" s="25">
        <v>44400718.704588927</v>
      </c>
      <c r="AK476" s="25">
        <v>24342770.239846095</v>
      </c>
      <c r="AL476" s="25">
        <v>149169488.31398422</v>
      </c>
      <c r="AM476" s="25">
        <v>37710301.094099909</v>
      </c>
      <c r="AN476" s="25">
        <v>25807741.499372359</v>
      </c>
      <c r="AO476" s="25">
        <v>17067110.487796433</v>
      </c>
      <c r="AP476" s="25">
        <v>29095109.767434694</v>
      </c>
      <c r="AQ476" s="25">
        <v>82188300.472657993</v>
      </c>
      <c r="AR476" s="25">
        <v>40909107.052789651</v>
      </c>
      <c r="AS476" s="25">
        <v>35585248.258111082</v>
      </c>
      <c r="AT476" s="25">
        <v>37205744.556073695</v>
      </c>
    </row>
    <row r="477" spans="1:46" x14ac:dyDescent="0.25">
      <c r="A477" s="8" t="s">
        <v>732</v>
      </c>
      <c r="B477" s="8" t="s">
        <v>732</v>
      </c>
      <c r="C477" s="47">
        <v>48016601.919235565</v>
      </c>
      <c r="D477" s="47">
        <v>47278934.54308337</v>
      </c>
      <c r="E477" s="47">
        <v>101621210.07678048</v>
      </c>
      <c r="F477" s="52">
        <v>3.0638499999999999E-2</v>
      </c>
      <c r="G477" s="14">
        <v>2.1493972116519928</v>
      </c>
      <c r="H477" s="60">
        <v>2.7203000000000001E-2</v>
      </c>
      <c r="I477" s="61">
        <v>2.1163765450897261</v>
      </c>
      <c r="J477" s="62">
        <v>0.98912</v>
      </c>
      <c r="K477" s="61">
        <v>-1.0156024534664585</v>
      </c>
      <c r="L477" s="8" t="s">
        <v>733</v>
      </c>
      <c r="M477" s="8" t="s">
        <v>32</v>
      </c>
      <c r="N477" s="8" t="s">
        <v>734</v>
      </c>
      <c r="O477" s="25">
        <v>43089355.671814278</v>
      </c>
      <c r="P477" s="25">
        <v>23310951.457330309</v>
      </c>
      <c r="Q477" s="25">
        <v>46125384.558450446</v>
      </c>
      <c r="R477" s="25">
        <v>37175772.347592935</v>
      </c>
      <c r="S477" s="25">
        <v>149410114.99216598</v>
      </c>
      <c r="T477" s="25">
        <v>20773037.255725659</v>
      </c>
      <c r="U477" s="25">
        <v>14749931.383966194</v>
      </c>
      <c r="V477" s="25">
        <v>49498267.686838694</v>
      </c>
      <c r="W477" s="25">
        <v>38094300.20834779</v>
      </c>
      <c r="X477" s="25">
        <v>97685476.659882173</v>
      </c>
      <c r="Y477" s="25">
        <v>50924878.323589377</v>
      </c>
      <c r="Z477" s="25">
        <v>18095058.854624007</v>
      </c>
      <c r="AA477" s="25">
        <v>93929065.16184029</v>
      </c>
      <c r="AB477" s="25">
        <v>116399201.2163211</v>
      </c>
      <c r="AC477" s="25">
        <v>19606045.221193921</v>
      </c>
      <c r="AD477" s="25">
        <v>211919050.7713646</v>
      </c>
      <c r="AE477" s="25">
        <v>30225256.841496833</v>
      </c>
      <c r="AF477" s="25">
        <v>129568669.75170249</v>
      </c>
      <c r="AG477" s="25">
        <v>77687295.003961921</v>
      </c>
      <c r="AH477" s="25">
        <v>19528999.756373998</v>
      </c>
      <c r="AI477" s="25">
        <v>77889694.419787943</v>
      </c>
      <c r="AJ477" s="25">
        <v>57648763.949858077</v>
      </c>
      <c r="AK477" s="25">
        <v>138159260.50115588</v>
      </c>
      <c r="AL477" s="25">
        <v>84387865.108758733</v>
      </c>
      <c r="AM477" s="25">
        <v>27260888.094243277</v>
      </c>
      <c r="AN477" s="25">
        <v>44228274.871688679</v>
      </c>
      <c r="AO477" s="25">
        <v>18587030.004140276</v>
      </c>
      <c r="AP477" s="25">
        <v>15461086.14694964</v>
      </c>
      <c r="AQ477" s="25">
        <v>126788539.74693997</v>
      </c>
      <c r="AR477" s="25">
        <v>64175609.201242283</v>
      </c>
      <c r="AS477" s="25">
        <v>68252725.734010085</v>
      </c>
      <c r="AT477" s="25">
        <v>160298699.88889268</v>
      </c>
    </row>
    <row r="478" spans="1:46" x14ac:dyDescent="0.25">
      <c r="A478" s="8" t="s">
        <v>716</v>
      </c>
      <c r="B478" s="8" t="s">
        <v>1944</v>
      </c>
      <c r="C478" s="47">
        <v>887583590.05274308</v>
      </c>
      <c r="D478" s="47">
        <v>2967355655.8631024</v>
      </c>
      <c r="E478" s="47">
        <v>6605523002.8721285</v>
      </c>
      <c r="F478" s="52">
        <v>1.8720799999999999E-2</v>
      </c>
      <c r="G478" s="14">
        <v>2.2260637985273144</v>
      </c>
      <c r="H478" s="60">
        <v>4.4670200000000003E-6</v>
      </c>
      <c r="I478" s="61">
        <v>7.4421418747496304</v>
      </c>
      <c r="J478" s="60">
        <v>1.06197E-4</v>
      </c>
      <c r="K478" s="61">
        <v>3.3431844494632585</v>
      </c>
      <c r="L478" s="8" t="s">
        <v>443</v>
      </c>
      <c r="M478" s="8" t="s">
        <v>33</v>
      </c>
      <c r="N478" s="8" t="s">
        <v>444</v>
      </c>
      <c r="O478" s="25">
        <v>820691622.06282163</v>
      </c>
      <c r="P478" s="25">
        <v>546462041.18797708</v>
      </c>
      <c r="Q478" s="25">
        <v>837220781.76784444</v>
      </c>
      <c r="R478" s="25">
        <v>1459486223.7826207</v>
      </c>
      <c r="S478" s="25">
        <v>989600714.07747567</v>
      </c>
      <c r="T478" s="25">
        <v>853335866.85919309</v>
      </c>
      <c r="U478" s="25">
        <v>818106795.33398807</v>
      </c>
      <c r="V478" s="25">
        <v>775764675.3500241</v>
      </c>
      <c r="W478" s="25">
        <v>3639401753.5559535</v>
      </c>
      <c r="X478" s="25">
        <v>3704588719.8174696</v>
      </c>
      <c r="Y478" s="25">
        <v>2133486995.519731</v>
      </c>
      <c r="Z478" s="25">
        <v>5526752291.7348623</v>
      </c>
      <c r="AA478" s="25">
        <v>11550479136.828524</v>
      </c>
      <c r="AB478" s="25">
        <v>7158961057.5221062</v>
      </c>
      <c r="AC478" s="25">
        <v>7936883396.8287506</v>
      </c>
      <c r="AD478" s="25">
        <v>2104699025.6120167</v>
      </c>
      <c r="AE478" s="25">
        <v>1597901483.6759784</v>
      </c>
      <c r="AF478" s="25">
        <v>2002119520.5526607</v>
      </c>
      <c r="AG478" s="25">
        <v>1679499968.3753369</v>
      </c>
      <c r="AH478" s="25">
        <v>5441642418.5132313</v>
      </c>
      <c r="AI478" s="25">
        <v>13970115605.412279</v>
      </c>
      <c r="AJ478" s="25">
        <v>4670033543.6188765</v>
      </c>
      <c r="AK478" s="25">
        <v>2614207161.1945877</v>
      </c>
      <c r="AL478" s="25">
        <v>8311128555.9745693</v>
      </c>
      <c r="AM478" s="25">
        <v>2163714721.7791152</v>
      </c>
      <c r="AN478" s="25">
        <v>2317981684.1299434</v>
      </c>
      <c r="AO478" s="25">
        <v>1874303861.7923846</v>
      </c>
      <c r="AP478" s="25">
        <v>3526874450.910562</v>
      </c>
      <c r="AQ478" s="25">
        <v>9062332655.5663433</v>
      </c>
      <c r="AR478" s="25">
        <v>3474561474.9704504</v>
      </c>
      <c r="AS478" s="25">
        <v>4433635644.5947733</v>
      </c>
      <c r="AT478" s="25">
        <v>3979238776.3422647</v>
      </c>
    </row>
    <row r="479" spans="1:46" x14ac:dyDescent="0.25">
      <c r="A479" s="8" t="s">
        <v>705</v>
      </c>
      <c r="B479" s="8" t="s">
        <v>705</v>
      </c>
      <c r="C479" s="47">
        <v>1611191681.0713799</v>
      </c>
      <c r="D479" s="47">
        <v>3210476436.535851</v>
      </c>
      <c r="E479" s="47">
        <v>7168803022.4950762</v>
      </c>
      <c r="F479" s="52">
        <v>5.2306200000000001E-3</v>
      </c>
      <c r="G479" s="14">
        <v>2.2329405507895004</v>
      </c>
      <c r="H479" s="60">
        <v>1.4493300000000001E-5</v>
      </c>
      <c r="I479" s="61">
        <v>4.4493793672818001</v>
      </c>
      <c r="J479" s="60">
        <v>5.7598800000000002E-3</v>
      </c>
      <c r="K479" s="61">
        <v>1.9926098640237571</v>
      </c>
      <c r="L479" s="8" t="s">
        <v>706</v>
      </c>
      <c r="M479" s="8" t="s">
        <v>29</v>
      </c>
      <c r="N479" s="8" t="s">
        <v>707</v>
      </c>
      <c r="O479" s="25">
        <v>1921188595.8133006</v>
      </c>
      <c r="P479" s="25">
        <v>1119412107.7540793</v>
      </c>
      <c r="Q479" s="25">
        <v>1571411763.7710569</v>
      </c>
      <c r="R479" s="25">
        <v>2420917556.7954946</v>
      </c>
      <c r="S479" s="25">
        <v>1639909946.531575</v>
      </c>
      <c r="T479" s="25">
        <v>1209010297.8015196</v>
      </c>
      <c r="U479" s="25">
        <v>1641496647.1683166</v>
      </c>
      <c r="V479" s="25">
        <v>1366186532.9356973</v>
      </c>
      <c r="W479" s="25">
        <v>4307943512.3199987</v>
      </c>
      <c r="X479" s="25">
        <v>2332115202.3868942</v>
      </c>
      <c r="Y479" s="25">
        <v>2295620001.2125893</v>
      </c>
      <c r="Z479" s="25">
        <v>4172342964.3993602</v>
      </c>
      <c r="AA479" s="25">
        <v>2548590148.3737321</v>
      </c>
      <c r="AB479" s="25">
        <v>3853718607.7313542</v>
      </c>
      <c r="AC479" s="25">
        <v>11901453387.038551</v>
      </c>
      <c r="AD479" s="25">
        <v>4010421316.439209</v>
      </c>
      <c r="AE479" s="25">
        <v>3801631346.7452226</v>
      </c>
      <c r="AF479" s="25">
        <v>1827090249.7190051</v>
      </c>
      <c r="AG479" s="25">
        <v>1384394929.5851588</v>
      </c>
      <c r="AH479" s="25">
        <v>3499129373.7161341</v>
      </c>
      <c r="AI479" s="25">
        <v>9565110686.4006653</v>
      </c>
      <c r="AJ479" s="25">
        <v>7266913655.5880718</v>
      </c>
      <c r="AK479" s="25">
        <v>5443020875.9952784</v>
      </c>
      <c r="AL479" s="25">
        <v>12427964384.409184</v>
      </c>
      <c r="AM479" s="25">
        <v>4248249353.5766153</v>
      </c>
      <c r="AN479" s="25">
        <v>2672021818.0891333</v>
      </c>
      <c r="AO479" s="25">
        <v>2483819315.1272635</v>
      </c>
      <c r="AP479" s="25">
        <v>5501359171.5528412</v>
      </c>
      <c r="AQ479" s="25">
        <v>11220184543.019672</v>
      </c>
      <c r="AR479" s="25">
        <v>6232754199.4721174</v>
      </c>
      <c r="AS479" s="25">
        <v>5915752555.4230137</v>
      </c>
      <c r="AT479" s="25">
        <v>5639751910.0500584</v>
      </c>
    </row>
    <row r="480" spans="1:46" x14ac:dyDescent="0.25">
      <c r="A480" s="8" t="s">
        <v>657</v>
      </c>
      <c r="B480" s="8" t="s">
        <v>657</v>
      </c>
      <c r="C480" s="47">
        <v>14182071.097574975</v>
      </c>
      <c r="D480" s="47">
        <v>9956386.6586347371</v>
      </c>
      <c r="E480" s="47">
        <v>22269518.111394938</v>
      </c>
      <c r="F480" s="52">
        <v>2.39632E-2</v>
      </c>
      <c r="G480" s="14">
        <v>2.2367068370211962</v>
      </c>
      <c r="H480" s="62">
        <v>0.410862</v>
      </c>
      <c r="I480" s="61">
        <v>1.5702585298139462</v>
      </c>
      <c r="J480" s="62">
        <v>0.10746699999999999</v>
      </c>
      <c r="K480" s="61">
        <v>-1.4244194790562386</v>
      </c>
      <c r="L480" s="8" t="s">
        <v>450</v>
      </c>
      <c r="M480" s="8" t="s">
        <v>24</v>
      </c>
      <c r="N480" s="8" t="s">
        <v>451</v>
      </c>
      <c r="O480" s="25">
        <v>14652104.249426931</v>
      </c>
      <c r="P480" s="25">
        <v>0</v>
      </c>
      <c r="Q480" s="25">
        <v>14576055.05502598</v>
      </c>
      <c r="R480" s="25">
        <v>10975896.421855774</v>
      </c>
      <c r="S480" s="25">
        <v>34752015.718002863</v>
      </c>
      <c r="T480" s="25">
        <v>8741379.9993104059</v>
      </c>
      <c r="U480" s="25">
        <v>17372007.172484968</v>
      </c>
      <c r="V480" s="25">
        <v>12387110.164492883</v>
      </c>
      <c r="W480" s="25">
        <v>10283003.88773652</v>
      </c>
      <c r="X480" s="25">
        <v>4059102.3297904544</v>
      </c>
      <c r="Y480" s="25">
        <v>0</v>
      </c>
      <c r="Z480" s="25">
        <v>7391115.6872920077</v>
      </c>
      <c r="AA480" s="25">
        <v>18775866.98919351</v>
      </c>
      <c r="AB480" s="25">
        <v>28754114.646740068</v>
      </c>
      <c r="AC480" s="25">
        <v>14903902.473172717</v>
      </c>
      <c r="AD480" s="25">
        <v>39563071.416552462</v>
      </c>
      <c r="AE480" s="25">
        <v>12749994.575531673</v>
      </c>
      <c r="AF480" s="25">
        <v>10683904.565254908</v>
      </c>
      <c r="AG480" s="25">
        <v>7851813.9432748472</v>
      </c>
      <c r="AH480" s="25">
        <v>0</v>
      </c>
      <c r="AI480" s="25">
        <v>31584935.910690438</v>
      </c>
      <c r="AJ480" s="25">
        <v>11357951.242270742</v>
      </c>
      <c r="AK480" s="25">
        <v>38178600.098780476</v>
      </c>
      <c r="AL480" s="25">
        <v>16419880.798587073</v>
      </c>
      <c r="AM480" s="25">
        <v>19628178.552851368</v>
      </c>
      <c r="AN480" s="25">
        <v>5992251.0475669093</v>
      </c>
      <c r="AO480" s="25">
        <v>12216871.334396351</v>
      </c>
      <c r="AP480" s="25">
        <v>8707630.6626523323</v>
      </c>
      <c r="AQ480" s="25">
        <v>20359166.776406337</v>
      </c>
      <c r="AR480" s="25">
        <v>7026191.7849899745</v>
      </c>
      <c r="AS480" s="25">
        <v>8500803.9428394623</v>
      </c>
      <c r="AT480" s="25">
        <v>31809731.256515913</v>
      </c>
    </row>
    <row r="481" spans="1:46" x14ac:dyDescent="0.25">
      <c r="A481" s="8" t="s">
        <v>1464</v>
      </c>
      <c r="B481" s="8" t="s">
        <v>1464</v>
      </c>
      <c r="C481" s="47">
        <v>79748225.806309104</v>
      </c>
      <c r="D481" s="47">
        <v>2167541.0698539298</v>
      </c>
      <c r="E481" s="47">
        <v>4865410.2388641257</v>
      </c>
      <c r="F481" s="52">
        <v>2.9531200000000001E-2</v>
      </c>
      <c r="G481" s="14">
        <v>2.2446680741288123</v>
      </c>
      <c r="H481" s="60">
        <v>8.8229300000000005E-8</v>
      </c>
      <c r="I481" s="61">
        <v>-16.390853369217034</v>
      </c>
      <c r="J481" s="60">
        <v>1.02674E-7</v>
      </c>
      <c r="K481" s="61">
        <v>-36.792025265608146</v>
      </c>
      <c r="L481" s="8"/>
      <c r="M481" s="8"/>
      <c r="N481" s="8"/>
      <c r="O481" s="25">
        <v>78108806.167105645</v>
      </c>
      <c r="P481" s="25">
        <v>73625795.463590205</v>
      </c>
      <c r="Q481" s="25">
        <v>96769834.878504112</v>
      </c>
      <c r="R481" s="25">
        <v>28760074.055828117</v>
      </c>
      <c r="S481" s="25">
        <v>126089812.81519622</v>
      </c>
      <c r="T481" s="25">
        <v>63258661.737211607</v>
      </c>
      <c r="U481" s="25">
        <v>66302514.624336615</v>
      </c>
      <c r="V481" s="25">
        <v>105070306.70870042</v>
      </c>
      <c r="W481" s="25">
        <v>2231310.4531198442</v>
      </c>
      <c r="X481" s="25">
        <v>1479789.6996190317</v>
      </c>
      <c r="Y481" s="25">
        <v>3520626.8760203286</v>
      </c>
      <c r="Z481" s="25">
        <v>4957012.3395393323</v>
      </c>
      <c r="AA481" s="25">
        <v>12875081.89041484</v>
      </c>
      <c r="AB481" s="25">
        <v>5052775.4707109742</v>
      </c>
      <c r="AC481" s="25">
        <v>0</v>
      </c>
      <c r="AD481" s="25">
        <v>1972104.8447513129</v>
      </c>
      <c r="AE481" s="25">
        <v>869520.84941764153</v>
      </c>
      <c r="AF481" s="25">
        <v>2776514.8461055132</v>
      </c>
      <c r="AG481" s="25">
        <v>0</v>
      </c>
      <c r="AH481" s="25">
        <v>2996194.4830032298</v>
      </c>
      <c r="AI481" s="25">
        <v>3889376.6269802889</v>
      </c>
      <c r="AJ481" s="25">
        <v>0</v>
      </c>
      <c r="AK481" s="25">
        <v>3484335.7749162172</v>
      </c>
      <c r="AL481" s="25">
        <v>3196170.9508569231</v>
      </c>
      <c r="AM481" s="25">
        <v>712442.79702226166</v>
      </c>
      <c r="AN481" s="25">
        <v>2145606.1236303127</v>
      </c>
      <c r="AO481" s="25">
        <v>423838.10577435052</v>
      </c>
      <c r="AP481" s="25">
        <v>1730095.1951413832</v>
      </c>
      <c r="AQ481" s="25">
        <v>4100718.9011858236</v>
      </c>
      <c r="AR481" s="25">
        <v>5441141.2478047702</v>
      </c>
      <c r="AS481" s="25">
        <v>5228895.9515269957</v>
      </c>
      <c r="AT481" s="25">
        <v>3413500.7294931184</v>
      </c>
    </row>
    <row r="482" spans="1:46" x14ac:dyDescent="0.25">
      <c r="A482" s="8" t="s">
        <v>461</v>
      </c>
      <c r="B482" s="8" t="s">
        <v>461</v>
      </c>
      <c r="C482" s="47">
        <v>497912253.42109531</v>
      </c>
      <c r="D482" s="47">
        <v>246652277.40306583</v>
      </c>
      <c r="E482" s="47">
        <v>557368052.20222497</v>
      </c>
      <c r="F482" s="52">
        <v>1.8789799999999999E-2</v>
      </c>
      <c r="G482" s="14">
        <v>2.2597320327653176</v>
      </c>
      <c r="H482" s="62">
        <v>0.64139699999999999</v>
      </c>
      <c r="I482" s="61">
        <v>1.119410194010322</v>
      </c>
      <c r="J482" s="62">
        <v>0.17496800000000001</v>
      </c>
      <c r="K482" s="61">
        <v>-2.018680949000256</v>
      </c>
      <c r="L482" s="8" t="s">
        <v>159</v>
      </c>
      <c r="M482" s="8" t="s">
        <v>26</v>
      </c>
      <c r="N482" s="8" t="s">
        <v>160</v>
      </c>
      <c r="O482" s="25">
        <v>684273939.1025635</v>
      </c>
      <c r="P482" s="25">
        <v>465178892.08855724</v>
      </c>
      <c r="Q482" s="25">
        <v>347080328.63964921</v>
      </c>
      <c r="R482" s="25">
        <v>869560893.25459611</v>
      </c>
      <c r="S482" s="25">
        <v>47906009.910964958</v>
      </c>
      <c r="T482" s="25">
        <v>709692147.60441113</v>
      </c>
      <c r="U482" s="25">
        <v>390975910.77037889</v>
      </c>
      <c r="V482" s="25">
        <v>468629905.99764138</v>
      </c>
      <c r="W482" s="25">
        <v>409213544.56751823</v>
      </c>
      <c r="X482" s="25">
        <v>149451404.23664606</v>
      </c>
      <c r="Y482" s="25">
        <v>222971830.89467743</v>
      </c>
      <c r="Z482" s="25">
        <v>136398627.40896767</v>
      </c>
      <c r="AA482" s="25">
        <v>477100640.94741189</v>
      </c>
      <c r="AB482" s="25">
        <v>650414178.56646276</v>
      </c>
      <c r="AC482" s="25">
        <v>948680557.21470499</v>
      </c>
      <c r="AD482" s="25">
        <v>120068752.94528577</v>
      </c>
      <c r="AE482" s="25">
        <v>297543179.84075499</v>
      </c>
      <c r="AF482" s="25">
        <v>80276790.336290091</v>
      </c>
      <c r="AG482" s="25">
        <v>167159090.68686578</v>
      </c>
      <c r="AH482" s="25">
        <v>385718083.2909292</v>
      </c>
      <c r="AI482" s="25">
        <v>714397621.57857144</v>
      </c>
      <c r="AJ482" s="25">
        <v>266237974.14836341</v>
      </c>
      <c r="AK482" s="25">
        <v>345501549.95206738</v>
      </c>
      <c r="AL482" s="25">
        <v>909410574.88857126</v>
      </c>
      <c r="AM482" s="25">
        <v>349639105.10778582</v>
      </c>
      <c r="AN482" s="25">
        <v>227441651.39828429</v>
      </c>
      <c r="AO482" s="25">
        <v>113190505.64324558</v>
      </c>
      <c r="AP482" s="25">
        <v>420823515.42482483</v>
      </c>
      <c r="AQ482" s="25">
        <v>661134773.17504883</v>
      </c>
      <c r="AR482" s="25">
        <v>541626618.73417377</v>
      </c>
      <c r="AS482" s="25">
        <v>723435805.85063803</v>
      </c>
      <c r="AT482" s="25">
        <v>330407578.4254002</v>
      </c>
    </row>
    <row r="483" spans="1:46" x14ac:dyDescent="0.25">
      <c r="A483" s="8" t="s">
        <v>1465</v>
      </c>
      <c r="B483" s="8" t="s">
        <v>1945</v>
      </c>
      <c r="C483" s="47">
        <v>14256997.715289585</v>
      </c>
      <c r="D483" s="47">
        <v>34326548.408699058</v>
      </c>
      <c r="E483" s="47">
        <v>77768777.452968284</v>
      </c>
      <c r="F483" s="52">
        <v>3.4211100000000001E-2</v>
      </c>
      <c r="G483" s="14">
        <v>2.2655577405289042</v>
      </c>
      <c r="H483" s="60">
        <v>5.3355000000000004E-4</v>
      </c>
      <c r="I483" s="61">
        <v>5.4547794006845471</v>
      </c>
      <c r="J483" s="62">
        <v>0.49288599999999999</v>
      </c>
      <c r="K483" s="61">
        <v>2.4076982471482302</v>
      </c>
      <c r="L483" s="8" t="s">
        <v>728</v>
      </c>
      <c r="M483" s="8" t="s">
        <v>24</v>
      </c>
      <c r="N483" s="8" t="s">
        <v>729</v>
      </c>
      <c r="O483" s="25">
        <v>14709909.47225298</v>
      </c>
      <c r="P483" s="25">
        <v>9766298.6337039452</v>
      </c>
      <c r="Q483" s="25">
        <v>16762160.70189758</v>
      </c>
      <c r="R483" s="25">
        <v>6133664.257100014</v>
      </c>
      <c r="S483" s="25">
        <v>37205744.556073695</v>
      </c>
      <c r="T483" s="25">
        <v>15197074.762511929</v>
      </c>
      <c r="U483" s="25">
        <v>5695344.5155477999</v>
      </c>
      <c r="V483" s="25">
        <v>8585784.8232287448</v>
      </c>
      <c r="W483" s="25">
        <v>23217208.417756643</v>
      </c>
      <c r="X483" s="25">
        <v>11027066.661350023</v>
      </c>
      <c r="Y483" s="25">
        <v>13229090.881761136</v>
      </c>
      <c r="Z483" s="25">
        <v>141230988.88175884</v>
      </c>
      <c r="AA483" s="25">
        <v>104479238.84295031</v>
      </c>
      <c r="AB483" s="25">
        <v>258000174.67758754</v>
      </c>
      <c r="AC483" s="25">
        <v>40188333.725418329</v>
      </c>
      <c r="AD483" s="25">
        <v>139971623.52653894</v>
      </c>
      <c r="AE483" s="25">
        <v>8232467.0282487068</v>
      </c>
      <c r="AF483" s="25">
        <v>20132142.695918296</v>
      </c>
      <c r="AG483" s="25">
        <v>127279951.16275232</v>
      </c>
      <c r="AH483" s="25">
        <v>12645033.958826251</v>
      </c>
      <c r="AI483" s="25">
        <v>46102024.798575282</v>
      </c>
      <c r="AJ483" s="25">
        <v>17168011.676531903</v>
      </c>
      <c r="AK483" s="25">
        <v>64289492.875579171</v>
      </c>
      <c r="AL483" s="25">
        <v>92491111.807646558</v>
      </c>
      <c r="AM483" s="25">
        <v>6639264.9472968886</v>
      </c>
      <c r="AN483" s="25">
        <v>3376369.7451108345</v>
      </c>
      <c r="AO483" s="25">
        <v>15347936.722795691</v>
      </c>
      <c r="AP483" s="25">
        <v>29561059.800813068</v>
      </c>
      <c r="AQ483" s="25">
        <v>56071219.277096212</v>
      </c>
      <c r="AR483" s="25">
        <v>48957586.50966046</v>
      </c>
      <c r="AS483" s="25">
        <v>38373375.19652766</v>
      </c>
      <c r="AT483" s="25">
        <v>27133136.521507099</v>
      </c>
    </row>
    <row r="484" spans="1:46" x14ac:dyDescent="0.25">
      <c r="A484" s="8" t="s">
        <v>701</v>
      </c>
      <c r="B484" s="8" t="s">
        <v>701</v>
      </c>
      <c r="C484" s="47">
        <v>40059401.673793338</v>
      </c>
      <c r="D484" s="47">
        <v>54123963.511474766</v>
      </c>
      <c r="E484" s="47">
        <v>123387997.48945713</v>
      </c>
      <c r="F484" s="52">
        <v>3.8306699999999999E-2</v>
      </c>
      <c r="G484" s="14">
        <v>2.2797295224563103</v>
      </c>
      <c r="H484" s="60">
        <v>5.0146399999999999E-3</v>
      </c>
      <c r="I484" s="61">
        <v>3.0801258215041427</v>
      </c>
      <c r="J484" s="62">
        <v>0.65183199999999997</v>
      </c>
      <c r="K484" s="61">
        <v>1.3510926586525229</v>
      </c>
      <c r="L484" s="8" t="s">
        <v>85</v>
      </c>
      <c r="M484" s="8" t="s">
        <v>26</v>
      </c>
      <c r="N484" s="8" t="s">
        <v>86</v>
      </c>
      <c r="O484" s="25">
        <v>7084512.9745766856</v>
      </c>
      <c r="P484" s="25">
        <v>25016122.793103382</v>
      </c>
      <c r="Q484" s="25">
        <v>45682514.421979271</v>
      </c>
      <c r="R484" s="25">
        <v>32510226.855345406</v>
      </c>
      <c r="S484" s="25">
        <v>143608451.72486302</v>
      </c>
      <c r="T484" s="25">
        <v>9245917.2025476769</v>
      </c>
      <c r="U484" s="25">
        <v>11508003.889444366</v>
      </c>
      <c r="V484" s="25">
        <v>45819463.528486885</v>
      </c>
      <c r="W484" s="25">
        <v>5834854.0862578275</v>
      </c>
      <c r="X484" s="25">
        <v>31828780.557470527</v>
      </c>
      <c r="Y484" s="25">
        <v>46323354.367795728</v>
      </c>
      <c r="Z484" s="25">
        <v>36160964.030606076</v>
      </c>
      <c r="AA484" s="25">
        <v>77714131.879368082</v>
      </c>
      <c r="AB484" s="25">
        <v>163410515.48716316</v>
      </c>
      <c r="AC484" s="25">
        <v>45055726.826450042</v>
      </c>
      <c r="AD484" s="25">
        <v>227997455.39033377</v>
      </c>
      <c r="AE484" s="25">
        <v>8748427.5587073863</v>
      </c>
      <c r="AF484" s="25">
        <v>210140615.51545545</v>
      </c>
      <c r="AG484" s="25">
        <v>63296544.273084298</v>
      </c>
      <c r="AH484" s="25">
        <v>8616879.1084255148</v>
      </c>
      <c r="AI484" s="25">
        <v>53818303.066944301</v>
      </c>
      <c r="AJ484" s="25">
        <v>70874498.680688471</v>
      </c>
      <c r="AK484" s="25">
        <v>254231874.72969577</v>
      </c>
      <c r="AL484" s="25">
        <v>62954966.910572015</v>
      </c>
      <c r="AM484" s="25">
        <v>35979075.521284476</v>
      </c>
      <c r="AN484" s="25">
        <v>78292470.979814515</v>
      </c>
      <c r="AO484" s="25">
        <v>62005469.459029838</v>
      </c>
      <c r="AP484" s="25">
        <v>62260126.679765582</v>
      </c>
      <c r="AQ484" s="25">
        <v>211339171.23105672</v>
      </c>
      <c r="AR484" s="25">
        <v>52023551.868730485</v>
      </c>
      <c r="AS484" s="25">
        <v>96134661.179685712</v>
      </c>
      <c r="AT484" s="25">
        <v>165101112.62279689</v>
      </c>
    </row>
    <row r="485" spans="1:46" x14ac:dyDescent="0.25">
      <c r="A485" s="8" t="s">
        <v>677</v>
      </c>
      <c r="B485" s="8" t="s">
        <v>1946</v>
      </c>
      <c r="C485" s="47">
        <v>72718712.690738857</v>
      </c>
      <c r="D485" s="47">
        <v>420408156.11745316</v>
      </c>
      <c r="E485" s="47">
        <v>958770621.69890773</v>
      </c>
      <c r="F485" s="52">
        <v>1.6291300000000002E-2</v>
      </c>
      <c r="G485" s="14">
        <v>2.280570935048766</v>
      </c>
      <c r="H485" s="60">
        <v>2.0380499999999999E-5</v>
      </c>
      <c r="I485" s="61">
        <v>13.184647888039589</v>
      </c>
      <c r="J485" s="60">
        <v>3.12644E-4</v>
      </c>
      <c r="K485" s="61">
        <v>5.7812926076590809</v>
      </c>
      <c r="L485" s="8" t="s">
        <v>678</v>
      </c>
      <c r="M485" s="8" t="s">
        <v>29</v>
      </c>
      <c r="N485" s="8" t="s">
        <v>679</v>
      </c>
      <c r="O485" s="25">
        <v>129389787.61506365</v>
      </c>
      <c r="P485" s="25">
        <v>65815775.059542909</v>
      </c>
      <c r="Q485" s="25">
        <v>43228483.470100254</v>
      </c>
      <c r="R485" s="25">
        <v>82638038.461641192</v>
      </c>
      <c r="S485" s="25">
        <v>150931538.85121977</v>
      </c>
      <c r="T485" s="25">
        <v>8181067.9533398915</v>
      </c>
      <c r="U485" s="25">
        <v>93603049.95745717</v>
      </c>
      <c r="V485" s="25">
        <v>7961960.1575460164</v>
      </c>
      <c r="W485" s="25">
        <v>187309584.28965756</v>
      </c>
      <c r="X485" s="25">
        <v>504463791.87307924</v>
      </c>
      <c r="Y485" s="25">
        <v>409769849.27340806</v>
      </c>
      <c r="Z485" s="25">
        <v>440058080.43108761</v>
      </c>
      <c r="AA485" s="25">
        <v>466004381.43122929</v>
      </c>
      <c r="AB485" s="25">
        <v>313011288.27688712</v>
      </c>
      <c r="AC485" s="25">
        <v>1892910150.1193218</v>
      </c>
      <c r="AD485" s="25">
        <v>627191263.23092341</v>
      </c>
      <c r="AE485" s="25">
        <v>366091798.87430549</v>
      </c>
      <c r="AF485" s="25">
        <v>337256244.78027713</v>
      </c>
      <c r="AG485" s="25">
        <v>338649157.89390057</v>
      </c>
      <c r="AH485" s="25">
        <v>812736940.97934151</v>
      </c>
      <c r="AI485" s="25">
        <v>1248504177.9574332</v>
      </c>
      <c r="AJ485" s="25">
        <v>767661923.73039782</v>
      </c>
      <c r="AK485" s="25">
        <v>1326294595.7186587</v>
      </c>
      <c r="AL485" s="25">
        <v>1832483192.5382354</v>
      </c>
      <c r="AM485" s="25">
        <v>272376728.94434816</v>
      </c>
      <c r="AN485" s="25">
        <v>514552864.20667869</v>
      </c>
      <c r="AO485" s="25">
        <v>260237572.98703581</v>
      </c>
      <c r="AP485" s="25">
        <v>601395258.8763181</v>
      </c>
      <c r="AQ485" s="25">
        <v>1293004391.7962785</v>
      </c>
      <c r="AR485" s="25">
        <v>525884051.31528133</v>
      </c>
      <c r="AS485" s="25">
        <v>810886369.0197314</v>
      </c>
      <c r="AT485" s="25">
        <v>401411675.25251347</v>
      </c>
    </row>
    <row r="486" spans="1:46" x14ac:dyDescent="0.25">
      <c r="A486" s="8" t="s">
        <v>1466</v>
      </c>
      <c r="B486" s="8" t="s">
        <v>1947</v>
      </c>
      <c r="C486" s="47">
        <v>12083072.900385037</v>
      </c>
      <c r="D486" s="47">
        <v>21322552.094965544</v>
      </c>
      <c r="E486" s="47">
        <v>48772651.031738229</v>
      </c>
      <c r="F486" s="52">
        <v>2.8033300000000001E-2</v>
      </c>
      <c r="G486" s="14">
        <v>2.28737398855993</v>
      </c>
      <c r="H486" s="60">
        <v>4.1121699999999997E-2</v>
      </c>
      <c r="I486" s="61">
        <v>4.0364443245380111</v>
      </c>
      <c r="J486" s="62">
        <v>0.98372899999999996</v>
      </c>
      <c r="K486" s="61">
        <v>1.7646630348713763</v>
      </c>
      <c r="L486" s="8" t="s">
        <v>688</v>
      </c>
      <c r="M486" s="8" t="s">
        <v>32</v>
      </c>
      <c r="N486" s="8" t="s">
        <v>689</v>
      </c>
      <c r="O486" s="25">
        <v>13031967.853217453</v>
      </c>
      <c r="P486" s="25">
        <v>10420054.728907909</v>
      </c>
      <c r="Q486" s="25">
        <v>29977816.715823852</v>
      </c>
      <c r="R486" s="25">
        <v>31922728.184621878</v>
      </c>
      <c r="S486" s="25">
        <v>0</v>
      </c>
      <c r="T486" s="25">
        <v>0</v>
      </c>
      <c r="U486" s="25">
        <v>0</v>
      </c>
      <c r="V486" s="25">
        <v>11312015.720509207</v>
      </c>
      <c r="W486" s="25">
        <v>19204809.341419563</v>
      </c>
      <c r="X486" s="25">
        <v>13189854.354798481</v>
      </c>
      <c r="Y486" s="25">
        <v>9047737.6664413027</v>
      </c>
      <c r="Z486" s="25">
        <v>33381819.152541313</v>
      </c>
      <c r="AA486" s="25">
        <v>84038830.489713341</v>
      </c>
      <c r="AB486" s="25">
        <v>42721844.998681553</v>
      </c>
      <c r="AC486" s="25">
        <v>19817095.395936847</v>
      </c>
      <c r="AD486" s="25">
        <v>71877009.558526412</v>
      </c>
      <c r="AE486" s="25">
        <v>14352911.268582786</v>
      </c>
      <c r="AF486" s="25">
        <v>24495144.175192822</v>
      </c>
      <c r="AG486" s="25">
        <v>68381716.792214617</v>
      </c>
      <c r="AH486" s="25">
        <v>4536594.8977425545</v>
      </c>
      <c r="AI486" s="25">
        <v>69385704.14712733</v>
      </c>
      <c r="AJ486" s="25">
        <v>30969200.944434512</v>
      </c>
      <c r="AK486" s="25">
        <v>109731167.50991099</v>
      </c>
      <c r="AL486" s="25">
        <v>12642995.984403405</v>
      </c>
      <c r="AM486" s="25">
        <v>22824958.679780394</v>
      </c>
      <c r="AN486" s="25">
        <v>9911057.5970385782</v>
      </c>
      <c r="AO486" s="25">
        <v>11410114.432578482</v>
      </c>
      <c r="AP486" s="25">
        <v>25133906.781255633</v>
      </c>
      <c r="AQ486" s="25">
        <v>41046865.661819212</v>
      </c>
      <c r="AR486" s="25">
        <v>46683133.565690756</v>
      </c>
      <c r="AS486" s="25">
        <v>33511973.19677088</v>
      </c>
      <c r="AT486" s="25">
        <v>22845990.92784347</v>
      </c>
    </row>
    <row r="487" spans="1:46" x14ac:dyDescent="0.25">
      <c r="A487" s="8" t="s">
        <v>1467</v>
      </c>
      <c r="B487" s="8" t="s">
        <v>1948</v>
      </c>
      <c r="C487" s="47">
        <v>158237933.71599105</v>
      </c>
      <c r="D487" s="47">
        <v>20588905.261488367</v>
      </c>
      <c r="E487" s="47">
        <v>47223392.87412601</v>
      </c>
      <c r="F487" s="52">
        <v>1.7827300000000001E-2</v>
      </c>
      <c r="G487" s="14">
        <v>2.2936330161496037</v>
      </c>
      <c r="H487" s="62">
        <v>0.54582399999999998</v>
      </c>
      <c r="I487" s="61">
        <v>-3.3508378810852153</v>
      </c>
      <c r="J487" s="62">
        <v>9.9878700000000001E-2</v>
      </c>
      <c r="K487" s="61">
        <v>-7.6855923958218293</v>
      </c>
      <c r="L487" s="8" t="s">
        <v>201</v>
      </c>
      <c r="M487" s="8" t="s">
        <v>26</v>
      </c>
      <c r="N487" s="8" t="s">
        <v>202</v>
      </c>
      <c r="O487" s="25">
        <v>6213982.130163867</v>
      </c>
      <c r="P487" s="25">
        <v>280620891.50161606</v>
      </c>
      <c r="Q487" s="25">
        <v>15014124.05754141</v>
      </c>
      <c r="R487" s="25">
        <v>0</v>
      </c>
      <c r="S487" s="25">
        <v>33291242.173966348</v>
      </c>
      <c r="T487" s="25">
        <v>308638429.21053523</v>
      </c>
      <c r="U487" s="25">
        <v>595813034.54230869</v>
      </c>
      <c r="V487" s="25">
        <v>26311766.111796513</v>
      </c>
      <c r="W487" s="25">
        <v>28296974.276348539</v>
      </c>
      <c r="X487" s="25">
        <v>31526081.939744033</v>
      </c>
      <c r="Y487" s="25">
        <v>40597566.325156942</v>
      </c>
      <c r="Z487" s="25">
        <v>13103882.795738282</v>
      </c>
      <c r="AA487" s="25">
        <v>57930863.231881671</v>
      </c>
      <c r="AB487" s="25">
        <v>93808026.602519274</v>
      </c>
      <c r="AC487" s="25">
        <v>25368220.271416016</v>
      </c>
      <c r="AD487" s="25">
        <v>74782503.504556626</v>
      </c>
      <c r="AE487" s="25">
        <v>8093008.564707133</v>
      </c>
      <c r="AF487" s="25">
        <v>21916944.102625161</v>
      </c>
      <c r="AG487" s="25">
        <v>0</v>
      </c>
      <c r="AH487" s="25">
        <v>6133805.4915648624</v>
      </c>
      <c r="AI487" s="25">
        <v>61956945.67994567</v>
      </c>
      <c r="AJ487" s="25">
        <v>52233604.937722996</v>
      </c>
      <c r="AK487" s="25">
        <v>16515054.073713511</v>
      </c>
      <c r="AL487" s="25">
        <v>28244897.302822944</v>
      </c>
      <c r="AM487" s="25">
        <v>27062006.872652877</v>
      </c>
      <c r="AN487" s="25">
        <v>9408708.2084565796</v>
      </c>
      <c r="AO487" s="25">
        <v>14571021.53327176</v>
      </c>
      <c r="AP487" s="25">
        <v>25767957.766105875</v>
      </c>
      <c r="AQ487" s="25">
        <v>27367807.094032928</v>
      </c>
      <c r="AR487" s="25">
        <v>35595082.184115961</v>
      </c>
      <c r="AS487" s="25">
        <v>68581976.954790071</v>
      </c>
      <c r="AT487" s="25">
        <v>24295732.651994403</v>
      </c>
    </row>
    <row r="488" spans="1:46" x14ac:dyDescent="0.25">
      <c r="A488" s="8" t="s">
        <v>750</v>
      </c>
      <c r="B488" s="8" t="s">
        <v>1949</v>
      </c>
      <c r="C488" s="47">
        <v>11847274.301319974</v>
      </c>
      <c r="D488" s="47">
        <v>5200124.2823929898</v>
      </c>
      <c r="E488" s="47">
        <v>11947230.183775885</v>
      </c>
      <c r="F488" s="52">
        <v>3.8125899999999998E-3</v>
      </c>
      <c r="G488" s="14">
        <v>2.2974893550578788</v>
      </c>
      <c r="H488" s="62">
        <v>0.75402599999999997</v>
      </c>
      <c r="I488" s="61">
        <v>1.0084370362256891</v>
      </c>
      <c r="J488" s="60">
        <v>3.4134E-3</v>
      </c>
      <c r="K488" s="61">
        <v>-2.2782675293806829</v>
      </c>
      <c r="L488" s="8" t="s">
        <v>723</v>
      </c>
      <c r="M488" s="8" t="s">
        <v>40</v>
      </c>
      <c r="N488" s="8" t="s">
        <v>724</v>
      </c>
      <c r="O488" s="25">
        <v>18050947.371315707</v>
      </c>
      <c r="P488" s="25">
        <v>7681039.526698567</v>
      </c>
      <c r="Q488" s="25">
        <v>8307684.5951955942</v>
      </c>
      <c r="R488" s="25">
        <v>12867079.965722123</v>
      </c>
      <c r="S488" s="25">
        <v>7297599.0775491344</v>
      </c>
      <c r="T488" s="25">
        <v>30606946.190042991</v>
      </c>
      <c r="U488" s="25">
        <v>9966897.6840356775</v>
      </c>
      <c r="V488" s="25">
        <v>0</v>
      </c>
      <c r="W488" s="25">
        <v>6564172.7212312603</v>
      </c>
      <c r="X488" s="25">
        <v>7464315.7099010777</v>
      </c>
      <c r="Y488" s="25">
        <v>6824801.1165582296</v>
      </c>
      <c r="Z488" s="25">
        <v>4730096.4892240483</v>
      </c>
      <c r="AA488" s="25">
        <v>21659079.730200797</v>
      </c>
      <c r="AB488" s="25">
        <v>13516990.233476566</v>
      </c>
      <c r="AC488" s="25">
        <v>9064628.2934074812</v>
      </c>
      <c r="AD488" s="25">
        <v>0</v>
      </c>
      <c r="AE488" s="25">
        <v>2272322.6633605589</v>
      </c>
      <c r="AF488" s="25">
        <v>4871357.468396781</v>
      </c>
      <c r="AG488" s="25">
        <v>7162918.3389416095</v>
      </c>
      <c r="AH488" s="25">
        <v>5864081.532764771</v>
      </c>
      <c r="AI488" s="25">
        <v>7250701.0613598321</v>
      </c>
      <c r="AJ488" s="25">
        <v>0</v>
      </c>
      <c r="AK488" s="25">
        <v>8418214.7407972086</v>
      </c>
      <c r="AL488" s="25">
        <v>7735350.5534894019</v>
      </c>
      <c r="AM488" s="25">
        <v>5098941.1554239225</v>
      </c>
      <c r="AN488" s="25">
        <v>3878644.7157207741</v>
      </c>
      <c r="AO488" s="25">
        <v>4452254.6892907107</v>
      </c>
      <c r="AP488" s="25">
        <v>3217584.7879021326</v>
      </c>
      <c r="AQ488" s="25">
        <v>7657729.1234182306</v>
      </c>
      <c r="AR488" s="25">
        <v>7650327.0225993805</v>
      </c>
      <c r="AS488" s="25">
        <v>26472197.848276567</v>
      </c>
      <c r="AT488" s="25">
        <v>10047083.230733398</v>
      </c>
    </row>
    <row r="489" spans="1:46" x14ac:dyDescent="0.25">
      <c r="A489" s="8" t="s">
        <v>698</v>
      </c>
      <c r="B489" s="8" t="s">
        <v>698</v>
      </c>
      <c r="C489" s="47">
        <v>43670920.103223607</v>
      </c>
      <c r="D489" s="47">
        <v>47395143.962527193</v>
      </c>
      <c r="E489" s="47">
        <v>109010197.5849859</v>
      </c>
      <c r="F489" s="52">
        <v>1.60129E-2</v>
      </c>
      <c r="G489" s="14">
        <v>2.3000288314594939</v>
      </c>
      <c r="H489" s="60">
        <v>1.56957E-2</v>
      </c>
      <c r="I489" s="61">
        <v>2.4961735939458536</v>
      </c>
      <c r="J489" s="62">
        <v>0.82380200000000003</v>
      </c>
      <c r="K489" s="61">
        <v>1.085279262504677</v>
      </c>
      <c r="L489" s="8" t="s">
        <v>699</v>
      </c>
      <c r="M489" s="8" t="s">
        <v>22</v>
      </c>
      <c r="N489" s="8" t="s">
        <v>700</v>
      </c>
      <c r="O489" s="25">
        <v>61436999.898079462</v>
      </c>
      <c r="P489" s="25">
        <v>39296149.737315334</v>
      </c>
      <c r="Q489" s="25">
        <v>31735109.415355161</v>
      </c>
      <c r="R489" s="25">
        <v>66906760.08970046</v>
      </c>
      <c r="S489" s="25">
        <v>8366233.8565588444</v>
      </c>
      <c r="T489" s="25">
        <v>40721146.779360324</v>
      </c>
      <c r="U489" s="25">
        <v>58662423.382508494</v>
      </c>
      <c r="V489" s="25">
        <v>42242537.666910797</v>
      </c>
      <c r="W489" s="25">
        <v>58235793.850229099</v>
      </c>
      <c r="X489" s="25">
        <v>36806964.304405138</v>
      </c>
      <c r="Y489" s="25">
        <v>39774982.75278239</v>
      </c>
      <c r="Z489" s="25">
        <v>32336275.774901301</v>
      </c>
      <c r="AA489" s="25">
        <v>46472924.167620517</v>
      </c>
      <c r="AB489" s="25">
        <v>49491429.720801339</v>
      </c>
      <c r="AC489" s="25">
        <v>274498515.4311865</v>
      </c>
      <c r="AD489" s="25">
        <v>70106776.698547825</v>
      </c>
      <c r="AE489" s="25">
        <v>53538968.541159213</v>
      </c>
      <c r="AF489" s="25">
        <v>20520124.906078961</v>
      </c>
      <c r="AG489" s="25">
        <v>23680997.938737929</v>
      </c>
      <c r="AH489" s="25">
        <v>107899641.07067162</v>
      </c>
      <c r="AI489" s="25">
        <v>152468455.17247412</v>
      </c>
      <c r="AJ489" s="25">
        <v>103181063.52675928</v>
      </c>
      <c r="AK489" s="25">
        <v>50815944.256056137</v>
      </c>
      <c r="AL489" s="25">
        <v>210189007.75147521</v>
      </c>
      <c r="AM489" s="25">
        <v>54579556.201086119</v>
      </c>
      <c r="AN489" s="25">
        <v>22509196.890004173</v>
      </c>
      <c r="AO489" s="25">
        <v>33872714.37222787</v>
      </c>
      <c r="AP489" s="25">
        <v>84986510.948042586</v>
      </c>
      <c r="AQ489" s="25">
        <v>114208913.50160624</v>
      </c>
      <c r="AR489" s="25">
        <v>81234404.282593369</v>
      </c>
      <c r="AS489" s="25">
        <v>97169507.157643855</v>
      </c>
      <c r="AT489" s="25">
        <v>58285429.353066407</v>
      </c>
    </row>
    <row r="490" spans="1:46" x14ac:dyDescent="0.25">
      <c r="A490" s="8" t="s">
        <v>1468</v>
      </c>
      <c r="B490" s="8" t="s">
        <v>1468</v>
      </c>
      <c r="C490" s="47">
        <v>10301758.504718551</v>
      </c>
      <c r="D490" s="47">
        <v>14149457.031194979</v>
      </c>
      <c r="E490" s="47">
        <v>32718680.31239704</v>
      </c>
      <c r="F490" s="52">
        <v>2.2180800000000001E-2</v>
      </c>
      <c r="G490" s="14">
        <v>2.3123629578338538</v>
      </c>
      <c r="H490" s="60">
        <v>1.7597100000000001E-2</v>
      </c>
      <c r="I490" s="61">
        <v>3.1760286651459348</v>
      </c>
      <c r="J490" s="62">
        <v>0.86921400000000004</v>
      </c>
      <c r="K490" s="61">
        <v>1.3734991967355916</v>
      </c>
      <c r="L490" s="8" t="s">
        <v>1701</v>
      </c>
      <c r="M490" s="8" t="s">
        <v>29</v>
      </c>
      <c r="N490" s="8" t="s">
        <v>1702</v>
      </c>
      <c r="O490" s="25">
        <v>6214554.4854262276</v>
      </c>
      <c r="P490" s="25">
        <v>3294503.7027883139</v>
      </c>
      <c r="Q490" s="25">
        <v>29915757.215308636</v>
      </c>
      <c r="R490" s="25">
        <v>6213266.760213593</v>
      </c>
      <c r="S490" s="25">
        <v>5594741.1761125084</v>
      </c>
      <c r="T490" s="25">
        <v>6028232.5824417789</v>
      </c>
      <c r="U490" s="25">
        <v>0</v>
      </c>
      <c r="V490" s="25">
        <v>25153012.115457356</v>
      </c>
      <c r="W490" s="25">
        <v>3867229.9811937721</v>
      </c>
      <c r="X490" s="25">
        <v>28144270.744877812</v>
      </c>
      <c r="Y490" s="25">
        <v>1704315.5245968765</v>
      </c>
      <c r="Z490" s="25">
        <v>9830373.0712485593</v>
      </c>
      <c r="AA490" s="25">
        <v>7806745.1119053196</v>
      </c>
      <c r="AB490" s="25">
        <v>25334946.994415</v>
      </c>
      <c r="AC490" s="25">
        <v>30816264.991989851</v>
      </c>
      <c r="AD490" s="25">
        <v>83917009.737669259</v>
      </c>
      <c r="AE490" s="25">
        <v>4238673.8448471576</v>
      </c>
      <c r="AF490" s="25">
        <v>81099840.485063687</v>
      </c>
      <c r="AG490" s="25">
        <v>3851500.867354901</v>
      </c>
      <c r="AH490" s="25">
        <v>2635603.0411726469</v>
      </c>
      <c r="AI490" s="25">
        <v>51379514.952561885</v>
      </c>
      <c r="AJ490" s="25">
        <v>0</v>
      </c>
      <c r="AK490" s="25">
        <v>8987315.7508115564</v>
      </c>
      <c r="AL490" s="25">
        <v>34848171.86947079</v>
      </c>
      <c r="AM490" s="25">
        <v>8289722.6392421136</v>
      </c>
      <c r="AN490" s="25">
        <v>5881796.5732422695</v>
      </c>
      <c r="AO490" s="25">
        <v>11224060.526790209</v>
      </c>
      <c r="AP490" s="25">
        <v>9026097.0747097488</v>
      </c>
      <c r="AQ490" s="25">
        <v>43715957.995734416</v>
      </c>
      <c r="AR490" s="25">
        <v>21468910.227842722</v>
      </c>
      <c r="AS490" s="25">
        <v>22591756.580383737</v>
      </c>
      <c r="AT490" s="25">
        <v>29038889.223582923</v>
      </c>
    </row>
    <row r="491" spans="1:46" x14ac:dyDescent="0.25">
      <c r="A491" s="8" t="s">
        <v>666</v>
      </c>
      <c r="B491" s="8" t="s">
        <v>666</v>
      </c>
      <c r="C491" s="47">
        <v>41104461.774017878</v>
      </c>
      <c r="D491" s="47">
        <v>21878828.977311946</v>
      </c>
      <c r="E491" s="47">
        <v>50608622.947290085</v>
      </c>
      <c r="F491" s="52">
        <v>4.6473800000000003E-2</v>
      </c>
      <c r="G491" s="14">
        <v>2.313132160764662</v>
      </c>
      <c r="H491" s="62">
        <v>0.23005200000000001</v>
      </c>
      <c r="I491" s="61">
        <v>1.2312196964291546</v>
      </c>
      <c r="J491" s="62">
        <v>0.66928699999999997</v>
      </c>
      <c r="K491" s="61">
        <v>-1.8787322583234531</v>
      </c>
      <c r="L491" s="8" t="s">
        <v>435</v>
      </c>
      <c r="M491" s="8" t="s">
        <v>24</v>
      </c>
      <c r="N491" s="8" t="s">
        <v>436</v>
      </c>
      <c r="O491" s="25">
        <v>54065472.149205796</v>
      </c>
      <c r="P491" s="25">
        <v>21130997.566234719</v>
      </c>
      <c r="Q491" s="25">
        <v>42150234.972104505</v>
      </c>
      <c r="R491" s="25">
        <v>153588960.12103209</v>
      </c>
      <c r="S491" s="25">
        <v>4087615.1489072903</v>
      </c>
      <c r="T491" s="25">
        <v>46668087.12677858</v>
      </c>
      <c r="U491" s="25">
        <v>4543808.2945802137</v>
      </c>
      <c r="V491" s="25">
        <v>2600518.8132998007</v>
      </c>
      <c r="W491" s="25">
        <v>7521249.5757062156</v>
      </c>
      <c r="X491" s="25">
        <v>91624158.712131396</v>
      </c>
      <c r="Y491" s="25">
        <v>13759099.142020656</v>
      </c>
      <c r="Z491" s="25">
        <v>17052183.598938685</v>
      </c>
      <c r="AA491" s="25">
        <v>22316187.413463842</v>
      </c>
      <c r="AB491" s="25">
        <v>19320128.027435545</v>
      </c>
      <c r="AC491" s="25">
        <v>120220906.95689537</v>
      </c>
      <c r="AD491" s="25">
        <v>61064667.965753354</v>
      </c>
      <c r="AE491" s="25">
        <v>23030851.761971753</v>
      </c>
      <c r="AF491" s="25">
        <v>3716036.7471945756</v>
      </c>
      <c r="AG491" s="25">
        <v>0</v>
      </c>
      <c r="AH491" s="25">
        <v>6263397.8659874285</v>
      </c>
      <c r="AI491" s="25">
        <v>35055809.485193186</v>
      </c>
      <c r="AJ491" s="25">
        <v>21188977.509486973</v>
      </c>
      <c r="AK491" s="25">
        <v>20986016.017484594</v>
      </c>
      <c r="AL491" s="25">
        <v>60214349.638703041</v>
      </c>
      <c r="AM491" s="25">
        <v>18179000.433507092</v>
      </c>
      <c r="AN491" s="25">
        <v>14497062.124465933</v>
      </c>
      <c r="AO491" s="25">
        <v>43171784.447092362</v>
      </c>
      <c r="AP491" s="25">
        <v>1852294.3414153305</v>
      </c>
      <c r="AQ491" s="25">
        <v>144790477.37958884</v>
      </c>
      <c r="AR491" s="25">
        <v>46987246.968007915</v>
      </c>
      <c r="AS491" s="25">
        <v>31260793.671239644</v>
      </c>
      <c r="AT491" s="25">
        <v>23897914.334228706</v>
      </c>
    </row>
    <row r="492" spans="1:46" x14ac:dyDescent="0.25">
      <c r="A492" s="8" t="s">
        <v>683</v>
      </c>
      <c r="B492" s="8" t="s">
        <v>683</v>
      </c>
      <c r="C492" s="47">
        <v>222279031.8944988</v>
      </c>
      <c r="D492" s="47">
        <v>233928917.70740119</v>
      </c>
      <c r="E492" s="47">
        <v>542354328.66059041</v>
      </c>
      <c r="F492" s="52">
        <v>7.91357E-3</v>
      </c>
      <c r="G492" s="14">
        <v>2.318457820332279</v>
      </c>
      <c r="H492" s="60">
        <v>7.6094800000000001E-3</v>
      </c>
      <c r="I492" s="61">
        <v>2.4399707162572595</v>
      </c>
      <c r="J492" s="62">
        <v>0.67438799999999999</v>
      </c>
      <c r="K492" s="61">
        <v>1.0524110876028641</v>
      </c>
      <c r="L492" s="8" t="s">
        <v>435</v>
      </c>
      <c r="M492" s="8" t="s">
        <v>24</v>
      </c>
      <c r="N492" s="8" t="s">
        <v>436</v>
      </c>
      <c r="O492" s="25">
        <v>161729781.57127017</v>
      </c>
      <c r="P492" s="25">
        <v>185481244.00279132</v>
      </c>
      <c r="Q492" s="25">
        <v>190489043.02135757</v>
      </c>
      <c r="R492" s="25">
        <v>233458666.21295765</v>
      </c>
      <c r="S492" s="25">
        <v>578455560.29044533</v>
      </c>
      <c r="T492" s="25">
        <v>162069017.74839324</v>
      </c>
      <c r="U492" s="25">
        <v>118440436.69971684</v>
      </c>
      <c r="V492" s="25">
        <v>148108505.60905811</v>
      </c>
      <c r="W492" s="25">
        <v>198079713.87289649</v>
      </c>
      <c r="X492" s="25">
        <v>178410331.4293614</v>
      </c>
      <c r="Y492" s="25">
        <v>221498097.33873436</v>
      </c>
      <c r="Z492" s="25">
        <v>202581601.45013568</v>
      </c>
      <c r="AA492" s="25">
        <v>811278562.15492368</v>
      </c>
      <c r="AB492" s="25">
        <v>693026752.90330112</v>
      </c>
      <c r="AC492" s="25">
        <v>464226576.76765734</v>
      </c>
      <c r="AD492" s="25">
        <v>538443328.16385174</v>
      </c>
      <c r="AE492" s="25">
        <v>339859958.4656682</v>
      </c>
      <c r="AF492" s="25">
        <v>179978239.77113286</v>
      </c>
      <c r="AG492" s="25">
        <v>359393319.4462384</v>
      </c>
      <c r="AH492" s="25">
        <v>169231030.8872104</v>
      </c>
      <c r="AI492" s="25">
        <v>826761034.48850703</v>
      </c>
      <c r="AJ492" s="25">
        <v>646561737.23782587</v>
      </c>
      <c r="AK492" s="25">
        <v>246439318.99318415</v>
      </c>
      <c r="AL492" s="25">
        <v>617362150.42559528</v>
      </c>
      <c r="AM492" s="25">
        <v>371877583.32493567</v>
      </c>
      <c r="AN492" s="25">
        <v>115401113.67875767</v>
      </c>
      <c r="AO492" s="25">
        <v>289947921.60486513</v>
      </c>
      <c r="AP492" s="25">
        <v>180888101.21887779</v>
      </c>
      <c r="AQ492" s="25">
        <v>310942438.42678875</v>
      </c>
      <c r="AR492" s="25">
        <v>868980438.06997097</v>
      </c>
      <c r="AS492" s="25">
        <v>128000008.94571131</v>
      </c>
      <c r="AT492" s="25">
        <v>356229597.3497687</v>
      </c>
    </row>
    <row r="493" spans="1:46" x14ac:dyDescent="0.25">
      <c r="A493" s="8" t="s">
        <v>1469</v>
      </c>
      <c r="B493" s="8" t="s">
        <v>1950</v>
      </c>
      <c r="C493" s="47">
        <v>35666673.882871591</v>
      </c>
      <c r="D493" s="47">
        <v>279263029.37531888</v>
      </c>
      <c r="E493" s="47">
        <v>653977151.04512227</v>
      </c>
      <c r="F493" s="52">
        <v>1.5894100000000001E-2</v>
      </c>
      <c r="G493" s="14">
        <v>2.3417963792342946</v>
      </c>
      <c r="H493" s="60">
        <v>4.1928099999999998E-6</v>
      </c>
      <c r="I493" s="61">
        <v>18.335804263463586</v>
      </c>
      <c r="J493" s="60">
        <v>1.68505E-4</v>
      </c>
      <c r="K493" s="61">
        <v>7.8298029777716662</v>
      </c>
      <c r="L493" s="8" t="s">
        <v>690</v>
      </c>
      <c r="M493" s="8" t="s">
        <v>34</v>
      </c>
      <c r="N493" s="8" t="s">
        <v>691</v>
      </c>
      <c r="O493" s="25">
        <v>3032215.0571404733</v>
      </c>
      <c r="P493" s="25">
        <v>3021621.0686126063</v>
      </c>
      <c r="Q493" s="25">
        <v>48344825.834986188</v>
      </c>
      <c r="R493" s="25">
        <v>5275941.8472699588</v>
      </c>
      <c r="S493" s="25">
        <v>210377843.97664845</v>
      </c>
      <c r="T493" s="25">
        <v>3824018.6350923711</v>
      </c>
      <c r="U493" s="25">
        <v>8185024.8069909401</v>
      </c>
      <c r="V493" s="25">
        <v>3271899.8362317961</v>
      </c>
      <c r="W493" s="25">
        <v>312528768.03766048</v>
      </c>
      <c r="X493" s="25">
        <v>112750895.53758706</v>
      </c>
      <c r="Y493" s="25">
        <v>81566156.821824104</v>
      </c>
      <c r="Z493" s="25">
        <v>137619507.72177872</v>
      </c>
      <c r="AA493" s="25">
        <v>219351192.60916099</v>
      </c>
      <c r="AB493" s="25">
        <v>495495825.5552637</v>
      </c>
      <c r="AC493" s="25">
        <v>257069172.75551146</v>
      </c>
      <c r="AD493" s="25">
        <v>1390913108.1747334</v>
      </c>
      <c r="AE493" s="25">
        <v>557365393.34956837</v>
      </c>
      <c r="AF493" s="25">
        <v>218318229.16374588</v>
      </c>
      <c r="AG493" s="25">
        <v>111219259.70247328</v>
      </c>
      <c r="AH493" s="25">
        <v>176510278.42604232</v>
      </c>
      <c r="AI493" s="25">
        <v>834545462.14924264</v>
      </c>
      <c r="AJ493" s="25">
        <v>412591237.20787066</v>
      </c>
      <c r="AK493" s="25">
        <v>576315101.78339767</v>
      </c>
      <c r="AL493" s="25">
        <v>376573712.56752926</v>
      </c>
      <c r="AM493" s="25">
        <v>701843044.07143784</v>
      </c>
      <c r="AN493" s="25">
        <v>154280131.37098366</v>
      </c>
      <c r="AO493" s="25">
        <v>417445707.82629079</v>
      </c>
      <c r="AP493" s="25">
        <v>369708980.47443426</v>
      </c>
      <c r="AQ493" s="25">
        <v>800681879.58408678</v>
      </c>
      <c r="AR493" s="25">
        <v>576474365.53295457</v>
      </c>
      <c r="AS493" s="25">
        <v>567204933.96012151</v>
      </c>
      <c r="AT493" s="25">
        <v>1340509820.6615968</v>
      </c>
    </row>
    <row r="494" spans="1:46" x14ac:dyDescent="0.25">
      <c r="A494" s="8" t="s">
        <v>684</v>
      </c>
      <c r="B494" s="8" t="s">
        <v>684</v>
      </c>
      <c r="C494" s="47">
        <v>142462512.01375237</v>
      </c>
      <c r="D494" s="47">
        <v>258505478.39192119</v>
      </c>
      <c r="E494" s="47">
        <v>607269192.73755217</v>
      </c>
      <c r="F494" s="52">
        <v>1.19551E-2</v>
      </c>
      <c r="G494" s="14">
        <v>2.3491540547425802</v>
      </c>
      <c r="H494" s="60">
        <v>1.4978699999999999E-4</v>
      </c>
      <c r="I494" s="61">
        <v>4.2626595878004068</v>
      </c>
      <c r="J494" s="62">
        <v>8.0394300000000002E-2</v>
      </c>
      <c r="K494" s="61">
        <v>1.8145508929883731</v>
      </c>
      <c r="L494" s="8" t="s">
        <v>85</v>
      </c>
      <c r="M494" s="8" t="s">
        <v>26</v>
      </c>
      <c r="N494" s="8" t="s">
        <v>86</v>
      </c>
      <c r="O494" s="25">
        <v>263748500.98534867</v>
      </c>
      <c r="P494" s="25">
        <v>131189778.86096391</v>
      </c>
      <c r="Q494" s="25">
        <v>169668023.23464626</v>
      </c>
      <c r="R494" s="25">
        <v>194388245.52321771</v>
      </c>
      <c r="S494" s="25">
        <v>81002794.168035328</v>
      </c>
      <c r="T494" s="25">
        <v>127151064.37978807</v>
      </c>
      <c r="U494" s="25">
        <v>72967589.587686583</v>
      </c>
      <c r="V494" s="25">
        <v>99584099.370332539</v>
      </c>
      <c r="W494" s="25">
        <v>327680049.07361728</v>
      </c>
      <c r="X494" s="25">
        <v>256448403.65177283</v>
      </c>
      <c r="Y494" s="25">
        <v>469191353.37601471</v>
      </c>
      <c r="Z494" s="25">
        <v>198888650.04504874</v>
      </c>
      <c r="AA494" s="25">
        <v>148159669.30978242</v>
      </c>
      <c r="AB494" s="25">
        <v>422357295.2297042</v>
      </c>
      <c r="AC494" s="25">
        <v>1466189145.4644308</v>
      </c>
      <c r="AD494" s="25">
        <v>363873141.2720505</v>
      </c>
      <c r="AE494" s="25">
        <v>367739261.85618895</v>
      </c>
      <c r="AF494" s="25">
        <v>101260484.26214354</v>
      </c>
      <c r="AG494" s="25">
        <v>95867190.488811463</v>
      </c>
      <c r="AH494" s="25">
        <v>188629667.84371537</v>
      </c>
      <c r="AI494" s="25">
        <v>668574795.2487216</v>
      </c>
      <c r="AJ494" s="25">
        <v>339758241.34859848</v>
      </c>
      <c r="AK494" s="25">
        <v>537056528.16789484</v>
      </c>
      <c r="AL494" s="25">
        <v>781483836.68618321</v>
      </c>
      <c r="AM494" s="25">
        <v>442751457.98443079</v>
      </c>
      <c r="AN494" s="25">
        <v>132431104.14549722</v>
      </c>
      <c r="AO494" s="25">
        <v>178410331.4293614</v>
      </c>
      <c r="AP494" s="25">
        <v>342767786.54645163</v>
      </c>
      <c r="AQ494" s="25">
        <v>858222705.05401719</v>
      </c>
      <c r="AR494" s="25">
        <v>606610607.03335547</v>
      </c>
      <c r="AS494" s="25">
        <v>652243860.76264429</v>
      </c>
      <c r="AT494" s="25">
        <v>442700487.27324307</v>
      </c>
    </row>
    <row r="495" spans="1:46" x14ac:dyDescent="0.25">
      <c r="A495" s="8" t="s">
        <v>685</v>
      </c>
      <c r="B495" s="8" t="s">
        <v>685</v>
      </c>
      <c r="C495" s="47">
        <v>413361915.57779145</v>
      </c>
      <c r="D495" s="47">
        <v>568052041.50125158</v>
      </c>
      <c r="E495" s="47">
        <v>1336075008.2604163</v>
      </c>
      <c r="F495" s="52">
        <v>2.7687799999999999E-2</v>
      </c>
      <c r="G495" s="14">
        <v>2.3520292343804075</v>
      </c>
      <c r="H495" s="60">
        <v>5.2465699999999999E-3</v>
      </c>
      <c r="I495" s="61">
        <v>3.2322160264640476</v>
      </c>
      <c r="J495" s="62">
        <v>0.14524599999999999</v>
      </c>
      <c r="K495" s="61">
        <v>1.3742244268130905</v>
      </c>
      <c r="L495" s="8" t="s">
        <v>686</v>
      </c>
      <c r="M495" s="8" t="s">
        <v>22</v>
      </c>
      <c r="N495" s="8" t="s">
        <v>687</v>
      </c>
      <c r="O495" s="25">
        <v>489113894.25855213</v>
      </c>
      <c r="P495" s="25">
        <v>687622374.93539989</v>
      </c>
      <c r="Q495" s="25">
        <v>362476620.41133392</v>
      </c>
      <c r="R495" s="25">
        <v>424776028.39486217</v>
      </c>
      <c r="S495" s="25">
        <v>157619519.77816612</v>
      </c>
      <c r="T495" s="25">
        <v>261222150.23296386</v>
      </c>
      <c r="U495" s="25">
        <v>596362051.41973281</v>
      </c>
      <c r="V495" s="25">
        <v>327702685.19132042</v>
      </c>
      <c r="W495" s="25">
        <v>1179206868.0988426</v>
      </c>
      <c r="X495" s="25">
        <v>503535390.57909697</v>
      </c>
      <c r="Y495" s="25">
        <v>425040192.8983503</v>
      </c>
      <c r="Z495" s="25">
        <v>437340804.9942683</v>
      </c>
      <c r="AA495" s="25">
        <v>311652058.6394223</v>
      </c>
      <c r="AB495" s="25">
        <v>481969992.65247238</v>
      </c>
      <c r="AC495" s="25">
        <v>2045596632.1465123</v>
      </c>
      <c r="AD495" s="25">
        <v>479877071.65275919</v>
      </c>
      <c r="AE495" s="25">
        <v>721522701.51503241</v>
      </c>
      <c r="AF495" s="25">
        <v>574658718.45132411</v>
      </c>
      <c r="AG495" s="25">
        <v>566421852.4428587</v>
      </c>
      <c r="AH495" s="25">
        <v>422853568.50616878</v>
      </c>
      <c r="AI495" s="25">
        <v>1707693793.463902</v>
      </c>
      <c r="AJ495" s="25">
        <v>1191790721.5816123</v>
      </c>
      <c r="AK495" s="25">
        <v>1991590289.0576181</v>
      </c>
      <c r="AL495" s="25">
        <v>2962715843.920023</v>
      </c>
      <c r="AM495" s="25">
        <v>729306358.49788225</v>
      </c>
      <c r="AN495" s="25">
        <v>374291530.52256989</v>
      </c>
      <c r="AO495" s="25">
        <v>456730484.93933284</v>
      </c>
      <c r="AP495" s="25">
        <v>425716026.56929439</v>
      </c>
      <c r="AQ495" s="25">
        <v>1845015419.1794755</v>
      </c>
      <c r="AR495" s="25">
        <v>1016389102.5150845</v>
      </c>
      <c r="AS495" s="25">
        <v>1228202564.8999245</v>
      </c>
      <c r="AT495" s="25">
        <v>770406609.41618729</v>
      </c>
    </row>
    <row r="496" spans="1:46" x14ac:dyDescent="0.25">
      <c r="A496" s="8" t="s">
        <v>1470</v>
      </c>
      <c r="B496" s="8" t="s">
        <v>1951</v>
      </c>
      <c r="C496" s="47">
        <v>12544426.191884166</v>
      </c>
      <c r="D496" s="47">
        <v>83427422.148569345</v>
      </c>
      <c r="E496" s="47">
        <v>198537680.52643153</v>
      </c>
      <c r="F496" s="52">
        <v>2.5962499999999999E-2</v>
      </c>
      <c r="G496" s="14">
        <v>2.3797652547968147</v>
      </c>
      <c r="H496" s="60">
        <v>5.2649799999999999E-6</v>
      </c>
      <c r="I496" s="61">
        <v>15.826764611591317</v>
      </c>
      <c r="J496" s="60">
        <v>1.0665399999999999E-3</v>
      </c>
      <c r="K496" s="61">
        <v>6.6505570579660445</v>
      </c>
      <c r="L496" s="8" t="s">
        <v>673</v>
      </c>
      <c r="M496" s="8" t="s">
        <v>29</v>
      </c>
      <c r="N496" s="8" t="s">
        <v>674</v>
      </c>
      <c r="O496" s="25">
        <v>28876197.265468385</v>
      </c>
      <c r="P496" s="25">
        <v>0</v>
      </c>
      <c r="Q496" s="25">
        <v>7147760.6288215639</v>
      </c>
      <c r="R496" s="25">
        <v>19425848.616326995</v>
      </c>
      <c r="S496" s="25">
        <v>4562364.7172291698</v>
      </c>
      <c r="T496" s="25">
        <v>18249039.028833762</v>
      </c>
      <c r="U496" s="25">
        <v>8997254.3905465752</v>
      </c>
      <c r="V496" s="25">
        <v>13096944.887846867</v>
      </c>
      <c r="W496" s="25">
        <v>116931090.51799637</v>
      </c>
      <c r="X496" s="25">
        <v>52120671.219497167</v>
      </c>
      <c r="Y496" s="25">
        <v>38634028.869061053</v>
      </c>
      <c r="Z496" s="25">
        <v>266857860.62273005</v>
      </c>
      <c r="AA496" s="25">
        <v>73004562.04993467</v>
      </c>
      <c r="AB496" s="25">
        <v>87315229.531180114</v>
      </c>
      <c r="AC496" s="25">
        <v>487124530.25372469</v>
      </c>
      <c r="AD496" s="25">
        <v>91533485.466390714</v>
      </c>
      <c r="AE496" s="25">
        <v>120279052.9761361</v>
      </c>
      <c r="AF496" s="25">
        <v>43168802.348872356</v>
      </c>
      <c r="AG496" s="25">
        <v>20773993.911471765</v>
      </c>
      <c r="AH496" s="25">
        <v>83523752.924602777</v>
      </c>
      <c r="AI496" s="25">
        <v>161290950.03565568</v>
      </c>
      <c r="AJ496" s="25">
        <v>238792124.82185063</v>
      </c>
      <c r="AK496" s="25">
        <v>182767932.89704141</v>
      </c>
      <c r="AL496" s="25">
        <v>483492787.63059652</v>
      </c>
      <c r="AM496" s="25">
        <v>68683117.595846519</v>
      </c>
      <c r="AN496" s="25">
        <v>40428720.791180879</v>
      </c>
      <c r="AO496" s="25">
        <v>31598029.484385438</v>
      </c>
      <c r="AP496" s="25">
        <v>118129944.52105173</v>
      </c>
      <c r="AQ496" s="25">
        <v>243528615.64931509</v>
      </c>
      <c r="AR496" s="25">
        <v>118511364.91679904</v>
      </c>
      <c r="AS496" s="25">
        <v>113990852.07592444</v>
      </c>
      <c r="AT496" s="25">
        <v>101099730.9887656</v>
      </c>
    </row>
    <row r="497" spans="1:46" x14ac:dyDescent="0.25">
      <c r="A497" s="8" t="s">
        <v>1471</v>
      </c>
      <c r="B497" s="8" t="s">
        <v>1952</v>
      </c>
      <c r="C497" s="47">
        <v>77513387.344156474</v>
      </c>
      <c r="D497" s="47">
        <v>83663397.282752857</v>
      </c>
      <c r="E497" s="47">
        <v>199465710.08713505</v>
      </c>
      <c r="F497" s="52">
        <v>5.3399700000000003E-3</v>
      </c>
      <c r="G497" s="14">
        <v>2.3841454753864597</v>
      </c>
      <c r="H497" s="60">
        <v>6.9195400000000001E-3</v>
      </c>
      <c r="I497" s="61">
        <v>2.5733065851130323</v>
      </c>
      <c r="J497" s="62">
        <v>0.801172</v>
      </c>
      <c r="K497" s="61">
        <v>1.0793412615460936</v>
      </c>
      <c r="L497" s="8" t="s">
        <v>663</v>
      </c>
      <c r="M497" s="8" t="s">
        <v>33</v>
      </c>
      <c r="N497" s="8" t="s">
        <v>664</v>
      </c>
      <c r="O497" s="25">
        <v>75899689.634114638</v>
      </c>
      <c r="P497" s="25">
        <v>55902341.637968771</v>
      </c>
      <c r="Q497" s="25">
        <v>76027375.727563411</v>
      </c>
      <c r="R497" s="25">
        <v>99949355.956381649</v>
      </c>
      <c r="S497" s="25">
        <v>17087951.393339343</v>
      </c>
      <c r="T497" s="25">
        <v>112839200.39972222</v>
      </c>
      <c r="U497" s="25">
        <v>113039440.69211212</v>
      </c>
      <c r="V497" s="25">
        <v>69361743.312049672</v>
      </c>
      <c r="W497" s="25">
        <v>188130842.3329275</v>
      </c>
      <c r="X497" s="25">
        <v>129190327.74376845</v>
      </c>
      <c r="Y497" s="25">
        <v>55173432.052382372</v>
      </c>
      <c r="Z497" s="25">
        <v>69710789.29020068</v>
      </c>
      <c r="AA497" s="25">
        <v>145861273.1558632</v>
      </c>
      <c r="AB497" s="25">
        <v>242002582.20807683</v>
      </c>
      <c r="AC497" s="25">
        <v>279312260.74887365</v>
      </c>
      <c r="AD497" s="25">
        <v>45551218.616574012</v>
      </c>
      <c r="AE497" s="25">
        <v>85023699.930285916</v>
      </c>
      <c r="AF497" s="25">
        <v>42128888.388719767</v>
      </c>
      <c r="AG497" s="25">
        <v>56898392.915286839</v>
      </c>
      <c r="AH497" s="25">
        <v>102839510.31011909</v>
      </c>
      <c r="AI497" s="25">
        <v>199370087.74274674</v>
      </c>
      <c r="AJ497" s="25">
        <v>302991189.43314934</v>
      </c>
      <c r="AK497" s="25">
        <v>163169882.20098954</v>
      </c>
      <c r="AL497" s="25">
        <v>383777933.48936856</v>
      </c>
      <c r="AM497" s="25">
        <v>108680092.65426913</v>
      </c>
      <c r="AN497" s="25">
        <v>73486912.298417911</v>
      </c>
      <c r="AO497" s="25">
        <v>49724451.361288145</v>
      </c>
      <c r="AP497" s="25">
        <v>42973428.115368225</v>
      </c>
      <c r="AQ497" s="25">
        <v>153631404.1826281</v>
      </c>
      <c r="AR497" s="25">
        <v>172591737.15923339</v>
      </c>
      <c r="AS497" s="25">
        <v>187858132.19926575</v>
      </c>
      <c r="AT497" s="25">
        <v>117470819.90885124</v>
      </c>
    </row>
    <row r="498" spans="1:46" x14ac:dyDescent="0.25">
      <c r="A498" s="8" t="s">
        <v>1472</v>
      </c>
      <c r="B498" s="8" t="s">
        <v>1472</v>
      </c>
      <c r="C498" s="47">
        <v>150709516.38057879</v>
      </c>
      <c r="D498" s="47">
        <v>170532909.53617606</v>
      </c>
      <c r="E498" s="47">
        <v>407147332.09267277</v>
      </c>
      <c r="F498" s="52">
        <v>3.31022E-3</v>
      </c>
      <c r="G498" s="14">
        <v>2.3875000620117985</v>
      </c>
      <c r="H498" s="60">
        <v>8.6507499999999998E-4</v>
      </c>
      <c r="I498" s="61">
        <v>2.7015369823397557</v>
      </c>
      <c r="J498" s="62">
        <v>0.79639300000000002</v>
      </c>
      <c r="K498" s="61">
        <v>1.131533785202643</v>
      </c>
      <c r="L498" s="8" t="s">
        <v>400</v>
      </c>
      <c r="M498" s="8" t="s">
        <v>24</v>
      </c>
      <c r="N498" s="8" t="s">
        <v>401</v>
      </c>
      <c r="O498" s="25">
        <v>101269811.12691779</v>
      </c>
      <c r="P498" s="25">
        <v>152030246.61775553</v>
      </c>
      <c r="Q498" s="25">
        <v>86188634.466104522</v>
      </c>
      <c r="R498" s="25">
        <v>171909548.61928874</v>
      </c>
      <c r="S498" s="25">
        <v>169789175.73784286</v>
      </c>
      <c r="T498" s="25">
        <v>138308859.45890674</v>
      </c>
      <c r="U498" s="25">
        <v>225881155.12892136</v>
      </c>
      <c r="V498" s="25">
        <v>160298699.88889268</v>
      </c>
      <c r="W498" s="25">
        <v>249160962.5748176</v>
      </c>
      <c r="X498" s="25">
        <v>251362218.06228104</v>
      </c>
      <c r="Y498" s="25">
        <v>209671788.62529311</v>
      </c>
      <c r="Z498" s="25">
        <v>275067955.83134824</v>
      </c>
      <c r="AA498" s="25">
        <v>299488396.10720944</v>
      </c>
      <c r="AB498" s="25">
        <v>458754143.65162516</v>
      </c>
      <c r="AC498" s="25">
        <v>807327971.96625113</v>
      </c>
      <c r="AD498" s="25">
        <v>190941354.92273009</v>
      </c>
      <c r="AE498" s="25">
        <v>135818834.70565432</v>
      </c>
      <c r="AF498" s="25">
        <v>97802509.85403797</v>
      </c>
      <c r="AG498" s="25">
        <v>59381340.866206512</v>
      </c>
      <c r="AH498" s="25">
        <v>128578987.03489795</v>
      </c>
      <c r="AI498" s="25">
        <v>616836408.72463596</v>
      </c>
      <c r="AJ498" s="25">
        <v>168791277.43784386</v>
      </c>
      <c r="AK498" s="25">
        <v>249499684.05128023</v>
      </c>
      <c r="AL498" s="25">
        <v>381513578.8530969</v>
      </c>
      <c r="AM498" s="25">
        <v>182120988.97501183</v>
      </c>
      <c r="AN498" s="25">
        <v>146389524.45962307</v>
      </c>
      <c r="AO498" s="25">
        <v>104049500.57697931</v>
      </c>
      <c r="AP498" s="25">
        <v>206990302.86796159</v>
      </c>
      <c r="AQ498" s="25">
        <v>652033636.06997013</v>
      </c>
      <c r="AR498" s="25">
        <v>346593169.83135825</v>
      </c>
      <c r="AS498" s="25">
        <v>415030487.03436613</v>
      </c>
      <c r="AT498" s="25">
        <v>298957876.46170491</v>
      </c>
    </row>
    <row r="499" spans="1:46" x14ac:dyDescent="0.25">
      <c r="A499" s="8" t="s">
        <v>1473</v>
      </c>
      <c r="B499" s="8" t="s">
        <v>1953</v>
      </c>
      <c r="C499" s="47">
        <v>170068128.24079248</v>
      </c>
      <c r="D499" s="47">
        <v>238017723.03311801</v>
      </c>
      <c r="E499" s="47">
        <v>570308414.53897452</v>
      </c>
      <c r="F499" s="52">
        <v>3.1378099999999999E-2</v>
      </c>
      <c r="G499" s="14">
        <v>2.3960754151892347</v>
      </c>
      <c r="H499" s="60">
        <v>6.8331599999999996E-3</v>
      </c>
      <c r="I499" s="61">
        <v>3.3534114853754269</v>
      </c>
      <c r="J499" s="62">
        <v>0.73861699999999997</v>
      </c>
      <c r="K499" s="61">
        <v>1.3995433800277879</v>
      </c>
      <c r="L499" s="8" t="s">
        <v>159</v>
      </c>
      <c r="M499" s="8" t="s">
        <v>26</v>
      </c>
      <c r="N499" s="8" t="s">
        <v>160</v>
      </c>
      <c r="O499" s="25">
        <v>284099192.9434917</v>
      </c>
      <c r="P499" s="25">
        <v>21811222.093809687</v>
      </c>
      <c r="Q499" s="25">
        <v>200211952.05526584</v>
      </c>
      <c r="R499" s="25">
        <v>210169649.51993075</v>
      </c>
      <c r="S499" s="25">
        <v>303808555.64655489</v>
      </c>
      <c r="T499" s="25">
        <v>71362490.7957578</v>
      </c>
      <c r="U499" s="25">
        <v>168251908.81989723</v>
      </c>
      <c r="V499" s="25">
        <v>100830054.05163206</v>
      </c>
      <c r="W499" s="25">
        <v>356557848.07582617</v>
      </c>
      <c r="X499" s="25">
        <v>57410324.283944689</v>
      </c>
      <c r="Y499" s="25">
        <v>47749628.824336991</v>
      </c>
      <c r="Z499" s="25">
        <v>54696558.318200864</v>
      </c>
      <c r="AA499" s="25">
        <v>195128182.77822897</v>
      </c>
      <c r="AB499" s="25">
        <v>266722713.01139584</v>
      </c>
      <c r="AC499" s="25">
        <v>1438202369.7098041</v>
      </c>
      <c r="AD499" s="25">
        <v>228680956.46720815</v>
      </c>
      <c r="AE499" s="25">
        <v>363956935.8059653</v>
      </c>
      <c r="AF499" s="25">
        <v>115080038.8944438</v>
      </c>
      <c r="AG499" s="25">
        <v>76160537.429245248</v>
      </c>
      <c r="AH499" s="25">
        <v>710935171.09615302</v>
      </c>
      <c r="AI499" s="25">
        <v>914071145.96907878</v>
      </c>
      <c r="AJ499" s="25">
        <v>423652720.90163279</v>
      </c>
      <c r="AK499" s="25">
        <v>557160090.1707592</v>
      </c>
      <c r="AL499" s="25">
        <v>1078201669.5998976</v>
      </c>
      <c r="AM499" s="25">
        <v>411301222.16534501</v>
      </c>
      <c r="AN499" s="25">
        <v>158931506.47929147</v>
      </c>
      <c r="AO499" s="25">
        <v>126911214.44451925</v>
      </c>
      <c r="AP499" s="25">
        <v>376521690.58014464</v>
      </c>
      <c r="AQ499" s="25">
        <v>772983101.97583473</v>
      </c>
      <c r="AR499" s="25">
        <v>327182449.88212651</v>
      </c>
      <c r="AS499" s="25">
        <v>371543784.11046672</v>
      </c>
      <c r="AT499" s="25">
        <v>270171789.89125991</v>
      </c>
    </row>
    <row r="500" spans="1:46" x14ac:dyDescent="0.25">
      <c r="A500" s="8" t="s">
        <v>583</v>
      </c>
      <c r="B500" s="8" t="s">
        <v>583</v>
      </c>
      <c r="C500" s="47">
        <v>28709927.993387617</v>
      </c>
      <c r="D500" s="47">
        <v>139062107.05822578</v>
      </c>
      <c r="E500" s="47">
        <v>333743579.4312492</v>
      </c>
      <c r="F500" s="52">
        <v>2.0172200000000001E-2</v>
      </c>
      <c r="G500" s="14">
        <v>2.3999606110635847</v>
      </c>
      <c r="H500" s="60">
        <v>2.6505000000000001E-5</v>
      </c>
      <c r="I500" s="61">
        <v>11.62467490368196</v>
      </c>
      <c r="J500" s="60">
        <v>5.1654200000000004E-3</v>
      </c>
      <c r="K500" s="61">
        <v>4.8436940381826847</v>
      </c>
      <c r="L500" s="8" t="s">
        <v>584</v>
      </c>
      <c r="M500" s="8" t="s">
        <v>30</v>
      </c>
      <c r="N500" s="8" t="s">
        <v>585</v>
      </c>
      <c r="O500" s="25">
        <v>25785170.057691816</v>
      </c>
      <c r="P500" s="25">
        <v>35079225.807903633</v>
      </c>
      <c r="Q500" s="25">
        <v>30528115.771626722</v>
      </c>
      <c r="R500" s="25">
        <v>45374306.463782497</v>
      </c>
      <c r="S500" s="25">
        <v>67720475.679216653</v>
      </c>
      <c r="T500" s="25">
        <v>20017968.430187277</v>
      </c>
      <c r="U500" s="25">
        <v>5174161.7366923373</v>
      </c>
      <c r="V500" s="25">
        <v>0</v>
      </c>
      <c r="W500" s="25">
        <v>80225050.657576397</v>
      </c>
      <c r="X500" s="25">
        <v>215461659.25813356</v>
      </c>
      <c r="Y500" s="25">
        <v>41904436.021566682</v>
      </c>
      <c r="Z500" s="25">
        <v>284171159.93949085</v>
      </c>
      <c r="AA500" s="25">
        <v>413751898.93065721</v>
      </c>
      <c r="AB500" s="25">
        <v>277121358.92490512</v>
      </c>
      <c r="AC500" s="25">
        <v>510587290.29124379</v>
      </c>
      <c r="AD500" s="25">
        <v>114408950.0427013</v>
      </c>
      <c r="AE500" s="25">
        <v>64270251.591896847</v>
      </c>
      <c r="AF500" s="25">
        <v>121009648.65764354</v>
      </c>
      <c r="AG500" s="25">
        <v>94071918.260772869</v>
      </c>
      <c r="AH500" s="25">
        <v>320412905.38618022</v>
      </c>
      <c r="AI500" s="25">
        <v>664676003.62544751</v>
      </c>
      <c r="AJ500" s="25">
        <v>194751136.16646886</v>
      </c>
      <c r="AK500" s="25">
        <v>152489520.92313331</v>
      </c>
      <c r="AL500" s="25">
        <v>758420389.26930869</v>
      </c>
      <c r="AM500" s="25">
        <v>71786040.561338991</v>
      </c>
      <c r="AN500" s="25">
        <v>104488862.17963004</v>
      </c>
      <c r="AO500" s="25">
        <v>45483093.997658558</v>
      </c>
      <c r="AP500" s="25">
        <v>225460258.18682092</v>
      </c>
      <c r="AQ500" s="25">
        <v>357676164.68360782</v>
      </c>
      <c r="AR500" s="25">
        <v>157961045.66448009</v>
      </c>
      <c r="AS500" s="25">
        <v>230388077.10228211</v>
      </c>
      <c r="AT500" s="25">
        <v>172691117.55075479</v>
      </c>
    </row>
    <row r="501" spans="1:46" x14ac:dyDescent="0.25">
      <c r="A501" s="8" t="s">
        <v>717</v>
      </c>
      <c r="B501" s="8" t="s">
        <v>717</v>
      </c>
      <c r="C501" s="47">
        <v>38507584.788073562</v>
      </c>
      <c r="D501" s="47">
        <v>457808587.55391449</v>
      </c>
      <c r="E501" s="47">
        <v>1101493995.1257498</v>
      </c>
      <c r="F501" s="52">
        <v>8.7984599999999993E-3</v>
      </c>
      <c r="G501" s="14">
        <v>2.406014271184965</v>
      </c>
      <c r="H501" s="60">
        <v>1.06168E-5</v>
      </c>
      <c r="I501" s="61">
        <v>28.604598319728968</v>
      </c>
      <c r="J501" s="60">
        <v>1.61986E-4</v>
      </c>
      <c r="K501" s="61">
        <v>11.888789963677635</v>
      </c>
      <c r="L501" s="8" t="s">
        <v>718</v>
      </c>
      <c r="M501" s="8" t="s">
        <v>24</v>
      </c>
      <c r="N501" s="8" t="s">
        <v>719</v>
      </c>
      <c r="O501" s="25">
        <v>756832.89502097433</v>
      </c>
      <c r="P501" s="25">
        <v>468942.93796785496</v>
      </c>
      <c r="Q501" s="25">
        <v>104039917.70513552</v>
      </c>
      <c r="R501" s="25">
        <v>10177942.66382077</v>
      </c>
      <c r="S501" s="25">
        <v>180530256.83067301</v>
      </c>
      <c r="T501" s="25">
        <v>1226309.2383087378</v>
      </c>
      <c r="U501" s="25">
        <v>3070789.1680476936</v>
      </c>
      <c r="V501" s="25">
        <v>7789686.8656139476</v>
      </c>
      <c r="W501" s="25">
        <v>482758578.69448102</v>
      </c>
      <c r="X501" s="25">
        <v>252458501.45607841</v>
      </c>
      <c r="Y501" s="25">
        <v>284059945.90064812</v>
      </c>
      <c r="Z501" s="25">
        <v>212990385.69821253</v>
      </c>
      <c r="AA501" s="25">
        <v>779578763.51152873</v>
      </c>
      <c r="AB501" s="25">
        <v>1065589665.7672399</v>
      </c>
      <c r="AC501" s="25">
        <v>387757315.46288025</v>
      </c>
      <c r="AD501" s="25">
        <v>1720798425.4689043</v>
      </c>
      <c r="AE501" s="25">
        <v>729978383.90923822</v>
      </c>
      <c r="AF501" s="25">
        <v>287488184.30894756</v>
      </c>
      <c r="AG501" s="25">
        <v>619170134.3489542</v>
      </c>
      <c r="AH501" s="25">
        <v>210169649.51993075</v>
      </c>
      <c r="AI501" s="25">
        <v>1170792684.0831118</v>
      </c>
      <c r="AJ501" s="25">
        <v>507306001.36982322</v>
      </c>
      <c r="AK501" s="25">
        <v>1671206053.1479049</v>
      </c>
      <c r="AL501" s="25">
        <v>444621029.57369471</v>
      </c>
      <c r="AM501" s="25">
        <v>1335611039.3140328</v>
      </c>
      <c r="AN501" s="25">
        <v>228102476.27883548</v>
      </c>
      <c r="AO501" s="25">
        <v>367400717.40861738</v>
      </c>
      <c r="AP501" s="25">
        <v>483515053.8089968</v>
      </c>
      <c r="AQ501" s="25">
        <v>1398298848.4658401</v>
      </c>
      <c r="AR501" s="25">
        <v>893799279.01509106</v>
      </c>
      <c r="AS501" s="25">
        <v>777302384.54356873</v>
      </c>
      <c r="AT501" s="25">
        <v>2400877491.0994096</v>
      </c>
    </row>
    <row r="502" spans="1:46" x14ac:dyDescent="0.25">
      <c r="A502" s="8" t="s">
        <v>1474</v>
      </c>
      <c r="B502" s="8" t="s">
        <v>1954</v>
      </c>
      <c r="C502" s="47">
        <v>50291095.083598651</v>
      </c>
      <c r="D502" s="47">
        <v>62186300.870380379</v>
      </c>
      <c r="E502" s="47">
        <v>149750604.09698731</v>
      </c>
      <c r="F502" s="52">
        <v>1.3059899999999999E-3</v>
      </c>
      <c r="G502" s="14">
        <v>2.408096349212407</v>
      </c>
      <c r="H502" s="60">
        <v>1.21122E-3</v>
      </c>
      <c r="I502" s="61">
        <v>2.9776763430594935</v>
      </c>
      <c r="J502" s="62">
        <v>0.81294599999999995</v>
      </c>
      <c r="K502" s="61">
        <v>1.236527078342764</v>
      </c>
      <c r="L502" s="8" t="s">
        <v>604</v>
      </c>
      <c r="M502" s="8" t="s">
        <v>29</v>
      </c>
      <c r="N502" s="8" t="s">
        <v>605</v>
      </c>
      <c r="O502" s="25">
        <v>95417932.037787631</v>
      </c>
      <c r="P502" s="25">
        <v>41480119.607261345</v>
      </c>
      <c r="Q502" s="25">
        <v>51309761.977800064</v>
      </c>
      <c r="R502" s="25">
        <v>42499126.115453728</v>
      </c>
      <c r="S502" s="25">
        <v>0</v>
      </c>
      <c r="T502" s="25">
        <v>66256730.284967057</v>
      </c>
      <c r="U502" s="25">
        <v>43610392.961338259</v>
      </c>
      <c r="V502" s="25">
        <v>61754697.684181117</v>
      </c>
      <c r="W502" s="25">
        <v>67580282.050869673</v>
      </c>
      <c r="X502" s="25">
        <v>40899688.467179336</v>
      </c>
      <c r="Y502" s="25">
        <v>29154795.533354681</v>
      </c>
      <c r="Z502" s="25">
        <v>84485076.177324891</v>
      </c>
      <c r="AA502" s="25">
        <v>87078311.655663073</v>
      </c>
      <c r="AB502" s="25">
        <v>72062612.062801331</v>
      </c>
      <c r="AC502" s="25">
        <v>336782874.96718699</v>
      </c>
      <c r="AD502" s="25">
        <v>171261601.1547372</v>
      </c>
      <c r="AE502" s="25">
        <v>74670661.720571131</v>
      </c>
      <c r="AF502" s="25">
        <v>40247601.101724334</v>
      </c>
      <c r="AG502" s="25">
        <v>43905608.445528828</v>
      </c>
      <c r="AH502" s="25">
        <v>61436999.898079462</v>
      </c>
      <c r="AI502" s="25">
        <v>126150797.38824259</v>
      </c>
      <c r="AJ502" s="25">
        <v>166391064.42926171</v>
      </c>
      <c r="AK502" s="25">
        <v>142039782.95401603</v>
      </c>
      <c r="AL502" s="25">
        <v>242119629.12743106</v>
      </c>
      <c r="AM502" s="25">
        <v>103000658.20841087</v>
      </c>
      <c r="AN502" s="25">
        <v>62317496.791455083</v>
      </c>
      <c r="AO502" s="25">
        <v>55134063.23293902</v>
      </c>
      <c r="AP502" s="25">
        <v>83402678.817127362</v>
      </c>
      <c r="AQ502" s="25">
        <v>145201131.27352694</v>
      </c>
      <c r="AR502" s="25">
        <v>127699736.16883381</v>
      </c>
      <c r="AS502" s="25">
        <v>82020044.390815109</v>
      </c>
      <c r="AT502" s="25">
        <v>98199663.591332003</v>
      </c>
    </row>
    <row r="503" spans="1:46" x14ac:dyDescent="0.25">
      <c r="A503" s="8" t="s">
        <v>1475</v>
      </c>
      <c r="B503" s="8" t="s">
        <v>1955</v>
      </c>
      <c r="C503" s="47">
        <v>39289336.772306666</v>
      </c>
      <c r="D503" s="47">
        <v>80568294.27831082</v>
      </c>
      <c r="E503" s="47">
        <v>197645595.3182267</v>
      </c>
      <c r="F503" s="52">
        <v>2.4439900000000001E-2</v>
      </c>
      <c r="G503" s="14">
        <v>2.4531435980944352</v>
      </c>
      <c r="H503" s="60">
        <v>1.27279E-4</v>
      </c>
      <c r="I503" s="61">
        <v>5.0305149324266125</v>
      </c>
      <c r="J503" s="62">
        <v>0.53370899999999999</v>
      </c>
      <c r="K503" s="61">
        <v>2.0506402219316637</v>
      </c>
      <c r="L503" s="8" t="s">
        <v>688</v>
      </c>
      <c r="M503" s="8" t="s">
        <v>32</v>
      </c>
      <c r="N503" s="8" t="s">
        <v>689</v>
      </c>
      <c r="O503" s="25">
        <v>13265083.863792373</v>
      </c>
      <c r="P503" s="25">
        <v>15702904.881190326</v>
      </c>
      <c r="Q503" s="25">
        <v>42093011.69393754</v>
      </c>
      <c r="R503" s="25">
        <v>21252988.146474168</v>
      </c>
      <c r="S503" s="25">
        <v>117890823.1263288</v>
      </c>
      <c r="T503" s="25">
        <v>12792045.633074822</v>
      </c>
      <c r="U503" s="25">
        <v>21541205.30890014</v>
      </c>
      <c r="V503" s="25">
        <v>69776631.52475512</v>
      </c>
      <c r="W503" s="25">
        <v>222279801.35645637</v>
      </c>
      <c r="X503" s="25">
        <v>52445713.721478492</v>
      </c>
      <c r="Y503" s="25">
        <v>43943030.051872447</v>
      </c>
      <c r="Z503" s="25">
        <v>15591934.43932252</v>
      </c>
      <c r="AA503" s="25">
        <v>238391079.36588097</v>
      </c>
      <c r="AB503" s="25">
        <v>286602516.90884775</v>
      </c>
      <c r="AC503" s="25">
        <v>82108855.760469496</v>
      </c>
      <c r="AD503" s="25">
        <v>249298692.0637401</v>
      </c>
      <c r="AE503" s="25">
        <v>168721333.80318409</v>
      </c>
      <c r="AF503" s="25">
        <v>4050046.4111263729</v>
      </c>
      <c r="AG503" s="25">
        <v>59692531.874848999</v>
      </c>
      <c r="AH503" s="25">
        <v>6040459.8223964889</v>
      </c>
      <c r="AI503" s="25">
        <v>131701281.25100178</v>
      </c>
      <c r="AJ503" s="25">
        <v>86936069.250941783</v>
      </c>
      <c r="AK503" s="25">
        <v>203259100.81537771</v>
      </c>
      <c r="AL503" s="25">
        <v>68930273.233107656</v>
      </c>
      <c r="AM503" s="25">
        <v>197879133.52337441</v>
      </c>
      <c r="AN503" s="25">
        <v>72597221.609328642</v>
      </c>
      <c r="AO503" s="25">
        <v>95629084.918195099</v>
      </c>
      <c r="AP503" s="25">
        <v>27949239.808145817</v>
      </c>
      <c r="AQ503" s="25">
        <v>188429979.12026206</v>
      </c>
      <c r="AR503" s="25">
        <v>283687369.30032897</v>
      </c>
      <c r="AS503" s="25">
        <v>174020334.85388425</v>
      </c>
      <c r="AT503" s="25">
        <v>378381591.89487779</v>
      </c>
    </row>
    <row r="504" spans="1:46" x14ac:dyDescent="0.25">
      <c r="A504" s="8" t="s">
        <v>1476</v>
      </c>
      <c r="B504" s="8" t="s">
        <v>1956</v>
      </c>
      <c r="C504" s="47">
        <v>5585604.2147510778</v>
      </c>
      <c r="D504" s="47">
        <v>12293815.677856728</v>
      </c>
      <c r="E504" s="47">
        <v>30506204.949198935</v>
      </c>
      <c r="F504" s="52">
        <v>2.21938E-2</v>
      </c>
      <c r="G504" s="14">
        <v>2.4814269018321014</v>
      </c>
      <c r="H504" s="60">
        <v>2.8049799999999999E-3</v>
      </c>
      <c r="I504" s="61">
        <v>5.4615765414661483</v>
      </c>
      <c r="J504" s="62">
        <v>0.177762</v>
      </c>
      <c r="K504" s="61">
        <v>2.2009822402722103</v>
      </c>
      <c r="L504" s="8" t="s">
        <v>609</v>
      </c>
      <c r="M504" s="8" t="s">
        <v>22</v>
      </c>
      <c r="N504" s="8" t="s">
        <v>610</v>
      </c>
      <c r="O504" s="25">
        <v>9650504.1094459165</v>
      </c>
      <c r="P504" s="25">
        <v>13197145.3520738</v>
      </c>
      <c r="Q504" s="25">
        <v>0</v>
      </c>
      <c r="R504" s="25">
        <v>5493890.5107878791</v>
      </c>
      <c r="S504" s="25">
        <v>4392785.5287721381</v>
      </c>
      <c r="T504" s="25">
        <v>0</v>
      </c>
      <c r="U504" s="25">
        <v>7128366.162678862</v>
      </c>
      <c r="V504" s="25">
        <v>4822142.0542500233</v>
      </c>
      <c r="W504" s="25">
        <v>11895973.827019922</v>
      </c>
      <c r="X504" s="25">
        <v>8733533.6920630932</v>
      </c>
      <c r="Y504" s="25">
        <v>4398959.8690348519</v>
      </c>
      <c r="Z504" s="25">
        <v>4665304.5537483394</v>
      </c>
      <c r="AA504" s="25">
        <v>72865172.939279482</v>
      </c>
      <c r="AB504" s="25">
        <v>50577807.597545892</v>
      </c>
      <c r="AC504" s="25">
        <v>6784064.9943149146</v>
      </c>
      <c r="AD504" s="25">
        <v>44592313.024977773</v>
      </c>
      <c r="AE504" s="25">
        <v>15690977.512638364</v>
      </c>
      <c r="AF504" s="25">
        <v>6815221.8874737471</v>
      </c>
      <c r="AG504" s="25">
        <v>12073133.41888755</v>
      </c>
      <c r="AH504" s="25">
        <v>12993016.800191168</v>
      </c>
      <c r="AI504" s="25">
        <v>14039123.678603088</v>
      </c>
      <c r="AJ504" s="25">
        <v>13952113.481538126</v>
      </c>
      <c r="AK504" s="25">
        <v>25312206.216845755</v>
      </c>
      <c r="AL504" s="25">
        <v>17463850.302097388</v>
      </c>
      <c r="AM504" s="25">
        <v>25808930.017155942</v>
      </c>
      <c r="AN504" s="25">
        <v>14477047.521763185</v>
      </c>
      <c r="AO504" s="25">
        <v>18014823.023600124</v>
      </c>
      <c r="AP504" s="25">
        <v>11958866.010704456</v>
      </c>
      <c r="AQ504" s="25">
        <v>31808266.39798566</v>
      </c>
      <c r="AR504" s="25">
        <v>42729715.378223181</v>
      </c>
      <c r="AS504" s="25">
        <v>16270091.674730251</v>
      </c>
      <c r="AT504" s="25">
        <v>29679733.704245746</v>
      </c>
    </row>
    <row r="505" spans="1:46" x14ac:dyDescent="0.25">
      <c r="A505" s="8" t="s">
        <v>730</v>
      </c>
      <c r="B505" s="8" t="s">
        <v>730</v>
      </c>
      <c r="C505" s="47">
        <v>23421637.14146186</v>
      </c>
      <c r="D505" s="47">
        <v>328629924.86637217</v>
      </c>
      <c r="E505" s="47">
        <v>824287353.12818611</v>
      </c>
      <c r="F505" s="52">
        <v>2.8930399999999999E-3</v>
      </c>
      <c r="G505" s="14">
        <v>2.5082540899565329</v>
      </c>
      <c r="H505" s="60">
        <v>2.4910700000000001E-7</v>
      </c>
      <c r="I505" s="61">
        <v>35.193413173881076</v>
      </c>
      <c r="J505" s="60">
        <v>2.6222100000000001E-5</v>
      </c>
      <c r="K505" s="61">
        <v>14.031039883399917</v>
      </c>
      <c r="L505" s="8" t="s">
        <v>690</v>
      </c>
      <c r="M505" s="8" t="s">
        <v>34</v>
      </c>
      <c r="N505" s="8" t="s">
        <v>691</v>
      </c>
      <c r="O505" s="25">
        <v>5167018.303727028</v>
      </c>
      <c r="P505" s="25">
        <v>3596333.8436191878</v>
      </c>
      <c r="Q505" s="25">
        <v>67381395.317123756</v>
      </c>
      <c r="R505" s="25">
        <v>7844766.115054098</v>
      </c>
      <c r="S505" s="25">
        <v>90231878.73722665</v>
      </c>
      <c r="T505" s="25">
        <v>6167369.9445432685</v>
      </c>
      <c r="U505" s="25">
        <v>3651068.6588988849</v>
      </c>
      <c r="V505" s="25">
        <v>3333266.2115020156</v>
      </c>
      <c r="W505" s="25">
        <v>256690620.61870545</v>
      </c>
      <c r="X505" s="25">
        <v>92796158.922907084</v>
      </c>
      <c r="Y505" s="25">
        <v>120409291.23088081</v>
      </c>
      <c r="Z505" s="25">
        <v>156138498.97737566</v>
      </c>
      <c r="AA505" s="25">
        <v>732318490.68616092</v>
      </c>
      <c r="AB505" s="25">
        <v>851922326.42855048</v>
      </c>
      <c r="AC505" s="25">
        <v>229477441.93210477</v>
      </c>
      <c r="AD505" s="25">
        <v>1219888114.6389208</v>
      </c>
      <c r="AE505" s="25">
        <v>645996254.56878686</v>
      </c>
      <c r="AF505" s="25">
        <v>252592237.5177711</v>
      </c>
      <c r="AG505" s="25">
        <v>274466914.44083685</v>
      </c>
      <c r="AH505" s="25">
        <v>341798380.00652009</v>
      </c>
      <c r="AI505" s="25">
        <v>781771799.01278746</v>
      </c>
      <c r="AJ505" s="25">
        <v>613027560.53732097</v>
      </c>
      <c r="AK505" s="25">
        <v>868700357.01973379</v>
      </c>
      <c r="AL505" s="25">
        <v>530994472.2259571</v>
      </c>
      <c r="AM505" s="25">
        <v>847656701.77037823</v>
      </c>
      <c r="AN505" s="25">
        <v>177369932.1941148</v>
      </c>
      <c r="AO505" s="25">
        <v>325132212.9579137</v>
      </c>
      <c r="AP505" s="25">
        <v>452511895.19027573</v>
      </c>
      <c r="AQ505" s="25">
        <v>1121088764.2113998</v>
      </c>
      <c r="AR505" s="25">
        <v>883344277.64531195</v>
      </c>
      <c r="AS505" s="25">
        <v>800221102.67902231</v>
      </c>
      <c r="AT505" s="25">
        <v>1258693530.5209641</v>
      </c>
    </row>
    <row r="506" spans="1:46" x14ac:dyDescent="0.25">
      <c r="A506" s="8" t="s">
        <v>1477</v>
      </c>
      <c r="B506" s="8" t="s">
        <v>1957</v>
      </c>
      <c r="C506" s="47">
        <v>56483265.125176929</v>
      </c>
      <c r="D506" s="47">
        <v>36917578.161587633</v>
      </c>
      <c r="E506" s="47">
        <v>92930323.389138684</v>
      </c>
      <c r="F506" s="52">
        <v>3.49777E-2</v>
      </c>
      <c r="G506" s="14">
        <v>2.5172378042347248</v>
      </c>
      <c r="H506" s="62">
        <v>0.19381799999999999</v>
      </c>
      <c r="I506" s="61">
        <v>1.645271801890146</v>
      </c>
      <c r="J506" s="62">
        <v>0.44900699999999999</v>
      </c>
      <c r="K506" s="61">
        <v>-1.5299829495301833</v>
      </c>
      <c r="L506" s="8" t="s">
        <v>977</v>
      </c>
      <c r="M506" s="8" t="s">
        <v>29</v>
      </c>
      <c r="N506" s="8" t="s">
        <v>978</v>
      </c>
      <c r="O506" s="25">
        <v>33641085.440203063</v>
      </c>
      <c r="P506" s="25">
        <v>65791532.097929917</v>
      </c>
      <c r="Q506" s="25">
        <v>37320718.825682901</v>
      </c>
      <c r="R506" s="25">
        <v>16912195.877396539</v>
      </c>
      <c r="S506" s="25">
        <v>159731290.34413037</v>
      </c>
      <c r="T506" s="25">
        <v>19736948.140732706</v>
      </c>
      <c r="U506" s="25">
        <v>23851187.142207991</v>
      </c>
      <c r="V506" s="25">
        <v>94881163.133131966</v>
      </c>
      <c r="W506" s="25">
        <v>88536021.010310858</v>
      </c>
      <c r="X506" s="25">
        <v>31340072.730838656</v>
      </c>
      <c r="Y506" s="25">
        <v>11430888.801504668</v>
      </c>
      <c r="Z506" s="25">
        <v>38911681.635936469</v>
      </c>
      <c r="AA506" s="25">
        <v>59389545.268350422</v>
      </c>
      <c r="AB506" s="25">
        <v>71579720.788191617</v>
      </c>
      <c r="AC506" s="25">
        <v>25340197.76687726</v>
      </c>
      <c r="AD506" s="25">
        <v>236979075.02035508</v>
      </c>
      <c r="AE506" s="25">
        <v>56109965.284048155</v>
      </c>
      <c r="AF506" s="25">
        <v>10170914.417853899</v>
      </c>
      <c r="AG506" s="25">
        <v>20499817.747416973</v>
      </c>
      <c r="AH506" s="25">
        <v>30826200.583466928</v>
      </c>
      <c r="AI506" s="25">
        <v>64966579.245887883</v>
      </c>
      <c r="AJ506" s="25">
        <v>36851909.842605062</v>
      </c>
      <c r="AK506" s="25">
        <v>0</v>
      </c>
      <c r="AL506" s="25">
        <v>66041967.022801749</v>
      </c>
      <c r="AM506" s="25">
        <v>46817691.977221951</v>
      </c>
      <c r="AN506" s="25">
        <v>17766013.999736506</v>
      </c>
      <c r="AO506" s="25">
        <v>78568778.270295531</v>
      </c>
      <c r="AP506" s="25">
        <v>12032891.480421042</v>
      </c>
      <c r="AQ506" s="25">
        <v>38377793.348936811</v>
      </c>
      <c r="AR506" s="25">
        <v>129810552.98792866</v>
      </c>
      <c r="AS506" s="25">
        <v>91537700.83623518</v>
      </c>
      <c r="AT506" s="25">
        <v>201358515.15235576</v>
      </c>
    </row>
    <row r="507" spans="1:46" x14ac:dyDescent="0.25">
      <c r="A507" s="8" t="s">
        <v>1478</v>
      </c>
      <c r="B507" s="8" t="s">
        <v>1958</v>
      </c>
      <c r="C507" s="47">
        <v>41406026.639813587</v>
      </c>
      <c r="D507" s="47">
        <v>121118462.18263583</v>
      </c>
      <c r="E507" s="47">
        <v>305131759.49421638</v>
      </c>
      <c r="F507" s="52">
        <v>3.1914900000000003E-2</v>
      </c>
      <c r="G507" s="14">
        <v>2.5192836335232274</v>
      </c>
      <c r="H507" s="60">
        <v>6.1582300000000002E-5</v>
      </c>
      <c r="I507" s="61">
        <v>7.369259604369276</v>
      </c>
      <c r="J507" s="60">
        <v>1.3155300000000001E-3</v>
      </c>
      <c r="K507" s="61">
        <v>2.925140903671628</v>
      </c>
      <c r="L507" s="8" t="s">
        <v>655</v>
      </c>
      <c r="M507" s="8" t="s">
        <v>27</v>
      </c>
      <c r="N507" s="8" t="s">
        <v>656</v>
      </c>
      <c r="O507" s="25">
        <v>7053586.5555436751</v>
      </c>
      <c r="P507" s="25">
        <v>6002608.2390626036</v>
      </c>
      <c r="Q507" s="25">
        <v>22664179.440898236</v>
      </c>
      <c r="R507" s="25">
        <v>11958039.950037736</v>
      </c>
      <c r="S507" s="25">
        <v>261107892.84455872</v>
      </c>
      <c r="T507" s="25">
        <v>5818352.110480723</v>
      </c>
      <c r="U507" s="25">
        <v>3822610.0740461233</v>
      </c>
      <c r="V507" s="25">
        <v>12820943.903880902</v>
      </c>
      <c r="W507" s="25">
        <v>97834042.74044016</v>
      </c>
      <c r="X507" s="25">
        <v>34570049.38868732</v>
      </c>
      <c r="Y507" s="25">
        <v>60456082.241066925</v>
      </c>
      <c r="Z507" s="25">
        <v>104090237.63042821</v>
      </c>
      <c r="AA507" s="25">
        <v>171818530.35908613</v>
      </c>
      <c r="AB507" s="25">
        <v>338376348.86176616</v>
      </c>
      <c r="AC507" s="25">
        <v>105659852.48029627</v>
      </c>
      <c r="AD507" s="25">
        <v>132458551.03910813</v>
      </c>
      <c r="AE507" s="25">
        <v>196458127.34508026</v>
      </c>
      <c r="AF507" s="25">
        <v>92719269.216625988</v>
      </c>
      <c r="AG507" s="25">
        <v>151981245.75504959</v>
      </c>
      <c r="AH507" s="25">
        <v>154778274.23393106</v>
      </c>
      <c r="AI507" s="25">
        <v>352638722.88553149</v>
      </c>
      <c r="AJ507" s="25">
        <v>126400851.62128608</v>
      </c>
      <c r="AK507" s="25">
        <v>887033455.37156177</v>
      </c>
      <c r="AL507" s="25">
        <v>98294677.021233007</v>
      </c>
      <c r="AM507" s="25">
        <v>226532229.87706801</v>
      </c>
      <c r="AN507" s="25">
        <v>52333526.415225901</v>
      </c>
      <c r="AO507" s="25">
        <v>135319380.22110823</v>
      </c>
      <c r="AP507" s="25">
        <v>146349081.12691832</v>
      </c>
      <c r="AQ507" s="25">
        <v>455722005.58864695</v>
      </c>
      <c r="AR507" s="25">
        <v>201841283.88196388</v>
      </c>
      <c r="AS507" s="25">
        <v>253612117.41424993</v>
      </c>
      <c r="AT507" s="25">
        <v>537724717.40586674</v>
      </c>
    </row>
    <row r="508" spans="1:46" x14ac:dyDescent="0.25">
      <c r="A508" s="8" t="s">
        <v>1479</v>
      </c>
      <c r="B508" s="8" t="s">
        <v>1479</v>
      </c>
      <c r="C508" s="47">
        <v>26614883.633314259</v>
      </c>
      <c r="D508" s="47">
        <v>96917635.837343708</v>
      </c>
      <c r="E508" s="47">
        <v>244230240.99501637</v>
      </c>
      <c r="F508" s="52">
        <v>2.7651800000000001E-2</v>
      </c>
      <c r="G508" s="14">
        <v>2.5199772867438339</v>
      </c>
      <c r="H508" s="60">
        <v>4.6408200000000001E-5</v>
      </c>
      <c r="I508" s="61">
        <v>9.1764534596465275</v>
      </c>
      <c r="J508" s="62">
        <v>7.88214E-2</v>
      </c>
      <c r="K508" s="61">
        <v>3.6414826069737316</v>
      </c>
      <c r="L508" s="8" t="s">
        <v>630</v>
      </c>
      <c r="M508" s="8" t="s">
        <v>26</v>
      </c>
      <c r="N508" s="8" t="s">
        <v>631</v>
      </c>
      <c r="O508" s="25">
        <v>18988908.421013676</v>
      </c>
      <c r="P508" s="25">
        <v>35064689.698033035</v>
      </c>
      <c r="Q508" s="25">
        <v>53571030.425502777</v>
      </c>
      <c r="R508" s="25">
        <v>24925277.377693627</v>
      </c>
      <c r="S508" s="25">
        <v>0</v>
      </c>
      <c r="T508" s="25">
        <v>29554253.898838565</v>
      </c>
      <c r="U508" s="25">
        <v>22128908.854367249</v>
      </c>
      <c r="V508" s="25">
        <v>28686000.391065106</v>
      </c>
      <c r="W508" s="25">
        <v>91489235.801337585</v>
      </c>
      <c r="X508" s="25">
        <v>45372216.947862297</v>
      </c>
      <c r="Y508" s="25">
        <v>208468288.06443262</v>
      </c>
      <c r="Z508" s="25">
        <v>301550463.26218885</v>
      </c>
      <c r="AA508" s="25">
        <v>430883635.14156526</v>
      </c>
      <c r="AB508" s="25">
        <v>199930936.37122846</v>
      </c>
      <c r="AC508" s="25">
        <v>233410290.96557784</v>
      </c>
      <c r="AD508" s="25">
        <v>57398428.222494312</v>
      </c>
      <c r="AE508" s="25">
        <v>18013163.873490036</v>
      </c>
      <c r="AF508" s="25">
        <v>89900063.811984211</v>
      </c>
      <c r="AG508" s="25">
        <v>20280095.697018247</v>
      </c>
      <c r="AH508" s="25">
        <v>19832159.199337646</v>
      </c>
      <c r="AI508" s="25">
        <v>360279872.18592113</v>
      </c>
      <c r="AJ508" s="25">
        <v>62418021.720614418</v>
      </c>
      <c r="AK508" s="25">
        <v>106500096.18360135</v>
      </c>
      <c r="AL508" s="25">
        <v>218539527.61969215</v>
      </c>
      <c r="AM508" s="25">
        <v>74882442.208856523</v>
      </c>
      <c r="AN508" s="25">
        <v>71088606.313049108</v>
      </c>
      <c r="AO508" s="25">
        <v>89575656.542460784</v>
      </c>
      <c r="AP508" s="25">
        <v>132559238.32610664</v>
      </c>
      <c r="AQ508" s="25">
        <v>360802883.73165226</v>
      </c>
      <c r="AR508" s="25">
        <v>299598752.03689784</v>
      </c>
      <c r="AS508" s="25">
        <v>451232113.34433842</v>
      </c>
      <c r="AT508" s="25">
        <v>149768334.41661295</v>
      </c>
    </row>
    <row r="509" spans="1:46" x14ac:dyDescent="0.25">
      <c r="A509" s="8" t="s">
        <v>1480</v>
      </c>
      <c r="B509" s="8" t="s">
        <v>1959</v>
      </c>
      <c r="C509" s="47">
        <v>54255262.655711405</v>
      </c>
      <c r="D509" s="47">
        <v>73409122.442476988</v>
      </c>
      <c r="E509" s="47">
        <v>185733375.09615073</v>
      </c>
      <c r="F509" s="52">
        <v>2.1461500000000001E-2</v>
      </c>
      <c r="G509" s="14">
        <v>2.530113001169445</v>
      </c>
      <c r="H509" s="60">
        <v>2.6951800000000001E-3</v>
      </c>
      <c r="I509" s="61">
        <v>3.423324595712721</v>
      </c>
      <c r="J509" s="62">
        <v>0.58458299999999996</v>
      </c>
      <c r="K509" s="61">
        <v>1.3530322930756151</v>
      </c>
      <c r="L509" s="8" t="s">
        <v>459</v>
      </c>
      <c r="M509" s="8" t="s">
        <v>26</v>
      </c>
      <c r="N509" s="8" t="s">
        <v>460</v>
      </c>
      <c r="O509" s="25">
        <v>75027417.851468354</v>
      </c>
      <c r="P509" s="25">
        <v>71508883.951004729</v>
      </c>
      <c r="Q509" s="25">
        <v>33484205.605893113</v>
      </c>
      <c r="R509" s="25">
        <v>49225484.57271447</v>
      </c>
      <c r="S509" s="25">
        <v>23272873.022774253</v>
      </c>
      <c r="T509" s="25">
        <v>21697015.538008571</v>
      </c>
      <c r="U509" s="25">
        <v>132290908.81761149</v>
      </c>
      <c r="V509" s="25">
        <v>27535311.886216365</v>
      </c>
      <c r="W509" s="25">
        <v>113781066.44556892</v>
      </c>
      <c r="X509" s="25">
        <v>101589775.3615602</v>
      </c>
      <c r="Y509" s="25">
        <v>32795933.716999661</v>
      </c>
      <c r="Z509" s="25">
        <v>19568160.417392574</v>
      </c>
      <c r="AA509" s="25">
        <v>41170865.794254467</v>
      </c>
      <c r="AB509" s="25">
        <v>105089663.15719561</v>
      </c>
      <c r="AC509" s="25">
        <v>511093079.03739226</v>
      </c>
      <c r="AD509" s="25">
        <v>90926400.703453973</v>
      </c>
      <c r="AE509" s="25">
        <v>84389808.233531907</v>
      </c>
      <c r="AF509" s="25">
        <v>22319784.647791859</v>
      </c>
      <c r="AG509" s="25">
        <v>57506905.706962131</v>
      </c>
      <c r="AH509" s="25">
        <v>125591428.43873553</v>
      </c>
      <c r="AI509" s="25">
        <v>192601648.50815743</v>
      </c>
      <c r="AJ509" s="25">
        <v>97951253.925875172</v>
      </c>
      <c r="AK509" s="25">
        <v>203310589.68707716</v>
      </c>
      <c r="AL509" s="25">
        <v>237437876.74574319</v>
      </c>
      <c r="AM509" s="25">
        <v>106321231.91131167</v>
      </c>
      <c r="AN509" s="25">
        <v>21507008.165847305</v>
      </c>
      <c r="AO509" s="25">
        <v>42147323.437585071</v>
      </c>
      <c r="AP509" s="25">
        <v>153391042.82643718</v>
      </c>
      <c r="AQ509" s="25">
        <v>254958796.24191394</v>
      </c>
      <c r="AR509" s="25">
        <v>140190956.86334422</v>
      </c>
      <c r="AS509" s="25">
        <v>238819618.36382249</v>
      </c>
      <c r="AT509" s="25">
        <v>115249752.12557864</v>
      </c>
    </row>
    <row r="510" spans="1:46" x14ac:dyDescent="0.25">
      <c r="A510" s="8" t="s">
        <v>694</v>
      </c>
      <c r="B510" s="8" t="s">
        <v>694</v>
      </c>
      <c r="C510" s="47">
        <v>86639090.855439529</v>
      </c>
      <c r="D510" s="47">
        <v>56159839.254351132</v>
      </c>
      <c r="E510" s="47">
        <v>143422419.86548808</v>
      </c>
      <c r="F510" s="52">
        <v>3.1296900000000002E-2</v>
      </c>
      <c r="G510" s="14">
        <v>2.5538253273112077</v>
      </c>
      <c r="H510" s="62">
        <v>0.20428399999999999</v>
      </c>
      <c r="I510" s="61">
        <v>1.6554007948305183</v>
      </c>
      <c r="J510" s="62">
        <v>0.18931000000000001</v>
      </c>
      <c r="K510" s="61">
        <v>-1.5427232699695974</v>
      </c>
      <c r="L510" s="8" t="s">
        <v>695</v>
      </c>
      <c r="M510" s="8" t="s">
        <v>29</v>
      </c>
      <c r="N510" s="8" t="s">
        <v>696</v>
      </c>
      <c r="O510" s="25">
        <v>80243525.28503789</v>
      </c>
      <c r="P510" s="25">
        <v>66763638.971654199</v>
      </c>
      <c r="Q510" s="25">
        <v>35568045.424544431</v>
      </c>
      <c r="R510" s="25">
        <v>114569759.11977457</v>
      </c>
      <c r="S510" s="25">
        <v>52494040.260698572</v>
      </c>
      <c r="T510" s="25">
        <v>130088827.68601279</v>
      </c>
      <c r="U510" s="25">
        <v>134480712.06707674</v>
      </c>
      <c r="V510" s="25">
        <v>78904178.028716996</v>
      </c>
      <c r="W510" s="25">
        <v>74183957.847162381</v>
      </c>
      <c r="X510" s="25">
        <v>106110900.46369234</v>
      </c>
      <c r="Y510" s="25">
        <v>18589170.038238693</v>
      </c>
      <c r="Z510" s="25">
        <v>41220191.017356195</v>
      </c>
      <c r="AA510" s="25">
        <v>46029896.673061393</v>
      </c>
      <c r="AB510" s="25">
        <v>100600467.74724966</v>
      </c>
      <c r="AC510" s="25">
        <v>398657556.04057974</v>
      </c>
      <c r="AD510" s="25">
        <v>80680763.61417748</v>
      </c>
      <c r="AE510" s="25">
        <v>48813505.807753056</v>
      </c>
      <c r="AF510" s="25">
        <v>5360804.876653498</v>
      </c>
      <c r="AG510" s="25">
        <v>5506555.2363891434</v>
      </c>
      <c r="AH510" s="25">
        <v>82167486.097643465</v>
      </c>
      <c r="AI510" s="25">
        <v>92399580.60640429</v>
      </c>
      <c r="AJ510" s="25">
        <v>58799008.116240226</v>
      </c>
      <c r="AK510" s="25">
        <v>79852772.591100663</v>
      </c>
      <c r="AL510" s="25">
        <v>147948307.06386179</v>
      </c>
      <c r="AM510" s="25">
        <v>96867925.702723831</v>
      </c>
      <c r="AN510" s="25">
        <v>70163298.857858106</v>
      </c>
      <c r="AO510" s="25">
        <v>15053933.734727522</v>
      </c>
      <c r="AP510" s="25">
        <v>109880341.37201534</v>
      </c>
      <c r="AQ510" s="25">
        <v>145700150.37526181</v>
      </c>
      <c r="AR510" s="25">
        <v>189517797.26113954</v>
      </c>
      <c r="AS510" s="25">
        <v>253851655.49279788</v>
      </c>
      <c r="AT510" s="25">
        <v>127031082.80398254</v>
      </c>
    </row>
    <row r="511" spans="1:46" x14ac:dyDescent="0.25">
      <c r="A511" s="8" t="s">
        <v>1481</v>
      </c>
      <c r="B511" s="8" t="s">
        <v>1481</v>
      </c>
      <c r="C511" s="47">
        <v>27994499.181079887</v>
      </c>
      <c r="D511" s="47">
        <v>80469806.960053623</v>
      </c>
      <c r="E511" s="47">
        <v>206884809.03301477</v>
      </c>
      <c r="F511" s="52">
        <v>1.3566299999999999E-3</v>
      </c>
      <c r="G511" s="14">
        <v>2.5709619153891521</v>
      </c>
      <c r="H511" s="60">
        <v>4.3228599999999999E-4</v>
      </c>
      <c r="I511" s="61">
        <v>7.390195041347198</v>
      </c>
      <c r="J511" s="60">
        <v>2.47893E-2</v>
      </c>
      <c r="K511" s="61">
        <v>2.874486392470962</v>
      </c>
      <c r="L511" s="8" t="s">
        <v>735</v>
      </c>
      <c r="M511" s="8" t="s">
        <v>25</v>
      </c>
      <c r="N511" s="8" t="s">
        <v>736</v>
      </c>
      <c r="O511" s="25">
        <v>19108209.755745843</v>
      </c>
      <c r="P511" s="25">
        <v>55769917.237567715</v>
      </c>
      <c r="Q511" s="25">
        <v>51540662.898628123</v>
      </c>
      <c r="R511" s="25">
        <v>40865799.510246947</v>
      </c>
      <c r="S511" s="25">
        <v>0</v>
      </c>
      <c r="T511" s="25">
        <v>38908993.805029549</v>
      </c>
      <c r="U511" s="25">
        <v>1383311.5400984813</v>
      </c>
      <c r="V511" s="25">
        <v>16379098.701322457</v>
      </c>
      <c r="W511" s="25">
        <v>71313212.355636105</v>
      </c>
      <c r="X511" s="25">
        <v>49901086.31020584</v>
      </c>
      <c r="Y511" s="25">
        <v>71249201.252700746</v>
      </c>
      <c r="Z511" s="25">
        <v>121739075.68242978</v>
      </c>
      <c r="AA511" s="25">
        <v>82260245.254359394</v>
      </c>
      <c r="AB511" s="25">
        <v>140889945.13291684</v>
      </c>
      <c r="AC511" s="25">
        <v>419362893.36759406</v>
      </c>
      <c r="AD511" s="25">
        <v>151230713.10117209</v>
      </c>
      <c r="AE511" s="25">
        <v>109330164.10929534</v>
      </c>
      <c r="AF511" s="25">
        <v>70534241.42580983</v>
      </c>
      <c r="AG511" s="25">
        <v>34249954.588160895</v>
      </c>
      <c r="AH511" s="25">
        <v>91909414.609682322</v>
      </c>
      <c r="AI511" s="25">
        <v>205191799.41163504</v>
      </c>
      <c r="AJ511" s="25">
        <v>170329550.37609756</v>
      </c>
      <c r="AK511" s="25">
        <v>178529504.65505433</v>
      </c>
      <c r="AL511" s="25">
        <v>295917057.60214102</v>
      </c>
      <c r="AM511" s="25">
        <v>121828809.40338291</v>
      </c>
      <c r="AN511" s="25">
        <v>111219259.70247328</v>
      </c>
      <c r="AO511" s="25">
        <v>68517262.013494924</v>
      </c>
      <c r="AP511" s="25">
        <v>43846002.06737148</v>
      </c>
      <c r="AQ511" s="25">
        <v>328269096.6178847</v>
      </c>
      <c r="AR511" s="25">
        <v>229911132.12909862</v>
      </c>
      <c r="AS511" s="25">
        <v>190730435.31829011</v>
      </c>
      <c r="AT511" s="25">
        <v>89995335.429933742</v>
      </c>
    </row>
    <row r="512" spans="1:46" x14ac:dyDescent="0.25">
      <c r="A512" s="8" t="s">
        <v>1482</v>
      </c>
      <c r="B512" s="8" t="s">
        <v>1482</v>
      </c>
      <c r="C512" s="47">
        <v>18413594.01466158</v>
      </c>
      <c r="D512" s="47">
        <v>10666760.224391922</v>
      </c>
      <c r="E512" s="47">
        <v>27623293.898504362</v>
      </c>
      <c r="F512" s="52">
        <v>3.8809999999999997E-2</v>
      </c>
      <c r="G512" s="14">
        <v>2.5896610889722211</v>
      </c>
      <c r="H512" s="62">
        <v>0.42304999999999998</v>
      </c>
      <c r="I512" s="61">
        <v>1.5001576485562611</v>
      </c>
      <c r="J512" s="62">
        <v>0.37862899999999999</v>
      </c>
      <c r="K512" s="61">
        <v>-1.7262592977907947</v>
      </c>
      <c r="L512" s="8" t="s">
        <v>479</v>
      </c>
      <c r="M512" s="8" t="s">
        <v>26</v>
      </c>
      <c r="N512" s="8" t="s">
        <v>480</v>
      </c>
      <c r="O512" s="25">
        <v>32078200.680704094</v>
      </c>
      <c r="P512" s="25">
        <v>19756954.514755528</v>
      </c>
      <c r="Q512" s="25">
        <v>1263106.5871285475</v>
      </c>
      <c r="R512" s="25">
        <v>18146797.7939693</v>
      </c>
      <c r="S512" s="25">
        <v>13211131.030578287</v>
      </c>
      <c r="T512" s="25">
        <v>24024812.116508916</v>
      </c>
      <c r="U512" s="25">
        <v>15491019.477561152</v>
      </c>
      <c r="V512" s="25">
        <v>23336729.916086838</v>
      </c>
      <c r="W512" s="25">
        <v>7284001.0545769874</v>
      </c>
      <c r="X512" s="25">
        <v>28065966.338871494</v>
      </c>
      <c r="Y512" s="25">
        <v>4847412.7407618184</v>
      </c>
      <c r="Z512" s="25">
        <v>20783084.338671003</v>
      </c>
      <c r="AA512" s="25">
        <v>30418654.492075399</v>
      </c>
      <c r="AB512" s="25">
        <v>8768392.8650059849</v>
      </c>
      <c r="AC512" s="25">
        <v>22311049.512962088</v>
      </c>
      <c r="AD512" s="25">
        <v>10123017.788366152</v>
      </c>
      <c r="AE512" s="25">
        <v>6922612.1455961745</v>
      </c>
      <c r="AF512" s="25">
        <v>6982002.5002705092</v>
      </c>
      <c r="AG512" s="25">
        <v>0</v>
      </c>
      <c r="AH512" s="25">
        <v>4778262.4494383754</v>
      </c>
      <c r="AI512" s="25">
        <v>41402827.389188856</v>
      </c>
      <c r="AJ512" s="25">
        <v>9938709.5748347472</v>
      </c>
      <c r="AK512" s="25">
        <v>0</v>
      </c>
      <c r="AL512" s="25">
        <v>66564090.133665733</v>
      </c>
      <c r="AM512" s="25">
        <v>10874016.809089735</v>
      </c>
      <c r="AN512" s="25">
        <v>6877173.8003977546</v>
      </c>
      <c r="AO512" s="25">
        <v>8153798.9733869387</v>
      </c>
      <c r="AP512" s="25">
        <v>11766031.317250336</v>
      </c>
      <c r="AQ512" s="25">
        <v>49171108.611369461</v>
      </c>
      <c r="AR512" s="25">
        <v>37338769.356907979</v>
      </c>
      <c r="AS512" s="25">
        <v>19541144.670821562</v>
      </c>
      <c r="AT512" s="25">
        <v>8278468.488350058</v>
      </c>
    </row>
    <row r="513" spans="1:46" x14ac:dyDescent="0.25">
      <c r="A513" s="8" t="s">
        <v>702</v>
      </c>
      <c r="B513" s="8" t="s">
        <v>702</v>
      </c>
      <c r="C513" s="47">
        <v>39633994.861953817</v>
      </c>
      <c r="D513" s="47">
        <v>56732377.385517262</v>
      </c>
      <c r="E513" s="47">
        <v>147134120.26463673</v>
      </c>
      <c r="F513" s="52">
        <v>9.4027299999999998E-3</v>
      </c>
      <c r="G513" s="14">
        <v>2.5934770768516633</v>
      </c>
      <c r="H513" s="60">
        <v>1.42695E-3</v>
      </c>
      <c r="I513" s="61">
        <v>3.7123212226551598</v>
      </c>
      <c r="J513" s="62">
        <v>0.10359599999999999</v>
      </c>
      <c r="K513" s="61">
        <v>1.4314069924850505</v>
      </c>
      <c r="L513" s="8" t="s">
        <v>703</v>
      </c>
      <c r="M513" s="8" t="s">
        <v>23</v>
      </c>
      <c r="N513" s="8" t="s">
        <v>704</v>
      </c>
      <c r="O513" s="25">
        <v>35309372.534667023</v>
      </c>
      <c r="P513" s="25">
        <v>42793715.984177053</v>
      </c>
      <c r="Q513" s="25">
        <v>37319000.182639934</v>
      </c>
      <c r="R513" s="25">
        <v>26558283.345466837</v>
      </c>
      <c r="S513" s="25">
        <v>17134837.890248805</v>
      </c>
      <c r="T513" s="25">
        <v>53042013.2881919</v>
      </c>
      <c r="U513" s="25">
        <v>53534037.647004478</v>
      </c>
      <c r="V513" s="25">
        <v>51380698.023234546</v>
      </c>
      <c r="W513" s="25">
        <v>41163282.53897205</v>
      </c>
      <c r="X513" s="25">
        <v>100999680.51211062</v>
      </c>
      <c r="Y513" s="25">
        <v>41027022.54049851</v>
      </c>
      <c r="Z513" s="25">
        <v>105428978.8241328</v>
      </c>
      <c r="AA513" s="25">
        <v>78274445.547491685</v>
      </c>
      <c r="AB513" s="25">
        <v>69449640.181453928</v>
      </c>
      <c r="AC513" s="25">
        <v>300552261.3907783</v>
      </c>
      <c r="AD513" s="25">
        <v>44160095.101274803</v>
      </c>
      <c r="AE513" s="25">
        <v>38544285.543193497</v>
      </c>
      <c r="AF513" s="25">
        <v>59311649.193279073</v>
      </c>
      <c r="AG513" s="25">
        <v>46986165.059119649</v>
      </c>
      <c r="AH513" s="25">
        <v>53331033.507355146</v>
      </c>
      <c r="AI513" s="25">
        <v>296012465.36801291</v>
      </c>
      <c r="AJ513" s="25">
        <v>85000210.259172067</v>
      </c>
      <c r="AK513" s="25">
        <v>199039833.62988213</v>
      </c>
      <c r="AL513" s="25">
        <v>211431650.4798052</v>
      </c>
      <c r="AM513" s="25">
        <v>46088226.865230314</v>
      </c>
      <c r="AN513" s="25">
        <v>54132738.749165222</v>
      </c>
      <c r="AO513" s="25">
        <v>41700378.794454932</v>
      </c>
      <c r="AP513" s="25">
        <v>52075086.498695254</v>
      </c>
      <c r="AQ513" s="25">
        <v>232680506.23126417</v>
      </c>
      <c r="AR513" s="25">
        <v>80121671.319814265</v>
      </c>
      <c r="AS513" s="25">
        <v>71178691.504782498</v>
      </c>
      <c r="AT513" s="25">
        <v>97707972.161908895</v>
      </c>
    </row>
    <row r="514" spans="1:46" x14ac:dyDescent="0.25">
      <c r="A514" s="8" t="s">
        <v>1483</v>
      </c>
      <c r="B514" s="8" t="s">
        <v>1960</v>
      </c>
      <c r="C514" s="47">
        <v>148100211.76310837</v>
      </c>
      <c r="D514" s="47">
        <v>813756186.32893407</v>
      </c>
      <c r="E514" s="47">
        <v>2128389573.5029771</v>
      </c>
      <c r="F514" s="52">
        <v>1.6291799999999999E-2</v>
      </c>
      <c r="G514" s="14">
        <v>2.6155126182262238</v>
      </c>
      <c r="H514" s="60">
        <v>3.9350400000000002E-5</v>
      </c>
      <c r="I514" s="61">
        <v>14.371279744740763</v>
      </c>
      <c r="J514" s="60">
        <v>6.2794399999999996E-4</v>
      </c>
      <c r="K514" s="61">
        <v>5.4946321591394236</v>
      </c>
      <c r="L514" s="8" t="s">
        <v>648</v>
      </c>
      <c r="M514" s="8" t="s">
        <v>28</v>
      </c>
      <c r="N514" s="8" t="s">
        <v>649</v>
      </c>
      <c r="O514" s="25">
        <v>218237812.56993845</v>
      </c>
      <c r="P514" s="25">
        <v>119820188.91856211</v>
      </c>
      <c r="Q514" s="25">
        <v>180588462.29073018</v>
      </c>
      <c r="R514" s="25">
        <v>297009267.0198282</v>
      </c>
      <c r="S514" s="25">
        <v>16387020.612846395</v>
      </c>
      <c r="T514" s="25">
        <v>191200929.84565878</v>
      </c>
      <c r="U514" s="25">
        <v>11548085.748334223</v>
      </c>
      <c r="V514" s="25">
        <v>150009927.09896865</v>
      </c>
      <c r="W514" s="25">
        <v>714496326.07551336</v>
      </c>
      <c r="X514" s="25">
        <v>1150694401.1926067</v>
      </c>
      <c r="Y514" s="25">
        <v>504219920.96935391</v>
      </c>
      <c r="Z514" s="25">
        <v>1105401373.8252206</v>
      </c>
      <c r="AA514" s="25">
        <v>1476998315.4855494</v>
      </c>
      <c r="AB514" s="25">
        <v>750049628.00631034</v>
      </c>
      <c r="AC514" s="25">
        <v>4729116360.3151035</v>
      </c>
      <c r="AD514" s="25">
        <v>668651772.19764233</v>
      </c>
      <c r="AE514" s="25">
        <v>657506423.47499895</v>
      </c>
      <c r="AF514" s="25">
        <v>743977840.14485884</v>
      </c>
      <c r="AG514" s="25">
        <v>361892847.71901977</v>
      </c>
      <c r="AH514" s="25">
        <v>1619310007.9836645</v>
      </c>
      <c r="AI514" s="25">
        <v>4315488861.3914194</v>
      </c>
      <c r="AJ514" s="25">
        <v>1526897907.7451882</v>
      </c>
      <c r="AK514" s="25">
        <v>1644485316.3127735</v>
      </c>
      <c r="AL514" s="25">
        <v>3809693176.0271077</v>
      </c>
      <c r="AM514" s="25">
        <v>675927319.45514679</v>
      </c>
      <c r="AN514" s="25">
        <v>602226691.33211839</v>
      </c>
      <c r="AO514" s="25">
        <v>539311896.06543553</v>
      </c>
      <c r="AP514" s="25">
        <v>1090109187.7092712</v>
      </c>
      <c r="AQ514" s="25">
        <v>3346878910.9409242</v>
      </c>
      <c r="AR514" s="25">
        <v>1082206155.9110568</v>
      </c>
      <c r="AS514" s="25">
        <v>1228994671.67433</v>
      </c>
      <c r="AT514" s="25">
        <v>961213806.02831709</v>
      </c>
    </row>
    <row r="515" spans="1:46" x14ac:dyDescent="0.25">
      <c r="A515" s="8" t="s">
        <v>1484</v>
      </c>
      <c r="B515" s="8" t="s">
        <v>1961</v>
      </c>
      <c r="C515" s="47">
        <v>67060571.105084136</v>
      </c>
      <c r="D515" s="47">
        <v>103869410.1485426</v>
      </c>
      <c r="E515" s="47">
        <v>272515913.31552804</v>
      </c>
      <c r="F515" s="52">
        <v>7.2998500000000001E-3</v>
      </c>
      <c r="G515" s="14">
        <v>2.6236397503923992</v>
      </c>
      <c r="H515" s="60">
        <v>4.9340300000000001E-4</v>
      </c>
      <c r="I515" s="61">
        <v>4.063727892929732</v>
      </c>
      <c r="J515" s="62">
        <v>0.12874099999999999</v>
      </c>
      <c r="K515" s="61">
        <v>1.5488894358769909</v>
      </c>
      <c r="L515" s="8" t="s">
        <v>710</v>
      </c>
      <c r="M515" s="8" t="s">
        <v>24</v>
      </c>
      <c r="N515" s="8" t="s">
        <v>711</v>
      </c>
      <c r="O515" s="25">
        <v>85857848.232287377</v>
      </c>
      <c r="P515" s="25">
        <v>49922922.370917253</v>
      </c>
      <c r="Q515" s="25">
        <v>33638761.67660851</v>
      </c>
      <c r="R515" s="25">
        <v>101938913.40202643</v>
      </c>
      <c r="S515" s="25">
        <v>29813296.55034133</v>
      </c>
      <c r="T515" s="25">
        <v>119299878.12452835</v>
      </c>
      <c r="U515" s="25">
        <v>81940762.318028063</v>
      </c>
      <c r="V515" s="25">
        <v>34072186.165935762</v>
      </c>
      <c r="W515" s="25">
        <v>159628340.96600619</v>
      </c>
      <c r="X515" s="25">
        <v>92201927.465440869</v>
      </c>
      <c r="Y515" s="25">
        <v>33424891.024363738</v>
      </c>
      <c r="Z515" s="25">
        <v>44611826.036145799</v>
      </c>
      <c r="AA515" s="25">
        <v>147560459.86006823</v>
      </c>
      <c r="AB515" s="25">
        <v>158099319.27376932</v>
      </c>
      <c r="AC515" s="25">
        <v>887728167.07751095</v>
      </c>
      <c r="AD515" s="25">
        <v>105579597.01092805</v>
      </c>
      <c r="AE515" s="25">
        <v>135881395.99464607</v>
      </c>
      <c r="AF515" s="25">
        <v>120351082.25108394</v>
      </c>
      <c r="AG515" s="25">
        <v>120589640.37510142</v>
      </c>
      <c r="AH515" s="25">
        <v>133909071.88950348</v>
      </c>
      <c r="AI515" s="25">
        <v>309079356.94313192</v>
      </c>
      <c r="AJ515" s="25">
        <v>148309851.48273915</v>
      </c>
      <c r="AK515" s="25">
        <v>254847278.41624895</v>
      </c>
      <c r="AL515" s="25">
        <v>322277510.3616361</v>
      </c>
      <c r="AM515" s="25">
        <v>88999998.638257787</v>
      </c>
      <c r="AN515" s="25">
        <v>71612692.059133887</v>
      </c>
      <c r="AO515" s="25">
        <v>112090808.06138185</v>
      </c>
      <c r="AP515" s="25">
        <v>133131247.02144626</v>
      </c>
      <c r="AQ515" s="25">
        <v>347816355.38747668</v>
      </c>
      <c r="AR515" s="25">
        <v>194760104.99424282</v>
      </c>
      <c r="AS515" s="25">
        <v>271862934.26142752</v>
      </c>
      <c r="AT515" s="25">
        <v>122270024.71715631</v>
      </c>
    </row>
    <row r="516" spans="1:46" x14ac:dyDescent="0.25">
      <c r="A516" s="8" t="s">
        <v>1485</v>
      </c>
      <c r="B516" s="8" t="s">
        <v>1485</v>
      </c>
      <c r="C516" s="47">
        <v>12766034.73431636</v>
      </c>
      <c r="D516" s="47">
        <v>29380146.608968977</v>
      </c>
      <c r="E516" s="47">
        <v>78561311.22248368</v>
      </c>
      <c r="F516" s="52">
        <v>1.7977099999999999E-2</v>
      </c>
      <c r="G516" s="14">
        <v>2.6739591285259618</v>
      </c>
      <c r="H516" s="60">
        <v>5.2417399999999997E-5</v>
      </c>
      <c r="I516" s="61">
        <v>6.1539321220318417</v>
      </c>
      <c r="J516" s="62">
        <v>0.312643</v>
      </c>
      <c r="K516" s="61">
        <v>2.3014308844070621</v>
      </c>
      <c r="L516" s="8" t="s">
        <v>1703</v>
      </c>
      <c r="M516" s="8" t="s">
        <v>27</v>
      </c>
      <c r="N516" s="8" t="s">
        <v>1704</v>
      </c>
      <c r="O516" s="25">
        <v>20554172.641766604</v>
      </c>
      <c r="P516" s="25">
        <v>4901398.3472575517</v>
      </c>
      <c r="Q516" s="25">
        <v>20487077.0130881</v>
      </c>
      <c r="R516" s="25">
        <v>8177113.0125346882</v>
      </c>
      <c r="S516" s="25">
        <v>11363967.944656592</v>
      </c>
      <c r="T516" s="25">
        <v>4487350.5730763767</v>
      </c>
      <c r="U516" s="25">
        <v>5146239.5722277872</v>
      </c>
      <c r="V516" s="25">
        <v>27010958.769923177</v>
      </c>
      <c r="W516" s="25">
        <v>2165409.3116916441</v>
      </c>
      <c r="X516" s="25">
        <v>53682162.206870176</v>
      </c>
      <c r="Y516" s="25">
        <v>62308887.905800737</v>
      </c>
      <c r="Z516" s="25">
        <v>9898058.1291503347</v>
      </c>
      <c r="AA516" s="25">
        <v>108870445.48360577</v>
      </c>
      <c r="AB516" s="25">
        <v>160011059.1804274</v>
      </c>
      <c r="AC516" s="25">
        <v>41769569.57578627</v>
      </c>
      <c r="AD516" s="25">
        <v>166130740.16732359</v>
      </c>
      <c r="AE516" s="25">
        <v>36287746.585201159</v>
      </c>
      <c r="AF516" s="25">
        <v>57183403.424663462</v>
      </c>
      <c r="AG516" s="25">
        <v>13365955.165464472</v>
      </c>
      <c r="AH516" s="25">
        <v>3860379.4938113936</v>
      </c>
      <c r="AI516" s="25">
        <v>52623532.748989247</v>
      </c>
      <c r="AJ516" s="25">
        <v>63741165.465394184</v>
      </c>
      <c r="AK516" s="25">
        <v>31635157.427478053</v>
      </c>
      <c r="AL516" s="25">
        <v>30004749.131596148</v>
      </c>
      <c r="AM516" s="25">
        <v>45758312.507210508</v>
      </c>
      <c r="AN516" s="25">
        <v>40762423.803918533</v>
      </c>
      <c r="AO516" s="25">
        <v>9755061.2368869502</v>
      </c>
      <c r="AP516" s="25">
        <v>17533959.536958341</v>
      </c>
      <c r="AQ516" s="25">
        <v>75155367.017927989</v>
      </c>
      <c r="AR516" s="25">
        <v>45044316.360613361</v>
      </c>
      <c r="AS516" s="25">
        <v>83141910.529877424</v>
      </c>
      <c r="AT516" s="25">
        <v>84607721.580784783</v>
      </c>
    </row>
    <row r="517" spans="1:46" x14ac:dyDescent="0.25">
      <c r="A517" s="8" t="s">
        <v>1486</v>
      </c>
      <c r="B517" s="8" t="s">
        <v>1962</v>
      </c>
      <c r="C517" s="47">
        <v>25994745.375003565</v>
      </c>
      <c r="D517" s="47">
        <v>159658636.83353588</v>
      </c>
      <c r="E517" s="47">
        <v>426974453.47385293</v>
      </c>
      <c r="F517" s="52">
        <v>4.8517100000000001E-2</v>
      </c>
      <c r="G517" s="14">
        <v>2.6742959976479521</v>
      </c>
      <c r="H517" s="60">
        <v>2.41525E-4</v>
      </c>
      <c r="I517" s="61">
        <v>16.425413956330949</v>
      </c>
      <c r="J517" s="62">
        <v>0.30780099999999999</v>
      </c>
      <c r="K517" s="61">
        <v>6.1419580969261167</v>
      </c>
      <c r="L517" s="8" t="s">
        <v>1705</v>
      </c>
      <c r="M517" s="8" t="s">
        <v>25</v>
      </c>
      <c r="N517" s="8" t="s">
        <v>1706</v>
      </c>
      <c r="O517" s="25">
        <v>51537102.718731545</v>
      </c>
      <c r="P517" s="25">
        <v>20998100.017116368</v>
      </c>
      <c r="Q517" s="25">
        <v>17162083.079258889</v>
      </c>
      <c r="R517" s="25">
        <v>50548701.049434863</v>
      </c>
      <c r="S517" s="25">
        <v>34309153.265848614</v>
      </c>
      <c r="T517" s="25">
        <v>1943792.9381981154</v>
      </c>
      <c r="U517" s="25">
        <v>14065008.533637015</v>
      </c>
      <c r="V517" s="25">
        <v>17394021.397803098</v>
      </c>
      <c r="W517" s="25">
        <v>191950832.49399725</v>
      </c>
      <c r="X517" s="25">
        <v>15944099.649102045</v>
      </c>
      <c r="Y517" s="25">
        <v>5610350.5757414047</v>
      </c>
      <c r="Z517" s="25">
        <v>73174539.832880557</v>
      </c>
      <c r="AA517" s="25">
        <v>19809795.852893706</v>
      </c>
      <c r="AB517" s="25">
        <v>137401033.68910804</v>
      </c>
      <c r="AC517" s="25">
        <v>1077506751.3334851</v>
      </c>
      <c r="AD517" s="25">
        <v>127359105.45314333</v>
      </c>
      <c r="AE517" s="25">
        <v>214659443.93160817</v>
      </c>
      <c r="AF517" s="25">
        <v>4638953.2943353932</v>
      </c>
      <c r="AG517" s="25">
        <v>9859615.9792964906</v>
      </c>
      <c r="AH517" s="25">
        <v>649710671.33199799</v>
      </c>
      <c r="AI517" s="25">
        <v>524445061.28195328</v>
      </c>
      <c r="AJ517" s="25">
        <v>159941071.06601369</v>
      </c>
      <c r="AK517" s="25">
        <v>439440418.89180851</v>
      </c>
      <c r="AL517" s="25">
        <v>788079444.6136955</v>
      </c>
      <c r="AM517" s="25">
        <v>166690174.02768552</v>
      </c>
      <c r="AN517" s="25">
        <v>11961895.388061814</v>
      </c>
      <c r="AO517" s="25">
        <v>30251018.417368412</v>
      </c>
      <c r="AP517" s="25">
        <v>541452047.08035529</v>
      </c>
      <c r="AQ517" s="25">
        <v>802620041.66929162</v>
      </c>
      <c r="AR517" s="25">
        <v>318449081.06622475</v>
      </c>
      <c r="AS517" s="25">
        <v>487573395.20466197</v>
      </c>
      <c r="AT517" s="25">
        <v>241068241.56395566</v>
      </c>
    </row>
    <row r="518" spans="1:46" x14ac:dyDescent="0.25">
      <c r="A518" s="8" t="s">
        <v>665</v>
      </c>
      <c r="B518" s="8" t="s">
        <v>665</v>
      </c>
      <c r="C518" s="47">
        <v>150745717.47725195</v>
      </c>
      <c r="D518" s="47">
        <v>312458652.48757023</v>
      </c>
      <c r="E518" s="47">
        <v>837239726.4675647</v>
      </c>
      <c r="F518" s="52">
        <v>5.8232400000000004E-3</v>
      </c>
      <c r="G518" s="14">
        <v>2.6795216576723555</v>
      </c>
      <c r="H518" s="60">
        <v>1.9293899999999998E-5</v>
      </c>
      <c r="I518" s="61">
        <v>5.5539868095682854</v>
      </c>
      <c r="J518" s="62">
        <v>8.9904399999999995E-2</v>
      </c>
      <c r="K518" s="61">
        <v>2.0727530951897277</v>
      </c>
      <c r="L518" s="8" t="s">
        <v>490</v>
      </c>
      <c r="M518" s="8" t="s">
        <v>29</v>
      </c>
      <c r="N518" s="8" t="s">
        <v>491</v>
      </c>
      <c r="O518" s="25">
        <v>207888277.10532865</v>
      </c>
      <c r="P518" s="25">
        <v>134530265.71990058</v>
      </c>
      <c r="Q518" s="25">
        <v>153228658.71220249</v>
      </c>
      <c r="R518" s="25">
        <v>106819366.98556751</v>
      </c>
      <c r="S518" s="25">
        <v>256862082.93828827</v>
      </c>
      <c r="T518" s="25">
        <v>85135364.545967281</v>
      </c>
      <c r="U518" s="25">
        <v>140210326.29775307</v>
      </c>
      <c r="V518" s="25">
        <v>121291397.51300754</v>
      </c>
      <c r="W518" s="25">
        <v>348521841.44484723</v>
      </c>
      <c r="X518" s="25">
        <v>261089856.7732586</v>
      </c>
      <c r="Y518" s="25">
        <v>232268331.39816332</v>
      </c>
      <c r="Z518" s="25">
        <v>813167476.04570639</v>
      </c>
      <c r="AA518" s="25">
        <v>284112276.49608189</v>
      </c>
      <c r="AB518" s="25">
        <v>497599574.13858497</v>
      </c>
      <c r="AC518" s="25">
        <v>1856179619.9656637</v>
      </c>
      <c r="AD518" s="25">
        <v>422542113.24114567</v>
      </c>
      <c r="AE518" s="25">
        <v>396049983.92630947</v>
      </c>
      <c r="AF518" s="25">
        <v>71964779.656926572</v>
      </c>
      <c r="AG518" s="25">
        <v>132050484.80570127</v>
      </c>
      <c r="AH518" s="25">
        <v>351681886.17445982</v>
      </c>
      <c r="AI518" s="25">
        <v>1248791689.7680564</v>
      </c>
      <c r="AJ518" s="25">
        <v>559293793.53078353</v>
      </c>
      <c r="AK518" s="25">
        <v>867560958.69770634</v>
      </c>
      <c r="AL518" s="25">
        <v>1375593135.7081583</v>
      </c>
      <c r="AM518" s="25">
        <v>324631007.79678231</v>
      </c>
      <c r="AN518" s="25">
        <v>146510921.52879143</v>
      </c>
      <c r="AO518" s="25">
        <v>155958841.32638356</v>
      </c>
      <c r="AP518" s="25">
        <v>515608418.97351199</v>
      </c>
      <c r="AQ518" s="25">
        <v>1078400299.9812031</v>
      </c>
      <c r="AR518" s="25">
        <v>713723505.69281423</v>
      </c>
      <c r="AS518" s="25">
        <v>746208170.54060161</v>
      </c>
      <c r="AT518" s="25">
        <v>396871579.84997696</v>
      </c>
    </row>
    <row r="519" spans="1:46" x14ac:dyDescent="0.25">
      <c r="A519" s="8" t="s">
        <v>628</v>
      </c>
      <c r="B519" s="8" t="s">
        <v>1963</v>
      </c>
      <c r="C519" s="47">
        <v>72424166.411467373</v>
      </c>
      <c r="D519" s="47">
        <v>56860258.127091087</v>
      </c>
      <c r="E519" s="47">
        <v>152987548.55846047</v>
      </c>
      <c r="F519" s="52">
        <v>1.9130799999999999E-3</v>
      </c>
      <c r="G519" s="14">
        <v>2.6905883581553689</v>
      </c>
      <c r="H519" s="60">
        <v>8.8276499999999994E-3</v>
      </c>
      <c r="I519" s="61">
        <v>2.1123825946340058</v>
      </c>
      <c r="J519" s="62">
        <v>0.67734099999999997</v>
      </c>
      <c r="K519" s="61">
        <v>-1.273722082822569</v>
      </c>
      <c r="L519" s="8" t="s">
        <v>558</v>
      </c>
      <c r="M519" s="8" t="s">
        <v>36</v>
      </c>
      <c r="N519" s="8" t="s">
        <v>559</v>
      </c>
      <c r="O519" s="25">
        <v>19652146.817162532</v>
      </c>
      <c r="P519" s="25">
        <v>39764909.647456549</v>
      </c>
      <c r="Q519" s="25">
        <v>45419254.338533744</v>
      </c>
      <c r="R519" s="25">
        <v>35513215.766861625</v>
      </c>
      <c r="S519" s="25">
        <v>74538388.639208049</v>
      </c>
      <c r="T519" s="25">
        <v>22346010.577312231</v>
      </c>
      <c r="U519" s="25">
        <v>15767033.8498661</v>
      </c>
      <c r="V519" s="25">
        <v>326392371.65533811</v>
      </c>
      <c r="W519" s="25">
        <v>61439829.241629586</v>
      </c>
      <c r="X519" s="25">
        <v>70336377.937133864</v>
      </c>
      <c r="Y519" s="25">
        <v>58293482.338980287</v>
      </c>
      <c r="Z519" s="25">
        <v>69028748.556358114</v>
      </c>
      <c r="AA519" s="25">
        <v>141091223.64580986</v>
      </c>
      <c r="AB519" s="25">
        <v>218871895.97347003</v>
      </c>
      <c r="AC519" s="25">
        <v>65403350.944889523</v>
      </c>
      <c r="AD519" s="25">
        <v>143969335.45300147</v>
      </c>
      <c r="AE519" s="25">
        <v>86662257.9076083</v>
      </c>
      <c r="AF519" s="25">
        <v>20117777.472271323</v>
      </c>
      <c r="AG519" s="25">
        <v>88005537.547791466</v>
      </c>
      <c r="AH519" s="25">
        <v>21393901.897505436</v>
      </c>
      <c r="AI519" s="25">
        <v>113781066.44556892</v>
      </c>
      <c r="AJ519" s="25">
        <v>156599366.19342914</v>
      </c>
      <c r="AK519" s="25">
        <v>457772816.71456009</v>
      </c>
      <c r="AL519" s="25">
        <v>116861108.08400963</v>
      </c>
      <c r="AM519" s="25">
        <v>47256331.020454973</v>
      </c>
      <c r="AN519" s="25">
        <v>45562757.489085302</v>
      </c>
      <c r="AO519" s="25">
        <v>62582080.94903931</v>
      </c>
      <c r="AP519" s="25">
        <v>51644015.167235069</v>
      </c>
      <c r="AQ519" s="25">
        <v>134341440.25640044</v>
      </c>
      <c r="AR519" s="25">
        <v>93215900.634017676</v>
      </c>
      <c r="AS519" s="25">
        <v>91512411.528796241</v>
      </c>
      <c r="AT519" s="25">
        <v>102430666.82757284</v>
      </c>
    </row>
    <row r="520" spans="1:46" x14ac:dyDescent="0.25">
      <c r="A520" s="8" t="s">
        <v>1487</v>
      </c>
      <c r="B520" s="8" t="s">
        <v>1487</v>
      </c>
      <c r="C520" s="47">
        <v>38025196.000631362</v>
      </c>
      <c r="D520" s="47">
        <v>26541958.776805293</v>
      </c>
      <c r="E520" s="47">
        <v>71938150.425478473</v>
      </c>
      <c r="F520" s="52">
        <v>3.7993699999999998E-2</v>
      </c>
      <c r="G520" s="14">
        <v>2.710355743915343</v>
      </c>
      <c r="H520" s="62">
        <v>0.101532</v>
      </c>
      <c r="I520" s="61">
        <v>1.8918548223731451</v>
      </c>
      <c r="J520" s="62">
        <v>0.57750400000000002</v>
      </c>
      <c r="K520" s="61">
        <v>-1.4326446785781739</v>
      </c>
      <c r="L520" s="8" t="s">
        <v>658</v>
      </c>
      <c r="M520" s="8" t="s">
        <v>26</v>
      </c>
      <c r="N520" s="8" t="s">
        <v>659</v>
      </c>
      <c r="O520" s="25">
        <v>25204030.703495167</v>
      </c>
      <c r="P520" s="25">
        <v>5467515.2116520582</v>
      </c>
      <c r="Q520" s="25">
        <v>40495801.591419078</v>
      </c>
      <c r="R520" s="25">
        <v>20976836.828885742</v>
      </c>
      <c r="S520" s="25">
        <v>155081502.50083682</v>
      </c>
      <c r="T520" s="25">
        <v>15958056.559782555</v>
      </c>
      <c r="U520" s="25">
        <v>18244837.516046401</v>
      </c>
      <c r="V520" s="25">
        <v>22772987.092933081</v>
      </c>
      <c r="W520" s="25">
        <v>5886132.0381654892</v>
      </c>
      <c r="X520" s="25">
        <v>22419194.254377786</v>
      </c>
      <c r="Y520" s="25">
        <v>37855588.318644226</v>
      </c>
      <c r="Z520" s="25">
        <v>14598895.504483722</v>
      </c>
      <c r="AA520" s="25">
        <v>65694649.516512431</v>
      </c>
      <c r="AB520" s="25">
        <v>182150345.77602991</v>
      </c>
      <c r="AC520" s="25">
        <v>42494233.504387565</v>
      </c>
      <c r="AD520" s="25">
        <v>127019383.34766623</v>
      </c>
      <c r="AE520" s="25">
        <v>18045960.399243295</v>
      </c>
      <c r="AF520" s="25">
        <v>61295698.719380036</v>
      </c>
      <c r="AG520" s="25">
        <v>3871328.2792557315</v>
      </c>
      <c r="AH520" s="25">
        <v>0</v>
      </c>
      <c r="AI520" s="25">
        <v>29888216.469593804</v>
      </c>
      <c r="AJ520" s="25">
        <v>37873025.476059876</v>
      </c>
      <c r="AK520" s="25">
        <v>183480535.93144545</v>
      </c>
      <c r="AL520" s="25">
        <v>46309490.192443892</v>
      </c>
      <c r="AM520" s="25">
        <v>3726490.3419973333</v>
      </c>
      <c r="AN520" s="25">
        <v>89468467.829007387</v>
      </c>
      <c r="AO520" s="25">
        <v>24647904.351967361</v>
      </c>
      <c r="AP520" s="25">
        <v>10145886.508335896</v>
      </c>
      <c r="AQ520" s="25">
        <v>59750287.594018348</v>
      </c>
      <c r="AR520" s="25">
        <v>20556065.838211134</v>
      </c>
      <c r="AS520" s="25">
        <v>15789922.557734737</v>
      </c>
      <c r="AT520" s="25">
        <v>52251648.901638292</v>
      </c>
    </row>
    <row r="521" spans="1:46" x14ac:dyDescent="0.25">
      <c r="A521" s="8" t="s">
        <v>640</v>
      </c>
      <c r="B521" s="8" t="s">
        <v>640</v>
      </c>
      <c r="C521" s="47">
        <v>302382997.19294959</v>
      </c>
      <c r="D521" s="47">
        <v>272211312.70585114</v>
      </c>
      <c r="E521" s="47">
        <v>743080575.70369804</v>
      </c>
      <c r="F521" s="52">
        <v>1.1500099999999999E-2</v>
      </c>
      <c r="G521" s="14">
        <v>2.729793146057319</v>
      </c>
      <c r="H521" s="60">
        <v>2.6200000000000001E-2</v>
      </c>
      <c r="I521" s="61">
        <v>2.4574152072100164</v>
      </c>
      <c r="J521" s="62">
        <v>0.75130699999999995</v>
      </c>
      <c r="K521" s="61">
        <v>-1.1108392013071906</v>
      </c>
      <c r="L521" s="8" t="s">
        <v>465</v>
      </c>
      <c r="M521" s="8" t="s">
        <v>33</v>
      </c>
      <c r="N521" s="8" t="s">
        <v>466</v>
      </c>
      <c r="O521" s="25">
        <v>695200378.67424178</v>
      </c>
      <c r="P521" s="25">
        <v>145958704.50014913</v>
      </c>
      <c r="Q521" s="25">
        <v>130469801.00759201</v>
      </c>
      <c r="R521" s="25">
        <v>369828179.78026694</v>
      </c>
      <c r="S521" s="25">
        <v>295372459.98460007</v>
      </c>
      <c r="T521" s="25">
        <v>342341855.32424796</v>
      </c>
      <c r="U521" s="25">
        <v>250501309.21665305</v>
      </c>
      <c r="V521" s="25">
        <v>189391289.05584615</v>
      </c>
      <c r="W521" s="25">
        <v>643991299.55744088</v>
      </c>
      <c r="X521" s="25">
        <v>169340173.34451857</v>
      </c>
      <c r="Y521" s="25">
        <v>230727839.8044458</v>
      </c>
      <c r="Z521" s="25">
        <v>141370892.56941834</v>
      </c>
      <c r="AA521" s="25">
        <v>262597144.96552542</v>
      </c>
      <c r="AB521" s="25">
        <v>560802576.18236732</v>
      </c>
      <c r="AC521" s="25">
        <v>1334412188.0367577</v>
      </c>
      <c r="AD521" s="25">
        <v>388266570.78397936</v>
      </c>
      <c r="AE521" s="25">
        <v>453001875.43224102</v>
      </c>
      <c r="AF521" s="25">
        <v>140258761.59283337</v>
      </c>
      <c r="AG521" s="25">
        <v>418504372.66692811</v>
      </c>
      <c r="AH521" s="25">
        <v>148241567.99616608</v>
      </c>
      <c r="AI521" s="25">
        <v>699181615.01446927</v>
      </c>
      <c r="AJ521" s="25">
        <v>975214163.22641659</v>
      </c>
      <c r="AK521" s="25">
        <v>1333705677.6845138</v>
      </c>
      <c r="AL521" s="25">
        <v>1318499592.7886193</v>
      </c>
      <c r="AM521" s="25">
        <v>322336881.54104924</v>
      </c>
      <c r="AN521" s="25">
        <v>98519001.143605828</v>
      </c>
      <c r="AO521" s="25">
        <v>329791911.57471955</v>
      </c>
      <c r="AP521" s="25">
        <v>170451175.24684751</v>
      </c>
      <c r="AQ521" s="25">
        <v>1182496870.3831098</v>
      </c>
      <c r="AR521" s="25">
        <v>282072014.37727463</v>
      </c>
      <c r="AS521" s="25">
        <v>309528041.65939879</v>
      </c>
      <c r="AT521" s="25">
        <v>270190453.34194398</v>
      </c>
    </row>
    <row r="522" spans="1:46" x14ac:dyDescent="0.25">
      <c r="A522" s="8" t="s">
        <v>661</v>
      </c>
      <c r="B522" s="8" t="s">
        <v>661</v>
      </c>
      <c r="C522" s="47">
        <v>23432632.493935708</v>
      </c>
      <c r="D522" s="47">
        <v>247912942.0228765</v>
      </c>
      <c r="E522" s="47">
        <v>676994238.13838708</v>
      </c>
      <c r="F522" s="52">
        <v>2.6750799999999998E-3</v>
      </c>
      <c r="G522" s="14">
        <v>2.7307740879292881</v>
      </c>
      <c r="H522" s="60">
        <v>2.1484399999999999E-6</v>
      </c>
      <c r="I522" s="61">
        <v>28.891087602453162</v>
      </c>
      <c r="J522" s="60">
        <v>9.4366599999999999E-5</v>
      </c>
      <c r="K522" s="61">
        <v>10.579816078583386</v>
      </c>
      <c r="L522" s="8" t="s">
        <v>380</v>
      </c>
      <c r="M522" s="8" t="s">
        <v>22</v>
      </c>
      <c r="N522" s="8" t="s">
        <v>381</v>
      </c>
      <c r="O522" s="25">
        <v>4516999.0580912493</v>
      </c>
      <c r="P522" s="25">
        <v>4517935.2248127153</v>
      </c>
      <c r="Q522" s="25">
        <v>45800476.884947225</v>
      </c>
      <c r="R522" s="25">
        <v>25423772.870234054</v>
      </c>
      <c r="S522" s="25">
        <v>85958731.906213894</v>
      </c>
      <c r="T522" s="25">
        <v>15570049.741246482</v>
      </c>
      <c r="U522" s="25">
        <v>0</v>
      </c>
      <c r="V522" s="25">
        <v>5673094.265940018</v>
      </c>
      <c r="W522" s="25">
        <v>295161697.94546074</v>
      </c>
      <c r="X522" s="25">
        <v>119831225.27403058</v>
      </c>
      <c r="Y522" s="25">
        <v>117060398.98057893</v>
      </c>
      <c r="Z522" s="25">
        <v>224512228.14510497</v>
      </c>
      <c r="AA522" s="25">
        <v>747463516.99399567</v>
      </c>
      <c r="AB522" s="25">
        <v>624539627.65873361</v>
      </c>
      <c r="AC522" s="25">
        <v>204917948.80044684</v>
      </c>
      <c r="AD522" s="25">
        <v>1041190027.9983962</v>
      </c>
      <c r="AE522" s="25">
        <v>421696503.42858344</v>
      </c>
      <c r="AF522" s="25">
        <v>153999744.39296907</v>
      </c>
      <c r="AG522" s="25">
        <v>143850044.30943528</v>
      </c>
      <c r="AH522" s="25">
        <v>274960304.44853115</v>
      </c>
      <c r="AI522" s="25">
        <v>796434381.60857809</v>
      </c>
      <c r="AJ522" s="25">
        <v>210688096.77116761</v>
      </c>
      <c r="AK522" s="25">
        <v>864350723.78615534</v>
      </c>
      <c r="AL522" s="25">
        <v>483359212.09134483</v>
      </c>
      <c r="AM522" s="25">
        <v>560673461.48261487</v>
      </c>
      <c r="AN522" s="25">
        <v>114009226.71127635</v>
      </c>
      <c r="AO522" s="25">
        <v>236189180.87904543</v>
      </c>
      <c r="AP522" s="25">
        <v>313011288.27688712</v>
      </c>
      <c r="AQ522" s="25">
        <v>635769954.52718759</v>
      </c>
      <c r="AR522" s="25">
        <v>656281255.12089443</v>
      </c>
      <c r="AS522" s="25">
        <v>564650867.88436115</v>
      </c>
      <c r="AT522" s="25">
        <v>1294285244.419383</v>
      </c>
    </row>
    <row r="523" spans="1:46" x14ac:dyDescent="0.25">
      <c r="A523" s="8" t="s">
        <v>1488</v>
      </c>
      <c r="B523" s="8" t="s">
        <v>1488</v>
      </c>
      <c r="C523" s="47">
        <v>18402914.952210948</v>
      </c>
      <c r="D523" s="47">
        <v>26273495.822963905</v>
      </c>
      <c r="E523" s="47">
        <v>71779822.405401975</v>
      </c>
      <c r="F523" s="52">
        <v>2.53893E-2</v>
      </c>
      <c r="G523" s="14">
        <v>2.7320240476969202</v>
      </c>
      <c r="H523" s="60">
        <v>1.2563100000000001E-2</v>
      </c>
      <c r="I523" s="61">
        <v>3.9004593887327759</v>
      </c>
      <c r="J523" s="62">
        <v>0.92063399999999995</v>
      </c>
      <c r="K523" s="61">
        <v>1.4276812065475191</v>
      </c>
      <c r="L523" s="8"/>
      <c r="M523" s="8"/>
      <c r="N523" s="8"/>
      <c r="O523" s="25">
        <v>27292291.4252588</v>
      </c>
      <c r="P523" s="25">
        <v>0</v>
      </c>
      <c r="Q523" s="25">
        <v>33390275.316110473</v>
      </c>
      <c r="R523" s="25">
        <v>19814813.999844775</v>
      </c>
      <c r="S523" s="25">
        <v>37351667.938342549</v>
      </c>
      <c r="T523" s="25">
        <v>9865293.2643878572</v>
      </c>
      <c r="U523" s="25">
        <v>14793127.486601373</v>
      </c>
      <c r="V523" s="25">
        <v>4715850.1871417351</v>
      </c>
      <c r="W523" s="25">
        <v>72548761.019622251</v>
      </c>
      <c r="X523" s="25">
        <v>3874984.7706998298</v>
      </c>
      <c r="Y523" s="25">
        <v>22696035.390779372</v>
      </c>
      <c r="Z523" s="25">
        <v>49812690.542744949</v>
      </c>
      <c r="AA523" s="25">
        <v>12300138.453598497</v>
      </c>
      <c r="AB523" s="25">
        <v>69055774.421968549</v>
      </c>
      <c r="AC523" s="25">
        <v>164058977.31995389</v>
      </c>
      <c r="AD523" s="25">
        <v>18587885.988214068</v>
      </c>
      <c r="AE523" s="25">
        <v>31611856.367549721</v>
      </c>
      <c r="AF523" s="25">
        <v>13733144.824967358</v>
      </c>
      <c r="AG523" s="25">
        <v>40384991.889668547</v>
      </c>
      <c r="AH523" s="25">
        <v>8650874.2676496487</v>
      </c>
      <c r="AI523" s="25">
        <v>57988249.655779213</v>
      </c>
      <c r="AJ523" s="25">
        <v>105988806.07155408</v>
      </c>
      <c r="AK523" s="25">
        <v>75434497.209356293</v>
      </c>
      <c r="AL523" s="25">
        <v>138308859.45890674</v>
      </c>
      <c r="AM523" s="25">
        <v>44281263.058440909</v>
      </c>
      <c r="AN523" s="25">
        <v>9657395.1116965022</v>
      </c>
      <c r="AO523" s="25">
        <v>8545549.614803018</v>
      </c>
      <c r="AP523" s="25">
        <v>9484403.0169447642</v>
      </c>
      <c r="AQ523" s="25">
        <v>54292519.999581195</v>
      </c>
      <c r="AR523" s="25">
        <v>80478523.500541002</v>
      </c>
      <c r="AS523" s="25">
        <v>33631791.348866753</v>
      </c>
      <c r="AT523" s="25">
        <v>51231845.436503403</v>
      </c>
    </row>
    <row r="524" spans="1:46" x14ac:dyDescent="0.25">
      <c r="A524" s="8" t="s">
        <v>1489</v>
      </c>
      <c r="B524" s="8" t="s">
        <v>1964</v>
      </c>
      <c r="C524" s="47">
        <v>22709771.598863479</v>
      </c>
      <c r="D524" s="47">
        <v>95510744.075349405</v>
      </c>
      <c r="E524" s="47">
        <v>264229308.02418935</v>
      </c>
      <c r="F524" s="52">
        <v>4.3656300000000002E-2</v>
      </c>
      <c r="G524" s="14">
        <v>2.7664877976004054</v>
      </c>
      <c r="H524" s="60">
        <v>2.8564200000000001E-4</v>
      </c>
      <c r="I524" s="61">
        <v>11.635049118565897</v>
      </c>
      <c r="J524" s="62">
        <v>0.26528400000000002</v>
      </c>
      <c r="K524" s="61">
        <v>4.2057113458652875</v>
      </c>
      <c r="L524" s="8" t="s">
        <v>66</v>
      </c>
      <c r="M524" s="8" t="s">
        <v>38</v>
      </c>
      <c r="N524" s="8" t="s">
        <v>67</v>
      </c>
      <c r="O524" s="25">
        <v>46609023.051733539</v>
      </c>
      <c r="P524" s="25">
        <v>22627157.508302018</v>
      </c>
      <c r="Q524" s="25">
        <v>2328412.9175774842</v>
      </c>
      <c r="R524" s="25">
        <v>11721953.655481339</v>
      </c>
      <c r="S524" s="25">
        <v>42265888.207314447</v>
      </c>
      <c r="T524" s="25">
        <v>31768740.706497733</v>
      </c>
      <c r="U524" s="25">
        <v>11779042.804730628</v>
      </c>
      <c r="V524" s="25">
        <v>12577953.939270649</v>
      </c>
      <c r="W524" s="25">
        <v>121338885.04649775</v>
      </c>
      <c r="X524" s="25">
        <v>85806462.914922193</v>
      </c>
      <c r="Y524" s="25">
        <v>12843104.018688193</v>
      </c>
      <c r="Z524" s="25">
        <v>4635963.4145455984</v>
      </c>
      <c r="AA524" s="25">
        <v>22340865.810563844</v>
      </c>
      <c r="AB524" s="25">
        <v>291071711.80666161</v>
      </c>
      <c r="AC524" s="25">
        <v>668036204.67924726</v>
      </c>
      <c r="AD524" s="25">
        <v>80099535.942149997</v>
      </c>
      <c r="AE524" s="25">
        <v>303857527.74672908</v>
      </c>
      <c r="AF524" s="25">
        <v>11551011.068298135</v>
      </c>
      <c r="AG524" s="25">
        <v>95382785.247196928</v>
      </c>
      <c r="AH524" s="25">
        <v>4847189.5142955082</v>
      </c>
      <c r="AI524" s="25">
        <v>268342832.70359805</v>
      </c>
      <c r="AJ524" s="25">
        <v>184170471.52082556</v>
      </c>
      <c r="AK524" s="25">
        <v>521254719.31798279</v>
      </c>
      <c r="AL524" s="25">
        <v>457456707.64820915</v>
      </c>
      <c r="AM524" s="25">
        <v>379280050.38130707</v>
      </c>
      <c r="AN524" s="25">
        <v>30187698.234494615</v>
      </c>
      <c r="AO524" s="25">
        <v>62697467.644831404</v>
      </c>
      <c r="AP524" s="25">
        <v>33700783.672386535</v>
      </c>
      <c r="AQ524" s="25">
        <v>229208120.51574624</v>
      </c>
      <c r="AR524" s="25">
        <v>237519899.04700282</v>
      </c>
      <c r="AS524" s="25">
        <v>154280131.37098366</v>
      </c>
      <c r="AT524" s="25">
        <v>56970495.927301504</v>
      </c>
    </row>
    <row r="525" spans="1:46" x14ac:dyDescent="0.25">
      <c r="A525" s="8" t="s">
        <v>1490</v>
      </c>
      <c r="B525" s="8" t="s">
        <v>1965</v>
      </c>
      <c r="C525" s="47">
        <v>165467052.75298774</v>
      </c>
      <c r="D525" s="47">
        <v>208551353.70270026</v>
      </c>
      <c r="E525" s="47">
        <v>577873154.87580121</v>
      </c>
      <c r="F525" s="52">
        <v>1.50598E-2</v>
      </c>
      <c r="G525" s="14">
        <v>2.7708914117123715</v>
      </c>
      <c r="H525" s="60">
        <v>9.7440500000000002E-4</v>
      </c>
      <c r="I525" s="61">
        <v>3.4923759459139028</v>
      </c>
      <c r="J525" s="62">
        <v>0.74257899999999999</v>
      </c>
      <c r="K525" s="61">
        <v>1.2603799380776399</v>
      </c>
      <c r="L525" s="8" t="s">
        <v>680</v>
      </c>
      <c r="M525" s="8" t="s">
        <v>24</v>
      </c>
      <c r="N525" s="8" t="s">
        <v>681</v>
      </c>
      <c r="O525" s="25">
        <v>191139303.88160783</v>
      </c>
      <c r="P525" s="25">
        <v>140439734.57617179</v>
      </c>
      <c r="Q525" s="25">
        <v>126331019.22646262</v>
      </c>
      <c r="R525" s="25">
        <v>229688895.83006474</v>
      </c>
      <c r="S525" s="25">
        <v>90491961.069858775</v>
      </c>
      <c r="T525" s="25">
        <v>279627577.31748301</v>
      </c>
      <c r="U525" s="25">
        <v>98727922.86583443</v>
      </c>
      <c r="V525" s="25">
        <v>167290007.25641876</v>
      </c>
      <c r="W525" s="25">
        <v>236352390.94942197</v>
      </c>
      <c r="X525" s="25">
        <v>250230359.58319756</v>
      </c>
      <c r="Y525" s="25">
        <v>148449930.97584957</v>
      </c>
      <c r="Z525" s="25">
        <v>253752307.38203242</v>
      </c>
      <c r="AA525" s="25">
        <v>233700692.88097239</v>
      </c>
      <c r="AB525" s="25">
        <v>269277458.69589609</v>
      </c>
      <c r="AC525" s="25">
        <v>1114012335.9533141</v>
      </c>
      <c r="AD525" s="25">
        <v>474635261.94653696</v>
      </c>
      <c r="AE525" s="25">
        <v>222479500.0898445</v>
      </c>
      <c r="AF525" s="25">
        <v>138219717.1810244</v>
      </c>
      <c r="AG525" s="25">
        <v>17809839.267298389</v>
      </c>
      <c r="AH525" s="25">
        <v>286959098.95809108</v>
      </c>
      <c r="AI525" s="25">
        <v>1115501092.6037621</v>
      </c>
      <c r="AJ525" s="25">
        <v>282481493.03993624</v>
      </c>
      <c r="AK525" s="25">
        <v>390031784.47506654</v>
      </c>
      <c r="AL525" s="25">
        <v>1108791786.0037477</v>
      </c>
      <c r="AM525" s="25">
        <v>260531356.07524502</v>
      </c>
      <c r="AN525" s="25">
        <v>223872113.85683441</v>
      </c>
      <c r="AO525" s="25">
        <v>216570849.47100723</v>
      </c>
      <c r="AP525" s="25">
        <v>247388780.64255685</v>
      </c>
      <c r="AQ525" s="25">
        <v>875185270.88433838</v>
      </c>
      <c r="AR525" s="25">
        <v>414552940.47871661</v>
      </c>
      <c r="AS525" s="25">
        <v>323050189.40200883</v>
      </c>
      <c r="AT525" s="25">
        <v>333257552.14531904</v>
      </c>
    </row>
    <row r="526" spans="1:46" x14ac:dyDescent="0.25">
      <c r="A526" s="8" t="s">
        <v>611</v>
      </c>
      <c r="B526" s="8" t="s">
        <v>611</v>
      </c>
      <c r="C526" s="47">
        <v>55447628.4276568</v>
      </c>
      <c r="D526" s="47">
        <v>75377434.692019626</v>
      </c>
      <c r="E526" s="47">
        <v>209891618.92503285</v>
      </c>
      <c r="F526" s="52">
        <v>1.1341199999999999E-2</v>
      </c>
      <c r="G526" s="14">
        <v>2.7845418165611111</v>
      </c>
      <c r="H526" s="60">
        <v>2.0394900000000001E-3</v>
      </c>
      <c r="I526" s="61">
        <v>3.7854029987753401</v>
      </c>
      <c r="J526" s="62">
        <v>0.167263</v>
      </c>
      <c r="K526" s="61">
        <v>1.3594347825059008</v>
      </c>
      <c r="L526" s="8" t="s">
        <v>612</v>
      </c>
      <c r="M526" s="8" t="s">
        <v>613</v>
      </c>
      <c r="N526" s="8" t="s">
        <v>614</v>
      </c>
      <c r="O526" s="25">
        <v>50440571.667586423</v>
      </c>
      <c r="P526" s="25">
        <v>60641509.03928671</v>
      </c>
      <c r="Q526" s="25">
        <v>39767656.604977399</v>
      </c>
      <c r="R526" s="25">
        <v>66342219.975662649</v>
      </c>
      <c r="S526" s="25">
        <v>59198404.242547244</v>
      </c>
      <c r="T526" s="25">
        <v>60368446.497431166</v>
      </c>
      <c r="U526" s="25">
        <v>66241475.86531806</v>
      </c>
      <c r="V526" s="25">
        <v>40580743.528444782</v>
      </c>
      <c r="W526" s="25">
        <v>47889466.618411906</v>
      </c>
      <c r="X526" s="25">
        <v>116538654.60060422</v>
      </c>
      <c r="Y526" s="25">
        <v>63544797.491410255</v>
      </c>
      <c r="Z526" s="25">
        <v>127118863.08200918</v>
      </c>
      <c r="AA526" s="25">
        <v>198691825.54271242</v>
      </c>
      <c r="AB526" s="25">
        <v>78110604.709539384</v>
      </c>
      <c r="AC526" s="25">
        <v>451346417.85664374</v>
      </c>
      <c r="AD526" s="25">
        <v>64575830.458813973</v>
      </c>
      <c r="AE526" s="25">
        <v>72453605.151545346</v>
      </c>
      <c r="AF526" s="25">
        <v>49758811.661687627</v>
      </c>
      <c r="AG526" s="25">
        <v>88956973.726561204</v>
      </c>
      <c r="AH526" s="25">
        <v>62999920.29474204</v>
      </c>
      <c r="AI526" s="25">
        <v>313220371.26330167</v>
      </c>
      <c r="AJ526" s="25">
        <v>95433312.830853909</v>
      </c>
      <c r="AK526" s="25">
        <v>183058542.40899929</v>
      </c>
      <c r="AL526" s="25">
        <v>305907412.08907735</v>
      </c>
      <c r="AM526" s="25">
        <v>76055390.408063248</v>
      </c>
      <c r="AN526" s="25">
        <v>84988467.85730432</v>
      </c>
      <c r="AO526" s="25">
        <v>36359675.616401128</v>
      </c>
      <c r="AP526" s="25">
        <v>77864589.795495197</v>
      </c>
      <c r="AQ526" s="25">
        <v>503002333.71424788</v>
      </c>
      <c r="AR526" s="25">
        <v>105630661.61719848</v>
      </c>
      <c r="AS526" s="25">
        <v>132199557.05065213</v>
      </c>
      <c r="AT526" s="25">
        <v>87522557.558354557</v>
      </c>
    </row>
    <row r="527" spans="1:46" x14ac:dyDescent="0.25">
      <c r="A527" s="8" t="s">
        <v>667</v>
      </c>
      <c r="B527" s="8" t="s">
        <v>667</v>
      </c>
      <c r="C527" s="47">
        <v>98572095.327483237</v>
      </c>
      <c r="D527" s="47">
        <v>419420468.77761841</v>
      </c>
      <c r="E527" s="47">
        <v>1177127724.6080496</v>
      </c>
      <c r="F527" s="52">
        <v>4.0300099999999997E-3</v>
      </c>
      <c r="G527" s="14">
        <v>2.8065576485542874</v>
      </c>
      <c r="H527" s="60">
        <v>3.10551E-5</v>
      </c>
      <c r="I527" s="61">
        <v>11.941794690447759</v>
      </c>
      <c r="J527" s="60">
        <v>8.9693300000000004E-4</v>
      </c>
      <c r="K527" s="61">
        <v>4.2549614815855321</v>
      </c>
      <c r="L527" s="8" t="s">
        <v>668</v>
      </c>
      <c r="M527" s="8" t="s">
        <v>27</v>
      </c>
      <c r="N527" s="8" t="s">
        <v>669</v>
      </c>
      <c r="O527" s="25">
        <v>203699517.36185095</v>
      </c>
      <c r="P527" s="25">
        <v>119999655.70481142</v>
      </c>
      <c r="Q527" s="25">
        <v>127168632.16202371</v>
      </c>
      <c r="R527" s="25">
        <v>123199799.20447473</v>
      </c>
      <c r="S527" s="25">
        <v>6772515.3805525107</v>
      </c>
      <c r="T527" s="25">
        <v>112380251.58178113</v>
      </c>
      <c r="U527" s="25">
        <v>37326734.699650019</v>
      </c>
      <c r="V527" s="25">
        <v>58029656.524721369</v>
      </c>
      <c r="W527" s="25">
        <v>373731754.76564091</v>
      </c>
      <c r="X527" s="25">
        <v>403887116.56179774</v>
      </c>
      <c r="Y527" s="25">
        <v>354903269.29799545</v>
      </c>
      <c r="Z527" s="25">
        <v>559049160.95217931</v>
      </c>
      <c r="AA527" s="25">
        <v>1746505670.3805697</v>
      </c>
      <c r="AB527" s="25">
        <v>791279655.90868211</v>
      </c>
      <c r="AC527" s="25">
        <v>2145704934.7190144</v>
      </c>
      <c r="AD527" s="25">
        <v>341420819.16257334</v>
      </c>
      <c r="AE527" s="25">
        <v>296640196.39804608</v>
      </c>
      <c r="AF527" s="25">
        <v>295821680.58714128</v>
      </c>
      <c r="AG527" s="25">
        <v>225782355.73211774</v>
      </c>
      <c r="AH527" s="25">
        <v>725621262.26216424</v>
      </c>
      <c r="AI527" s="25">
        <v>2406799984.3740664</v>
      </c>
      <c r="AJ527" s="25">
        <v>595607283.54455972</v>
      </c>
      <c r="AK527" s="25">
        <v>629057000.80834997</v>
      </c>
      <c r="AL527" s="25">
        <v>1216410051.021971</v>
      </c>
      <c r="AM527" s="25">
        <v>375776831.33786398</v>
      </c>
      <c r="AN527" s="25">
        <v>347520157.18002778</v>
      </c>
      <c r="AO527" s="25">
        <v>336356635.7483626</v>
      </c>
      <c r="AP527" s="25">
        <v>737955204.50808394</v>
      </c>
      <c r="AQ527" s="25">
        <v>2186804706.898756</v>
      </c>
      <c r="AR527" s="25">
        <v>596430714.09067881</v>
      </c>
      <c r="AS527" s="25">
        <v>780494774.93503129</v>
      </c>
      <c r="AT527" s="25">
        <v>689017099.45234108</v>
      </c>
    </row>
    <row r="528" spans="1:46" x14ac:dyDescent="0.25">
      <c r="A528" s="8" t="s">
        <v>1491</v>
      </c>
      <c r="B528" s="8" t="s">
        <v>1491</v>
      </c>
      <c r="C528" s="47">
        <v>35626125.609542415</v>
      </c>
      <c r="D528" s="47">
        <v>112954816.70840539</v>
      </c>
      <c r="E528" s="47">
        <v>317223616.37035328</v>
      </c>
      <c r="F528" s="52">
        <v>2.39194E-2</v>
      </c>
      <c r="G528" s="14">
        <v>2.8084115898241948</v>
      </c>
      <c r="H528" s="60">
        <v>7.1084300000000007E-5</v>
      </c>
      <c r="I528" s="61">
        <v>8.9042412258655848</v>
      </c>
      <c r="J528" s="60">
        <v>4.1589099999999997E-2</v>
      </c>
      <c r="K528" s="61">
        <v>3.1705613444014404</v>
      </c>
      <c r="L528" s="8" t="s">
        <v>568</v>
      </c>
      <c r="M528" s="8" t="s">
        <v>25</v>
      </c>
      <c r="N528" s="8" t="s">
        <v>569</v>
      </c>
      <c r="O528" s="25">
        <v>28246198.058363318</v>
      </c>
      <c r="P528" s="25">
        <v>46121136.449170388</v>
      </c>
      <c r="Q528" s="25">
        <v>19001154.970099948</v>
      </c>
      <c r="R528" s="25">
        <v>14056914.393795708</v>
      </c>
      <c r="S528" s="25">
        <v>24737738.823050939</v>
      </c>
      <c r="T528" s="25">
        <v>16142842.145793431</v>
      </c>
      <c r="U528" s="25">
        <v>45508235.830577075</v>
      </c>
      <c r="V528" s="25">
        <v>91194784.205488503</v>
      </c>
      <c r="W528" s="25">
        <v>159760716.64535162</v>
      </c>
      <c r="X528" s="25">
        <v>48546731.999053307</v>
      </c>
      <c r="Y528" s="25">
        <v>35812117.438256033</v>
      </c>
      <c r="Z528" s="25">
        <v>61506356.337863296</v>
      </c>
      <c r="AA528" s="25">
        <v>66404880.57745748</v>
      </c>
      <c r="AB528" s="25">
        <v>113589973.96415851</v>
      </c>
      <c r="AC528" s="25">
        <v>796856280.64140117</v>
      </c>
      <c r="AD528" s="25">
        <v>73383766.733353764</v>
      </c>
      <c r="AE528" s="25">
        <v>108360250.41633773</v>
      </c>
      <c r="AF528" s="25">
        <v>17822146.118566547</v>
      </c>
      <c r="AG528" s="25">
        <v>69366534.817025781</v>
      </c>
      <c r="AH528" s="25">
        <v>281870742.82698387</v>
      </c>
      <c r="AI528" s="25">
        <v>386847682.98060584</v>
      </c>
      <c r="AJ528" s="25">
        <v>379297517.27529496</v>
      </c>
      <c r="AK528" s="25">
        <v>266569219.25895217</v>
      </c>
      <c r="AL528" s="25">
        <v>694432439.27769065</v>
      </c>
      <c r="AM528" s="25">
        <v>90667157.41522792</v>
      </c>
      <c r="AN528" s="25">
        <v>78773474.222487718</v>
      </c>
      <c r="AO528" s="25">
        <v>40970380.749963515</v>
      </c>
      <c r="AP528" s="25">
        <v>362001191.51374739</v>
      </c>
      <c r="AQ528" s="25">
        <v>363529785.33479398</v>
      </c>
      <c r="AR528" s="25">
        <v>255099730.61758748</v>
      </c>
      <c r="AS528" s="25">
        <v>222710144.65310609</v>
      </c>
      <c r="AT528" s="25">
        <v>187961975.12983707</v>
      </c>
    </row>
    <row r="529" spans="1:46" x14ac:dyDescent="0.25">
      <c r="A529" s="8" t="s">
        <v>1492</v>
      </c>
      <c r="B529" s="8" t="s">
        <v>1492</v>
      </c>
      <c r="C529" s="47">
        <v>47738641.233328074</v>
      </c>
      <c r="D529" s="47">
        <v>32395993.44623268</v>
      </c>
      <c r="E529" s="47">
        <v>91370712.074507996</v>
      </c>
      <c r="F529" s="52">
        <v>1.5144500000000001E-3</v>
      </c>
      <c r="G529" s="14">
        <v>2.8204324780518029</v>
      </c>
      <c r="H529" s="60">
        <v>3.6917800000000001E-2</v>
      </c>
      <c r="I529" s="61">
        <v>1.9139780629264913</v>
      </c>
      <c r="J529" s="62">
        <v>0.31989400000000001</v>
      </c>
      <c r="K529" s="61">
        <v>-1.4735970765199542</v>
      </c>
      <c r="L529" s="8"/>
      <c r="M529" s="8"/>
      <c r="N529" s="8"/>
      <c r="O529" s="25">
        <v>74958346.859154299</v>
      </c>
      <c r="P529" s="25">
        <v>33702335.686564893</v>
      </c>
      <c r="Q529" s="25">
        <v>37908796.762715377</v>
      </c>
      <c r="R529" s="25">
        <v>58043019.885382518</v>
      </c>
      <c r="S529" s="25">
        <v>10191075.053036254</v>
      </c>
      <c r="T529" s="25">
        <v>51118723.45335611</v>
      </c>
      <c r="U529" s="25">
        <v>35732220.06283661</v>
      </c>
      <c r="V529" s="25">
        <v>80254612.103578538</v>
      </c>
      <c r="W529" s="25">
        <v>44095066.30695086</v>
      </c>
      <c r="X529" s="25">
        <v>52121871.35612002</v>
      </c>
      <c r="Y529" s="25">
        <v>48121593.483666331</v>
      </c>
      <c r="Z529" s="25">
        <v>41050646.391965084</v>
      </c>
      <c r="AA529" s="25">
        <v>110639447.91496445</v>
      </c>
      <c r="AB529" s="25">
        <v>148320096.71818817</v>
      </c>
      <c r="AC529" s="25">
        <v>116359005.2984761</v>
      </c>
      <c r="AD529" s="25">
        <v>44817744.869064957</v>
      </c>
      <c r="AE529" s="25">
        <v>23319004.16530297</v>
      </c>
      <c r="AF529" s="25">
        <v>12762037.017483111</v>
      </c>
      <c r="AG529" s="25">
        <v>55555876.012786925</v>
      </c>
      <c r="AH529" s="25">
        <v>45756205.307565667</v>
      </c>
      <c r="AI529" s="25">
        <v>109968930.15690315</v>
      </c>
      <c r="AJ529" s="25">
        <v>119330098.74487877</v>
      </c>
      <c r="AK529" s="25">
        <v>60774304.851816386</v>
      </c>
      <c r="AL529" s="25">
        <v>167930661.99260381</v>
      </c>
      <c r="AM529" s="25">
        <v>14987872.846924394</v>
      </c>
      <c r="AN529" s="25">
        <v>18750808.567437332</v>
      </c>
      <c r="AO529" s="25">
        <v>17588953.469236568</v>
      </c>
      <c r="AP529" s="25">
        <v>14641986.429352816</v>
      </c>
      <c r="AQ529" s="25">
        <v>36796795.56925343</v>
      </c>
      <c r="AR529" s="25">
        <v>54000775.906659402</v>
      </c>
      <c r="AS529" s="25">
        <v>59419637.775623478</v>
      </c>
      <c r="AT529" s="25">
        <v>68091045.095663816</v>
      </c>
    </row>
    <row r="530" spans="1:46" x14ac:dyDescent="0.25">
      <c r="A530" s="8" t="s">
        <v>624</v>
      </c>
      <c r="B530" s="8" t="s">
        <v>624</v>
      </c>
      <c r="C530" s="47">
        <v>51129092.646667436</v>
      </c>
      <c r="D530" s="47">
        <v>38542862.450621769</v>
      </c>
      <c r="E530" s="47">
        <v>109597560.06943071</v>
      </c>
      <c r="F530" s="52">
        <v>2.3439399999999999E-2</v>
      </c>
      <c r="G530" s="14">
        <v>2.843524146911478</v>
      </c>
      <c r="H530" s="62">
        <v>0.12632699999999999</v>
      </c>
      <c r="I530" s="61">
        <v>2.1435459617250654</v>
      </c>
      <c r="J530" s="62">
        <v>0.31484400000000001</v>
      </c>
      <c r="K530" s="61">
        <v>-1.3265515168254616</v>
      </c>
      <c r="L530" s="8" t="s">
        <v>403</v>
      </c>
      <c r="M530" s="8" t="s">
        <v>26</v>
      </c>
      <c r="N530" s="8" t="s">
        <v>404</v>
      </c>
      <c r="O530" s="25">
        <v>38763233.74180451</v>
      </c>
      <c r="P530" s="25">
        <v>37325875.229716077</v>
      </c>
      <c r="Q530" s="25">
        <v>18856018.690555908</v>
      </c>
      <c r="R530" s="25">
        <v>53514318.611279517</v>
      </c>
      <c r="S530" s="25">
        <v>67581838.162285492</v>
      </c>
      <c r="T530" s="25">
        <v>79599437.729314655</v>
      </c>
      <c r="U530" s="25">
        <v>67569390.274164543</v>
      </c>
      <c r="V530" s="25">
        <v>45822628.734218687</v>
      </c>
      <c r="W530" s="25">
        <v>55137871.890647419</v>
      </c>
      <c r="X530" s="25">
        <v>13580007.193632198</v>
      </c>
      <c r="Y530" s="25">
        <v>29597838.763521764</v>
      </c>
      <c r="Z530" s="25">
        <v>35359816.290523946</v>
      </c>
      <c r="AA530" s="25">
        <v>42140530.639128625</v>
      </c>
      <c r="AB530" s="25">
        <v>109958802.11055321</v>
      </c>
      <c r="AC530" s="25">
        <v>426176992.22329098</v>
      </c>
      <c r="AD530" s="25">
        <v>25251082.45238005</v>
      </c>
      <c r="AE530" s="25">
        <v>56966560.680781737</v>
      </c>
      <c r="AF530" s="25">
        <v>39653360.65237724</v>
      </c>
      <c r="AG530" s="25">
        <v>75389350.194153652</v>
      </c>
      <c r="AH530" s="25">
        <v>29527725.849883631</v>
      </c>
      <c r="AI530" s="25">
        <v>75833307.792131975</v>
      </c>
      <c r="AJ530" s="25">
        <v>157159268.96508956</v>
      </c>
      <c r="AK530" s="25">
        <v>121020794.57144827</v>
      </c>
      <c r="AL530" s="25">
        <v>119580399.50037749</v>
      </c>
      <c r="AM530" s="25">
        <v>33262125.665215638</v>
      </c>
      <c r="AN530" s="25">
        <v>18092142.510765627</v>
      </c>
      <c r="AO530" s="25">
        <v>65038422.657629944</v>
      </c>
      <c r="AP530" s="25">
        <v>10909127.058328457</v>
      </c>
      <c r="AQ530" s="25">
        <v>48381574.759955958</v>
      </c>
      <c r="AR530" s="25">
        <v>54697817.767498918</v>
      </c>
      <c r="AS530" s="25">
        <v>73334781.103712276</v>
      </c>
      <c r="AT530" s="25">
        <v>61635368.94760105</v>
      </c>
    </row>
    <row r="531" spans="1:46" x14ac:dyDescent="0.25">
      <c r="A531" s="8" t="s">
        <v>637</v>
      </c>
      <c r="B531" s="8" t="s">
        <v>637</v>
      </c>
      <c r="C531" s="47">
        <v>43570160.818654716</v>
      </c>
      <c r="D531" s="47">
        <v>163371937.74478862</v>
      </c>
      <c r="E531" s="47">
        <v>464648556.18030757</v>
      </c>
      <c r="F531" s="52">
        <v>1.87406E-2</v>
      </c>
      <c r="G531" s="14">
        <v>2.8441148620404935</v>
      </c>
      <c r="H531" s="60">
        <v>1.5814599999999999E-4</v>
      </c>
      <c r="I531" s="61">
        <v>10.66437551411026</v>
      </c>
      <c r="J531" s="60">
        <v>4.5767599999999999E-2</v>
      </c>
      <c r="K531" s="61">
        <v>3.7496289817420263</v>
      </c>
      <c r="L531" s="8" t="s">
        <v>638</v>
      </c>
      <c r="M531" s="8" t="s">
        <v>22</v>
      </c>
      <c r="N531" s="8" t="s">
        <v>639</v>
      </c>
      <c r="O531" s="25">
        <v>57989584.899943933</v>
      </c>
      <c r="P531" s="25">
        <v>41314262.064275913</v>
      </c>
      <c r="Q531" s="25">
        <v>4112538.7208794188</v>
      </c>
      <c r="R531" s="25">
        <v>55676253.043639138</v>
      </c>
      <c r="S531" s="25">
        <v>86077570.354823872</v>
      </c>
      <c r="T531" s="25">
        <v>17450987.201181851</v>
      </c>
      <c r="U531" s="25">
        <v>50408061.910266995</v>
      </c>
      <c r="V531" s="25">
        <v>35532028.354226589</v>
      </c>
      <c r="W531" s="25">
        <v>150539337.34727538</v>
      </c>
      <c r="X531" s="25">
        <v>68509374.126260728</v>
      </c>
      <c r="Y531" s="25">
        <v>39434832.455134436</v>
      </c>
      <c r="Z531" s="25">
        <v>857432616.63618195</v>
      </c>
      <c r="AA531" s="25">
        <v>114960858.93812756</v>
      </c>
      <c r="AB531" s="25">
        <v>99014773.877660736</v>
      </c>
      <c r="AC531" s="25">
        <v>1317103791.674365</v>
      </c>
      <c r="AD531" s="25">
        <v>286760943.08351755</v>
      </c>
      <c r="AE531" s="25">
        <v>129930168.00191136</v>
      </c>
      <c r="AF531" s="25">
        <v>61567284.652068749</v>
      </c>
      <c r="AG531" s="25">
        <v>99071787.771582931</v>
      </c>
      <c r="AH531" s="25">
        <v>137031370.09492299</v>
      </c>
      <c r="AI531" s="25">
        <v>515988473.29649657</v>
      </c>
      <c r="AJ531" s="25">
        <v>238259375.9812665</v>
      </c>
      <c r="AK531" s="25">
        <v>724069076.41138184</v>
      </c>
      <c r="AL531" s="25">
        <v>874520511.25189364</v>
      </c>
      <c r="AM531" s="25">
        <v>81099840.485063687</v>
      </c>
      <c r="AN531" s="25">
        <v>32583670.100200925</v>
      </c>
      <c r="AO531" s="25">
        <v>65671963.306407884</v>
      </c>
      <c r="AP531" s="25">
        <v>237591007.96045214</v>
      </c>
      <c r="AQ531" s="25">
        <v>662277498.90464318</v>
      </c>
      <c r="AR531" s="25">
        <v>315369725.4332369</v>
      </c>
      <c r="AS531" s="25">
        <v>282657165.81421083</v>
      </c>
      <c r="AT531" s="25">
        <v>144800479.49689004</v>
      </c>
    </row>
    <row r="532" spans="1:46" x14ac:dyDescent="0.25">
      <c r="A532" s="8" t="s">
        <v>1493</v>
      </c>
      <c r="B532" s="8" t="s">
        <v>1966</v>
      </c>
      <c r="C532" s="47">
        <v>55292579.753529981</v>
      </c>
      <c r="D532" s="47">
        <v>28762843.578871105</v>
      </c>
      <c r="E532" s="47">
        <v>82257101.707698211</v>
      </c>
      <c r="F532" s="52">
        <v>3.7864099999999998E-2</v>
      </c>
      <c r="G532" s="14">
        <v>2.8598389961736417</v>
      </c>
      <c r="H532" s="62">
        <v>0.283192</v>
      </c>
      <c r="I532" s="61">
        <v>1.4876698116522002</v>
      </c>
      <c r="J532" s="62">
        <v>0.60850599999999999</v>
      </c>
      <c r="K532" s="61">
        <v>-1.9223613827301607</v>
      </c>
      <c r="L532" s="8" t="s">
        <v>159</v>
      </c>
      <c r="M532" s="8" t="s">
        <v>26</v>
      </c>
      <c r="N532" s="8" t="s">
        <v>160</v>
      </c>
      <c r="O532" s="25">
        <v>89159987.721467987</v>
      </c>
      <c r="P532" s="25">
        <v>87329304.217649132</v>
      </c>
      <c r="Q532" s="25">
        <v>18936948.583301842</v>
      </c>
      <c r="R532" s="25">
        <v>71349346.549824595</v>
      </c>
      <c r="S532" s="25">
        <v>1891298.1598128278</v>
      </c>
      <c r="T532" s="25">
        <v>126130465.92062216</v>
      </c>
      <c r="U532" s="25">
        <v>11903097.747173572</v>
      </c>
      <c r="V532" s="25">
        <v>35640189.128387749</v>
      </c>
      <c r="W532" s="25">
        <v>2824684.8458597125</v>
      </c>
      <c r="X532" s="25">
        <v>20877091.757552605</v>
      </c>
      <c r="Y532" s="25">
        <v>42348691.895970173</v>
      </c>
      <c r="Z532" s="25">
        <v>31716116.175919265</v>
      </c>
      <c r="AA532" s="25">
        <v>62029745.597881503</v>
      </c>
      <c r="AB532" s="25">
        <v>12411092.144824073</v>
      </c>
      <c r="AC532" s="25">
        <v>286800563.30869001</v>
      </c>
      <c r="AD532" s="25">
        <v>35979075.521284476</v>
      </c>
      <c r="AE532" s="25">
        <v>25258060.548319653</v>
      </c>
      <c r="AF532" s="25">
        <v>27096300.498653516</v>
      </c>
      <c r="AG532" s="25">
        <v>6980555.7512436425</v>
      </c>
      <c r="AH532" s="25">
        <v>76448681.571267933</v>
      </c>
      <c r="AI532" s="25">
        <v>98385251.469116762</v>
      </c>
      <c r="AJ532" s="25">
        <v>40314381.381603003</v>
      </c>
      <c r="AK532" s="25">
        <v>58512681.328619115</v>
      </c>
      <c r="AL532" s="25">
        <v>117730774.21154726</v>
      </c>
      <c r="AM532" s="25">
        <v>27220744.551053368</v>
      </c>
      <c r="AN532" s="25">
        <v>11398035.361393467</v>
      </c>
      <c r="AO532" s="25">
        <v>25488835.825490281</v>
      </c>
      <c r="AP532" s="25">
        <v>47496324.163729608</v>
      </c>
      <c r="AQ532" s="25">
        <v>68843033.685018957</v>
      </c>
      <c r="AR532" s="25">
        <v>50425475.245058514</v>
      </c>
      <c r="AS532" s="25">
        <v>119508831.47362754</v>
      </c>
      <c r="AT532" s="25">
        <v>36144315.12510743</v>
      </c>
    </row>
    <row r="533" spans="1:46" x14ac:dyDescent="0.25">
      <c r="A533" s="8" t="s">
        <v>682</v>
      </c>
      <c r="B533" s="8" t="s">
        <v>682</v>
      </c>
      <c r="C533" s="47">
        <v>301247017.35007811</v>
      </c>
      <c r="D533" s="47">
        <v>242551911.96472374</v>
      </c>
      <c r="E533" s="47">
        <v>694503874.31353414</v>
      </c>
      <c r="F533" s="52">
        <v>2.8478699999999999E-2</v>
      </c>
      <c r="G533" s="14">
        <v>2.8633205514147479</v>
      </c>
      <c r="H533" s="60">
        <v>4.1322900000000003E-2</v>
      </c>
      <c r="I533" s="61">
        <v>2.3054298775229154</v>
      </c>
      <c r="J533" s="62">
        <v>0.56741200000000003</v>
      </c>
      <c r="K533" s="61">
        <v>-1.2419898689311955</v>
      </c>
      <c r="L533" s="8" t="s">
        <v>283</v>
      </c>
      <c r="M533" s="8" t="s">
        <v>26</v>
      </c>
      <c r="N533" s="8" t="s">
        <v>284</v>
      </c>
      <c r="O533" s="25">
        <v>202651582.74112311</v>
      </c>
      <c r="P533" s="25">
        <v>256070765.64040601</v>
      </c>
      <c r="Q533" s="25">
        <v>166609591.66669717</v>
      </c>
      <c r="R533" s="25">
        <v>215640336.07294339</v>
      </c>
      <c r="S533" s="25">
        <v>208770917.57552627</v>
      </c>
      <c r="T533" s="25">
        <v>184820440.07253534</v>
      </c>
      <c r="U533" s="25">
        <v>1015710635.568459</v>
      </c>
      <c r="V533" s="25">
        <v>159701869.46293437</v>
      </c>
      <c r="W533" s="25">
        <v>449738430.54541922</v>
      </c>
      <c r="X533" s="25">
        <v>177611057.46788231</v>
      </c>
      <c r="Y533" s="25">
        <v>435060845.97842318</v>
      </c>
      <c r="Z533" s="25">
        <v>219230008.14805329</v>
      </c>
      <c r="AA533" s="25">
        <v>134548853.04690251</v>
      </c>
      <c r="AB533" s="25">
        <v>298668898.31864321</v>
      </c>
      <c r="AC533" s="25">
        <v>1433606627.3453114</v>
      </c>
      <c r="AD533" s="25">
        <v>317541140.28918439</v>
      </c>
      <c r="AE533" s="25">
        <v>201089780.47289783</v>
      </c>
      <c r="AF533" s="25">
        <v>35109932.942964092</v>
      </c>
      <c r="AG533" s="25">
        <v>37260613.386376932</v>
      </c>
      <c r="AH533" s="25">
        <v>39601350.805454798</v>
      </c>
      <c r="AI533" s="25">
        <v>1030409846.2319783</v>
      </c>
      <c r="AJ533" s="25">
        <v>522107581.94895929</v>
      </c>
      <c r="AK533" s="25">
        <v>273098930.89304274</v>
      </c>
      <c r="AL533" s="25">
        <v>1702393686.5285463</v>
      </c>
      <c r="AM533" s="25">
        <v>405312502.08662242</v>
      </c>
      <c r="AN533" s="25">
        <v>304972022.57001656</v>
      </c>
      <c r="AO533" s="25">
        <v>398584127.36815673</v>
      </c>
      <c r="AP533" s="25">
        <v>207052271.80441785</v>
      </c>
      <c r="AQ533" s="25">
        <v>875124817.3156004</v>
      </c>
      <c r="AR533" s="25">
        <v>691623911.95212531</v>
      </c>
      <c r="AS533" s="25">
        <v>587327045.64728296</v>
      </c>
      <c r="AT533" s="25">
        <v>467595152.24483401</v>
      </c>
    </row>
    <row r="534" spans="1:46" x14ac:dyDescent="0.25">
      <c r="A534" s="8" t="s">
        <v>629</v>
      </c>
      <c r="B534" s="8" t="s">
        <v>629</v>
      </c>
      <c r="C534" s="47">
        <v>582903596.91094279</v>
      </c>
      <c r="D534" s="47">
        <v>217930810.37529764</v>
      </c>
      <c r="E534" s="47">
        <v>633479111.21325839</v>
      </c>
      <c r="F534" s="52">
        <v>1.6868000000000001E-2</v>
      </c>
      <c r="G534" s="14">
        <v>2.9067900501188748</v>
      </c>
      <c r="H534" s="62">
        <v>0.83258100000000002</v>
      </c>
      <c r="I534" s="61">
        <v>1.086764800509616</v>
      </c>
      <c r="J534" s="60">
        <v>3.9325000000000002E-3</v>
      </c>
      <c r="K534" s="61">
        <v>-2.6747186224248294</v>
      </c>
      <c r="L534" s="8" t="s">
        <v>630</v>
      </c>
      <c r="M534" s="8" t="s">
        <v>26</v>
      </c>
      <c r="N534" s="8" t="s">
        <v>631</v>
      </c>
      <c r="O534" s="25">
        <v>632907147.14378107</v>
      </c>
      <c r="P534" s="25">
        <v>441113145.22575539</v>
      </c>
      <c r="Q534" s="25">
        <v>488067624.38530606</v>
      </c>
      <c r="R534" s="25">
        <v>546814471.88398206</v>
      </c>
      <c r="S534" s="25">
        <v>483904877.96277219</v>
      </c>
      <c r="T534" s="25">
        <v>475105436.54465681</v>
      </c>
      <c r="U534" s="25">
        <v>1235492177.449157</v>
      </c>
      <c r="V534" s="25">
        <v>359823894.69213188</v>
      </c>
      <c r="W534" s="25">
        <v>276961880.95325649</v>
      </c>
      <c r="X534" s="25">
        <v>451252893.8295756</v>
      </c>
      <c r="Y534" s="25">
        <v>106321231.91131167</v>
      </c>
      <c r="Z534" s="25">
        <v>107421200.10852621</v>
      </c>
      <c r="AA534" s="25">
        <v>498425209.4042601</v>
      </c>
      <c r="AB534" s="25">
        <v>455407312.68325478</v>
      </c>
      <c r="AC534" s="25">
        <v>370979575.55672693</v>
      </c>
      <c r="AD534" s="25">
        <v>316592046.34322464</v>
      </c>
      <c r="AE534" s="25">
        <v>273168111.3418256</v>
      </c>
      <c r="AF534" s="25">
        <v>72674156.535379469</v>
      </c>
      <c r="AG534" s="25">
        <v>215268259.77444845</v>
      </c>
      <c r="AH534" s="25">
        <v>97474271.93623665</v>
      </c>
      <c r="AI534" s="25">
        <v>144009121.14682508</v>
      </c>
      <c r="AJ534" s="25">
        <v>1165010930.3150132</v>
      </c>
      <c r="AK534" s="25">
        <v>663590255.50610089</v>
      </c>
      <c r="AL534" s="25">
        <v>530982245.76715833</v>
      </c>
      <c r="AM534" s="25">
        <v>219129072.24144873</v>
      </c>
      <c r="AN534" s="25">
        <v>612167120.6010946</v>
      </c>
      <c r="AO534" s="25">
        <v>72791387.887946159</v>
      </c>
      <c r="AP534" s="25">
        <v>110540137.38252193</v>
      </c>
      <c r="AQ534" s="25">
        <v>121210432.25676917</v>
      </c>
      <c r="AR534" s="25">
        <v>812793084.79740059</v>
      </c>
      <c r="AS534" s="25">
        <v>957260194.20261693</v>
      </c>
      <c r="AT534" s="25">
        <v>1565488926.5797513</v>
      </c>
    </row>
    <row r="535" spans="1:46" x14ac:dyDescent="0.25">
      <c r="A535" s="8" t="s">
        <v>645</v>
      </c>
      <c r="B535" s="8" t="s">
        <v>1967</v>
      </c>
      <c r="C535" s="47">
        <v>137012794.36641029</v>
      </c>
      <c r="D535" s="47">
        <v>371008990.9289124</v>
      </c>
      <c r="E535" s="47">
        <v>1087760488.0723197</v>
      </c>
      <c r="F535" s="52">
        <v>1.4492999999999999E-3</v>
      </c>
      <c r="G535" s="14">
        <v>2.9318979180230738</v>
      </c>
      <c r="H535" s="60">
        <v>7.8287399999999995E-6</v>
      </c>
      <c r="I535" s="61">
        <v>7.939116146798276</v>
      </c>
      <c r="J535" s="60">
        <v>5.5254700000000002E-3</v>
      </c>
      <c r="K535" s="61">
        <v>2.7078419401967038</v>
      </c>
      <c r="L535" s="8" t="s">
        <v>646</v>
      </c>
      <c r="M535" s="8" t="s">
        <v>29</v>
      </c>
      <c r="N535" s="8" t="s">
        <v>647</v>
      </c>
      <c r="O535" s="25">
        <v>159121916.17468587</v>
      </c>
      <c r="P535" s="25">
        <v>131319735.70677473</v>
      </c>
      <c r="Q535" s="25">
        <v>218609987.7961148</v>
      </c>
      <c r="R535" s="25">
        <v>158179427.73214552</v>
      </c>
      <c r="S535" s="25">
        <v>208569115.79394916</v>
      </c>
      <c r="T535" s="25">
        <v>114250997.3719402</v>
      </c>
      <c r="U535" s="25">
        <v>34996934.121904455</v>
      </c>
      <c r="V535" s="25">
        <v>71054240.233767658</v>
      </c>
      <c r="W535" s="25">
        <v>258851091.13306043</v>
      </c>
      <c r="X535" s="25">
        <v>352581888.81928051</v>
      </c>
      <c r="Y535" s="25">
        <v>183400282.3739281</v>
      </c>
      <c r="Z535" s="25">
        <v>675336153.65818322</v>
      </c>
      <c r="AA535" s="25">
        <v>523962251.90593928</v>
      </c>
      <c r="AB535" s="25">
        <v>755405252.0691421</v>
      </c>
      <c r="AC535" s="25">
        <v>2516691602.5073514</v>
      </c>
      <c r="AD535" s="25">
        <v>467993692.71232975</v>
      </c>
      <c r="AE535" s="25">
        <v>430090648.74518609</v>
      </c>
      <c r="AF535" s="25">
        <v>236657351.55811071</v>
      </c>
      <c r="AG535" s="25">
        <v>229789404.67756483</v>
      </c>
      <c r="AH535" s="25">
        <v>724652842.34123695</v>
      </c>
      <c r="AI535" s="25">
        <v>1379113469.0236018</v>
      </c>
      <c r="AJ535" s="25">
        <v>1101894461.1010995</v>
      </c>
      <c r="AK535" s="25">
        <v>687195014.35563099</v>
      </c>
      <c r="AL535" s="25">
        <v>2279187214.5668259</v>
      </c>
      <c r="AM535" s="25">
        <v>325491761.01658142</v>
      </c>
      <c r="AN535" s="25">
        <v>226537446.03447679</v>
      </c>
      <c r="AO535" s="25">
        <v>172758728.90157089</v>
      </c>
      <c r="AP535" s="25">
        <v>635960291.88776886</v>
      </c>
      <c r="AQ535" s="25">
        <v>1104510884.4444404</v>
      </c>
      <c r="AR535" s="25">
        <v>681820413.91620386</v>
      </c>
      <c r="AS535" s="25">
        <v>949620321.98882484</v>
      </c>
      <c r="AT535" s="25">
        <v>605731278.2764473</v>
      </c>
    </row>
    <row r="536" spans="1:46" x14ac:dyDescent="0.25">
      <c r="A536" s="8" t="s">
        <v>617</v>
      </c>
      <c r="B536" s="8" t="s">
        <v>1968</v>
      </c>
      <c r="C536" s="47">
        <v>190184295.486343</v>
      </c>
      <c r="D536" s="47">
        <v>83613509.422502115</v>
      </c>
      <c r="E536" s="47">
        <v>246309068.1921663</v>
      </c>
      <c r="F536" s="52">
        <v>4.4042899999999999E-3</v>
      </c>
      <c r="G536" s="14">
        <v>2.9458046898564869</v>
      </c>
      <c r="H536" s="62">
        <v>0.73419199999999996</v>
      </c>
      <c r="I536" s="61">
        <v>1.295107293492872</v>
      </c>
      <c r="J536" s="60">
        <v>4.3075099999999996E-3</v>
      </c>
      <c r="K536" s="61">
        <v>-2.2745642037979152</v>
      </c>
      <c r="L536" s="8" t="s">
        <v>618</v>
      </c>
      <c r="M536" s="8" t="s">
        <v>30</v>
      </c>
      <c r="N536" s="8" t="s">
        <v>619</v>
      </c>
      <c r="O536" s="25">
        <v>194061775.28212765</v>
      </c>
      <c r="P536" s="25">
        <v>146598659.79400498</v>
      </c>
      <c r="Q536" s="25">
        <v>181451264.89093497</v>
      </c>
      <c r="R536" s="25">
        <v>234687522.32652763</v>
      </c>
      <c r="S536" s="25">
        <v>168201552.49317989</v>
      </c>
      <c r="T536" s="25">
        <v>225091968.90004119</v>
      </c>
      <c r="U536" s="25">
        <v>155199386.43983486</v>
      </c>
      <c r="V536" s="25">
        <v>216182233.76409286</v>
      </c>
      <c r="W536" s="25">
        <v>132858700.41972965</v>
      </c>
      <c r="X536" s="25">
        <v>157608632.18351689</v>
      </c>
      <c r="Y536" s="25">
        <v>36941115.026643366</v>
      </c>
      <c r="Z536" s="25">
        <v>46990492.844148137</v>
      </c>
      <c r="AA536" s="25">
        <v>94986087.642759308</v>
      </c>
      <c r="AB536" s="25">
        <v>104809343.33628751</v>
      </c>
      <c r="AC536" s="25">
        <v>585086395.5538528</v>
      </c>
      <c r="AD536" s="25">
        <v>95270841.229507387</v>
      </c>
      <c r="AE536" s="25">
        <v>166341265.03701699</v>
      </c>
      <c r="AF536" s="25">
        <v>28750142.393395107</v>
      </c>
      <c r="AG536" s="25">
        <v>33265955.329400472</v>
      </c>
      <c r="AH536" s="25">
        <v>78303288.231620759</v>
      </c>
      <c r="AI536" s="25">
        <v>284721327.57971215</v>
      </c>
      <c r="AJ536" s="25">
        <v>180888101.21887779</v>
      </c>
      <c r="AK536" s="25">
        <v>275937039.19373375</v>
      </c>
      <c r="AL536" s="25">
        <v>474832022.57312536</v>
      </c>
      <c r="AM536" s="25">
        <v>139209861.05430022</v>
      </c>
      <c r="AN536" s="25">
        <v>83519906.602200255</v>
      </c>
      <c r="AO536" s="25">
        <v>33549032.474273428</v>
      </c>
      <c r="AP536" s="25">
        <v>66023721.473780133</v>
      </c>
      <c r="AQ536" s="25">
        <v>312557554.32659435</v>
      </c>
      <c r="AR536" s="25">
        <v>217230098.93760112</v>
      </c>
      <c r="AS536" s="25">
        <v>202828976.89330736</v>
      </c>
      <c r="AT536" s="25">
        <v>126561029.82063667</v>
      </c>
    </row>
    <row r="537" spans="1:46" x14ac:dyDescent="0.25">
      <c r="A537" s="8" t="s">
        <v>576</v>
      </c>
      <c r="B537" s="8" t="s">
        <v>576</v>
      </c>
      <c r="C537" s="47">
        <v>18250769.083860692</v>
      </c>
      <c r="D537" s="47">
        <v>14503006.481835946</v>
      </c>
      <c r="E537" s="47">
        <v>42811181.952703007</v>
      </c>
      <c r="F537" s="52">
        <v>8.0684599999999995E-3</v>
      </c>
      <c r="G537" s="14">
        <v>2.9518832530566108</v>
      </c>
      <c r="H537" s="60">
        <v>1.47145E-2</v>
      </c>
      <c r="I537" s="61">
        <v>2.3457193368668117</v>
      </c>
      <c r="J537" s="62">
        <v>0.82341600000000004</v>
      </c>
      <c r="K537" s="61">
        <v>-1.258412806111517</v>
      </c>
      <c r="L537" s="8" t="s">
        <v>577</v>
      </c>
      <c r="M537" s="8" t="s">
        <v>23</v>
      </c>
      <c r="N537" s="8" t="s">
        <v>578</v>
      </c>
      <c r="O537" s="25">
        <v>8629586.7718034554</v>
      </c>
      <c r="P537" s="25">
        <v>6125760.3150799479</v>
      </c>
      <c r="Q537" s="25">
        <v>9130824.5955172665</v>
      </c>
      <c r="R537" s="25">
        <v>20732897.47067913</v>
      </c>
      <c r="S537" s="25">
        <v>80662188.320460185</v>
      </c>
      <c r="T537" s="25">
        <v>8932232.1104653887</v>
      </c>
      <c r="U537" s="25">
        <v>6572188.3313574707</v>
      </c>
      <c r="V537" s="25">
        <v>5220474.7555227056</v>
      </c>
      <c r="W537" s="25">
        <v>15731132.896854628</v>
      </c>
      <c r="X537" s="25">
        <v>20370889.828729503</v>
      </c>
      <c r="Y537" s="25">
        <v>9338131.8140807617</v>
      </c>
      <c r="Z537" s="25">
        <v>7735172.4425112465</v>
      </c>
      <c r="AA537" s="25">
        <v>69497630.866799697</v>
      </c>
      <c r="AB537" s="25">
        <v>80543407.669241756</v>
      </c>
      <c r="AC537" s="25">
        <v>20341829.038801655</v>
      </c>
      <c r="AD537" s="25">
        <v>88989752.724564329</v>
      </c>
      <c r="AE537" s="25">
        <v>15823042.697473472</v>
      </c>
      <c r="AF537" s="25">
        <v>24831902.822065707</v>
      </c>
      <c r="AG537" s="25">
        <v>4334210.5008377032</v>
      </c>
      <c r="AH537" s="25">
        <v>5412027.5660357764</v>
      </c>
      <c r="AI537" s="25">
        <v>11654938.870167376</v>
      </c>
      <c r="AJ537" s="25">
        <v>22909731.53551143</v>
      </c>
      <c r="AK537" s="25">
        <v>36034624.430387244</v>
      </c>
      <c r="AL537" s="25">
        <v>10874016.809089735</v>
      </c>
      <c r="AM537" s="25">
        <v>26917827.148601331</v>
      </c>
      <c r="AN537" s="25">
        <v>9563569.0969519056</v>
      </c>
      <c r="AO537" s="25">
        <v>15491019.477561152</v>
      </c>
      <c r="AP537" s="25">
        <v>18487151.490328182</v>
      </c>
      <c r="AQ537" s="25">
        <v>40832878.834225856</v>
      </c>
      <c r="AR537" s="25">
        <v>37348227.881013744</v>
      </c>
      <c r="AS537" s="25">
        <v>45943068.711444907</v>
      </c>
      <c r="AT537" s="25">
        <v>48764076.061188325</v>
      </c>
    </row>
    <row r="538" spans="1:46" x14ac:dyDescent="0.25">
      <c r="A538" s="8" t="s">
        <v>654</v>
      </c>
      <c r="B538" s="8" t="s">
        <v>654</v>
      </c>
      <c r="C538" s="47">
        <v>107284253.44830053</v>
      </c>
      <c r="D538" s="47">
        <v>259629682.52839375</v>
      </c>
      <c r="E538" s="47">
        <v>775537763.31690562</v>
      </c>
      <c r="F538" s="52">
        <v>3.1199600000000002E-3</v>
      </c>
      <c r="G538" s="14">
        <v>2.9870920603698341</v>
      </c>
      <c r="H538" s="60">
        <v>8.5114199999999992E-6</v>
      </c>
      <c r="I538" s="61">
        <v>7.2288126019409873</v>
      </c>
      <c r="J538" s="60">
        <v>1.2064200000000001E-2</v>
      </c>
      <c r="K538" s="61">
        <v>2.4200166770373932</v>
      </c>
      <c r="L538" s="8" t="s">
        <v>139</v>
      </c>
      <c r="M538" s="8" t="s">
        <v>38</v>
      </c>
      <c r="N538" s="8" t="s">
        <v>140</v>
      </c>
      <c r="O538" s="25">
        <v>160058963.43015009</v>
      </c>
      <c r="P538" s="25">
        <v>128330533.57874009</v>
      </c>
      <c r="Q538" s="25">
        <v>57315224.783661939</v>
      </c>
      <c r="R538" s="25">
        <v>126299025.60699381</v>
      </c>
      <c r="S538" s="25">
        <v>75906680.575811297</v>
      </c>
      <c r="T538" s="25">
        <v>104099825.13712218</v>
      </c>
      <c r="U538" s="25">
        <v>145881426.02753475</v>
      </c>
      <c r="V538" s="25">
        <v>60382348.4463901</v>
      </c>
      <c r="W538" s="25">
        <v>227300295.32909834</v>
      </c>
      <c r="X538" s="25">
        <v>237290307.97491211</v>
      </c>
      <c r="Y538" s="25">
        <v>239039680.68797499</v>
      </c>
      <c r="Z538" s="25">
        <v>311551610.07686871</v>
      </c>
      <c r="AA538" s="25">
        <v>316723289.96207404</v>
      </c>
      <c r="AB538" s="25">
        <v>395658044.31100595</v>
      </c>
      <c r="AC538" s="25">
        <v>1359408559.1088977</v>
      </c>
      <c r="AD538" s="25">
        <v>309371284.14296812</v>
      </c>
      <c r="AE538" s="25">
        <v>458342363.59374493</v>
      </c>
      <c r="AF538" s="25">
        <v>176648518.70987871</v>
      </c>
      <c r="AG538" s="25">
        <v>107681228.0953038</v>
      </c>
      <c r="AH538" s="25">
        <v>399604159.34284288</v>
      </c>
      <c r="AI538" s="25">
        <v>1101894461.1010995</v>
      </c>
      <c r="AJ538" s="25">
        <v>565835250.87164605</v>
      </c>
      <c r="AK538" s="25">
        <v>824081187.53508437</v>
      </c>
      <c r="AL538" s="25">
        <v>1472685463.3935568</v>
      </c>
      <c r="AM538" s="25">
        <v>376400333.88911372</v>
      </c>
      <c r="AN538" s="25">
        <v>65215375.616754331</v>
      </c>
      <c r="AO538" s="25">
        <v>177521108.04646629</v>
      </c>
      <c r="AP538" s="25">
        <v>338961208.97776574</v>
      </c>
      <c r="AQ538" s="25">
        <v>1457102153.3271742</v>
      </c>
      <c r="AR538" s="25">
        <v>456856701.67275083</v>
      </c>
      <c r="AS538" s="25">
        <v>636443711.91559374</v>
      </c>
      <c r="AT538" s="25">
        <v>410393052.46101838</v>
      </c>
    </row>
    <row r="539" spans="1:46" x14ac:dyDescent="0.25">
      <c r="A539" s="8" t="s">
        <v>620</v>
      </c>
      <c r="B539" s="8" t="s">
        <v>1969</v>
      </c>
      <c r="C539" s="47">
        <v>94739020.346553594</v>
      </c>
      <c r="D539" s="47">
        <v>161488038.69248942</v>
      </c>
      <c r="E539" s="47">
        <v>484288425.16076446</v>
      </c>
      <c r="F539" s="52">
        <v>3.3314200000000002E-2</v>
      </c>
      <c r="G539" s="14">
        <v>2.9989120499689865</v>
      </c>
      <c r="H539" s="60">
        <v>4.2919000000000004E-3</v>
      </c>
      <c r="I539" s="61">
        <v>5.111815843031164</v>
      </c>
      <c r="J539" s="62">
        <v>0.11061600000000001</v>
      </c>
      <c r="K539" s="61">
        <v>1.704556771874663</v>
      </c>
      <c r="L539" s="8" t="s">
        <v>621</v>
      </c>
      <c r="M539" s="8" t="s">
        <v>622</v>
      </c>
      <c r="N539" s="8" t="s">
        <v>623</v>
      </c>
      <c r="O539" s="25">
        <v>77927366.53344129</v>
      </c>
      <c r="P539" s="25">
        <v>55098528.445039526</v>
      </c>
      <c r="Q539" s="25">
        <v>68416365.606254712</v>
      </c>
      <c r="R539" s="25">
        <v>193941164.96486834</v>
      </c>
      <c r="S539" s="25">
        <v>5236848.3780670092</v>
      </c>
      <c r="T539" s="25">
        <v>266950045.98143408</v>
      </c>
      <c r="U539" s="25">
        <v>12590123.782844411</v>
      </c>
      <c r="V539" s="25">
        <v>77751719.080479369</v>
      </c>
      <c r="W539" s="25">
        <v>206809269.22153673</v>
      </c>
      <c r="X539" s="25">
        <v>107440989.64747709</v>
      </c>
      <c r="Y539" s="25">
        <v>163911717.14560738</v>
      </c>
      <c r="Z539" s="25">
        <v>239839107.83621788</v>
      </c>
      <c r="AA539" s="25">
        <v>106088913.09803616</v>
      </c>
      <c r="AB539" s="25">
        <v>192867921.41145417</v>
      </c>
      <c r="AC539" s="25">
        <v>1134906282.1269572</v>
      </c>
      <c r="AD539" s="25">
        <v>79262907.689782441</v>
      </c>
      <c r="AE539" s="25">
        <v>147241420.96901372</v>
      </c>
      <c r="AF539" s="25">
        <v>47745231.123520792</v>
      </c>
      <c r="AG539" s="25">
        <v>48124917.720394321</v>
      </c>
      <c r="AH539" s="25">
        <v>215278173.47243744</v>
      </c>
      <c r="AI539" s="25">
        <v>1051404908.0215917</v>
      </c>
      <c r="AJ539" s="25">
        <v>513097619.77800125</v>
      </c>
      <c r="AK539" s="25">
        <v>250610925.30321157</v>
      </c>
      <c r="AL539" s="25">
        <v>842771809.2274729</v>
      </c>
      <c r="AM539" s="25">
        <v>172278070.87451974</v>
      </c>
      <c r="AN539" s="25">
        <v>125681107.77633438</v>
      </c>
      <c r="AO539" s="25">
        <v>103549975.38672301</v>
      </c>
      <c r="AP539" s="25">
        <v>359956483.13609087</v>
      </c>
      <c r="AQ539" s="25">
        <v>633096627.43460417</v>
      </c>
      <c r="AR539" s="25">
        <v>265362774.92752001</v>
      </c>
      <c r="AS539" s="25">
        <v>453461061.16289794</v>
      </c>
      <c r="AT539" s="25">
        <v>288529351.74764448</v>
      </c>
    </row>
    <row r="540" spans="1:46" x14ac:dyDescent="0.25">
      <c r="A540" s="8" t="s">
        <v>570</v>
      </c>
      <c r="B540" s="8" t="s">
        <v>570</v>
      </c>
      <c r="C540" s="47">
        <v>112181690.28217565</v>
      </c>
      <c r="D540" s="47">
        <v>222301588.95771292</v>
      </c>
      <c r="E540" s="47">
        <v>668446640.59342682</v>
      </c>
      <c r="F540" s="52">
        <v>1.0636E-2</v>
      </c>
      <c r="G540" s="14">
        <v>3.0069359545629761</v>
      </c>
      <c r="H540" s="60">
        <v>6.6857299999999994E-5</v>
      </c>
      <c r="I540" s="61">
        <v>5.9586073173978118</v>
      </c>
      <c r="J540" s="62">
        <v>0.24690799999999999</v>
      </c>
      <c r="K540" s="61">
        <v>1.9816209614826426</v>
      </c>
      <c r="L540" s="8" t="s">
        <v>571</v>
      </c>
      <c r="M540" s="8" t="s">
        <v>29</v>
      </c>
      <c r="N540" s="8" t="s">
        <v>572</v>
      </c>
      <c r="O540" s="25">
        <v>189461076.2397595</v>
      </c>
      <c r="P540" s="25">
        <v>69750929.598461494</v>
      </c>
      <c r="Q540" s="25">
        <v>82628524.953519523</v>
      </c>
      <c r="R540" s="25">
        <v>133198704.23131648</v>
      </c>
      <c r="S540" s="25">
        <v>74665503.832143411</v>
      </c>
      <c r="T540" s="25">
        <v>107619259.63531972</v>
      </c>
      <c r="U540" s="25">
        <v>158591534.03301555</v>
      </c>
      <c r="V540" s="25">
        <v>81537989.733869478</v>
      </c>
      <c r="W540" s="25">
        <v>351973526.92142302</v>
      </c>
      <c r="X540" s="25">
        <v>263900370.53439274</v>
      </c>
      <c r="Y540" s="25">
        <v>141328581.49607366</v>
      </c>
      <c r="Z540" s="25">
        <v>181890492.96751797</v>
      </c>
      <c r="AA540" s="25">
        <v>173940213.97803053</v>
      </c>
      <c r="AB540" s="25">
        <v>171620830.79258907</v>
      </c>
      <c r="AC540" s="25">
        <v>1344714227.8943372</v>
      </c>
      <c r="AD540" s="25">
        <v>344778360.37132967</v>
      </c>
      <c r="AE540" s="25">
        <v>317299947.32270378</v>
      </c>
      <c r="AF540" s="25">
        <v>41010966.087481275</v>
      </c>
      <c r="AG540" s="25">
        <v>32392166.791115411</v>
      </c>
      <c r="AH540" s="25">
        <v>109640245.67286892</v>
      </c>
      <c r="AI540" s="25">
        <v>800386951.80949771</v>
      </c>
      <c r="AJ540" s="25">
        <v>858440106.97388971</v>
      </c>
      <c r="AK540" s="25">
        <v>395184588.92843688</v>
      </c>
      <c r="AL540" s="25">
        <v>1047490275.9032693</v>
      </c>
      <c r="AM540" s="25">
        <v>347432146.90563405</v>
      </c>
      <c r="AN540" s="25">
        <v>388168241.387173</v>
      </c>
      <c r="AO540" s="25">
        <v>329761538.0159198</v>
      </c>
      <c r="AP540" s="25">
        <v>162820843.39025095</v>
      </c>
      <c r="AQ540" s="25">
        <v>919115309.26527107</v>
      </c>
      <c r="AR540" s="25">
        <v>679704272.76824427</v>
      </c>
      <c r="AS540" s="25">
        <v>770637254.41532028</v>
      </c>
      <c r="AT540" s="25">
        <v>515347294.02090442</v>
      </c>
    </row>
    <row r="541" spans="1:46" x14ac:dyDescent="0.25">
      <c r="A541" s="8" t="s">
        <v>1494</v>
      </c>
      <c r="B541" s="8" t="s">
        <v>1494</v>
      </c>
      <c r="C541" s="47">
        <v>9244059.760209946</v>
      </c>
      <c r="D541" s="47">
        <v>63107705.658272259</v>
      </c>
      <c r="E541" s="47">
        <v>191581127.87304321</v>
      </c>
      <c r="F541" s="52">
        <v>4.48794E-2</v>
      </c>
      <c r="G541" s="14">
        <v>3.0357802723878686</v>
      </c>
      <c r="H541" s="60">
        <v>7.5069000000000004E-4</v>
      </c>
      <c r="I541" s="61">
        <v>20.724782491961317</v>
      </c>
      <c r="J541" s="62">
        <v>0.356103</v>
      </c>
      <c r="K541" s="61">
        <v>6.8268387802848851</v>
      </c>
      <c r="L541" s="8" t="s">
        <v>1685</v>
      </c>
      <c r="M541" s="8" t="s">
        <v>25</v>
      </c>
      <c r="N541" s="8" t="s">
        <v>1686</v>
      </c>
      <c r="O541" s="25">
        <v>0</v>
      </c>
      <c r="P541" s="25">
        <v>9328031.4142062552</v>
      </c>
      <c r="Q541" s="25">
        <v>17370007.261373792</v>
      </c>
      <c r="R541" s="25">
        <v>0</v>
      </c>
      <c r="S541" s="25">
        <v>19792925.956091359</v>
      </c>
      <c r="T541" s="25">
        <v>3534679.1652157223</v>
      </c>
      <c r="U541" s="25">
        <v>6692679.0693584327</v>
      </c>
      <c r="V541" s="25">
        <v>17234155.215434007</v>
      </c>
      <c r="W541" s="25">
        <v>5628724.5975086726</v>
      </c>
      <c r="X541" s="25">
        <v>7629041.8978687013</v>
      </c>
      <c r="Y541" s="25">
        <v>253951042.49994889</v>
      </c>
      <c r="Z541" s="25">
        <v>5156677.8400373822</v>
      </c>
      <c r="AA541" s="25">
        <v>192708113.52715772</v>
      </c>
      <c r="AB541" s="25">
        <v>45168950.515417129</v>
      </c>
      <c r="AC541" s="25">
        <v>31112864.673019681</v>
      </c>
      <c r="AD541" s="25">
        <v>45775173.598269098</v>
      </c>
      <c r="AE541" s="25">
        <v>5608800.5927370703</v>
      </c>
      <c r="AF541" s="25">
        <v>13365955.165464472</v>
      </c>
      <c r="AG541" s="25">
        <v>89747012.357566535</v>
      </c>
      <c r="AH541" s="25">
        <v>40290253.508329608</v>
      </c>
      <c r="AI541" s="25">
        <v>143780503.46057445</v>
      </c>
      <c r="AJ541" s="25">
        <v>51512188.344265088</v>
      </c>
      <c r="AK541" s="25">
        <v>368969102.64478332</v>
      </c>
      <c r="AL541" s="25">
        <v>31353786.735511754</v>
      </c>
      <c r="AM541" s="25">
        <v>5292245.715600729</v>
      </c>
      <c r="AN541" s="25">
        <v>176331539.81294209</v>
      </c>
      <c r="AO541" s="25">
        <v>23731216.42264482</v>
      </c>
      <c r="AP541" s="25">
        <v>130559957.48861799</v>
      </c>
      <c r="AQ541" s="25">
        <v>759818738.78744352</v>
      </c>
      <c r="AR541" s="25">
        <v>122828740.90578173</v>
      </c>
      <c r="AS541" s="25">
        <v>273987027.05274975</v>
      </c>
      <c r="AT541" s="25">
        <v>231958344.23154521</v>
      </c>
    </row>
    <row r="542" spans="1:46" x14ac:dyDescent="0.25">
      <c r="A542" s="8" t="s">
        <v>1495</v>
      </c>
      <c r="B542" s="8" t="s">
        <v>1495</v>
      </c>
      <c r="C542" s="47">
        <v>22909501.823200114</v>
      </c>
      <c r="D542" s="47">
        <v>22742343.452170711</v>
      </c>
      <c r="E542" s="47">
        <v>69071753.211304232</v>
      </c>
      <c r="F542" s="52">
        <v>4.1516499999999998E-2</v>
      </c>
      <c r="G542" s="14">
        <v>3.0371431755293217</v>
      </c>
      <c r="H542" s="62">
        <v>0.147786</v>
      </c>
      <c r="I542" s="61">
        <v>3.0149827676024055</v>
      </c>
      <c r="J542" s="62">
        <v>0.890845</v>
      </c>
      <c r="K542" s="61">
        <v>-1.0073500943902705</v>
      </c>
      <c r="L542" s="8" t="s">
        <v>1691</v>
      </c>
      <c r="M542" s="8" t="s">
        <v>29</v>
      </c>
      <c r="N542" s="8" t="s">
        <v>1692</v>
      </c>
      <c r="O542" s="25">
        <v>30246839.373409901</v>
      </c>
      <c r="P542" s="25">
        <v>0</v>
      </c>
      <c r="Q542" s="25">
        <v>7046768.4299639976</v>
      </c>
      <c r="R542" s="25">
        <v>19790191.651199639</v>
      </c>
      <c r="S542" s="25">
        <v>0</v>
      </c>
      <c r="T542" s="25">
        <v>20146982.073207282</v>
      </c>
      <c r="U542" s="25">
        <v>91812116.693153664</v>
      </c>
      <c r="V542" s="25">
        <v>14233116.36466644</v>
      </c>
      <c r="W542" s="25">
        <v>29921268.409021523</v>
      </c>
      <c r="X542" s="25">
        <v>15945935.387082238</v>
      </c>
      <c r="Y542" s="25">
        <v>35104274.346430577</v>
      </c>
      <c r="Z542" s="25">
        <v>18123830.839617487</v>
      </c>
      <c r="AA542" s="25">
        <v>21486219.098985657</v>
      </c>
      <c r="AB542" s="25">
        <v>23011768.693793848</v>
      </c>
      <c r="AC542" s="25">
        <v>260117756.74662283</v>
      </c>
      <c r="AD542" s="25">
        <v>32322132.033960905</v>
      </c>
      <c r="AE542" s="25">
        <v>29028861.278430965</v>
      </c>
      <c r="AF542" s="25">
        <v>6969313.4873422291</v>
      </c>
      <c r="AG542" s="25">
        <v>15332041.990349187</v>
      </c>
      <c r="AH542" s="25">
        <v>17679907.96874487</v>
      </c>
      <c r="AI542" s="25">
        <v>118699803.49775849</v>
      </c>
      <c r="AJ542" s="25">
        <v>44836324.119849138</v>
      </c>
      <c r="AK542" s="25">
        <v>24359030.545112852</v>
      </c>
      <c r="AL542" s="25">
        <v>150151612.323109</v>
      </c>
      <c r="AM542" s="25">
        <v>26733141.676145151</v>
      </c>
      <c r="AN542" s="25">
        <v>12267046.174249137</v>
      </c>
      <c r="AO542" s="25">
        <v>45560659.294874497</v>
      </c>
      <c r="AP542" s="25">
        <v>20241840.57376064</v>
      </c>
      <c r="AQ542" s="25">
        <v>28462300.529766519</v>
      </c>
      <c r="AR542" s="25">
        <v>37240885.592128314</v>
      </c>
      <c r="AS542" s="25">
        <v>64433244.417990461</v>
      </c>
      <c r="AT542" s="25">
        <v>23739960.936572652</v>
      </c>
    </row>
    <row r="543" spans="1:46" x14ac:dyDescent="0.25">
      <c r="A543" s="8" t="s">
        <v>531</v>
      </c>
      <c r="B543" s="8" t="s">
        <v>531</v>
      </c>
      <c r="C543" s="47">
        <v>41948366.969759345</v>
      </c>
      <c r="D543" s="47">
        <v>29597010.006937977</v>
      </c>
      <c r="E543" s="47">
        <v>90195270.066045403</v>
      </c>
      <c r="F543" s="52">
        <v>1.0913300000000001E-2</v>
      </c>
      <c r="G543" s="14">
        <v>3.0474453346774655</v>
      </c>
      <c r="H543" s="62">
        <v>6.39797E-2</v>
      </c>
      <c r="I543" s="61">
        <v>2.1501497336253244</v>
      </c>
      <c r="J543" s="62">
        <v>0.25861000000000001</v>
      </c>
      <c r="K543" s="61">
        <v>-1.4173177277004003</v>
      </c>
      <c r="L543" s="8" t="s">
        <v>532</v>
      </c>
      <c r="M543" s="8" t="s">
        <v>36</v>
      </c>
      <c r="N543" s="8" t="s">
        <v>533</v>
      </c>
      <c r="O543" s="25">
        <v>42922993.247224465</v>
      </c>
      <c r="P543" s="25">
        <v>26925265.846751511</v>
      </c>
      <c r="Q543" s="25">
        <v>35883103.684439845</v>
      </c>
      <c r="R543" s="25">
        <v>32661791.340856388</v>
      </c>
      <c r="S543" s="25">
        <v>82550555.487209186</v>
      </c>
      <c r="T543" s="25">
        <v>29087071.602075871</v>
      </c>
      <c r="U543" s="25">
        <v>18807886.70411393</v>
      </c>
      <c r="V543" s="25">
        <v>66748267.845403522</v>
      </c>
      <c r="W543" s="25">
        <v>7049527.3531743819</v>
      </c>
      <c r="X543" s="25">
        <v>59177961.36863897</v>
      </c>
      <c r="Y543" s="25">
        <v>56704823.109534547</v>
      </c>
      <c r="Z543" s="25">
        <v>8577880.6637292206</v>
      </c>
      <c r="AA543" s="25">
        <v>63467296.620078079</v>
      </c>
      <c r="AB543" s="25">
        <v>201911009.43215948</v>
      </c>
      <c r="AC543" s="25">
        <v>81417919.404495612</v>
      </c>
      <c r="AD543" s="25">
        <v>47323842.467234261</v>
      </c>
      <c r="AE543" s="25">
        <v>22591756.580383737</v>
      </c>
      <c r="AF543" s="25">
        <v>44452889.912231795</v>
      </c>
      <c r="AG543" s="25">
        <v>41042140.23879233</v>
      </c>
      <c r="AH543" s="25">
        <v>0</v>
      </c>
      <c r="AI543" s="25">
        <v>19472871.590395931</v>
      </c>
      <c r="AJ543" s="25">
        <v>37628768.055684313</v>
      </c>
      <c r="AK543" s="25">
        <v>251860464.50982708</v>
      </c>
      <c r="AL543" s="25">
        <v>71938271.735548571</v>
      </c>
      <c r="AM543" s="25">
        <v>18310913.034216605</v>
      </c>
      <c r="AN543" s="25">
        <v>40630297.285265364</v>
      </c>
      <c r="AO543" s="25">
        <v>12897038.610280095</v>
      </c>
      <c r="AP543" s="25">
        <v>14131881.920070648</v>
      </c>
      <c r="AQ543" s="25">
        <v>75723381.576698035</v>
      </c>
      <c r="AR543" s="25">
        <v>59191589.166705221</v>
      </c>
      <c r="AS543" s="25">
        <v>93420029.480108231</v>
      </c>
      <c r="AT543" s="25">
        <v>78987796.753609896</v>
      </c>
    </row>
    <row r="544" spans="1:46" x14ac:dyDescent="0.25">
      <c r="A544" s="8" t="s">
        <v>1496</v>
      </c>
      <c r="B544" s="8" t="s">
        <v>1496</v>
      </c>
      <c r="C544" s="47">
        <v>9040020.4127981644</v>
      </c>
      <c r="D544" s="47">
        <v>11467766.975697491</v>
      </c>
      <c r="E544" s="47">
        <v>35069672.778119616</v>
      </c>
      <c r="F544" s="52">
        <v>4.47585E-2</v>
      </c>
      <c r="G544" s="14">
        <v>3.0581082483136708</v>
      </c>
      <c r="H544" s="60">
        <v>2.3414399999999998E-2</v>
      </c>
      <c r="I544" s="61">
        <v>3.8793798218055655</v>
      </c>
      <c r="J544" s="62">
        <v>0.88942200000000005</v>
      </c>
      <c r="K544" s="61">
        <v>1.2685554293065877</v>
      </c>
      <c r="L544" s="8" t="s">
        <v>688</v>
      </c>
      <c r="M544" s="8" t="s">
        <v>32</v>
      </c>
      <c r="N544" s="8" t="s">
        <v>689</v>
      </c>
      <c r="O544" s="25">
        <v>4973819.2633283064</v>
      </c>
      <c r="P544" s="25">
        <v>7304491.7011306975</v>
      </c>
      <c r="Q544" s="25">
        <v>9287952.8060755655</v>
      </c>
      <c r="R544" s="25">
        <v>0</v>
      </c>
      <c r="S544" s="25">
        <v>20877091.757552605</v>
      </c>
      <c r="T544" s="25">
        <v>10673085.782906797</v>
      </c>
      <c r="U544" s="25">
        <v>7143647.2310981378</v>
      </c>
      <c r="V544" s="25">
        <v>12060074.760293208</v>
      </c>
      <c r="W544" s="25">
        <v>1058400.4114252399</v>
      </c>
      <c r="X544" s="25">
        <v>11650914.091986613</v>
      </c>
      <c r="Y544" s="25">
        <v>16073113.075127935</v>
      </c>
      <c r="Z544" s="25">
        <v>13245855.103910798</v>
      </c>
      <c r="AA544" s="25">
        <v>33214674.441698279</v>
      </c>
      <c r="AB544" s="25">
        <v>71262327.049489319</v>
      </c>
      <c r="AC544" s="25">
        <v>15398910.683490885</v>
      </c>
      <c r="AD544" s="25">
        <v>53867894.390035741</v>
      </c>
      <c r="AE544" s="25">
        <v>9403510.2005478963</v>
      </c>
      <c r="AF544" s="25">
        <v>32995901.616278913</v>
      </c>
      <c r="AG544" s="25">
        <v>10798911.946906542</v>
      </c>
      <c r="AH544" s="25">
        <v>0</v>
      </c>
      <c r="AI544" s="25">
        <v>25505274.383840658</v>
      </c>
      <c r="AJ544" s="25">
        <v>9876885.0646643005</v>
      </c>
      <c r="AK544" s="25">
        <v>102848982.61526497</v>
      </c>
      <c r="AL544" s="25">
        <v>14097107.125250453</v>
      </c>
      <c r="AM544" s="25">
        <v>4602353.7847089069</v>
      </c>
      <c r="AN544" s="25">
        <v>6960653.2563401032</v>
      </c>
      <c r="AO544" s="25">
        <v>0</v>
      </c>
      <c r="AP544" s="25">
        <v>7888056.2697419794</v>
      </c>
      <c r="AQ544" s="25">
        <v>51223588.504100159</v>
      </c>
      <c r="AR544" s="25">
        <v>8890373.3604418207</v>
      </c>
      <c r="AS544" s="25">
        <v>11191028.454863379</v>
      </c>
      <c r="AT544" s="25">
        <v>23459027.264295463</v>
      </c>
    </row>
    <row r="545" spans="1:46" x14ac:dyDescent="0.25">
      <c r="A545" s="8" t="s">
        <v>670</v>
      </c>
      <c r="B545" s="8" t="s">
        <v>670</v>
      </c>
      <c r="C545" s="47">
        <v>21522965.627293147</v>
      </c>
      <c r="D545" s="47">
        <v>112188966.33165906</v>
      </c>
      <c r="E545" s="47">
        <v>343318654.04648292</v>
      </c>
      <c r="F545" s="52">
        <v>2.1585900000000002E-3</v>
      </c>
      <c r="G545" s="14">
        <v>3.0601819882317645</v>
      </c>
      <c r="H545" s="60">
        <v>1.07838E-6</v>
      </c>
      <c r="I545" s="61">
        <v>15.951270842114925</v>
      </c>
      <c r="J545" s="60">
        <v>1.15185E-4</v>
      </c>
      <c r="K545" s="61">
        <v>5.2125236026671384</v>
      </c>
      <c r="L545" s="8" t="s">
        <v>671</v>
      </c>
      <c r="M545" s="8" t="s">
        <v>29</v>
      </c>
      <c r="N545" s="8" t="s">
        <v>672</v>
      </c>
      <c r="O545" s="25">
        <v>23540191.959784955</v>
      </c>
      <c r="P545" s="25">
        <v>22086149.115683291</v>
      </c>
      <c r="Q545" s="25">
        <v>18563933.328438733</v>
      </c>
      <c r="R545" s="25">
        <v>27586715.750764009</v>
      </c>
      <c r="S545" s="25">
        <v>5890063.8135073353</v>
      </c>
      <c r="T545" s="25">
        <v>50354698.50434231</v>
      </c>
      <c r="U545" s="25">
        <v>6761141.1088051423</v>
      </c>
      <c r="V545" s="25">
        <v>17400831.437019411</v>
      </c>
      <c r="W545" s="25">
        <v>79665447.496635482</v>
      </c>
      <c r="X545" s="25">
        <v>173160966.03441137</v>
      </c>
      <c r="Y545" s="25">
        <v>105268879.43825045</v>
      </c>
      <c r="Z545" s="25">
        <v>194119873.66477922</v>
      </c>
      <c r="AA545" s="25">
        <v>327031811.48420411</v>
      </c>
      <c r="AB545" s="25">
        <v>181991037.14738226</v>
      </c>
      <c r="AC545" s="25">
        <v>1017489649.4480519</v>
      </c>
      <c r="AD545" s="25">
        <v>127139353.87326913</v>
      </c>
      <c r="AE545" s="25">
        <v>99213323.933681309</v>
      </c>
      <c r="AF545" s="25">
        <v>82826631.638955519</v>
      </c>
      <c r="AG545" s="25">
        <v>48160390.537264384</v>
      </c>
      <c r="AH545" s="25">
        <v>142751276.35158426</v>
      </c>
      <c r="AI545" s="25">
        <v>450318718.75396627</v>
      </c>
      <c r="AJ545" s="25">
        <v>202111022.86421341</v>
      </c>
      <c r="AK545" s="25">
        <v>221569511.39909032</v>
      </c>
      <c r="AL545" s="25">
        <v>513381246.36303723</v>
      </c>
      <c r="AM545" s="25">
        <v>102021099.57253034</v>
      </c>
      <c r="AN545" s="25">
        <v>57516175.472064674</v>
      </c>
      <c r="AO545" s="25">
        <v>56834232.555333987</v>
      </c>
      <c r="AP545" s="25">
        <v>204729299.28441754</v>
      </c>
      <c r="AQ545" s="25">
        <v>486250431.80445218</v>
      </c>
      <c r="AR545" s="25">
        <v>214649558.72651222</v>
      </c>
      <c r="AS545" s="25">
        <v>196711613.20937103</v>
      </c>
      <c r="AT545" s="25">
        <v>181179893.484245</v>
      </c>
    </row>
    <row r="546" spans="1:46" x14ac:dyDescent="0.25">
      <c r="A546" s="8" t="s">
        <v>601</v>
      </c>
      <c r="B546" s="8" t="s">
        <v>601</v>
      </c>
      <c r="C546" s="47">
        <v>78985875.226137877</v>
      </c>
      <c r="D546" s="47">
        <v>146251606.85125658</v>
      </c>
      <c r="E546" s="47">
        <v>448139159.12156409</v>
      </c>
      <c r="F546" s="52">
        <v>1.75198E-3</v>
      </c>
      <c r="G546" s="14">
        <v>3.0641657125677844</v>
      </c>
      <c r="H546" s="60">
        <v>1.56448E-5</v>
      </c>
      <c r="I546" s="61">
        <v>5.6736620039789925</v>
      </c>
      <c r="J546" s="62">
        <v>0.35152099999999997</v>
      </c>
      <c r="K546" s="61">
        <v>1.8516172218454983</v>
      </c>
      <c r="L546" s="8" t="s">
        <v>602</v>
      </c>
      <c r="M546" s="8" t="s">
        <v>34</v>
      </c>
      <c r="N546" s="8" t="s">
        <v>603</v>
      </c>
      <c r="O546" s="25">
        <v>85037405.236053914</v>
      </c>
      <c r="P546" s="25">
        <v>67711120.396004111</v>
      </c>
      <c r="Q546" s="25">
        <v>49376465.64288602</v>
      </c>
      <c r="R546" s="25">
        <v>81314875.23881866</v>
      </c>
      <c r="S546" s="25">
        <v>156628215.51976225</v>
      </c>
      <c r="T546" s="25">
        <v>46640156.605373457</v>
      </c>
      <c r="U546" s="25">
        <v>72315267.994219095</v>
      </c>
      <c r="V546" s="25">
        <v>72863495.175985485</v>
      </c>
      <c r="W546" s="25">
        <v>101950650.22875921</v>
      </c>
      <c r="X546" s="25">
        <v>66545700.336626619</v>
      </c>
      <c r="Y546" s="25">
        <v>72734423.345045269</v>
      </c>
      <c r="Z546" s="25">
        <v>223362365.33236897</v>
      </c>
      <c r="AA546" s="25">
        <v>171210344.05339214</v>
      </c>
      <c r="AB546" s="25">
        <v>339672196.79713631</v>
      </c>
      <c r="AC546" s="25">
        <v>709643125.50080276</v>
      </c>
      <c r="AD546" s="25">
        <v>318559088.47877967</v>
      </c>
      <c r="AE546" s="25">
        <v>75903185.024476781</v>
      </c>
      <c r="AF546" s="25">
        <v>51230665.793248758</v>
      </c>
      <c r="AG546" s="25">
        <v>73124010.105857611</v>
      </c>
      <c r="AH546" s="25">
        <v>570965674.53443086</v>
      </c>
      <c r="AI546" s="25">
        <v>686325286.44524503</v>
      </c>
      <c r="AJ546" s="25">
        <v>466831335.65690804</v>
      </c>
      <c r="AK546" s="25">
        <v>244838663.41443726</v>
      </c>
      <c r="AL546" s="25">
        <v>1082704645.0360394</v>
      </c>
      <c r="AM546" s="25">
        <v>123560597.57244961</v>
      </c>
      <c r="AN546" s="25">
        <v>67875024.60021396</v>
      </c>
      <c r="AO546" s="25">
        <v>56204359.112339213</v>
      </c>
      <c r="AP546" s="25">
        <v>271562626.22926164</v>
      </c>
      <c r="AQ546" s="25">
        <v>395230088.85474497</v>
      </c>
      <c r="AR546" s="25">
        <v>317760565.71612996</v>
      </c>
      <c r="AS546" s="25">
        <v>468424929.39385766</v>
      </c>
      <c r="AT546" s="25">
        <v>176469640.11129466</v>
      </c>
    </row>
    <row r="547" spans="1:46" x14ac:dyDescent="0.25">
      <c r="A547" s="8" t="s">
        <v>662</v>
      </c>
      <c r="B547" s="8" t="s">
        <v>1970</v>
      </c>
      <c r="C547" s="47">
        <v>30740644.017265793</v>
      </c>
      <c r="D547" s="47">
        <v>105909378.51098204</v>
      </c>
      <c r="E547" s="47">
        <v>325854936.41910785</v>
      </c>
      <c r="F547" s="52">
        <v>3.4705000000000001E-3</v>
      </c>
      <c r="G547" s="14">
        <v>3.076733533898691</v>
      </c>
      <c r="H547" s="60">
        <v>5.9544899999999996E-6</v>
      </c>
      <c r="I547" s="61">
        <v>10.600133693883841</v>
      </c>
      <c r="J547" s="60">
        <v>4.7861500000000003E-3</v>
      </c>
      <c r="K547" s="61">
        <v>3.4452556833714012</v>
      </c>
      <c r="L547" s="8" t="s">
        <v>663</v>
      </c>
      <c r="M547" s="8" t="s">
        <v>33</v>
      </c>
      <c r="N547" s="8" t="s">
        <v>664</v>
      </c>
      <c r="O547" s="25">
        <v>39154348.31806688</v>
      </c>
      <c r="P547" s="25">
        <v>14573034.733353851</v>
      </c>
      <c r="Q547" s="25">
        <v>26348142.282030459</v>
      </c>
      <c r="R547" s="25">
        <v>67692413.706573337</v>
      </c>
      <c r="S547" s="25">
        <v>6808947.7259460222</v>
      </c>
      <c r="T547" s="25">
        <v>38329221.637388684</v>
      </c>
      <c r="U547" s="25">
        <v>31855908.847877935</v>
      </c>
      <c r="V547" s="25">
        <v>21163134.886889186</v>
      </c>
      <c r="W547" s="25">
        <v>183079619.01578766</v>
      </c>
      <c r="X547" s="25">
        <v>127570424.3013341</v>
      </c>
      <c r="Y547" s="25">
        <v>33097866.507284153</v>
      </c>
      <c r="Z547" s="25">
        <v>149241635.59815678</v>
      </c>
      <c r="AA547" s="25">
        <v>335189186.91705495</v>
      </c>
      <c r="AB547" s="25">
        <v>260669368.60921794</v>
      </c>
      <c r="AC547" s="25">
        <v>636692889.8680613</v>
      </c>
      <c r="AD547" s="25">
        <v>89016394.553942338</v>
      </c>
      <c r="AE547" s="25">
        <v>99451193.637475178</v>
      </c>
      <c r="AF547" s="25">
        <v>63540408.123912096</v>
      </c>
      <c r="AG547" s="25">
        <v>57296751.515854396</v>
      </c>
      <c r="AH547" s="25">
        <v>203451080.18510771</v>
      </c>
      <c r="AI547" s="25">
        <v>538927071.8507719</v>
      </c>
      <c r="AJ547" s="25">
        <v>289680992.64425009</v>
      </c>
      <c r="AK547" s="25">
        <v>224729455.74111342</v>
      </c>
      <c r="AL547" s="25">
        <v>558405902.18061495</v>
      </c>
      <c r="AM547" s="25">
        <v>99387095.74834758</v>
      </c>
      <c r="AN547" s="25">
        <v>25319201.20423916</v>
      </c>
      <c r="AO547" s="25">
        <v>90756972.474744454</v>
      </c>
      <c r="AP547" s="25">
        <v>138720293.8195411</v>
      </c>
      <c r="AQ547" s="25">
        <v>468241605.27221173</v>
      </c>
      <c r="AR547" s="25">
        <v>159378597.20609382</v>
      </c>
      <c r="AS547" s="25">
        <v>195218063.32137874</v>
      </c>
      <c r="AT547" s="25">
        <v>154109708.86458284</v>
      </c>
    </row>
    <row r="548" spans="1:46" x14ac:dyDescent="0.25">
      <c r="A548" s="8" t="s">
        <v>1497</v>
      </c>
      <c r="B548" s="8" t="s">
        <v>1497</v>
      </c>
      <c r="C548" s="47">
        <v>39862977.400281392</v>
      </c>
      <c r="D548" s="47">
        <v>187848460.02374849</v>
      </c>
      <c r="E548" s="47">
        <v>578979056.90374649</v>
      </c>
      <c r="F548" s="52">
        <v>5.3405800000000002E-3</v>
      </c>
      <c r="G548" s="14">
        <v>3.0821602521018794</v>
      </c>
      <c r="H548" s="60">
        <v>1.9245500000000001E-5</v>
      </c>
      <c r="I548" s="61">
        <v>14.524230116831651</v>
      </c>
      <c r="J548" s="60">
        <v>1.5567599999999999E-3</v>
      </c>
      <c r="K548" s="61">
        <v>4.7123539754063248</v>
      </c>
      <c r="L548" s="8" t="s">
        <v>424</v>
      </c>
      <c r="M548" s="8" t="s">
        <v>29</v>
      </c>
      <c r="N548" s="8" t="s">
        <v>425</v>
      </c>
      <c r="O548" s="25">
        <v>102898726.53313559</v>
      </c>
      <c r="P548" s="25">
        <v>67915671.651284114</v>
      </c>
      <c r="Q548" s="25">
        <v>12564927.874842571</v>
      </c>
      <c r="R548" s="25">
        <v>39689899.571438424</v>
      </c>
      <c r="S548" s="25">
        <v>27480839.774620447</v>
      </c>
      <c r="T548" s="25">
        <v>40268921.657906353</v>
      </c>
      <c r="U548" s="25">
        <v>25405046.841871094</v>
      </c>
      <c r="V548" s="25">
        <v>2679785.297152509</v>
      </c>
      <c r="W548" s="25">
        <v>309492407.97794861</v>
      </c>
      <c r="X548" s="25">
        <v>82847612.986371621</v>
      </c>
      <c r="Y548" s="25">
        <v>169761811.16147521</v>
      </c>
      <c r="Z548" s="25">
        <v>175331520.86873677</v>
      </c>
      <c r="AA548" s="25">
        <v>162461328.3943522</v>
      </c>
      <c r="AB548" s="25">
        <v>370544183.11079627</v>
      </c>
      <c r="AC548" s="25">
        <v>1542410595.7496014</v>
      </c>
      <c r="AD548" s="25">
        <v>204979297.31374511</v>
      </c>
      <c r="AE548" s="25">
        <v>262566914.09221405</v>
      </c>
      <c r="AF548" s="25">
        <v>51124609.052681722</v>
      </c>
      <c r="AG548" s="25">
        <v>239960633.60416853</v>
      </c>
      <c r="AH548" s="25">
        <v>187508085.67437354</v>
      </c>
      <c r="AI548" s="25">
        <v>597943294.56532562</v>
      </c>
      <c r="AJ548" s="25">
        <v>481847932.64983052</v>
      </c>
      <c r="AK548" s="25">
        <v>376712473.0092932</v>
      </c>
      <c r="AL548" s="25">
        <v>1291605839.9599311</v>
      </c>
      <c r="AM548" s="25">
        <v>285160915.28218073</v>
      </c>
      <c r="AN548" s="25">
        <v>76036129.206545204</v>
      </c>
      <c r="AO548" s="25">
        <v>207391045.03511745</v>
      </c>
      <c r="AP548" s="25">
        <v>206999835.34316847</v>
      </c>
      <c r="AQ548" s="25">
        <v>698152021.72818708</v>
      </c>
      <c r="AR548" s="25">
        <v>341538762.10272163</v>
      </c>
      <c r="AS548" s="25">
        <v>521819134.344886</v>
      </c>
      <c r="AT548" s="25">
        <v>357733819.91628927</v>
      </c>
    </row>
    <row r="549" spans="1:46" x14ac:dyDescent="0.25">
      <c r="A549" s="8" t="s">
        <v>527</v>
      </c>
      <c r="B549" s="8" t="s">
        <v>527</v>
      </c>
      <c r="C549" s="47">
        <v>52615300.379910208</v>
      </c>
      <c r="D549" s="47">
        <v>104623898.43541534</v>
      </c>
      <c r="E549" s="47">
        <v>326186203.75344545</v>
      </c>
      <c r="F549" s="52">
        <v>6.2523300000000004E-3</v>
      </c>
      <c r="G549" s="14">
        <v>3.1177026342103016</v>
      </c>
      <c r="H549" s="60">
        <v>4.1136500000000002E-4</v>
      </c>
      <c r="I549" s="61">
        <v>6.1994553180958594</v>
      </c>
      <c r="J549" s="62">
        <v>8.0091300000000004E-2</v>
      </c>
      <c r="K549" s="61">
        <v>1.9884690894088912</v>
      </c>
      <c r="L549" s="8" t="s">
        <v>528</v>
      </c>
      <c r="M549" s="8" t="s">
        <v>29</v>
      </c>
      <c r="N549" s="8" t="s">
        <v>529</v>
      </c>
      <c r="O549" s="25">
        <v>72684197.53474009</v>
      </c>
      <c r="P549" s="25">
        <v>64004424.950217985</v>
      </c>
      <c r="Q549" s="25">
        <v>12551915.300554046</v>
      </c>
      <c r="R549" s="25">
        <v>79398079.91429016</v>
      </c>
      <c r="S549" s="25">
        <v>34150730.666882783</v>
      </c>
      <c r="T549" s="25">
        <v>32786118.180493616</v>
      </c>
      <c r="U549" s="25">
        <v>118298707.59026082</v>
      </c>
      <c r="V549" s="25">
        <v>7048228.9018421676</v>
      </c>
      <c r="W549" s="25">
        <v>146399637.03899905</v>
      </c>
      <c r="X549" s="25">
        <v>70211782.691460565</v>
      </c>
      <c r="Y549" s="25">
        <v>42579445.358259723</v>
      </c>
      <c r="Z549" s="25">
        <v>210751172.75637153</v>
      </c>
      <c r="AA549" s="25">
        <v>82567664.430977628</v>
      </c>
      <c r="AB549" s="25">
        <v>163719345.57545334</v>
      </c>
      <c r="AC549" s="25">
        <v>960284679.2093823</v>
      </c>
      <c r="AD549" s="25">
        <v>114820649.7142646</v>
      </c>
      <c r="AE549" s="25">
        <v>120500819.37133189</v>
      </c>
      <c r="AF549" s="25">
        <v>35140666.957983449</v>
      </c>
      <c r="AG549" s="25">
        <v>37884363.935285322</v>
      </c>
      <c r="AH549" s="25">
        <v>58120588.085551754</v>
      </c>
      <c r="AI549" s="25">
        <v>245318330.24071509</v>
      </c>
      <c r="AJ549" s="25">
        <v>298263424.57787818</v>
      </c>
      <c r="AK549" s="25">
        <v>367459940.18033522</v>
      </c>
      <c r="AL549" s="25">
        <v>546952988.97902226</v>
      </c>
      <c r="AM549" s="25">
        <v>163000899.12086904</v>
      </c>
      <c r="AN549" s="25">
        <v>107221036.20102006</v>
      </c>
      <c r="AO549" s="25">
        <v>87206729.596556976</v>
      </c>
      <c r="AP549" s="25">
        <v>176469640.11129466</v>
      </c>
      <c r="AQ549" s="25">
        <v>490953092.52116805</v>
      </c>
      <c r="AR549" s="25">
        <v>187910046.49133527</v>
      </c>
      <c r="AS549" s="25">
        <v>219452230.82953262</v>
      </c>
      <c r="AT549" s="25">
        <v>236532052.29128042</v>
      </c>
    </row>
    <row r="550" spans="1:46" x14ac:dyDescent="0.25">
      <c r="A550" s="8" t="s">
        <v>1498</v>
      </c>
      <c r="B550" s="8" t="s">
        <v>1498</v>
      </c>
      <c r="C550" s="47">
        <v>60072391.727183811</v>
      </c>
      <c r="D550" s="47">
        <v>30900964.53926098</v>
      </c>
      <c r="E550" s="47">
        <v>96683602.789387688</v>
      </c>
      <c r="F550" s="52">
        <v>1.8736300000000001E-2</v>
      </c>
      <c r="G550" s="14">
        <v>3.1288215183881101</v>
      </c>
      <c r="H550" s="62">
        <v>0.283522</v>
      </c>
      <c r="I550" s="61">
        <v>1.6094515302216053</v>
      </c>
      <c r="J550" s="62">
        <v>0.225882</v>
      </c>
      <c r="K550" s="61">
        <v>-1.9440296645387656</v>
      </c>
      <c r="L550" s="8" t="s">
        <v>435</v>
      </c>
      <c r="M550" s="8" t="s">
        <v>24</v>
      </c>
      <c r="N550" s="8" t="s">
        <v>436</v>
      </c>
      <c r="O550" s="25">
        <v>86836037.996059701</v>
      </c>
      <c r="P550" s="25">
        <v>21115919.613008004</v>
      </c>
      <c r="Q550" s="25">
        <v>73904349.717285201</v>
      </c>
      <c r="R550" s="25">
        <v>88454513.862633154</v>
      </c>
      <c r="S550" s="25">
        <v>8588948.5259918459</v>
      </c>
      <c r="T550" s="25">
        <v>139701156.05412298</v>
      </c>
      <c r="U550" s="25">
        <v>25014970.784601048</v>
      </c>
      <c r="V550" s="25">
        <v>36963237.263768569</v>
      </c>
      <c r="W550" s="25">
        <v>88417860.130902886</v>
      </c>
      <c r="X550" s="25">
        <v>8136544.4249797901</v>
      </c>
      <c r="Y550" s="25">
        <v>14185021.552741095</v>
      </c>
      <c r="Z550" s="25">
        <v>3196170.9508569231</v>
      </c>
      <c r="AA550" s="25">
        <v>33123788.275133166</v>
      </c>
      <c r="AB550" s="25">
        <v>171759196.58824927</v>
      </c>
      <c r="AC550" s="25">
        <v>65510362.108327091</v>
      </c>
      <c r="AD550" s="25">
        <v>29474741.165736265</v>
      </c>
      <c r="AE550" s="25">
        <v>54954087.38576249</v>
      </c>
      <c r="AF550" s="25">
        <v>36337914.60667038</v>
      </c>
      <c r="AG550" s="25">
        <v>10150092.49795939</v>
      </c>
      <c r="AH550" s="25">
        <v>23973972.344153728</v>
      </c>
      <c r="AI550" s="25">
        <v>87748560.36458081</v>
      </c>
      <c r="AJ550" s="25">
        <v>196747852.16525534</v>
      </c>
      <c r="AK550" s="25">
        <v>92127651.424864799</v>
      </c>
      <c r="AL550" s="25">
        <v>28071136.757127084</v>
      </c>
      <c r="AM550" s="25">
        <v>23108938.670747694</v>
      </c>
      <c r="AN550" s="25">
        <v>69853794.141700834</v>
      </c>
      <c r="AO550" s="25">
        <v>14791083.881682113</v>
      </c>
      <c r="AP550" s="25">
        <v>23706093.882974427</v>
      </c>
      <c r="AQ550" s="25">
        <v>149830421.06226599</v>
      </c>
      <c r="AR550" s="25">
        <v>148960115.37013274</v>
      </c>
      <c r="AS550" s="25">
        <v>136848486.93604454</v>
      </c>
      <c r="AT550" s="25">
        <v>20000921.25493538</v>
      </c>
    </row>
    <row r="551" spans="1:46" x14ac:dyDescent="0.25">
      <c r="A551" s="8" t="s">
        <v>1499</v>
      </c>
      <c r="B551" s="8" t="s">
        <v>1971</v>
      </c>
      <c r="C551" s="47">
        <v>73902540.586060584</v>
      </c>
      <c r="D551" s="47">
        <v>108298273.67007159</v>
      </c>
      <c r="E551" s="47">
        <v>341232737.42693686</v>
      </c>
      <c r="F551" s="52">
        <v>4.1579099999999999E-3</v>
      </c>
      <c r="G551" s="14">
        <v>3.1508603587393758</v>
      </c>
      <c r="H551" s="60">
        <v>1.0751599999999999E-3</v>
      </c>
      <c r="I551" s="61">
        <v>4.6173343260042108</v>
      </c>
      <c r="J551" s="62">
        <v>0.18998200000000001</v>
      </c>
      <c r="K551" s="61">
        <v>1.4654201710962382</v>
      </c>
      <c r="L551" s="8" t="s">
        <v>221</v>
      </c>
      <c r="M551" s="8" t="s">
        <v>26</v>
      </c>
      <c r="N551" s="8" t="s">
        <v>222</v>
      </c>
      <c r="O551" s="25">
        <v>97095700.652882427</v>
      </c>
      <c r="P551" s="25">
        <v>98244896.622127339</v>
      </c>
      <c r="Q551" s="25">
        <v>68169482.952161625</v>
      </c>
      <c r="R551" s="25">
        <v>57357471.764413573</v>
      </c>
      <c r="S551" s="25">
        <v>155851145.97637472</v>
      </c>
      <c r="T551" s="25">
        <v>76879402.610668287</v>
      </c>
      <c r="U551" s="25">
        <v>16872133.380318452</v>
      </c>
      <c r="V551" s="25">
        <v>20750090.729538321</v>
      </c>
      <c r="W551" s="25">
        <v>137470654.38727912</v>
      </c>
      <c r="X551" s="25">
        <v>93155821.491221771</v>
      </c>
      <c r="Y551" s="25">
        <v>61060449.913616337</v>
      </c>
      <c r="Z551" s="25">
        <v>117958706.07572089</v>
      </c>
      <c r="AA551" s="25">
        <v>107450885.78404957</v>
      </c>
      <c r="AB551" s="25">
        <v>75034328.450264737</v>
      </c>
      <c r="AC551" s="25">
        <v>556045076.95751595</v>
      </c>
      <c r="AD551" s="25">
        <v>143899736.93570247</v>
      </c>
      <c r="AE551" s="25">
        <v>177541547.09586382</v>
      </c>
      <c r="AF551" s="25">
        <v>33325755.214531988</v>
      </c>
      <c r="AG551" s="25">
        <v>138509639.84093264</v>
      </c>
      <c r="AH551" s="25">
        <v>74259154.478201851</v>
      </c>
      <c r="AI551" s="25">
        <v>526950717.27347594</v>
      </c>
      <c r="AJ551" s="25">
        <v>332483425.24280614</v>
      </c>
      <c r="AK551" s="25">
        <v>336480576.94183815</v>
      </c>
      <c r="AL551" s="25">
        <v>459737574.25785154</v>
      </c>
      <c r="AM551" s="25">
        <v>163549793.45641351</v>
      </c>
      <c r="AN551" s="25">
        <v>81494819.089622825</v>
      </c>
      <c r="AO551" s="25">
        <v>74934187.037376553</v>
      </c>
      <c r="AP551" s="25">
        <v>146318755.96007758</v>
      </c>
      <c r="AQ551" s="25">
        <v>739962992.39412367</v>
      </c>
      <c r="AR551" s="25">
        <v>217781006.19035724</v>
      </c>
      <c r="AS551" s="25">
        <v>336906973.2219215</v>
      </c>
      <c r="AT551" s="25">
        <v>262059555.47333577</v>
      </c>
    </row>
    <row r="552" spans="1:46" x14ac:dyDescent="0.25">
      <c r="A552" s="8" t="s">
        <v>1500</v>
      </c>
      <c r="B552" s="8" t="s">
        <v>1972</v>
      </c>
      <c r="C552" s="47">
        <v>233321048.8105309</v>
      </c>
      <c r="D552" s="47">
        <v>497535030.74271059</v>
      </c>
      <c r="E552" s="47">
        <v>1567811603.2268069</v>
      </c>
      <c r="F552" s="52">
        <v>5.0873899999999998E-3</v>
      </c>
      <c r="G552" s="14">
        <v>3.1511582227414383</v>
      </c>
      <c r="H552" s="60">
        <v>7.1652100000000005E-5</v>
      </c>
      <c r="I552" s="61">
        <v>6.7195463556310058</v>
      </c>
      <c r="J552" s="62">
        <v>5.4620599999999998E-2</v>
      </c>
      <c r="K552" s="61">
        <v>2.1324052556729911</v>
      </c>
      <c r="L552" s="8" t="s">
        <v>453</v>
      </c>
      <c r="M552" s="8" t="s">
        <v>233</v>
      </c>
      <c r="N552" s="8" t="s">
        <v>454</v>
      </c>
      <c r="O552" s="25">
        <v>332996753.92897719</v>
      </c>
      <c r="P552" s="25">
        <v>186530562.54916906</v>
      </c>
      <c r="Q552" s="25">
        <v>149248508.58771938</v>
      </c>
      <c r="R552" s="25">
        <v>204540823.44102213</v>
      </c>
      <c r="S552" s="25">
        <v>413780480.88647228</v>
      </c>
      <c r="T552" s="25">
        <v>152149314.49658707</v>
      </c>
      <c r="U552" s="25">
        <v>317431484.40276855</v>
      </c>
      <c r="V552" s="25">
        <v>109890462.1915314</v>
      </c>
      <c r="W552" s="25">
        <v>440869444.43636894</v>
      </c>
      <c r="X552" s="25">
        <v>271300128.83537531</v>
      </c>
      <c r="Y552" s="25">
        <v>245651827.85672921</v>
      </c>
      <c r="Z552" s="25">
        <v>981115190.72711694</v>
      </c>
      <c r="AA552" s="25">
        <v>646040879.95045042</v>
      </c>
      <c r="AB552" s="25">
        <v>816544767.21655643</v>
      </c>
      <c r="AC552" s="25">
        <v>3033122844.3150282</v>
      </c>
      <c r="AD552" s="25">
        <v>460351963.6582613</v>
      </c>
      <c r="AE552" s="25">
        <v>304838629.18509722</v>
      </c>
      <c r="AF552" s="25">
        <v>334657066.61967981</v>
      </c>
      <c r="AG552" s="25">
        <v>371689249.47942907</v>
      </c>
      <c r="AH552" s="25">
        <v>1171197131.3918717</v>
      </c>
      <c r="AI552" s="25">
        <v>3108923244.6596031</v>
      </c>
      <c r="AJ552" s="25">
        <v>836276706.1276406</v>
      </c>
      <c r="AK552" s="25">
        <v>1410912236.4581001</v>
      </c>
      <c r="AL552" s="25">
        <v>2958966170.8197079</v>
      </c>
      <c r="AM552" s="25">
        <v>351511874.01345342</v>
      </c>
      <c r="AN552" s="25">
        <v>305330367.19098037</v>
      </c>
      <c r="AO552" s="25">
        <v>179048216.76369134</v>
      </c>
      <c r="AP552" s="25">
        <v>1013211242.4127344</v>
      </c>
      <c r="AQ552" s="25">
        <v>2885492833.3757563</v>
      </c>
      <c r="AR552" s="25">
        <v>887442043.44749045</v>
      </c>
      <c r="AS552" s="25">
        <v>1059204945.8637377</v>
      </c>
      <c r="AT552" s="25">
        <v>710460602.82934833</v>
      </c>
    </row>
    <row r="553" spans="1:46" x14ac:dyDescent="0.25">
      <c r="A553" s="8" t="s">
        <v>1501</v>
      </c>
      <c r="B553" s="8" t="s">
        <v>1973</v>
      </c>
      <c r="C553" s="47">
        <v>37101383.521869414</v>
      </c>
      <c r="D553" s="47">
        <v>38741440.554248132</v>
      </c>
      <c r="E553" s="47">
        <v>122310663.93096124</v>
      </c>
      <c r="F553" s="52">
        <v>6.0669799999999996E-3</v>
      </c>
      <c r="G553" s="14">
        <v>3.1571015992473064</v>
      </c>
      <c r="H553" s="60">
        <v>3.1875100000000003E-2</v>
      </c>
      <c r="I553" s="61">
        <v>3.2966604563106174</v>
      </c>
      <c r="J553" s="62">
        <v>0.62519599999999997</v>
      </c>
      <c r="K553" s="61">
        <v>1.0442047405432195</v>
      </c>
      <c r="L553" s="8" t="s">
        <v>675</v>
      </c>
      <c r="M553" s="8" t="s">
        <v>29</v>
      </c>
      <c r="N553" s="8" t="s">
        <v>676</v>
      </c>
      <c r="O553" s="25">
        <v>51833436.136939324</v>
      </c>
      <c r="P553" s="25">
        <v>30621749.539369784</v>
      </c>
      <c r="Q553" s="25">
        <v>0</v>
      </c>
      <c r="R553" s="25">
        <v>26786131.71169829</v>
      </c>
      <c r="S553" s="25">
        <v>130809715.16608506</v>
      </c>
      <c r="T553" s="25">
        <v>0</v>
      </c>
      <c r="U553" s="25">
        <v>37772001.651263282</v>
      </c>
      <c r="V553" s="25">
        <v>18988033.969599534</v>
      </c>
      <c r="W553" s="25">
        <v>60465827.395574987</v>
      </c>
      <c r="X553" s="25">
        <v>21894750.470462602</v>
      </c>
      <c r="Y553" s="25">
        <v>16955866.94728262</v>
      </c>
      <c r="Z553" s="25">
        <v>33378744.714960262</v>
      </c>
      <c r="AA553" s="25">
        <v>40664927.280030467</v>
      </c>
      <c r="AB553" s="25">
        <v>76959103.509994864</v>
      </c>
      <c r="AC553" s="25">
        <v>333349647.33275717</v>
      </c>
      <c r="AD553" s="25">
        <v>51146980.51089371</v>
      </c>
      <c r="AE553" s="25">
        <v>60594052.658202499</v>
      </c>
      <c r="AF553" s="25">
        <v>8487308.72730585</v>
      </c>
      <c r="AG553" s="25">
        <v>33752815.075133443</v>
      </c>
      <c r="AH553" s="25">
        <v>78207787.524942994</v>
      </c>
      <c r="AI553" s="25">
        <v>136668994.7381568</v>
      </c>
      <c r="AJ553" s="25">
        <v>131081076.69396879</v>
      </c>
      <c r="AK553" s="25">
        <v>143949446.72815806</v>
      </c>
      <c r="AL553" s="25">
        <v>218801351.38143396</v>
      </c>
      <c r="AM553" s="25">
        <v>41948844.259444989</v>
      </c>
      <c r="AN553" s="25">
        <v>22354759.399961162</v>
      </c>
      <c r="AO553" s="25">
        <v>8388996.2449617404</v>
      </c>
      <c r="AP553" s="25">
        <v>78467533.23274444</v>
      </c>
      <c r="AQ553" s="25">
        <v>134310510.55767989</v>
      </c>
      <c r="AR553" s="25">
        <v>61129381.264831722</v>
      </c>
      <c r="AS553" s="25">
        <v>95067046.137715548</v>
      </c>
      <c r="AT553" s="25">
        <v>44599501.035913669</v>
      </c>
    </row>
    <row r="554" spans="1:46" x14ac:dyDescent="0.25">
      <c r="A554" s="8" t="s">
        <v>1502</v>
      </c>
      <c r="B554" s="8" t="s">
        <v>1974</v>
      </c>
      <c r="C554" s="47">
        <v>7249453.9630406154</v>
      </c>
      <c r="D554" s="47">
        <v>29493272.126387671</v>
      </c>
      <c r="E554" s="47">
        <v>93209983.950404227</v>
      </c>
      <c r="F554" s="52">
        <v>2.6431199999999998E-2</v>
      </c>
      <c r="G554" s="14">
        <v>3.1603812405409277</v>
      </c>
      <c r="H554" s="60">
        <v>3.3753500000000003E-4</v>
      </c>
      <c r="I554" s="61">
        <v>12.857517880051404</v>
      </c>
      <c r="J554" s="62">
        <v>5.2942599999999999E-2</v>
      </c>
      <c r="K554" s="61">
        <v>4.0683439437992375</v>
      </c>
      <c r="L554" s="8" t="s">
        <v>586</v>
      </c>
      <c r="M554" s="8" t="s">
        <v>29</v>
      </c>
      <c r="N554" s="8" t="s">
        <v>587</v>
      </c>
      <c r="O554" s="25">
        <v>7883335.3236297527</v>
      </c>
      <c r="P554" s="25">
        <v>0</v>
      </c>
      <c r="Q554" s="25">
        <v>13705030.298613347</v>
      </c>
      <c r="R554" s="25">
        <v>17279055.516669635</v>
      </c>
      <c r="S554" s="25">
        <v>5596544.9983070539</v>
      </c>
      <c r="T554" s="25">
        <v>8614101.8024647478</v>
      </c>
      <c r="U554" s="25">
        <v>0</v>
      </c>
      <c r="V554" s="25">
        <v>4917563.7646403844</v>
      </c>
      <c r="W554" s="25">
        <v>31633700.608184617</v>
      </c>
      <c r="X554" s="25">
        <v>16639106.442926154</v>
      </c>
      <c r="Y554" s="25">
        <v>4707279.6539759049</v>
      </c>
      <c r="Z554" s="25">
        <v>52634439.193620108</v>
      </c>
      <c r="AA554" s="25">
        <v>27682161.625745952</v>
      </c>
      <c r="AB554" s="25">
        <v>30748221.434718397</v>
      </c>
      <c r="AC554" s="25">
        <v>200341075.09088963</v>
      </c>
      <c r="AD554" s="25">
        <v>29089080.935199101</v>
      </c>
      <c r="AE554" s="25">
        <v>23428258.108872253</v>
      </c>
      <c r="AF554" s="25">
        <v>11484973.567242265</v>
      </c>
      <c r="AG554" s="25">
        <v>12421956.383528411</v>
      </c>
      <c r="AH554" s="25">
        <v>38105704.912994698</v>
      </c>
      <c r="AI554" s="25">
        <v>179341170.5299809</v>
      </c>
      <c r="AJ554" s="25">
        <v>84432568.300250143</v>
      </c>
      <c r="AK554" s="25">
        <v>46857595.609152138</v>
      </c>
      <c r="AL554" s="25">
        <v>246768658.41182452</v>
      </c>
      <c r="AM554" s="25">
        <v>10403033.571586573</v>
      </c>
      <c r="AN554" s="25">
        <v>57930863.231881671</v>
      </c>
      <c r="AO554" s="25">
        <v>35901285.54715196</v>
      </c>
      <c r="AP554" s="25">
        <v>58628664.294687435</v>
      </c>
      <c r="AQ554" s="25">
        <v>139649697.7257742</v>
      </c>
      <c r="AR554" s="25">
        <v>51351129.427243151</v>
      </c>
      <c r="AS554" s="25">
        <v>28383111.285292484</v>
      </c>
      <c r="AT554" s="25">
        <v>53875337.02878008</v>
      </c>
    </row>
    <row r="555" spans="1:46" x14ac:dyDescent="0.25">
      <c r="A555" s="8" t="s">
        <v>634</v>
      </c>
      <c r="B555" s="8" t="s">
        <v>1975</v>
      </c>
      <c r="C555" s="47">
        <v>22014216.476728678</v>
      </c>
      <c r="D555" s="47">
        <v>14559650.726265013</v>
      </c>
      <c r="E555" s="47">
        <v>46097081.153582402</v>
      </c>
      <c r="F555" s="52">
        <v>5.3790200000000004E-4</v>
      </c>
      <c r="G555" s="14">
        <v>3.1660842708558357</v>
      </c>
      <c r="H555" s="60">
        <v>1.16696E-2</v>
      </c>
      <c r="I555" s="61">
        <v>2.0939687407140664</v>
      </c>
      <c r="J555" s="62">
        <v>0.426535</v>
      </c>
      <c r="K555" s="61">
        <v>-1.5120016881322527</v>
      </c>
      <c r="L555" s="8" t="s">
        <v>635</v>
      </c>
      <c r="M555" s="8" t="s">
        <v>26</v>
      </c>
      <c r="N555" s="8" t="s">
        <v>636</v>
      </c>
      <c r="O555" s="25">
        <v>5966367.495403829</v>
      </c>
      <c r="P555" s="25">
        <v>14483048.99946598</v>
      </c>
      <c r="Q555" s="25">
        <v>32999700.628522988</v>
      </c>
      <c r="R555" s="25">
        <v>10849007.26443634</v>
      </c>
      <c r="S555" s="25">
        <v>61057638.040727854</v>
      </c>
      <c r="T555" s="25">
        <v>7144140.7138109552</v>
      </c>
      <c r="U555" s="25">
        <v>11015900.384693526</v>
      </c>
      <c r="V555" s="25">
        <v>32597928.28676796</v>
      </c>
      <c r="W555" s="25">
        <v>4887536.345636839</v>
      </c>
      <c r="X555" s="25">
        <v>10461886.401283458</v>
      </c>
      <c r="Y555" s="25">
        <v>29886151.936050091</v>
      </c>
      <c r="Z555" s="25">
        <v>8329328.6813856028</v>
      </c>
      <c r="AA555" s="25">
        <v>78153782.154171556</v>
      </c>
      <c r="AB555" s="25">
        <v>95490463.200423241</v>
      </c>
      <c r="AC555" s="25">
        <v>30544287.577886555</v>
      </c>
      <c r="AD555" s="25">
        <v>70789688.291086286</v>
      </c>
      <c r="AE555" s="25">
        <v>8173348.1797807226</v>
      </c>
      <c r="AF555" s="25">
        <v>53531572.370229028</v>
      </c>
      <c r="AG555" s="25">
        <v>5511756.2089380845</v>
      </c>
      <c r="AH555" s="25">
        <v>10074882.736373147</v>
      </c>
      <c r="AI555" s="25">
        <v>32615947.546111174</v>
      </c>
      <c r="AJ555" s="25">
        <v>25440755.255715635</v>
      </c>
      <c r="AK555" s="25">
        <v>49622655.347625338</v>
      </c>
      <c r="AL555" s="25">
        <v>41994266.501553707</v>
      </c>
      <c r="AM555" s="25">
        <v>5996253.7075069435</v>
      </c>
      <c r="AN555" s="25">
        <v>18110064.621734038</v>
      </c>
      <c r="AO555" s="25">
        <v>9332972.7973543238</v>
      </c>
      <c r="AP555" s="25">
        <v>10420054.728907909</v>
      </c>
      <c r="AQ555" s="25">
        <v>27687261.338048495</v>
      </c>
      <c r="AR555" s="25">
        <v>39529379.75526844</v>
      </c>
      <c r="AS555" s="25">
        <v>30597785.798384093</v>
      </c>
      <c r="AT555" s="25">
        <v>30698701.076714382</v>
      </c>
    </row>
    <row r="556" spans="1:46" x14ac:dyDescent="0.25">
      <c r="A556" s="8" t="s">
        <v>1503</v>
      </c>
      <c r="B556" s="8" t="s">
        <v>1503</v>
      </c>
      <c r="C556" s="47">
        <v>25945727.746916465</v>
      </c>
      <c r="D556" s="47">
        <v>31277258.587837379</v>
      </c>
      <c r="E556" s="47">
        <v>99072371.592662737</v>
      </c>
      <c r="F556" s="52">
        <v>1.2938399999999999E-2</v>
      </c>
      <c r="G556" s="14">
        <v>3.1675529143461594</v>
      </c>
      <c r="H556" s="60">
        <v>2.4924999999999999E-2</v>
      </c>
      <c r="I556" s="61">
        <v>3.8184464339967126</v>
      </c>
      <c r="J556" s="62">
        <v>0.702241</v>
      </c>
      <c r="K556" s="61">
        <v>1.2054878125958346</v>
      </c>
      <c r="L556" s="8" t="s">
        <v>1092</v>
      </c>
      <c r="M556" s="8" t="s">
        <v>26</v>
      </c>
      <c r="N556" s="8" t="s">
        <v>1093</v>
      </c>
      <c r="O556" s="25">
        <v>45067140.1827453</v>
      </c>
      <c r="P556" s="25">
        <v>0</v>
      </c>
      <c r="Q556" s="25">
        <v>12439129.810736787</v>
      </c>
      <c r="R556" s="25">
        <v>63660493.357058585</v>
      </c>
      <c r="S556" s="25">
        <v>13766070.836939873</v>
      </c>
      <c r="T556" s="25">
        <v>19238003.526110463</v>
      </c>
      <c r="U556" s="25">
        <v>28390954.912352305</v>
      </c>
      <c r="V556" s="25">
        <v>25004029.349388409</v>
      </c>
      <c r="W556" s="25">
        <v>15479965.911993096</v>
      </c>
      <c r="X556" s="25">
        <v>6457136.9872541456</v>
      </c>
      <c r="Y556" s="25">
        <v>15211078.233480813</v>
      </c>
      <c r="Z556" s="25">
        <v>28848949.269802015</v>
      </c>
      <c r="AA556" s="25">
        <v>13187121.269419096</v>
      </c>
      <c r="AB556" s="25">
        <v>98614323.549678743</v>
      </c>
      <c r="AC556" s="25">
        <v>154518327.95802048</v>
      </c>
      <c r="AD556" s="25">
        <v>31298246.019943617</v>
      </c>
      <c r="AE556" s="25">
        <v>17372807.201401219</v>
      </c>
      <c r="AF556" s="25">
        <v>14074079.503573099</v>
      </c>
      <c r="AG556" s="25">
        <v>12168862.951268364</v>
      </c>
      <c r="AH556" s="25">
        <v>102690436.52586021</v>
      </c>
      <c r="AI556" s="25">
        <v>116179632.9334026</v>
      </c>
      <c r="AJ556" s="25">
        <v>76858162.981197506</v>
      </c>
      <c r="AK556" s="25">
        <v>82216692.208777994</v>
      </c>
      <c r="AL556" s="25">
        <v>354225645.19222623</v>
      </c>
      <c r="AM556" s="25">
        <v>25423187.472969551</v>
      </c>
      <c r="AN556" s="25">
        <v>8923598.0517838504</v>
      </c>
      <c r="AO556" s="25">
        <v>15296074.845803145</v>
      </c>
      <c r="AP556" s="25">
        <v>113380926.09885904</v>
      </c>
      <c r="AQ556" s="25">
        <v>47923662.388757609</v>
      </c>
      <c r="AR556" s="25">
        <v>67781316.534458801</v>
      </c>
      <c r="AS556" s="25">
        <v>104229342.94238652</v>
      </c>
      <c r="AT556" s="25">
        <v>41835985.13368351</v>
      </c>
    </row>
    <row r="557" spans="1:46" x14ac:dyDescent="0.25">
      <c r="A557" s="8" t="s">
        <v>1504</v>
      </c>
      <c r="B557" s="8" t="s">
        <v>1976</v>
      </c>
      <c r="C557" s="47">
        <v>217318379.63411</v>
      </c>
      <c r="D557" s="47">
        <v>677503866.39710271</v>
      </c>
      <c r="E557" s="47">
        <v>2155603420.9929671</v>
      </c>
      <c r="F557" s="52">
        <v>5.6396500000000004E-3</v>
      </c>
      <c r="G557" s="14">
        <v>3.1816843089859383</v>
      </c>
      <c r="H557" s="60">
        <v>1.50201E-5</v>
      </c>
      <c r="I557" s="61">
        <v>9.919103136247692</v>
      </c>
      <c r="J557" s="60">
        <v>3.5298600000000001E-4</v>
      </c>
      <c r="K557" s="61">
        <v>3.1175635836130753</v>
      </c>
      <c r="L557" s="8" t="s">
        <v>271</v>
      </c>
      <c r="M557" s="8" t="s">
        <v>33</v>
      </c>
      <c r="N557" s="8" t="s">
        <v>272</v>
      </c>
      <c r="O557" s="25">
        <v>280440026.83692509</v>
      </c>
      <c r="P557" s="25">
        <v>173408347.64636195</v>
      </c>
      <c r="Q557" s="25">
        <v>94343069.036738545</v>
      </c>
      <c r="R557" s="25">
        <v>412923880.48057121</v>
      </c>
      <c r="S557" s="25">
        <v>245019133.68807954</v>
      </c>
      <c r="T557" s="25">
        <v>171862054.81742284</v>
      </c>
      <c r="U557" s="25">
        <v>195798788.36951545</v>
      </c>
      <c r="V557" s="25">
        <v>164751736.19726542</v>
      </c>
      <c r="W557" s="25">
        <v>907987772.30287564</v>
      </c>
      <c r="X557" s="25">
        <v>895612198.15953588</v>
      </c>
      <c r="Y557" s="25">
        <v>534933750.94316256</v>
      </c>
      <c r="Z557" s="25">
        <v>1133496021.1899478</v>
      </c>
      <c r="AA557" s="25">
        <v>4513360253.409564</v>
      </c>
      <c r="AB557" s="25">
        <v>1882695133.4232996</v>
      </c>
      <c r="AC557" s="25">
        <v>2259383745.3887062</v>
      </c>
      <c r="AD557" s="25">
        <v>426442027.97395265</v>
      </c>
      <c r="AE557" s="25">
        <v>329579355.39907068</v>
      </c>
      <c r="AF557" s="25">
        <v>369913345.67034858</v>
      </c>
      <c r="AG557" s="25">
        <v>422026769.99915564</v>
      </c>
      <c r="AH557" s="25">
        <v>895323533.42776954</v>
      </c>
      <c r="AI557" s="25">
        <v>4559949153.3334618</v>
      </c>
      <c r="AJ557" s="25">
        <v>942605566.21586871</v>
      </c>
      <c r="AK557" s="25">
        <v>660693448.00759673</v>
      </c>
      <c r="AL557" s="25">
        <v>1420790354.1911597</v>
      </c>
      <c r="AM557" s="25">
        <v>615516925.96459877</v>
      </c>
      <c r="AN557" s="25">
        <v>456625330.96548152</v>
      </c>
      <c r="AO557" s="25">
        <v>486127287.7708081</v>
      </c>
      <c r="AP557" s="25">
        <v>1082904104.9724765</v>
      </c>
      <c r="AQ557" s="25">
        <v>4048274939.122798</v>
      </c>
      <c r="AR557" s="25">
        <v>1516212246.0474291</v>
      </c>
      <c r="AS557" s="25">
        <v>1883518976.1143978</v>
      </c>
      <c r="AT557" s="25">
        <v>1753315208.6873696</v>
      </c>
    </row>
    <row r="558" spans="1:46" x14ac:dyDescent="0.25">
      <c r="A558" s="8" t="s">
        <v>566</v>
      </c>
      <c r="B558" s="8" t="s">
        <v>566</v>
      </c>
      <c r="C558" s="47">
        <v>15575428.328634951</v>
      </c>
      <c r="D558" s="47">
        <v>10616153.079672435</v>
      </c>
      <c r="E558" s="47">
        <v>33860258.775031887</v>
      </c>
      <c r="F558" s="52">
        <v>7.2049499999999999E-3</v>
      </c>
      <c r="G558" s="14">
        <v>3.1895036291316039</v>
      </c>
      <c r="H558" s="62">
        <v>0.113539</v>
      </c>
      <c r="I558" s="61">
        <v>2.1739536185198087</v>
      </c>
      <c r="J558" s="62">
        <v>0.57001999999999997</v>
      </c>
      <c r="K558" s="61">
        <v>-1.4671442858579744</v>
      </c>
      <c r="L558" s="8" t="s">
        <v>427</v>
      </c>
      <c r="M558" s="8" t="s">
        <v>428</v>
      </c>
      <c r="N558" s="8" t="s">
        <v>429</v>
      </c>
      <c r="O558" s="25">
        <v>28126131.31105303</v>
      </c>
      <c r="P558" s="25">
        <v>0</v>
      </c>
      <c r="Q558" s="25">
        <v>19037065.317420781</v>
      </c>
      <c r="R558" s="25">
        <v>23046235.741548166</v>
      </c>
      <c r="S558" s="25">
        <v>2250816.0327047794</v>
      </c>
      <c r="T558" s="25">
        <v>27518198.558784407</v>
      </c>
      <c r="U558" s="25">
        <v>1805801.4607619441</v>
      </c>
      <c r="V558" s="25">
        <v>22819178.206806503</v>
      </c>
      <c r="W558" s="25">
        <v>18762037.514725916</v>
      </c>
      <c r="X558" s="25">
        <v>6568557.4092195034</v>
      </c>
      <c r="Y558" s="25">
        <v>6455650.3476794036</v>
      </c>
      <c r="Z558" s="25">
        <v>14074079.503573099</v>
      </c>
      <c r="AA558" s="25">
        <v>36982817.978026651</v>
      </c>
      <c r="AB558" s="25">
        <v>27593068.558175113</v>
      </c>
      <c r="AC558" s="25">
        <v>67379843.821022123</v>
      </c>
      <c r="AD558" s="25">
        <v>35550032.328105368</v>
      </c>
      <c r="AE558" s="25">
        <v>11443002.689132094</v>
      </c>
      <c r="AF558" s="25">
        <v>15562881.119123196</v>
      </c>
      <c r="AG558" s="25">
        <v>1957717.3963573915</v>
      </c>
      <c r="AH558" s="25">
        <v>3988136.3688746449</v>
      </c>
      <c r="AI558" s="25">
        <v>46202981.320591144</v>
      </c>
      <c r="AJ558" s="25">
        <v>69632181.28206034</v>
      </c>
      <c r="AK558" s="25">
        <v>11004998.811825929</v>
      </c>
      <c r="AL558" s="25">
        <v>17741894.808901675</v>
      </c>
      <c r="AM558" s="25">
        <v>4458717.9440734545</v>
      </c>
      <c r="AN558" s="25">
        <v>2140079.9588364754</v>
      </c>
      <c r="AO558" s="25">
        <v>17989123.361391984</v>
      </c>
      <c r="AP558" s="25">
        <v>23993853.343082078</v>
      </c>
      <c r="AQ558" s="25">
        <v>11120901.650181983</v>
      </c>
      <c r="AR558" s="25">
        <v>48454040.725952655</v>
      </c>
      <c r="AS558" s="25">
        <v>22909204.025521476</v>
      </c>
      <c r="AT558" s="25">
        <v>11751139.990018163</v>
      </c>
    </row>
    <row r="559" spans="1:46" x14ac:dyDescent="0.25">
      <c r="A559" s="8" t="s">
        <v>1505</v>
      </c>
      <c r="B559" s="8" t="s">
        <v>1977</v>
      </c>
      <c r="C559" s="47">
        <v>464704252.2484163</v>
      </c>
      <c r="D559" s="47">
        <v>730321047.80594492</v>
      </c>
      <c r="E559" s="47">
        <v>2348394249.6834807</v>
      </c>
      <c r="F559" s="52">
        <v>1.4003799999999999E-3</v>
      </c>
      <c r="G559" s="14">
        <v>3.2155642463524856</v>
      </c>
      <c r="H559" s="60">
        <v>2.49856E-5</v>
      </c>
      <c r="I559" s="61">
        <v>5.0535243400959953</v>
      </c>
      <c r="J559" s="62">
        <v>0.31312099999999998</v>
      </c>
      <c r="K559" s="61">
        <v>1.5715824511447298</v>
      </c>
      <c r="L559" s="8" t="s">
        <v>358</v>
      </c>
      <c r="M559" s="8" t="s">
        <v>26</v>
      </c>
      <c r="N559" s="8" t="s">
        <v>359</v>
      </c>
      <c r="O559" s="25">
        <v>743464095.92098403</v>
      </c>
      <c r="P559" s="25">
        <v>453440178.99013847</v>
      </c>
      <c r="Q559" s="25">
        <v>343993312.79466271</v>
      </c>
      <c r="R559" s="25">
        <v>545745294.6967963</v>
      </c>
      <c r="S559" s="25">
        <v>354780711.21764433</v>
      </c>
      <c r="T559" s="25">
        <v>317819104.76694989</v>
      </c>
      <c r="U559" s="25">
        <v>512601650.24835473</v>
      </c>
      <c r="V559" s="25">
        <v>445789669.35179985</v>
      </c>
      <c r="W559" s="25">
        <v>944343510.05013406</v>
      </c>
      <c r="X559" s="25">
        <v>638483972.66332877</v>
      </c>
      <c r="Y559" s="25">
        <v>341381513.90077651</v>
      </c>
      <c r="Z559" s="25">
        <v>470933949.77971506</v>
      </c>
      <c r="AA559" s="25">
        <v>639455018.3556987</v>
      </c>
      <c r="AB559" s="25">
        <v>1128106236.1421978</v>
      </c>
      <c r="AC559" s="25">
        <v>4835373210.1281834</v>
      </c>
      <c r="AD559" s="25">
        <v>1145592073.4093122</v>
      </c>
      <c r="AE559" s="25">
        <v>1211992688.7749262</v>
      </c>
      <c r="AF559" s="25">
        <v>240707709.34137344</v>
      </c>
      <c r="AG559" s="25">
        <v>300988567.48206687</v>
      </c>
      <c r="AH559" s="25">
        <v>1229985523.5704765</v>
      </c>
      <c r="AI559" s="25">
        <v>2791900908.2785373</v>
      </c>
      <c r="AJ559" s="25">
        <v>1959295766.0924201</v>
      </c>
      <c r="AK559" s="25">
        <v>2312810231.9489522</v>
      </c>
      <c r="AL559" s="25">
        <v>4000736974.9853702</v>
      </c>
      <c r="AM559" s="25">
        <v>830347724.77855027</v>
      </c>
      <c r="AN559" s="25">
        <v>1268498622.6611075</v>
      </c>
      <c r="AO559" s="25">
        <v>315231784.14005935</v>
      </c>
      <c r="AP559" s="25">
        <v>970957006.5288254</v>
      </c>
      <c r="AQ559" s="25">
        <v>3002617420.8612728</v>
      </c>
      <c r="AR559" s="25">
        <v>2033105896.8707738</v>
      </c>
      <c r="AS559" s="25">
        <v>2423817964.554635</v>
      </c>
      <c r="AT559" s="25">
        <v>1907919294.5744185</v>
      </c>
    </row>
    <row r="560" spans="1:46" x14ac:dyDescent="0.25">
      <c r="A560" s="8" t="s">
        <v>1506</v>
      </c>
      <c r="B560" s="8" t="s">
        <v>1978</v>
      </c>
      <c r="C560" s="47">
        <v>50800771.468969628</v>
      </c>
      <c r="D560" s="47">
        <v>48795786.869713195</v>
      </c>
      <c r="E560" s="47">
        <v>159036696.94969043</v>
      </c>
      <c r="F560" s="52">
        <v>2.9048400000000001E-3</v>
      </c>
      <c r="G560" s="14">
        <v>3.2592300924324697</v>
      </c>
      <c r="H560" s="60">
        <v>7.7628999999999997E-3</v>
      </c>
      <c r="I560" s="61">
        <v>3.1305960982666177</v>
      </c>
      <c r="J560" s="62">
        <v>0.92943200000000004</v>
      </c>
      <c r="K560" s="61">
        <v>-1.0410892974143409</v>
      </c>
      <c r="L560" s="8" t="s">
        <v>599</v>
      </c>
      <c r="M560" s="8" t="s">
        <v>29</v>
      </c>
      <c r="N560" s="8" t="s">
        <v>600</v>
      </c>
      <c r="O560" s="25">
        <v>63280514.278522454</v>
      </c>
      <c r="P560" s="25">
        <v>78595919.651819319</v>
      </c>
      <c r="Q560" s="25">
        <v>42432634.842758462</v>
      </c>
      <c r="R560" s="25">
        <v>81494819.089622825</v>
      </c>
      <c r="S560" s="25">
        <v>12323100.77389466</v>
      </c>
      <c r="T560" s="25">
        <v>72870206.460959479</v>
      </c>
      <c r="U560" s="25">
        <v>11683958.345492838</v>
      </c>
      <c r="V560" s="25">
        <v>43725018.308686949</v>
      </c>
      <c r="W560" s="25">
        <v>89388160.476210907</v>
      </c>
      <c r="X560" s="25">
        <v>61534687.584718645</v>
      </c>
      <c r="Y560" s="25">
        <v>47783724.742639445</v>
      </c>
      <c r="Z560" s="25">
        <v>34700840.971270874</v>
      </c>
      <c r="AA560" s="25">
        <v>37799843.346602529</v>
      </c>
      <c r="AB560" s="25">
        <v>83779931.319000766</v>
      </c>
      <c r="AC560" s="25">
        <v>413285339.69398409</v>
      </c>
      <c r="AD560" s="25">
        <v>59994301.319534302</v>
      </c>
      <c r="AE560" s="25">
        <v>55503452.687966101</v>
      </c>
      <c r="AF560" s="25">
        <v>18340872.846352939</v>
      </c>
      <c r="AG560" s="25">
        <v>29046914.073819101</v>
      </c>
      <c r="AH560" s="25">
        <v>14964079.265067942</v>
      </c>
      <c r="AI560" s="25">
        <v>183239880.5511682</v>
      </c>
      <c r="AJ560" s="25">
        <v>113219178.65911113</v>
      </c>
      <c r="AK560" s="25">
        <v>92751298.848698571</v>
      </c>
      <c r="AL560" s="25">
        <v>263620998.10738751</v>
      </c>
      <c r="AM560" s="25">
        <v>60255958.607436009</v>
      </c>
      <c r="AN560" s="25">
        <v>89262696.063106671</v>
      </c>
      <c r="AO560" s="25">
        <v>45754098.204958886</v>
      </c>
      <c r="AP560" s="25">
        <v>39013956.913010791</v>
      </c>
      <c r="AQ560" s="25">
        <v>226459216.28311712</v>
      </c>
      <c r="AR560" s="25">
        <v>156689537.98601007</v>
      </c>
      <c r="AS560" s="25">
        <v>132239135.06873803</v>
      </c>
      <c r="AT560" s="25">
        <v>145361702.2129328</v>
      </c>
    </row>
    <row r="561" spans="1:46" x14ac:dyDescent="0.25">
      <c r="A561" s="8" t="s">
        <v>1507</v>
      </c>
      <c r="B561" s="8" t="s">
        <v>1979</v>
      </c>
      <c r="C561" s="47">
        <v>21353063.249409333</v>
      </c>
      <c r="D561" s="47">
        <v>7611178.0550489007</v>
      </c>
      <c r="E561" s="47">
        <v>24895713.592820626</v>
      </c>
      <c r="F561" s="52">
        <v>2.79673E-2</v>
      </c>
      <c r="G561" s="14">
        <v>3.2709408993928304</v>
      </c>
      <c r="H561" s="62">
        <v>0.98111800000000005</v>
      </c>
      <c r="I561" s="61">
        <v>1.165908296249218</v>
      </c>
      <c r="J561" s="60">
        <v>3.33122E-2</v>
      </c>
      <c r="K561" s="61">
        <v>-2.8054872839618707</v>
      </c>
      <c r="L561" s="8" t="s">
        <v>652</v>
      </c>
      <c r="M561" s="8" t="s">
        <v>22</v>
      </c>
      <c r="N561" s="8" t="s">
        <v>653</v>
      </c>
      <c r="O561" s="25">
        <v>10316918.505161494</v>
      </c>
      <c r="P561" s="25">
        <v>19321907.558936369</v>
      </c>
      <c r="Q561" s="25">
        <v>25158804.477376129</v>
      </c>
      <c r="R561" s="25">
        <v>33843089.308096126</v>
      </c>
      <c r="S561" s="25">
        <v>30967061.741707791</v>
      </c>
      <c r="T561" s="25">
        <v>28709127.894003339</v>
      </c>
      <c r="U561" s="25">
        <v>14351919.838840095</v>
      </c>
      <c r="V561" s="25">
        <v>8155676.6711533125</v>
      </c>
      <c r="W561" s="25">
        <v>7365122.9304470215</v>
      </c>
      <c r="X561" s="25">
        <v>311157.30405725422</v>
      </c>
      <c r="Y561" s="25">
        <v>4838937.3576946789</v>
      </c>
      <c r="Z561" s="25">
        <v>8330479.5001629172</v>
      </c>
      <c r="AA561" s="25">
        <v>12019876.348698877</v>
      </c>
      <c r="AB561" s="25">
        <v>13476899.817854663</v>
      </c>
      <c r="AC561" s="25">
        <v>62859366.52011922</v>
      </c>
      <c r="AD561" s="25">
        <v>5279952.3114249436</v>
      </c>
      <c r="AE561" s="25">
        <v>2828003.8736574263</v>
      </c>
      <c r="AF561" s="25">
        <v>0</v>
      </c>
      <c r="AG561" s="25">
        <v>20430076.836716231</v>
      </c>
      <c r="AH561" s="25">
        <v>5550345.2687966144</v>
      </c>
      <c r="AI561" s="25">
        <v>26771949.677450985</v>
      </c>
      <c r="AJ561" s="25">
        <v>23329745.436657254</v>
      </c>
      <c r="AK561" s="25">
        <v>9507142.4237789754</v>
      </c>
      <c r="AL561" s="25">
        <v>39358632.442656308</v>
      </c>
      <c r="AM561" s="25">
        <v>5222879.4266462717</v>
      </c>
      <c r="AN561" s="25">
        <v>16379098.701322457</v>
      </c>
      <c r="AO561" s="25">
        <v>4855679.3509881422</v>
      </c>
      <c r="AP561" s="25">
        <v>0</v>
      </c>
      <c r="AQ561" s="25">
        <v>58427862.694161311</v>
      </c>
      <c r="AR561" s="25">
        <v>11700919.729090104</v>
      </c>
      <c r="AS561" s="25">
        <v>21644123.334317274</v>
      </c>
      <c r="AT561" s="25">
        <v>14372092.377637558</v>
      </c>
    </row>
    <row r="562" spans="1:46" x14ac:dyDescent="0.25">
      <c r="A562" s="8" t="s">
        <v>1508</v>
      </c>
      <c r="B562" s="8" t="s">
        <v>1980</v>
      </c>
      <c r="C562" s="47">
        <v>35565555.153948784</v>
      </c>
      <c r="D562" s="47">
        <v>28623807.520108972</v>
      </c>
      <c r="E562" s="47">
        <v>93877245.496862248</v>
      </c>
      <c r="F562" s="52">
        <v>4.9907800000000002E-2</v>
      </c>
      <c r="G562" s="14">
        <v>3.2796910554583292</v>
      </c>
      <c r="H562" s="62">
        <v>0.13484499999999999</v>
      </c>
      <c r="I562" s="61">
        <v>2.6395551845178837</v>
      </c>
      <c r="J562" s="62">
        <v>0.57655400000000001</v>
      </c>
      <c r="K562" s="61">
        <v>-1.2425165704794183</v>
      </c>
      <c r="L562" s="8" t="s">
        <v>745</v>
      </c>
      <c r="M562" s="8" t="s">
        <v>38</v>
      </c>
      <c r="N562" s="8" t="s">
        <v>746</v>
      </c>
      <c r="O562" s="25">
        <v>48526615.231537774</v>
      </c>
      <c r="P562" s="25">
        <v>53893948.124805726</v>
      </c>
      <c r="Q562" s="25">
        <v>23344254.001660395</v>
      </c>
      <c r="R562" s="25">
        <v>19754225.17915874</v>
      </c>
      <c r="S562" s="25">
        <v>42635366.441507734</v>
      </c>
      <c r="T562" s="25">
        <v>28495743.965689417</v>
      </c>
      <c r="U562" s="25">
        <v>9549925.8602143675</v>
      </c>
      <c r="V562" s="25">
        <v>58324362.427016161</v>
      </c>
      <c r="W562" s="25">
        <v>22541873.069739532</v>
      </c>
      <c r="X562" s="25">
        <v>33755146.717529781</v>
      </c>
      <c r="Y562" s="25">
        <v>19325022.133476634</v>
      </c>
      <c r="Z562" s="25">
        <v>25274932.242498882</v>
      </c>
      <c r="AA562" s="25">
        <v>22536164.288843729</v>
      </c>
      <c r="AB562" s="25">
        <v>43367061.912084855</v>
      </c>
      <c r="AC562" s="25">
        <v>423028862.96860129</v>
      </c>
      <c r="AD562" s="25">
        <v>23276088.511116847</v>
      </c>
      <c r="AE562" s="25">
        <v>48468546.93870382</v>
      </c>
      <c r="AF562" s="25">
        <v>27788813.238576081</v>
      </c>
      <c r="AG562" s="25">
        <v>32750655.74426439</v>
      </c>
      <c r="AH562" s="25">
        <v>31247120.341312751</v>
      </c>
      <c r="AI562" s="25">
        <v>92282637.828178957</v>
      </c>
      <c r="AJ562" s="25">
        <v>63777868.392684951</v>
      </c>
      <c r="AK562" s="25">
        <v>137119745.97009283</v>
      </c>
      <c r="AL562" s="25">
        <v>132290908.81761149</v>
      </c>
      <c r="AM562" s="25">
        <v>62148406.828264661</v>
      </c>
      <c r="AN562" s="25">
        <v>9571279.5295452792</v>
      </c>
      <c r="AO562" s="25">
        <v>5495029.1422999492</v>
      </c>
      <c r="AP562" s="25">
        <v>25118864.315095898</v>
      </c>
      <c r="AQ562" s="25">
        <v>93149386.737295702</v>
      </c>
      <c r="AR562" s="25">
        <v>40900630.228151403</v>
      </c>
      <c r="AS562" s="25">
        <v>30846791.64302025</v>
      </c>
      <c r="AT562" s="25">
        <v>23950798.664664675</v>
      </c>
    </row>
    <row r="563" spans="1:46" x14ac:dyDescent="0.25">
      <c r="A563" s="8" t="s">
        <v>1509</v>
      </c>
      <c r="B563" s="8" t="s">
        <v>1981</v>
      </c>
      <c r="C563" s="47">
        <v>48199593.451381728</v>
      </c>
      <c r="D563" s="47">
        <v>75470083.437580481</v>
      </c>
      <c r="E563" s="47">
        <v>249299785.37846121</v>
      </c>
      <c r="F563" s="52">
        <v>1.39322E-2</v>
      </c>
      <c r="G563" s="14">
        <v>3.3032928284046639</v>
      </c>
      <c r="H563" s="60">
        <v>1.3580199999999999E-3</v>
      </c>
      <c r="I563" s="61">
        <v>5.1722383432533823</v>
      </c>
      <c r="J563" s="62">
        <v>0.19677</v>
      </c>
      <c r="K563" s="61">
        <v>1.5657825727037744</v>
      </c>
      <c r="L563" s="8" t="s">
        <v>579</v>
      </c>
      <c r="M563" s="8" t="s">
        <v>29</v>
      </c>
      <c r="N563" s="8" t="s">
        <v>580</v>
      </c>
      <c r="O563" s="25">
        <v>36702867.8481097</v>
      </c>
      <c r="P563" s="25">
        <v>67070261.559745133</v>
      </c>
      <c r="Q563" s="25">
        <v>66774400.866126701</v>
      </c>
      <c r="R563" s="25">
        <v>42291199.192122437</v>
      </c>
      <c r="S563" s="25">
        <v>63177145.57107012</v>
      </c>
      <c r="T563" s="25">
        <v>34168821.498433098</v>
      </c>
      <c r="U563" s="25">
        <v>55002192.283878729</v>
      </c>
      <c r="V563" s="25">
        <v>20409858.791567937</v>
      </c>
      <c r="W563" s="25">
        <v>87448023.90213491</v>
      </c>
      <c r="X563" s="25">
        <v>75415393.250460461</v>
      </c>
      <c r="Y563" s="25">
        <v>110148858.29495819</v>
      </c>
      <c r="Z563" s="25">
        <v>129071393.83413684</v>
      </c>
      <c r="AA563" s="25">
        <v>103970468.27369408</v>
      </c>
      <c r="AB563" s="25">
        <v>73149270.606281906</v>
      </c>
      <c r="AC563" s="25">
        <v>726875448.42808867</v>
      </c>
      <c r="AD563" s="25">
        <v>77143617.428391561</v>
      </c>
      <c r="AE563" s="25">
        <v>54817597.787309133</v>
      </c>
      <c r="AF563" s="25">
        <v>75939896.343402773</v>
      </c>
      <c r="AG563" s="25">
        <v>114190506.68314019</v>
      </c>
      <c r="AH563" s="25">
        <v>80606488.095132977</v>
      </c>
      <c r="AI563" s="25">
        <v>302419645.51783067</v>
      </c>
      <c r="AJ563" s="25">
        <v>139078500.62425929</v>
      </c>
      <c r="AK563" s="25">
        <v>227190412.4607293</v>
      </c>
      <c r="AL563" s="25">
        <v>567740662.22661364</v>
      </c>
      <c r="AM563" s="25">
        <v>81539867.237081617</v>
      </c>
      <c r="AN563" s="25">
        <v>28762060.799980894</v>
      </c>
      <c r="AO563" s="25">
        <v>45439129.208372012</v>
      </c>
      <c r="AP563" s="25">
        <v>22261785.814855956</v>
      </c>
      <c r="AQ563" s="25">
        <v>280020611.71396923</v>
      </c>
      <c r="AR563" s="25">
        <v>176331539.81294209</v>
      </c>
      <c r="AS563" s="25">
        <v>261432755.26554716</v>
      </c>
      <c r="AT563" s="25">
        <v>56244492.183186442</v>
      </c>
    </row>
    <row r="564" spans="1:46" x14ac:dyDescent="0.25">
      <c r="A564" s="8" t="s">
        <v>606</v>
      </c>
      <c r="B564" s="8" t="s">
        <v>606</v>
      </c>
      <c r="C564" s="47">
        <v>62771799.047438413</v>
      </c>
      <c r="D564" s="47">
        <v>220632792.55995283</v>
      </c>
      <c r="E564" s="47">
        <v>729269819.83210576</v>
      </c>
      <c r="F564" s="52">
        <v>4.8554100000000003E-2</v>
      </c>
      <c r="G564" s="14">
        <v>3.3053555247638013</v>
      </c>
      <c r="H564" s="60">
        <v>4.6774000000000002E-4</v>
      </c>
      <c r="I564" s="61">
        <v>11.617793832561276</v>
      </c>
      <c r="J564" s="62">
        <v>0.90579399999999999</v>
      </c>
      <c r="K564" s="61">
        <v>3.5148394009420443</v>
      </c>
      <c r="L564" s="8" t="s">
        <v>607</v>
      </c>
      <c r="M564" s="8" t="s">
        <v>28</v>
      </c>
      <c r="N564" s="8" t="s">
        <v>608</v>
      </c>
      <c r="O564" s="25">
        <v>50209974.406298921</v>
      </c>
      <c r="P564" s="25">
        <v>63212068.200526871</v>
      </c>
      <c r="Q564" s="25">
        <v>38103072.755064644</v>
      </c>
      <c r="R564" s="25">
        <v>71520410.750244007</v>
      </c>
      <c r="S564" s="25">
        <v>70024497.341423169</v>
      </c>
      <c r="T564" s="25">
        <v>66731363.693954781</v>
      </c>
      <c r="U564" s="25">
        <v>55953853.315739416</v>
      </c>
      <c r="V564" s="25">
        <v>86419151.916255549</v>
      </c>
      <c r="W564" s="25">
        <v>403320224.26006758</v>
      </c>
      <c r="X564" s="25">
        <v>297002428.20745522</v>
      </c>
      <c r="Y564" s="25">
        <v>660115605.74926805</v>
      </c>
      <c r="Z564" s="25">
        <v>3273331.5766757056</v>
      </c>
      <c r="AA564" s="25">
        <v>1155713004.1198351</v>
      </c>
      <c r="AB564" s="25">
        <v>1083602504.1633747</v>
      </c>
      <c r="AC564" s="25">
        <v>1225801080.9759309</v>
      </c>
      <c r="AD564" s="25">
        <v>25227255.1672667</v>
      </c>
      <c r="AE564" s="25">
        <v>429566099.11491811</v>
      </c>
      <c r="AF564" s="25">
        <v>38445897.168657683</v>
      </c>
      <c r="AG564" s="25">
        <v>100760427.16885799</v>
      </c>
      <c r="AH564" s="25">
        <v>105150175.04519972</v>
      </c>
      <c r="AI564" s="25">
        <v>725203681.28775311</v>
      </c>
      <c r="AJ564" s="25">
        <v>567035174.47762775</v>
      </c>
      <c r="AK564" s="25">
        <v>330643508.00386763</v>
      </c>
      <c r="AL564" s="25">
        <v>172941810.01318976</v>
      </c>
      <c r="AM564" s="25">
        <v>537452391.86543417</v>
      </c>
      <c r="AN564" s="25">
        <v>64750033.880762927</v>
      </c>
      <c r="AO564" s="25">
        <v>5953878.9412768595</v>
      </c>
      <c r="AP564" s="25">
        <v>1803017.7408595714</v>
      </c>
      <c r="AQ564" s="25">
        <v>836430768.17901623</v>
      </c>
      <c r="AR564" s="25">
        <v>342846720.83331394</v>
      </c>
      <c r="AS564" s="25">
        <v>1073297208.9421879</v>
      </c>
      <c r="AT564" s="25">
        <v>1212495121.8219061</v>
      </c>
    </row>
    <row r="565" spans="1:46" x14ac:dyDescent="0.25">
      <c r="A565" s="8" t="s">
        <v>1510</v>
      </c>
      <c r="B565" s="8" t="s">
        <v>1510</v>
      </c>
      <c r="C565" s="47">
        <v>278739334.46709698</v>
      </c>
      <c r="D565" s="47">
        <v>86965712.643905953</v>
      </c>
      <c r="E565" s="47">
        <v>289567821.75364316</v>
      </c>
      <c r="F565" s="52">
        <v>3.4231200000000003E-2</v>
      </c>
      <c r="G565" s="14">
        <v>3.3296780185004828</v>
      </c>
      <c r="H565" s="62">
        <v>0.53759100000000004</v>
      </c>
      <c r="I565" s="61">
        <v>1.0388480775676976</v>
      </c>
      <c r="J565" s="62">
        <v>0.33486399999999999</v>
      </c>
      <c r="K565" s="61">
        <v>-3.205163575309693</v>
      </c>
      <c r="L565" s="8" t="s">
        <v>226</v>
      </c>
      <c r="M565" s="8" t="s">
        <v>24</v>
      </c>
      <c r="N565" s="8" t="s">
        <v>227</v>
      </c>
      <c r="O565" s="25">
        <v>127879226.29358493</v>
      </c>
      <c r="P565" s="25">
        <v>22135024.142664917</v>
      </c>
      <c r="Q565" s="25">
        <v>644273101.70153105</v>
      </c>
      <c r="R565" s="25">
        <v>19579878.836951524</v>
      </c>
      <c r="S565" s="25">
        <v>692915059.1900748</v>
      </c>
      <c r="T565" s="25">
        <v>48602655.675839551</v>
      </c>
      <c r="U565" s="25">
        <v>587178303.7300781</v>
      </c>
      <c r="V565" s="25">
        <v>87351426.166050762</v>
      </c>
      <c r="W565" s="25">
        <v>99634558.339517131</v>
      </c>
      <c r="X565" s="25">
        <v>74430339.508737683</v>
      </c>
      <c r="Y565" s="25">
        <v>74459480.184108019</v>
      </c>
      <c r="Z565" s="25">
        <v>42502061.952480428</v>
      </c>
      <c r="AA565" s="25">
        <v>1151197929.966476</v>
      </c>
      <c r="AB565" s="25">
        <v>216860272.91995606</v>
      </c>
      <c r="AC565" s="25">
        <v>43068525.157755762</v>
      </c>
      <c r="AD565" s="25">
        <v>220851320.34348235</v>
      </c>
      <c r="AE565" s="25">
        <v>155739938.90808579</v>
      </c>
      <c r="AF565" s="25">
        <v>42210451.736368783</v>
      </c>
      <c r="AG565" s="25">
        <v>207309879.88189399</v>
      </c>
      <c r="AH565" s="25">
        <v>13991040.057074971</v>
      </c>
      <c r="AI565" s="25">
        <v>605633653.79743898</v>
      </c>
      <c r="AJ565" s="25">
        <v>218801351.38143396</v>
      </c>
      <c r="AK565" s="25">
        <v>70693584.010122865</v>
      </c>
      <c r="AL565" s="25">
        <v>126648485.28539245</v>
      </c>
      <c r="AM565" s="25">
        <v>236657351.55811071</v>
      </c>
      <c r="AN565" s="25">
        <v>37626168.842247181</v>
      </c>
      <c r="AO565" s="25">
        <v>40128229.627151795</v>
      </c>
      <c r="AP565" s="25">
        <v>18899051.131094851</v>
      </c>
      <c r="AQ565" s="25">
        <v>318038722.27128792</v>
      </c>
      <c r="AR565" s="25">
        <v>99547417.989673942</v>
      </c>
      <c r="AS565" s="25">
        <v>107480579.6631619</v>
      </c>
      <c r="AT565" s="25">
        <v>295992018.25753605</v>
      </c>
    </row>
    <row r="566" spans="1:46" x14ac:dyDescent="0.25">
      <c r="A566" s="8" t="s">
        <v>560</v>
      </c>
      <c r="B566" s="8" t="s">
        <v>560</v>
      </c>
      <c r="C566" s="47">
        <v>31230001.117915489</v>
      </c>
      <c r="D566" s="47">
        <v>44253330.998695023</v>
      </c>
      <c r="E566" s="47">
        <v>147420229.899102</v>
      </c>
      <c r="F566" s="52">
        <v>3.0257900000000001E-2</v>
      </c>
      <c r="G566" s="14">
        <v>3.3312798510794419</v>
      </c>
      <c r="H566" s="60">
        <v>3.72369E-3</v>
      </c>
      <c r="I566" s="61">
        <v>4.7204682876086261</v>
      </c>
      <c r="J566" s="62">
        <v>0.90579500000000002</v>
      </c>
      <c r="K566" s="61">
        <v>1.4170134298621122</v>
      </c>
      <c r="L566" s="8" t="s">
        <v>561</v>
      </c>
      <c r="M566" s="8" t="s">
        <v>562</v>
      </c>
      <c r="N566" s="8" t="s">
        <v>563</v>
      </c>
      <c r="O566" s="25">
        <v>13938948.066293638</v>
      </c>
      <c r="P566" s="25">
        <v>33454150.012252662</v>
      </c>
      <c r="Q566" s="25">
        <v>36999001.173992112</v>
      </c>
      <c r="R566" s="25">
        <v>24890865.610696387</v>
      </c>
      <c r="S566" s="25">
        <v>24008222.094886594</v>
      </c>
      <c r="T566" s="25">
        <v>29766652.672876924</v>
      </c>
      <c r="U566" s="25">
        <v>64881368.26285734</v>
      </c>
      <c r="V566" s="25">
        <v>21900801.049468264</v>
      </c>
      <c r="W566" s="25">
        <v>43040766.802632354</v>
      </c>
      <c r="X566" s="25">
        <v>66058696.538740404</v>
      </c>
      <c r="Y566" s="25">
        <v>24908065.55149366</v>
      </c>
      <c r="Z566" s="25">
        <v>75370257.668842643</v>
      </c>
      <c r="AA566" s="25">
        <v>33354159.40563412</v>
      </c>
      <c r="AB566" s="25">
        <v>58014960.381524295</v>
      </c>
      <c r="AC566" s="25">
        <v>293812318.33034277</v>
      </c>
      <c r="AD566" s="25">
        <v>63919004.134465963</v>
      </c>
      <c r="AE566" s="25">
        <v>59754415.140222423</v>
      </c>
      <c r="AF566" s="25">
        <v>3967527.9965259489</v>
      </c>
      <c r="AG566" s="25">
        <v>8561305.6062757745</v>
      </c>
      <c r="AH566" s="25">
        <v>96447283.507166922</v>
      </c>
      <c r="AI566" s="25">
        <v>260417400.8370837</v>
      </c>
      <c r="AJ566" s="25">
        <v>69184690.109914556</v>
      </c>
      <c r="AK566" s="25">
        <v>26259714.496552516</v>
      </c>
      <c r="AL566" s="25">
        <v>211870260.22407636</v>
      </c>
      <c r="AM566" s="25">
        <v>35544302.801648423</v>
      </c>
      <c r="AN566" s="25">
        <v>51313306.453012198</v>
      </c>
      <c r="AO566" s="25">
        <v>6653037.9386823969</v>
      </c>
      <c r="AP566" s="25">
        <v>59421005.979097128</v>
      </c>
      <c r="AQ566" s="25">
        <v>326821034.23732531</v>
      </c>
      <c r="AR566" s="25">
        <v>175808553.21635109</v>
      </c>
      <c r="AS566" s="25">
        <v>178319977.22329235</v>
      </c>
      <c r="AT566" s="25">
        <v>71260686.192660958</v>
      </c>
    </row>
    <row r="567" spans="1:46" x14ac:dyDescent="0.25">
      <c r="A567" s="8" t="s">
        <v>1511</v>
      </c>
      <c r="B567" s="8" t="s">
        <v>1982</v>
      </c>
      <c r="C567" s="47">
        <v>17213759.004205216</v>
      </c>
      <c r="D567" s="47">
        <v>50512931.571261346</v>
      </c>
      <c r="E567" s="47">
        <v>168522199.95434231</v>
      </c>
      <c r="F567" s="52">
        <v>7.9679999999999994E-3</v>
      </c>
      <c r="G567" s="14">
        <v>3.3362189584383724</v>
      </c>
      <c r="H567" s="60">
        <v>1.84371E-5</v>
      </c>
      <c r="I567" s="61">
        <v>9.7899709129873003</v>
      </c>
      <c r="J567" s="60">
        <v>2.2685799999999999E-2</v>
      </c>
      <c r="K567" s="61">
        <v>2.9344509562914962</v>
      </c>
      <c r="L567" s="8" t="s">
        <v>1707</v>
      </c>
      <c r="M567" s="8" t="s">
        <v>30</v>
      </c>
      <c r="N567" s="8" t="s">
        <v>1708</v>
      </c>
      <c r="O567" s="25">
        <v>10780030.758042883</v>
      </c>
      <c r="P567" s="25">
        <v>3621429.2080418579</v>
      </c>
      <c r="Q567" s="25">
        <v>9982285.8029760402</v>
      </c>
      <c r="R567" s="25">
        <v>68995378.265834227</v>
      </c>
      <c r="S567" s="25">
        <v>14579076.002672255</v>
      </c>
      <c r="T567" s="25">
        <v>9592901.8279438075</v>
      </c>
      <c r="U567" s="25">
        <v>10574016.895520395</v>
      </c>
      <c r="V567" s="25">
        <v>9584953.2726102844</v>
      </c>
      <c r="W567" s="25">
        <v>51575090.65291103</v>
      </c>
      <c r="X567" s="25">
        <v>105428978.8241328</v>
      </c>
      <c r="Y567" s="25">
        <v>48740502.239855744</v>
      </c>
      <c r="Z567" s="25">
        <v>83932469.245952532</v>
      </c>
      <c r="AA567" s="25">
        <v>99217892.981301218</v>
      </c>
      <c r="AB567" s="25">
        <v>130710356.75471038</v>
      </c>
      <c r="AC567" s="25">
        <v>365628465.68854141</v>
      </c>
      <c r="AD567" s="25">
        <v>40435237.656251661</v>
      </c>
      <c r="AE567" s="25">
        <v>33401809.900476947</v>
      </c>
      <c r="AF567" s="25">
        <v>4414789.4901669985</v>
      </c>
      <c r="AG567" s="25">
        <v>28693927.721041154</v>
      </c>
      <c r="AH567" s="25">
        <v>65609994.295906805</v>
      </c>
      <c r="AI567" s="25">
        <v>243629570.733881</v>
      </c>
      <c r="AJ567" s="25">
        <v>67344169.268871799</v>
      </c>
      <c r="AK567" s="25">
        <v>58892501.273280494</v>
      </c>
      <c r="AL567" s="25">
        <v>270470559.86449063</v>
      </c>
      <c r="AM567" s="25">
        <v>55136602.308845378</v>
      </c>
      <c r="AN567" s="25">
        <v>74760121.75444378</v>
      </c>
      <c r="AO567" s="25">
        <v>36451046.389727965</v>
      </c>
      <c r="AP567" s="25">
        <v>18009846.031674981</v>
      </c>
      <c r="AQ567" s="25">
        <v>285279129.08732313</v>
      </c>
      <c r="AR567" s="25">
        <v>183920441.16799539</v>
      </c>
      <c r="AS567" s="25">
        <v>157528812.79908672</v>
      </c>
      <c r="AT567" s="25">
        <v>119209262.17637344</v>
      </c>
    </row>
    <row r="568" spans="1:46" x14ac:dyDescent="0.25">
      <c r="A568" s="8" t="s">
        <v>1512</v>
      </c>
      <c r="B568" s="8" t="s">
        <v>1512</v>
      </c>
      <c r="C568" s="47">
        <v>193511838.11228034</v>
      </c>
      <c r="D568" s="47">
        <v>329455989.66113442</v>
      </c>
      <c r="E568" s="47">
        <v>1106658536.8925405</v>
      </c>
      <c r="F568" s="52">
        <v>1.6844099999999999E-3</v>
      </c>
      <c r="G568" s="14">
        <v>3.3590481630970079</v>
      </c>
      <c r="H568" s="60">
        <v>1.3698200000000001E-4</v>
      </c>
      <c r="I568" s="61">
        <v>5.7188156946265476</v>
      </c>
      <c r="J568" s="62">
        <v>0.231796</v>
      </c>
      <c r="K568" s="61">
        <v>1.7025107759556082</v>
      </c>
      <c r="L568" s="8" t="s">
        <v>358</v>
      </c>
      <c r="M568" s="8" t="s">
        <v>26</v>
      </c>
      <c r="N568" s="8" t="s">
        <v>359</v>
      </c>
      <c r="O568" s="25">
        <v>302921431.16506469</v>
      </c>
      <c r="P568" s="25">
        <v>190471499.14006197</v>
      </c>
      <c r="Q568" s="25">
        <v>110738847.66913301</v>
      </c>
      <c r="R568" s="25">
        <v>313458463.17332006</v>
      </c>
      <c r="S568" s="25">
        <v>37294088.750549234</v>
      </c>
      <c r="T568" s="25">
        <v>160298699.88889268</v>
      </c>
      <c r="U568" s="25">
        <v>255181978.31080922</v>
      </c>
      <c r="V568" s="25">
        <v>177729696.800412</v>
      </c>
      <c r="W568" s="25">
        <v>389771427.81318748</v>
      </c>
      <c r="X568" s="25">
        <v>201390972.92614681</v>
      </c>
      <c r="Y568" s="25">
        <v>120670190.95932777</v>
      </c>
      <c r="Z568" s="25">
        <v>317226894.72064745</v>
      </c>
      <c r="AA568" s="25">
        <v>407417800.64227062</v>
      </c>
      <c r="AB568" s="25">
        <v>463585666.87720573</v>
      </c>
      <c r="AC568" s="25">
        <v>2528599222.1263499</v>
      </c>
      <c r="AD568" s="25">
        <v>632863428.97690427</v>
      </c>
      <c r="AE568" s="25">
        <v>437159579.9573431</v>
      </c>
      <c r="AF568" s="25">
        <v>108410163.64785787</v>
      </c>
      <c r="AG568" s="25">
        <v>178361041.64296037</v>
      </c>
      <c r="AH568" s="25">
        <v>926232466.69527304</v>
      </c>
      <c r="AI568" s="25">
        <v>1391810152.1372581</v>
      </c>
      <c r="AJ568" s="25">
        <v>905670037.26754761</v>
      </c>
      <c r="AK568" s="25">
        <v>1249309377.8857689</v>
      </c>
      <c r="AL568" s="25">
        <v>2034604496.6933401</v>
      </c>
      <c r="AM568" s="25">
        <v>385709201.90609109</v>
      </c>
      <c r="AN568" s="25">
        <v>210460210.28717238</v>
      </c>
      <c r="AO568" s="25">
        <v>156440789.85569128</v>
      </c>
      <c r="AP568" s="25">
        <v>521638935.52191389</v>
      </c>
      <c r="AQ568" s="25">
        <v>1710212199.2123003</v>
      </c>
      <c r="AR568" s="25">
        <v>670748947.69302332</v>
      </c>
      <c r="AS568" s="25">
        <v>793268117.93020678</v>
      </c>
      <c r="AT568" s="25">
        <v>491812995.26830935</v>
      </c>
    </row>
    <row r="569" spans="1:46" x14ac:dyDescent="0.25">
      <c r="A569" s="8" t="s">
        <v>1513</v>
      </c>
      <c r="B569" s="8" t="s">
        <v>1983</v>
      </c>
      <c r="C569" s="47">
        <v>88747102.318801776</v>
      </c>
      <c r="D569" s="47">
        <v>49012607.99016574</v>
      </c>
      <c r="E569" s="47">
        <v>166017270.29306811</v>
      </c>
      <c r="F569" s="52">
        <v>1.41925E-2</v>
      </c>
      <c r="G569" s="14">
        <v>3.3872360011199376</v>
      </c>
      <c r="H569" s="62">
        <v>0.37362099999999998</v>
      </c>
      <c r="I569" s="61">
        <v>1.8706782075733872</v>
      </c>
      <c r="J569" s="60">
        <v>2.4665800000000002E-2</v>
      </c>
      <c r="K569" s="61">
        <v>-1.8106994497540034</v>
      </c>
      <c r="L569" s="8" t="s">
        <v>258</v>
      </c>
      <c r="M569" s="8" t="s">
        <v>259</v>
      </c>
      <c r="N569" s="8" t="s">
        <v>260</v>
      </c>
      <c r="O569" s="25">
        <v>112478625.34813355</v>
      </c>
      <c r="P569" s="25">
        <v>118639689.11749955</v>
      </c>
      <c r="Q569" s="25">
        <v>51535916.046749145</v>
      </c>
      <c r="R569" s="25">
        <v>56625232.73298227</v>
      </c>
      <c r="S569" s="25">
        <v>92049196.099846736</v>
      </c>
      <c r="T569" s="25">
        <v>82413811.501300499</v>
      </c>
      <c r="U569" s="25">
        <v>115419715.63974303</v>
      </c>
      <c r="V569" s="25">
        <v>80814632.064159423</v>
      </c>
      <c r="W569" s="25">
        <v>106211122.80901761</v>
      </c>
      <c r="X569" s="25">
        <v>78554306.699407786</v>
      </c>
      <c r="Y569" s="25">
        <v>42946719.925199509</v>
      </c>
      <c r="Z569" s="25">
        <v>31188177.69834112</v>
      </c>
      <c r="AA569" s="25">
        <v>31413042.363565274</v>
      </c>
      <c r="AB569" s="25">
        <v>72505341.09720166</v>
      </c>
      <c r="AC569" s="25">
        <v>560699282.04423869</v>
      </c>
      <c r="AD569" s="25">
        <v>31825849.15344315</v>
      </c>
      <c r="AE569" s="25">
        <v>59393647.894496754</v>
      </c>
      <c r="AF569" s="25">
        <v>42664828.083787814</v>
      </c>
      <c r="AG569" s="25">
        <v>35109932.942964092</v>
      </c>
      <c r="AH569" s="25">
        <v>39950295.867581204</v>
      </c>
      <c r="AI569" s="25">
        <v>176750235.04485518</v>
      </c>
      <c r="AJ569" s="25">
        <v>133410496.36474226</v>
      </c>
      <c r="AK569" s="25">
        <v>158660931.6077283</v>
      </c>
      <c r="AL569" s="25">
        <v>318720501.42854434</v>
      </c>
      <c r="AM569" s="25">
        <v>89043044.359374344</v>
      </c>
      <c r="AN569" s="25">
        <v>16300089.912086887</v>
      </c>
      <c r="AO569" s="25">
        <v>23618918.087904517</v>
      </c>
      <c r="AP569" s="25">
        <v>23170211.60182723</v>
      </c>
      <c r="AQ569" s="25">
        <v>183581959.04435977</v>
      </c>
      <c r="AR569" s="25">
        <v>104279754.48505102</v>
      </c>
      <c r="AS569" s="25">
        <v>139011266.46358731</v>
      </c>
      <c r="AT569" s="25">
        <v>81348584.419500828</v>
      </c>
    </row>
    <row r="570" spans="1:46" x14ac:dyDescent="0.25">
      <c r="A570" s="8" t="s">
        <v>506</v>
      </c>
      <c r="B570" s="8" t="s">
        <v>506</v>
      </c>
      <c r="C570" s="47">
        <v>63930749.770679206</v>
      </c>
      <c r="D570" s="47">
        <v>123048661.7950255</v>
      </c>
      <c r="E570" s="47">
        <v>417051086.078583</v>
      </c>
      <c r="F570" s="52">
        <v>8.2654500000000006E-3</v>
      </c>
      <c r="G570" s="14">
        <v>3.3893183395468927</v>
      </c>
      <c r="H570" s="60">
        <v>5.4115999999999995E-4</v>
      </c>
      <c r="I570" s="61">
        <v>6.5234818545778523</v>
      </c>
      <c r="J570" s="62">
        <v>0.81223000000000001</v>
      </c>
      <c r="K570" s="61">
        <v>1.9247179524157521</v>
      </c>
      <c r="L570" s="8" t="s">
        <v>507</v>
      </c>
      <c r="M570" s="8" t="s">
        <v>24</v>
      </c>
      <c r="N570" s="8" t="s">
        <v>508</v>
      </c>
      <c r="O570" s="25">
        <v>115571300.41198339</v>
      </c>
      <c r="P570" s="25">
        <v>70024497.341423169</v>
      </c>
      <c r="Q570" s="25">
        <v>107149463.28778701</v>
      </c>
      <c r="R570" s="25">
        <v>28912789.877169561</v>
      </c>
      <c r="S570" s="25">
        <v>48755094.213703476</v>
      </c>
      <c r="T570" s="25">
        <v>33011860.407297965</v>
      </c>
      <c r="U570" s="25">
        <v>38798059.077408686</v>
      </c>
      <c r="V570" s="25">
        <v>69222933.548660457</v>
      </c>
      <c r="W570" s="25">
        <v>119889182.81990883</v>
      </c>
      <c r="X570" s="25">
        <v>15305939.769434992</v>
      </c>
      <c r="Y570" s="25">
        <v>6759740.1247293884</v>
      </c>
      <c r="Z570" s="25">
        <v>724402599.33430719</v>
      </c>
      <c r="AA570" s="25">
        <v>58742171.921186708</v>
      </c>
      <c r="AB570" s="25">
        <v>138819347.90480661</v>
      </c>
      <c r="AC570" s="25">
        <v>1407991393.0392623</v>
      </c>
      <c r="AD570" s="25">
        <v>453878906.63018334</v>
      </c>
      <c r="AE570" s="25">
        <v>46647674.716298789</v>
      </c>
      <c r="AF570" s="25">
        <v>8488872.2913554106</v>
      </c>
      <c r="AG570" s="25">
        <v>0</v>
      </c>
      <c r="AH570" s="25">
        <v>83781860.445419967</v>
      </c>
      <c r="AI570" s="25">
        <v>445338251.85959965</v>
      </c>
      <c r="AJ570" s="25">
        <v>161699992.58828998</v>
      </c>
      <c r="AK570" s="25">
        <v>162970876.01094714</v>
      </c>
      <c r="AL570" s="25">
        <v>640766797.64943624</v>
      </c>
      <c r="AM570" s="25">
        <v>39310629.641023949</v>
      </c>
      <c r="AN570" s="25">
        <v>34593937.782612257</v>
      </c>
      <c r="AO570" s="25">
        <v>22482779.440269385</v>
      </c>
      <c r="AP570" s="25">
        <v>251872063.37992033</v>
      </c>
      <c r="AQ570" s="25">
        <v>518895614.23037308</v>
      </c>
      <c r="AR570" s="25">
        <v>398428136.34277511</v>
      </c>
      <c r="AS570" s="25">
        <v>349429848.56631345</v>
      </c>
      <c r="AT570" s="25">
        <v>267651696.19982255</v>
      </c>
    </row>
    <row r="571" spans="1:46" x14ac:dyDescent="0.25">
      <c r="A571" s="8" t="s">
        <v>588</v>
      </c>
      <c r="B571" s="8" t="s">
        <v>588</v>
      </c>
      <c r="C571" s="47">
        <v>299717409.20605159</v>
      </c>
      <c r="D571" s="47">
        <v>288028800.64807439</v>
      </c>
      <c r="E571" s="47">
        <v>979384280.42848647</v>
      </c>
      <c r="F571" s="52">
        <v>1.0800600000000001E-3</v>
      </c>
      <c r="G571" s="14">
        <v>3.4002998249648622</v>
      </c>
      <c r="H571" s="60">
        <v>2.24837E-3</v>
      </c>
      <c r="I571" s="61">
        <v>3.2676923339984341</v>
      </c>
      <c r="J571" s="62">
        <v>0.91265600000000002</v>
      </c>
      <c r="K571" s="61">
        <v>-1.0405813881517314</v>
      </c>
      <c r="L571" s="8" t="s">
        <v>589</v>
      </c>
      <c r="M571" s="8" t="s">
        <v>28</v>
      </c>
      <c r="N571" s="8" t="s">
        <v>590</v>
      </c>
      <c r="O571" s="25">
        <v>380224414.67065161</v>
      </c>
      <c r="P571" s="25">
        <v>207960091.57371417</v>
      </c>
      <c r="Q571" s="25">
        <v>137790729.6866399</v>
      </c>
      <c r="R571" s="25">
        <v>322789946.58891433</v>
      </c>
      <c r="S571" s="25">
        <v>186200138.63557035</v>
      </c>
      <c r="T571" s="25">
        <v>321647366.53820276</v>
      </c>
      <c r="U571" s="25">
        <v>618144486.59132504</v>
      </c>
      <c r="V571" s="25">
        <v>222982099.36339498</v>
      </c>
      <c r="W571" s="25">
        <v>590404963.61060274</v>
      </c>
      <c r="X571" s="25">
        <v>340768937.37592983</v>
      </c>
      <c r="Y571" s="25">
        <v>148730487.00465333</v>
      </c>
      <c r="Z571" s="25">
        <v>286002612.35249937</v>
      </c>
      <c r="AA571" s="25">
        <v>254442702.68746996</v>
      </c>
      <c r="AB571" s="25">
        <v>388633290.75492656</v>
      </c>
      <c r="AC571" s="25">
        <v>1888687038.9570224</v>
      </c>
      <c r="AD571" s="25">
        <v>459250883.00521767</v>
      </c>
      <c r="AE571" s="25">
        <v>372503193.20667481</v>
      </c>
      <c r="AF571" s="25">
        <v>241902301.31410164</v>
      </c>
      <c r="AG571" s="25">
        <v>146868953.37812138</v>
      </c>
      <c r="AH571" s="25">
        <v>189701165.87246192</v>
      </c>
      <c r="AI571" s="25">
        <v>1292706700.8067651</v>
      </c>
      <c r="AJ571" s="25">
        <v>765631864.74977934</v>
      </c>
      <c r="AK571" s="25">
        <v>855815208.56649184</v>
      </c>
      <c r="AL571" s="25">
        <v>1771495281.9185276</v>
      </c>
      <c r="AM571" s="25">
        <v>466680871.26778466</v>
      </c>
      <c r="AN571" s="25">
        <v>164028759.32277581</v>
      </c>
      <c r="AO571" s="25">
        <v>175840941.33162436</v>
      </c>
      <c r="AP571" s="25">
        <v>332912421.73966265</v>
      </c>
      <c r="AQ571" s="25">
        <v>1652380267.3098028</v>
      </c>
      <c r="AR571" s="25">
        <v>936742015.52285004</v>
      </c>
      <c r="AS571" s="25">
        <v>887421609.57454443</v>
      </c>
      <c r="AT571" s="25">
        <v>599404501.28844082</v>
      </c>
    </row>
    <row r="572" spans="1:46" x14ac:dyDescent="0.25">
      <c r="A572" s="8" t="s">
        <v>1514</v>
      </c>
      <c r="B572" s="8" t="s">
        <v>1984</v>
      </c>
      <c r="C572" s="47">
        <v>5826789.7706314055</v>
      </c>
      <c r="D572" s="47">
        <v>22865464.36365325</v>
      </c>
      <c r="E572" s="47">
        <v>78277138.655965328</v>
      </c>
      <c r="F572" s="52">
        <v>1.24093E-2</v>
      </c>
      <c r="G572" s="14">
        <v>3.4233784807971803</v>
      </c>
      <c r="H572" s="60">
        <v>4.1447400000000002E-4</v>
      </c>
      <c r="I572" s="61">
        <v>13.434007701891572</v>
      </c>
      <c r="J572" s="62">
        <v>0.49139500000000003</v>
      </c>
      <c r="K572" s="61">
        <v>3.9241958717819831</v>
      </c>
      <c r="L572" s="8" t="s">
        <v>626</v>
      </c>
      <c r="M572" s="8" t="s">
        <v>148</v>
      </c>
      <c r="N572" s="8" t="s">
        <v>627</v>
      </c>
      <c r="O572" s="25">
        <v>2261309.4622183503</v>
      </c>
      <c r="P572" s="25">
        <v>5689970.306428384</v>
      </c>
      <c r="Q572" s="25">
        <v>7989323.3755252259</v>
      </c>
      <c r="R572" s="25">
        <v>10184037.738668766</v>
      </c>
      <c r="S572" s="25">
        <v>0</v>
      </c>
      <c r="T572" s="25">
        <v>4407679.4218162447</v>
      </c>
      <c r="U572" s="25">
        <v>16081997.860394273</v>
      </c>
      <c r="V572" s="25">
        <v>0</v>
      </c>
      <c r="W572" s="25">
        <v>6620640.402704617</v>
      </c>
      <c r="X572" s="25">
        <v>17716992.445907548</v>
      </c>
      <c r="Y572" s="25">
        <v>5382078.1548460489</v>
      </c>
      <c r="Z572" s="25">
        <v>45797313.209358111</v>
      </c>
      <c r="AA572" s="25">
        <v>42196846.887358107</v>
      </c>
      <c r="AB572" s="25">
        <v>69858619.63751784</v>
      </c>
      <c r="AC572" s="25">
        <v>155428265.31054044</v>
      </c>
      <c r="AD572" s="25">
        <v>8866250.5541408081</v>
      </c>
      <c r="AE572" s="25">
        <v>0</v>
      </c>
      <c r="AF572" s="25">
        <v>11051977.701203803</v>
      </c>
      <c r="AG572" s="25">
        <v>4839048.7796277199</v>
      </c>
      <c r="AH572" s="25">
        <v>50855742.564800419</v>
      </c>
      <c r="AI572" s="25">
        <v>164949118.88493979</v>
      </c>
      <c r="AJ572" s="25">
        <v>29912313.234733444</v>
      </c>
      <c r="AK572" s="25">
        <v>36718928.541571006</v>
      </c>
      <c r="AL572" s="25">
        <v>88797348.932576761</v>
      </c>
      <c r="AM572" s="25">
        <v>6416969.8681392781</v>
      </c>
      <c r="AN572" s="25">
        <v>1471295.816178042</v>
      </c>
      <c r="AO572" s="25">
        <v>5073877.7602644721</v>
      </c>
      <c r="AP572" s="25">
        <v>96294171.297155678</v>
      </c>
      <c r="AQ572" s="25">
        <v>183239880.5511682</v>
      </c>
      <c r="AR572" s="25">
        <v>37353388.085826039</v>
      </c>
      <c r="AS572" s="25">
        <v>75032600.740894347</v>
      </c>
      <c r="AT572" s="25">
        <v>46972102.510317206</v>
      </c>
    </row>
    <row r="573" spans="1:46" x14ac:dyDescent="0.25">
      <c r="A573" s="8" t="s">
        <v>567</v>
      </c>
      <c r="B573" s="8" t="s">
        <v>567</v>
      </c>
      <c r="C573" s="47">
        <v>63468051.896916077</v>
      </c>
      <c r="D573" s="47">
        <v>83100800.446502909</v>
      </c>
      <c r="E573" s="47">
        <v>285145084.79780185</v>
      </c>
      <c r="F573" s="52">
        <v>3.03889E-2</v>
      </c>
      <c r="G573" s="14">
        <v>3.4313157426367664</v>
      </c>
      <c r="H573" s="60">
        <v>5.0898799999999998E-3</v>
      </c>
      <c r="I573" s="61">
        <v>4.4927341595568508</v>
      </c>
      <c r="J573" s="62">
        <v>0.97335400000000005</v>
      </c>
      <c r="K573" s="61">
        <v>1.3093327739359966</v>
      </c>
      <c r="L573" s="8" t="s">
        <v>256</v>
      </c>
      <c r="M573" s="8" t="s">
        <v>33</v>
      </c>
      <c r="N573" s="8" t="s">
        <v>257</v>
      </c>
      <c r="O573" s="25">
        <v>35720703.212417364</v>
      </c>
      <c r="P573" s="25">
        <v>27020911.808189783</v>
      </c>
      <c r="Q573" s="25">
        <v>69361743.312049672</v>
      </c>
      <c r="R573" s="25">
        <v>126421226.67344524</v>
      </c>
      <c r="S573" s="25">
        <v>30396949.362054389</v>
      </c>
      <c r="T573" s="25">
        <v>116428687.04752481</v>
      </c>
      <c r="U573" s="25">
        <v>57068965.489280671</v>
      </c>
      <c r="V573" s="25">
        <v>45325228.270366646</v>
      </c>
      <c r="W573" s="25">
        <v>132360987.91988365</v>
      </c>
      <c r="X573" s="25">
        <v>172258237.77033353</v>
      </c>
      <c r="Y573" s="25">
        <v>74660346.29999797</v>
      </c>
      <c r="Z573" s="25">
        <v>137401033.68910804</v>
      </c>
      <c r="AA573" s="25">
        <v>265271137.69815204</v>
      </c>
      <c r="AB573" s="25">
        <v>607966990.58070624</v>
      </c>
      <c r="AC573" s="25">
        <v>326632955.06567955</v>
      </c>
      <c r="AD573" s="25">
        <v>104809343.33628751</v>
      </c>
      <c r="AE573" s="25">
        <v>11039006.777948819</v>
      </c>
      <c r="AF573" s="25">
        <v>69749323.54244487</v>
      </c>
      <c r="AG573" s="25">
        <v>4161309.3283113046</v>
      </c>
      <c r="AH573" s="25">
        <v>8444423.3896450363</v>
      </c>
      <c r="AI573" s="25">
        <v>360172043.56703347</v>
      </c>
      <c r="AJ573" s="25">
        <v>127429506.14642422</v>
      </c>
      <c r="AK573" s="25">
        <v>20643816.973815065</v>
      </c>
      <c r="AL573" s="25">
        <v>158019251.38555571</v>
      </c>
      <c r="AM573" s="25">
        <v>88715601.203796476</v>
      </c>
      <c r="AN573" s="25">
        <v>63686883.892204665</v>
      </c>
      <c r="AO573" s="25">
        <v>135940855.9108896</v>
      </c>
      <c r="AP573" s="25">
        <v>98791595.633470938</v>
      </c>
      <c r="AQ573" s="25">
        <v>292051875.81010944</v>
      </c>
      <c r="AR573" s="25">
        <v>503094998.70277482</v>
      </c>
      <c r="AS573" s="25">
        <v>401106777.20797825</v>
      </c>
      <c r="AT573" s="25">
        <v>254542321.09910566</v>
      </c>
    </row>
    <row r="574" spans="1:46" x14ac:dyDescent="0.25">
      <c r="A574" s="8" t="s">
        <v>1515</v>
      </c>
      <c r="B574" s="8" t="s">
        <v>1985</v>
      </c>
      <c r="C574" s="47">
        <v>16302560.982787058</v>
      </c>
      <c r="D574" s="47">
        <v>91896130.741762221</v>
      </c>
      <c r="E574" s="47">
        <v>315596720.98210239</v>
      </c>
      <c r="F574" s="52">
        <v>1.6499799999999998E-2</v>
      </c>
      <c r="G574" s="14">
        <v>3.4342764862316382</v>
      </c>
      <c r="H574" s="60">
        <v>1.4939299999999999E-5</v>
      </c>
      <c r="I574" s="61">
        <v>19.358720468233361</v>
      </c>
      <c r="J574" s="60">
        <v>7.9859600000000005E-4</v>
      </c>
      <c r="K574" s="61">
        <v>5.6369137854346993</v>
      </c>
      <c r="L574" s="8" t="s">
        <v>632</v>
      </c>
      <c r="M574" s="8" t="s">
        <v>29</v>
      </c>
      <c r="N574" s="8" t="s">
        <v>633</v>
      </c>
      <c r="O574" s="25">
        <v>24200258.220807657</v>
      </c>
      <c r="P574" s="25">
        <v>34401707.58316233</v>
      </c>
      <c r="Q574" s="25">
        <v>12331900.160351995</v>
      </c>
      <c r="R574" s="25">
        <v>21413122.425349653</v>
      </c>
      <c r="S574" s="25">
        <v>6520336.3606996993</v>
      </c>
      <c r="T574" s="25">
        <v>23560255.724482927</v>
      </c>
      <c r="U574" s="25">
        <v>4438640.791071929</v>
      </c>
      <c r="V574" s="25">
        <v>3554266.5963702821</v>
      </c>
      <c r="W574" s="25">
        <v>55803315.128581367</v>
      </c>
      <c r="X574" s="25">
        <v>106040068.59579535</v>
      </c>
      <c r="Y574" s="25">
        <v>86208482.417587563</v>
      </c>
      <c r="Z574" s="25">
        <v>168271280.65186381</v>
      </c>
      <c r="AA574" s="25">
        <v>31844174.858957384</v>
      </c>
      <c r="AB574" s="25">
        <v>160679325.50695595</v>
      </c>
      <c r="AC574" s="25">
        <v>783068943.14337766</v>
      </c>
      <c r="AD574" s="25">
        <v>117441070.15511802</v>
      </c>
      <c r="AE574" s="25">
        <v>47772723.400036491</v>
      </c>
      <c r="AF574" s="25">
        <v>17192142.412036911</v>
      </c>
      <c r="AG574" s="25">
        <v>50983541.519204743</v>
      </c>
      <c r="AH574" s="25">
        <v>174421493.15611777</v>
      </c>
      <c r="AI574" s="25">
        <v>484317319.52757478</v>
      </c>
      <c r="AJ574" s="25">
        <v>219639274.24571764</v>
      </c>
      <c r="AK574" s="25">
        <v>237519899.04700282</v>
      </c>
      <c r="AL574" s="25">
        <v>545720162.77588081</v>
      </c>
      <c r="AM574" s="25">
        <v>49631797.020496935</v>
      </c>
      <c r="AN574" s="25">
        <v>99231601.386702552</v>
      </c>
      <c r="AO574" s="25">
        <v>60365666.491743915</v>
      </c>
      <c r="AP574" s="25">
        <v>186831456.72097921</v>
      </c>
      <c r="AQ574" s="25">
        <v>605048237.24738586</v>
      </c>
      <c r="AR574" s="25">
        <v>164251747.96018568</v>
      </c>
      <c r="AS574" s="25">
        <v>270159348.30702162</v>
      </c>
      <c r="AT574" s="25">
        <v>167471149.01005086</v>
      </c>
    </row>
    <row r="575" spans="1:46" x14ac:dyDescent="0.25">
      <c r="A575" s="8" t="s">
        <v>1516</v>
      </c>
      <c r="B575" s="8" t="s">
        <v>1986</v>
      </c>
      <c r="C575" s="47">
        <v>51963404.52495832</v>
      </c>
      <c r="D575" s="47">
        <v>47559906.117873304</v>
      </c>
      <c r="E575" s="47">
        <v>163390249.31271532</v>
      </c>
      <c r="F575" s="52">
        <v>5.9235600000000005E-4</v>
      </c>
      <c r="G575" s="14">
        <v>3.4354619815221263</v>
      </c>
      <c r="H575" s="60">
        <v>2.3091800000000001E-3</v>
      </c>
      <c r="I575" s="61">
        <v>3.1443330321868741</v>
      </c>
      <c r="J575" s="62">
        <v>0.94464899999999996</v>
      </c>
      <c r="K575" s="61">
        <v>-1.0925884587781001</v>
      </c>
      <c r="L575" s="8" t="s">
        <v>540</v>
      </c>
      <c r="M575" s="8" t="s">
        <v>25</v>
      </c>
      <c r="N575" s="8" t="s">
        <v>541</v>
      </c>
      <c r="O575" s="25">
        <v>33610889.030423746</v>
      </c>
      <c r="P575" s="25">
        <v>21579928.429589484</v>
      </c>
      <c r="Q575" s="25">
        <v>134131258.67962925</v>
      </c>
      <c r="R575" s="25">
        <v>35896325.943861961</v>
      </c>
      <c r="S575" s="25">
        <v>28836330.869720474</v>
      </c>
      <c r="T575" s="25">
        <v>92080994.25689213</v>
      </c>
      <c r="U575" s="25">
        <v>44239478.620800965</v>
      </c>
      <c r="V575" s="25">
        <v>25332030.368748568</v>
      </c>
      <c r="W575" s="25">
        <v>47684803.793245576</v>
      </c>
      <c r="X575" s="25">
        <v>54280020.124016464</v>
      </c>
      <c r="Y575" s="25">
        <v>33773027.994483396</v>
      </c>
      <c r="Z575" s="25">
        <v>25844015.926244646</v>
      </c>
      <c r="AA575" s="25">
        <v>114979389.93271449</v>
      </c>
      <c r="AB575" s="25">
        <v>78110604.709539384</v>
      </c>
      <c r="AC575" s="25">
        <v>383928188.72463995</v>
      </c>
      <c r="AD575" s="25">
        <v>48931665.701981954</v>
      </c>
      <c r="AE575" s="25">
        <v>50138345.649245501</v>
      </c>
      <c r="AF575" s="25">
        <v>23558085.844666384</v>
      </c>
      <c r="AG575" s="25">
        <v>42059102.400167808</v>
      </c>
      <c r="AH575" s="25">
        <v>93400671.804894388</v>
      </c>
      <c r="AI575" s="25">
        <v>210537760.97852138</v>
      </c>
      <c r="AJ575" s="25">
        <v>181639375.47068271</v>
      </c>
      <c r="AK575" s="25">
        <v>66498216.872868247</v>
      </c>
      <c r="AL575" s="25">
        <v>232001076.47325832</v>
      </c>
      <c r="AM575" s="25">
        <v>82497350.330392972</v>
      </c>
      <c r="AN575" s="25">
        <v>44055486.350655369</v>
      </c>
      <c r="AO575" s="25">
        <v>26032147.719193701</v>
      </c>
      <c r="AP575" s="25">
        <v>47395815.477273367</v>
      </c>
      <c r="AQ575" s="25">
        <v>237848271.69386336</v>
      </c>
      <c r="AR575" s="25">
        <v>166859139.6622785</v>
      </c>
      <c r="AS575" s="25">
        <v>132748615.40575089</v>
      </c>
      <c r="AT575" s="25">
        <v>106600686.12648454</v>
      </c>
    </row>
    <row r="576" spans="1:46" x14ac:dyDescent="0.25">
      <c r="A576" s="8" t="s">
        <v>1517</v>
      </c>
      <c r="B576" s="8" t="s">
        <v>1517</v>
      </c>
      <c r="C576" s="47">
        <v>16598309.839996479</v>
      </c>
      <c r="D576" s="47">
        <v>19055681.630084105</v>
      </c>
      <c r="E576" s="47">
        <v>65740689.882286392</v>
      </c>
      <c r="F576" s="52">
        <v>9.0776399999999997E-3</v>
      </c>
      <c r="G576" s="14">
        <v>3.4499259149301937</v>
      </c>
      <c r="H576" s="60">
        <v>2.4635500000000001E-3</v>
      </c>
      <c r="I576" s="61">
        <v>3.9606857876500716</v>
      </c>
      <c r="J576" s="62">
        <v>0.823851</v>
      </c>
      <c r="K576" s="61">
        <v>1.1480495191243005</v>
      </c>
      <c r="L576" s="8" t="s">
        <v>1709</v>
      </c>
      <c r="M576" s="8" t="s">
        <v>29</v>
      </c>
      <c r="N576" s="8" t="s">
        <v>1710</v>
      </c>
      <c r="O576" s="25">
        <v>13177104.800701376</v>
      </c>
      <c r="P576" s="25">
        <v>9622102.9666409101</v>
      </c>
      <c r="Q576" s="25">
        <v>13769875.068429463</v>
      </c>
      <c r="R576" s="25">
        <v>13561883.207778085</v>
      </c>
      <c r="S576" s="25">
        <v>46340423.666319616</v>
      </c>
      <c r="T576" s="25">
        <v>7988955.4620586596</v>
      </c>
      <c r="U576" s="25">
        <v>14372092.377637558</v>
      </c>
      <c r="V576" s="25">
        <v>13954041.170406166</v>
      </c>
      <c r="W576" s="25">
        <v>14710925.631897604</v>
      </c>
      <c r="X576" s="25">
        <v>3237427.1163423546</v>
      </c>
      <c r="Y576" s="25">
        <v>39313345.216909803</v>
      </c>
      <c r="Z576" s="25">
        <v>18105895.105302628</v>
      </c>
      <c r="AA576" s="25">
        <v>14384010.784360321</v>
      </c>
      <c r="AB576" s="25">
        <v>22331094.016786218</v>
      </c>
      <c r="AC576" s="25">
        <v>191421184.81569725</v>
      </c>
      <c r="AD576" s="25">
        <v>40788712.783407092</v>
      </c>
      <c r="AE576" s="25">
        <v>25827953.747304015</v>
      </c>
      <c r="AF576" s="25">
        <v>15987111.35640849</v>
      </c>
      <c r="AG576" s="25">
        <v>7075057.9270863906</v>
      </c>
      <c r="AH576" s="25">
        <v>0</v>
      </c>
      <c r="AI576" s="25">
        <v>66594751.089403927</v>
      </c>
      <c r="AJ576" s="25">
        <v>50994108.068876266</v>
      </c>
      <c r="AK576" s="25">
        <v>100209754.92196153</v>
      </c>
      <c r="AL576" s="25">
        <v>86379363.588369474</v>
      </c>
      <c r="AM576" s="25">
        <v>26111991.758427117</v>
      </c>
      <c r="AN576" s="25">
        <v>24484993.89111938</v>
      </c>
      <c r="AO576" s="25">
        <v>10488901.330360843</v>
      </c>
      <c r="AP576" s="25">
        <v>24268894.849766534</v>
      </c>
      <c r="AQ576" s="25">
        <v>72346912.206781015</v>
      </c>
      <c r="AR576" s="25">
        <v>65531483.558171377</v>
      </c>
      <c r="AS576" s="25">
        <v>59826004.595563069</v>
      </c>
      <c r="AT576" s="25">
        <v>18080898.158059116</v>
      </c>
    </row>
    <row r="577" spans="1:46" x14ac:dyDescent="0.25">
      <c r="A577" s="8" t="s">
        <v>582</v>
      </c>
      <c r="B577" s="8" t="s">
        <v>582</v>
      </c>
      <c r="C577" s="47">
        <v>19780654.067606214</v>
      </c>
      <c r="D577" s="47">
        <v>23602021.791627172</v>
      </c>
      <c r="E577" s="47">
        <v>81467096.480539873</v>
      </c>
      <c r="F577" s="52">
        <v>2.4153099999999999E-3</v>
      </c>
      <c r="G577" s="14">
        <v>3.4516999094306557</v>
      </c>
      <c r="H577" s="60">
        <v>1.6995199999999999E-3</v>
      </c>
      <c r="I577" s="61">
        <v>4.1185238972433398</v>
      </c>
      <c r="J577" s="62">
        <v>0.94028199999999995</v>
      </c>
      <c r="K577" s="61">
        <v>1.1931871267229237</v>
      </c>
      <c r="L577" s="8" t="s">
        <v>443</v>
      </c>
      <c r="M577" s="8" t="s">
        <v>33</v>
      </c>
      <c r="N577" s="8" t="s">
        <v>444</v>
      </c>
      <c r="O577" s="25">
        <v>10909127.058328457</v>
      </c>
      <c r="P577" s="25">
        <v>15312990.038444299</v>
      </c>
      <c r="Q577" s="25">
        <v>37145824.284127876</v>
      </c>
      <c r="R577" s="25">
        <v>55379623.645907275</v>
      </c>
      <c r="S577" s="25">
        <v>2111105.805256479</v>
      </c>
      <c r="T577" s="25">
        <v>20341829.038801655</v>
      </c>
      <c r="U577" s="25">
        <v>9800539.8748575691</v>
      </c>
      <c r="V577" s="25">
        <v>7244192.795126087</v>
      </c>
      <c r="W577" s="25">
        <v>131950183.94979852</v>
      </c>
      <c r="X577" s="25">
        <v>15420909.910189576</v>
      </c>
      <c r="Y577" s="25">
        <v>4496555.9329477232</v>
      </c>
      <c r="Z577" s="25">
        <v>2434613.3550162595</v>
      </c>
      <c r="AA577" s="25">
        <v>70574855.887683228</v>
      </c>
      <c r="AB577" s="25">
        <v>91520840.521544144</v>
      </c>
      <c r="AC577" s="25">
        <v>74049136.755339786</v>
      </c>
      <c r="AD577" s="25">
        <v>47620066.768799476</v>
      </c>
      <c r="AE577" s="25">
        <v>7618333.8437017463</v>
      </c>
      <c r="AF577" s="25">
        <v>7774455.8212281987</v>
      </c>
      <c r="AG577" s="25">
        <v>36919006.029521242</v>
      </c>
      <c r="AH577" s="25">
        <v>21336835.05983308</v>
      </c>
      <c r="AI577" s="25">
        <v>123338879.88011125</v>
      </c>
      <c r="AJ577" s="25">
        <v>115659150.99318095</v>
      </c>
      <c r="AK577" s="25">
        <v>29213258.387530148</v>
      </c>
      <c r="AL577" s="25">
        <v>202138947.46283418</v>
      </c>
      <c r="AM577" s="25">
        <v>13105995.062325303</v>
      </c>
      <c r="AN577" s="25">
        <v>3860201.7208592766</v>
      </c>
      <c r="AO577" s="25">
        <v>27075095.67735533</v>
      </c>
      <c r="AP577" s="25">
        <v>11232075.136749821</v>
      </c>
      <c r="AQ577" s="25">
        <v>100050669.70480646</v>
      </c>
      <c r="AR577" s="25">
        <v>35109932.942964092</v>
      </c>
      <c r="AS577" s="25">
        <v>23359847.325368162</v>
      </c>
      <c r="AT577" s="25">
        <v>64969571.136316583</v>
      </c>
    </row>
    <row r="578" spans="1:46" x14ac:dyDescent="0.25">
      <c r="A578" s="8" t="s">
        <v>523</v>
      </c>
      <c r="B578" s="8" t="s">
        <v>1987</v>
      </c>
      <c r="C578" s="47">
        <v>20196528.718788438</v>
      </c>
      <c r="D578" s="47">
        <v>14987055.166220097</v>
      </c>
      <c r="E578" s="47">
        <v>51814314.367841721</v>
      </c>
      <c r="F578" s="52">
        <v>4.85026E-2</v>
      </c>
      <c r="G578" s="14">
        <v>3.4572712112669075</v>
      </c>
      <c r="H578" s="62">
        <v>0.17366999999999999</v>
      </c>
      <c r="I578" s="61">
        <v>2.5655059386338936</v>
      </c>
      <c r="J578" s="62">
        <v>0.40955000000000003</v>
      </c>
      <c r="K578" s="61">
        <v>-1.3475982102414739</v>
      </c>
      <c r="L578" s="8" t="s">
        <v>440</v>
      </c>
      <c r="M578" s="8" t="s">
        <v>32</v>
      </c>
      <c r="N578" s="8" t="s">
        <v>441</v>
      </c>
      <c r="O578" s="25">
        <v>27497296.713006187</v>
      </c>
      <c r="P578" s="25">
        <v>21735017.790260516</v>
      </c>
      <c r="Q578" s="25">
        <v>10349038.43826119</v>
      </c>
      <c r="R578" s="25">
        <v>6293757.4213372152</v>
      </c>
      <c r="S578" s="25">
        <v>53192450.731961317</v>
      </c>
      <c r="T578" s="25">
        <v>7153523.3650933085</v>
      </c>
      <c r="U578" s="25">
        <v>9965979.7411079351</v>
      </c>
      <c r="V578" s="25">
        <v>25385165.54927985</v>
      </c>
      <c r="W578" s="25">
        <v>53281936.423769444</v>
      </c>
      <c r="X578" s="25">
        <v>5530953.4074031208</v>
      </c>
      <c r="Y578" s="25">
        <v>4405041.4567309571</v>
      </c>
      <c r="Z578" s="25">
        <v>37503344.562368155</v>
      </c>
      <c r="AA578" s="25">
        <v>47529144.796667062</v>
      </c>
      <c r="AB578" s="25">
        <v>61882806.281438582</v>
      </c>
      <c r="AC578" s="25">
        <v>3879537.909499906</v>
      </c>
      <c r="AD578" s="25">
        <v>158489319.24611133</v>
      </c>
      <c r="AE578" s="25">
        <v>9452789.7853703704</v>
      </c>
      <c r="AF578" s="25">
        <v>3629610.310967918</v>
      </c>
      <c r="AG578" s="25">
        <v>13781928.73847934</v>
      </c>
      <c r="AH578" s="25">
        <v>3217066.2163014263</v>
      </c>
      <c r="AI578" s="25">
        <v>31787033.52828341</v>
      </c>
      <c r="AJ578" s="25">
        <v>23883061.66669292</v>
      </c>
      <c r="AK578" s="25">
        <v>35126105.3881635</v>
      </c>
      <c r="AL578" s="25">
        <v>149799374.52284431</v>
      </c>
      <c r="AM578" s="25">
        <v>16705904.714859543</v>
      </c>
      <c r="AN578" s="25">
        <v>7103133.8744439967</v>
      </c>
      <c r="AO578" s="25">
        <v>10245897.337726768</v>
      </c>
      <c r="AP578" s="25">
        <v>0</v>
      </c>
      <c r="AQ578" s="25">
        <v>13471935.658963412</v>
      </c>
      <c r="AR578" s="25">
        <v>14000063.32239534</v>
      </c>
      <c r="AS578" s="25">
        <v>19633150.693154652</v>
      </c>
      <c r="AT578" s="25">
        <v>62290239.39988631</v>
      </c>
    </row>
    <row r="579" spans="1:46" x14ac:dyDescent="0.25">
      <c r="A579" s="8" t="s">
        <v>591</v>
      </c>
      <c r="B579" s="8" t="s">
        <v>591</v>
      </c>
      <c r="C579" s="47">
        <v>44365780.81526389</v>
      </c>
      <c r="D579" s="47">
        <v>77880657.218767449</v>
      </c>
      <c r="E579" s="47">
        <v>270911233.60442692</v>
      </c>
      <c r="F579" s="52">
        <v>1.5672999999999999E-2</v>
      </c>
      <c r="G579" s="14">
        <v>3.478543238835734</v>
      </c>
      <c r="H579" s="60">
        <v>1.60951E-3</v>
      </c>
      <c r="I579" s="61">
        <v>6.1063105083731752</v>
      </c>
      <c r="J579" s="62">
        <v>0.24890399999999999</v>
      </c>
      <c r="K579" s="61">
        <v>1.7554217639729421</v>
      </c>
      <c r="L579" s="8" t="s">
        <v>592</v>
      </c>
      <c r="M579" s="8" t="s">
        <v>24</v>
      </c>
      <c r="N579" s="8" t="s">
        <v>593</v>
      </c>
      <c r="O579" s="25">
        <v>2734701.9480267209</v>
      </c>
      <c r="P579" s="25">
        <v>49731321.522678778</v>
      </c>
      <c r="Q579" s="25">
        <v>29261056.317187898</v>
      </c>
      <c r="R579" s="25">
        <v>44434469.548698865</v>
      </c>
      <c r="S579" s="25">
        <v>108480080.79955129</v>
      </c>
      <c r="T579" s="25">
        <v>25635984.480551798</v>
      </c>
      <c r="U579" s="25">
        <v>50055292.092664376</v>
      </c>
      <c r="V579" s="25">
        <v>44593339.812751353</v>
      </c>
      <c r="W579" s="25">
        <v>6805029.3084822502</v>
      </c>
      <c r="X579" s="25">
        <v>88877125.493478462</v>
      </c>
      <c r="Y579" s="25">
        <v>80232439.998092324</v>
      </c>
      <c r="Z579" s="25">
        <v>73984373.406257048</v>
      </c>
      <c r="AA579" s="25">
        <v>61680800.301231615</v>
      </c>
      <c r="AB579" s="25">
        <v>159070629.59624869</v>
      </c>
      <c r="AC579" s="25">
        <v>936073606.36463547</v>
      </c>
      <c r="AD579" s="25">
        <v>65134337.47451026</v>
      </c>
      <c r="AE579" s="25">
        <v>75648444.083328336</v>
      </c>
      <c r="AF579" s="25">
        <v>67274425.851779714</v>
      </c>
      <c r="AG579" s="25">
        <v>115979170.95783022</v>
      </c>
      <c r="AH579" s="25">
        <v>143119892.05418506</v>
      </c>
      <c r="AI579" s="25">
        <v>261872563.74671826</v>
      </c>
      <c r="AJ579" s="25">
        <v>133171103.96968347</v>
      </c>
      <c r="AK579" s="25">
        <v>341137922.25381804</v>
      </c>
      <c r="AL579" s="25">
        <v>422960684.26653975</v>
      </c>
      <c r="AM579" s="25">
        <v>25106143.106495593</v>
      </c>
      <c r="AN579" s="25">
        <v>49602092.739597626</v>
      </c>
      <c r="AO579" s="25">
        <v>120970646.04262523</v>
      </c>
      <c r="AP579" s="25">
        <v>86968103.583057627</v>
      </c>
      <c r="AQ579" s="25">
        <v>363931795.41984677</v>
      </c>
      <c r="AR579" s="25">
        <v>201261173.21453172</v>
      </c>
      <c r="AS579" s="25">
        <v>161908630.74915904</v>
      </c>
      <c r="AT579" s="25">
        <v>142731555.89620018</v>
      </c>
    </row>
    <row r="580" spans="1:46" x14ac:dyDescent="0.25">
      <c r="A580" s="8" t="s">
        <v>1518</v>
      </c>
      <c r="B580" s="8" t="s">
        <v>1518</v>
      </c>
      <c r="C580" s="47">
        <v>16588394.849860737</v>
      </c>
      <c r="D580" s="47">
        <v>12854672.881660299</v>
      </c>
      <c r="E580" s="47">
        <v>45018764.696954548</v>
      </c>
      <c r="F580" s="52">
        <v>3.9773200000000003E-3</v>
      </c>
      <c r="G580" s="14">
        <v>3.5021322682728555</v>
      </c>
      <c r="H580" s="60">
        <v>3.8215699999999998E-3</v>
      </c>
      <c r="I580" s="61">
        <v>2.7138710589187891</v>
      </c>
      <c r="J580" s="62">
        <v>0.98829900000000004</v>
      </c>
      <c r="K580" s="61">
        <v>-1.2904563968739586</v>
      </c>
      <c r="L580" s="8" t="s">
        <v>1711</v>
      </c>
      <c r="M580" s="8" t="s">
        <v>41</v>
      </c>
      <c r="N580" s="8" t="s">
        <v>1712</v>
      </c>
      <c r="O580" s="25">
        <v>2513622.1806228138</v>
      </c>
      <c r="P580" s="25">
        <v>3006768.5569721898</v>
      </c>
      <c r="Q580" s="25">
        <v>4103269.1024685241</v>
      </c>
      <c r="R580" s="25">
        <v>7661962.1104302257</v>
      </c>
      <c r="S580" s="25">
        <v>6016445.6801420096</v>
      </c>
      <c r="T580" s="25">
        <v>75793157.516617119</v>
      </c>
      <c r="U580" s="25">
        <v>15927954.264913402</v>
      </c>
      <c r="V580" s="25">
        <v>17683979.386719603</v>
      </c>
      <c r="W580" s="25">
        <v>10955948.950970327</v>
      </c>
      <c r="X580" s="25">
        <v>657945.61979716155</v>
      </c>
      <c r="Y580" s="25">
        <v>51056377.741898626</v>
      </c>
      <c r="Z580" s="25">
        <v>8830799.0041856281</v>
      </c>
      <c r="AA580" s="25">
        <v>33344944.583938997</v>
      </c>
      <c r="AB580" s="25">
        <v>77317891.130295992</v>
      </c>
      <c r="AC580" s="25">
        <v>37812901.204855971</v>
      </c>
      <c r="AD580" s="25">
        <v>77476501.205608204</v>
      </c>
      <c r="AE580" s="25">
        <v>7965260.797837805</v>
      </c>
      <c r="AF580" s="25">
        <v>6724964.5602333583</v>
      </c>
      <c r="AG580" s="25">
        <v>0</v>
      </c>
      <c r="AH580" s="25">
        <v>8065290.2277398426</v>
      </c>
      <c r="AI580" s="25">
        <v>44557416.304334506</v>
      </c>
      <c r="AJ580" s="25">
        <v>12050081.937133174</v>
      </c>
      <c r="AK580" s="25">
        <v>72789711.823596209</v>
      </c>
      <c r="AL580" s="25">
        <v>30134223.151072029</v>
      </c>
      <c r="AM580" s="25">
        <v>15076134.385335173</v>
      </c>
      <c r="AN580" s="25">
        <v>11584038.706718154</v>
      </c>
      <c r="AO580" s="25">
        <v>6551790.4701666683</v>
      </c>
      <c r="AP580" s="25">
        <v>13932851.233380545</v>
      </c>
      <c r="AQ580" s="25">
        <v>56424796.313040107</v>
      </c>
      <c r="AR580" s="25">
        <v>46962369.365192428</v>
      </c>
      <c r="AS580" s="25">
        <v>34823306.072016723</v>
      </c>
      <c r="AT580" s="25">
        <v>16531033.272370182</v>
      </c>
    </row>
    <row r="581" spans="1:46" x14ac:dyDescent="0.25">
      <c r="A581" s="8" t="s">
        <v>1519</v>
      </c>
      <c r="B581" s="8" t="s">
        <v>1988</v>
      </c>
      <c r="C581" s="47">
        <v>8848370.4202854708</v>
      </c>
      <c r="D581" s="47">
        <v>16211773.116698774</v>
      </c>
      <c r="E581" s="47">
        <v>57349248.477390222</v>
      </c>
      <c r="F581" s="52">
        <v>3.10256E-2</v>
      </c>
      <c r="G581" s="14">
        <v>3.5375062347941575</v>
      </c>
      <c r="H581" s="60">
        <v>6.4753900000000001E-3</v>
      </c>
      <c r="I581" s="61">
        <v>6.4813345004084937</v>
      </c>
      <c r="J581" s="62">
        <v>0.19668099999999999</v>
      </c>
      <c r="K581" s="61">
        <v>1.8321761348883201</v>
      </c>
      <c r="L581" s="8" t="s">
        <v>574</v>
      </c>
      <c r="M581" s="8" t="s">
        <v>32</v>
      </c>
      <c r="N581" s="8" t="s">
        <v>575</v>
      </c>
      <c r="O581" s="25">
        <v>9892589.7711891755</v>
      </c>
      <c r="P581" s="25">
        <v>5889656.9563658163</v>
      </c>
      <c r="Q581" s="25">
        <v>16231923.9773413</v>
      </c>
      <c r="R581" s="25">
        <v>16698982.131454974</v>
      </c>
      <c r="S581" s="25">
        <v>1857419.4972250389</v>
      </c>
      <c r="T581" s="25">
        <v>16491873.693272695</v>
      </c>
      <c r="U581" s="25">
        <v>3724517.3354347721</v>
      </c>
      <c r="V581" s="25">
        <v>0</v>
      </c>
      <c r="W581" s="25">
        <v>10827046.45036041</v>
      </c>
      <c r="X581" s="25">
        <v>16548170.999431849</v>
      </c>
      <c r="Y581" s="25">
        <v>24826757.374002304</v>
      </c>
      <c r="Z581" s="25">
        <v>10193891.340202631</v>
      </c>
      <c r="AA581" s="25">
        <v>92114924.398627624</v>
      </c>
      <c r="AB581" s="25">
        <v>64848509.71441377</v>
      </c>
      <c r="AC581" s="25">
        <v>66479845.274769343</v>
      </c>
      <c r="AD581" s="25">
        <v>9687461.7333093248</v>
      </c>
      <c r="AE581" s="25">
        <v>21675044.610874619</v>
      </c>
      <c r="AF581" s="25">
        <v>10479969.048356161</v>
      </c>
      <c r="AG581" s="25">
        <v>5171779.4957289528</v>
      </c>
      <c r="AH581" s="25">
        <v>22375873.596584275</v>
      </c>
      <c r="AI581" s="25">
        <v>133748832.5824233</v>
      </c>
      <c r="AJ581" s="25">
        <v>17686829.937153116</v>
      </c>
      <c r="AK581" s="25">
        <v>15487096.341458945</v>
      </c>
      <c r="AL581" s="25">
        <v>31643899.752248079</v>
      </c>
      <c r="AM581" s="25">
        <v>16829840.496373426</v>
      </c>
      <c r="AN581" s="25">
        <v>22280759.969064675</v>
      </c>
      <c r="AO581" s="25">
        <v>4848863.9633937618</v>
      </c>
      <c r="AP581" s="25">
        <v>28483280.056012243</v>
      </c>
      <c r="AQ581" s="25">
        <v>183480535.93144545</v>
      </c>
      <c r="AR581" s="25">
        <v>19009907.340489794</v>
      </c>
      <c r="AS581" s="25">
        <v>30271922.299699031</v>
      </c>
      <c r="AT581" s="25">
        <v>23731216.42264482</v>
      </c>
    </row>
    <row r="582" spans="1:46" x14ac:dyDescent="0.25">
      <c r="A582" s="8" t="s">
        <v>1520</v>
      </c>
      <c r="B582" s="8" t="s">
        <v>1989</v>
      </c>
      <c r="C582" s="47">
        <v>35506536.887425043</v>
      </c>
      <c r="D582" s="47">
        <v>60060209.441517323</v>
      </c>
      <c r="E582" s="47">
        <v>213501240.46025565</v>
      </c>
      <c r="F582" s="52">
        <v>6.23663E-4</v>
      </c>
      <c r="G582" s="14">
        <v>3.5547868121930062</v>
      </c>
      <c r="H582" s="60">
        <v>7.1234800000000004E-5</v>
      </c>
      <c r="I582" s="61">
        <v>6.0130122274996927</v>
      </c>
      <c r="J582" s="62">
        <v>0.11958100000000001</v>
      </c>
      <c r="K582" s="61">
        <v>1.6915254121217376</v>
      </c>
      <c r="L582" s="8" t="s">
        <v>515</v>
      </c>
      <c r="M582" s="8" t="s">
        <v>26</v>
      </c>
      <c r="N582" s="8" t="s">
        <v>516</v>
      </c>
      <c r="O582" s="25">
        <v>38917953.963478282</v>
      </c>
      <c r="P582" s="25">
        <v>37812901.204855971</v>
      </c>
      <c r="Q582" s="25">
        <v>28400762.494397812</v>
      </c>
      <c r="R582" s="25">
        <v>48420581.418157279</v>
      </c>
      <c r="S582" s="25">
        <v>30571024.98563654</v>
      </c>
      <c r="T582" s="25">
        <v>6715216.2065803921</v>
      </c>
      <c r="U582" s="25">
        <v>75953886.277746767</v>
      </c>
      <c r="V582" s="25">
        <v>17259968.548547283</v>
      </c>
      <c r="W582" s="25">
        <v>62290239.39988631</v>
      </c>
      <c r="X582" s="25">
        <v>31294642.883624706</v>
      </c>
      <c r="Y582" s="25">
        <v>17257981.535616819</v>
      </c>
      <c r="Z582" s="25">
        <v>40409176.49715098</v>
      </c>
      <c r="AA582" s="25">
        <v>217050104.86568561</v>
      </c>
      <c r="AB582" s="25">
        <v>140300752.38256726</v>
      </c>
      <c r="AC582" s="25">
        <v>373886685.72029036</v>
      </c>
      <c r="AD582" s="25">
        <v>87847620.015168235</v>
      </c>
      <c r="AE582" s="25">
        <v>80565665.710142419</v>
      </c>
      <c r="AF582" s="25">
        <v>25301134.772197857</v>
      </c>
      <c r="AG582" s="25">
        <v>60935446.817081362</v>
      </c>
      <c r="AH582" s="25">
        <v>89301756.247856602</v>
      </c>
      <c r="AI582" s="25">
        <v>153168690.70557708</v>
      </c>
      <c r="AJ582" s="25">
        <v>174060409.13031971</v>
      </c>
      <c r="AK582" s="25">
        <v>267269868.51421377</v>
      </c>
      <c r="AL582" s="25">
        <v>446693877.53918409</v>
      </c>
      <c r="AM582" s="25">
        <v>74830733.112054735</v>
      </c>
      <c r="AN582" s="25">
        <v>71039517.000295743</v>
      </c>
      <c r="AO582" s="25">
        <v>74011635.278222263</v>
      </c>
      <c r="AP582" s="25">
        <v>93484584.044078007</v>
      </c>
      <c r="AQ582" s="25">
        <v>294822076.02221185</v>
      </c>
      <c r="AR582" s="25">
        <v>235982609.90413487</v>
      </c>
      <c r="AS582" s="25">
        <v>88527866.916939646</v>
      </c>
      <c r="AT582" s="25">
        <v>82404323.806775361</v>
      </c>
    </row>
    <row r="583" spans="1:46" x14ac:dyDescent="0.25">
      <c r="A583" s="8" t="s">
        <v>1521</v>
      </c>
      <c r="B583" s="8" t="s">
        <v>1990</v>
      </c>
      <c r="C583" s="47">
        <v>73224317.434553266</v>
      </c>
      <c r="D583" s="47">
        <v>76676360.592238262</v>
      </c>
      <c r="E583" s="47">
        <v>274733086.23789495</v>
      </c>
      <c r="F583" s="52">
        <v>1.3751799999999999E-3</v>
      </c>
      <c r="G583" s="14">
        <v>3.5830219916006998</v>
      </c>
      <c r="H583" s="60">
        <v>9.6508399999999995E-4</v>
      </c>
      <c r="I583" s="61">
        <v>3.7519378242541768</v>
      </c>
      <c r="J583" s="62">
        <v>0.79627599999999998</v>
      </c>
      <c r="K583" s="61">
        <v>1.0471433982402141</v>
      </c>
      <c r="L583" s="8" t="s">
        <v>534</v>
      </c>
      <c r="M583" s="8" t="s">
        <v>29</v>
      </c>
      <c r="N583" s="8" t="s">
        <v>535</v>
      </c>
      <c r="O583" s="25">
        <v>117801277.44628038</v>
      </c>
      <c r="P583" s="25">
        <v>66290302.374616511</v>
      </c>
      <c r="Q583" s="25">
        <v>42411145.240660205</v>
      </c>
      <c r="R583" s="25">
        <v>101760679.90165538</v>
      </c>
      <c r="S583" s="25">
        <v>102969831.011066</v>
      </c>
      <c r="T583" s="25">
        <v>49819572.89567133</v>
      </c>
      <c r="U583" s="25">
        <v>61760385.763975248</v>
      </c>
      <c r="V583" s="25">
        <v>42981344.842501067</v>
      </c>
      <c r="W583" s="25">
        <v>83092150.682095453</v>
      </c>
      <c r="X583" s="25">
        <v>127920456.3307479</v>
      </c>
      <c r="Y583" s="25">
        <v>84783238.212479681</v>
      </c>
      <c r="Z583" s="25">
        <v>253040478.40672463</v>
      </c>
      <c r="AA583" s="25">
        <v>117809415.15130512</v>
      </c>
      <c r="AB583" s="25">
        <v>101479892.85243034</v>
      </c>
      <c r="AC583" s="25">
        <v>317950857.06436622</v>
      </c>
      <c r="AD583" s="25">
        <v>135559513.0133068</v>
      </c>
      <c r="AE583" s="25">
        <v>81322364.960510343</v>
      </c>
      <c r="AF583" s="25">
        <v>30455097.906376738</v>
      </c>
      <c r="AG583" s="25">
        <v>46881338.214526616</v>
      </c>
      <c r="AH583" s="25">
        <v>28336747.478669222</v>
      </c>
      <c r="AI583" s="25">
        <v>395430350.7740733</v>
      </c>
      <c r="AJ583" s="25">
        <v>454516862.38496459</v>
      </c>
      <c r="AK583" s="25">
        <v>474034553.95834625</v>
      </c>
      <c r="AL583" s="25">
        <v>650623881.12356198</v>
      </c>
      <c r="AM583" s="25">
        <v>69237280.287704915</v>
      </c>
      <c r="AN583" s="25">
        <v>27733201.046518464</v>
      </c>
      <c r="AO583" s="25">
        <v>41504004.357451297</v>
      </c>
      <c r="AP583" s="25">
        <v>45809969.223053902</v>
      </c>
      <c r="AQ583" s="25">
        <v>156610184.06804621</v>
      </c>
      <c r="AR583" s="25">
        <v>183691897.3509576</v>
      </c>
      <c r="AS583" s="25">
        <v>173848120.57319811</v>
      </c>
      <c r="AT583" s="25">
        <v>135241506.54018277</v>
      </c>
    </row>
    <row r="584" spans="1:46" x14ac:dyDescent="0.25">
      <c r="A584" s="8" t="s">
        <v>1522</v>
      </c>
      <c r="B584" s="8" t="s">
        <v>1991</v>
      </c>
      <c r="C584" s="47">
        <v>6731984.1674252898</v>
      </c>
      <c r="D584" s="47">
        <v>28808190.019831639</v>
      </c>
      <c r="E584" s="47">
        <v>103247423.74734277</v>
      </c>
      <c r="F584" s="52">
        <v>3.83808E-2</v>
      </c>
      <c r="G584" s="14">
        <v>3.5839607999067957</v>
      </c>
      <c r="H584" s="60">
        <v>1.8789999999999999E-4</v>
      </c>
      <c r="I584" s="61">
        <v>15.336848866480729</v>
      </c>
      <c r="J584" s="60">
        <v>2.0601000000000001E-2</v>
      </c>
      <c r="K584" s="61">
        <v>4.279301511020873</v>
      </c>
      <c r="L584" s="8" t="s">
        <v>1713</v>
      </c>
      <c r="M584" s="8" t="s">
        <v>24</v>
      </c>
      <c r="N584" s="8" t="s">
        <v>1714</v>
      </c>
      <c r="O584" s="25">
        <v>5489717.5467788484</v>
      </c>
      <c r="P584" s="25">
        <v>5414395.7982976697</v>
      </c>
      <c r="Q584" s="25">
        <v>4416416.2583653703</v>
      </c>
      <c r="R584" s="25">
        <v>14529143.058936559</v>
      </c>
      <c r="S584" s="25">
        <v>0</v>
      </c>
      <c r="T584" s="25">
        <v>15598038.932502193</v>
      </c>
      <c r="U584" s="25">
        <v>2182579.1394098457</v>
      </c>
      <c r="V584" s="25">
        <v>6225582.6051118309</v>
      </c>
      <c r="W584" s="25">
        <v>24154052.170441695</v>
      </c>
      <c r="X584" s="25">
        <v>38065365.131573662</v>
      </c>
      <c r="Y584" s="25">
        <v>30285168.895756647</v>
      </c>
      <c r="Z584" s="25">
        <v>47510543.654465459</v>
      </c>
      <c r="AA584" s="25">
        <v>40579809.133051373</v>
      </c>
      <c r="AB584" s="25">
        <v>32002949.042247344</v>
      </c>
      <c r="AC584" s="25">
        <v>266980781.51050174</v>
      </c>
      <c r="AD584" s="25">
        <v>15057053.724705072</v>
      </c>
      <c r="AE584" s="25">
        <v>7567631.9134531878</v>
      </c>
      <c r="AF584" s="25">
        <v>20837230.697210006</v>
      </c>
      <c r="AG584" s="25">
        <v>2890879.5703545534</v>
      </c>
      <c r="AH584" s="25">
        <v>58546373.632057741</v>
      </c>
      <c r="AI584" s="25">
        <v>142550911.95195952</v>
      </c>
      <c r="AJ584" s="25">
        <v>50540554.218024023</v>
      </c>
      <c r="AK584" s="25">
        <v>123759914.31264895</v>
      </c>
      <c r="AL584" s="25">
        <v>232728730.22774276</v>
      </c>
      <c r="AM584" s="25">
        <v>29183004.358317818</v>
      </c>
      <c r="AN584" s="25">
        <v>40447343.192782722</v>
      </c>
      <c r="AO584" s="25">
        <v>10466946.395117989</v>
      </c>
      <c r="AP584" s="25">
        <v>35743740.626448125</v>
      </c>
      <c r="AQ584" s="25">
        <v>212760008.99034324</v>
      </c>
      <c r="AR584" s="25">
        <v>25945975.281290524</v>
      </c>
      <c r="AS584" s="25">
        <v>40129153.624423251</v>
      </c>
      <c r="AT584" s="25">
        <v>55933242.951175518</v>
      </c>
    </row>
    <row r="585" spans="1:46" x14ac:dyDescent="0.25">
      <c r="A585" s="8" t="s">
        <v>449</v>
      </c>
      <c r="B585" s="8" t="s">
        <v>449</v>
      </c>
      <c r="C585" s="47">
        <v>19992374.928876273</v>
      </c>
      <c r="D585" s="47">
        <v>64202366.566332094</v>
      </c>
      <c r="E585" s="47">
        <v>230192776.31946036</v>
      </c>
      <c r="F585" s="52">
        <v>1.8240099999999999E-2</v>
      </c>
      <c r="G585" s="14">
        <v>3.5854250961548528</v>
      </c>
      <c r="H585" s="60">
        <v>7.1159000000000001E-5</v>
      </c>
      <c r="I585" s="61">
        <v>11.514028580315294</v>
      </c>
      <c r="J585" s="62">
        <v>5.4510799999999998E-2</v>
      </c>
      <c r="K585" s="61">
        <v>3.2113426641274363</v>
      </c>
      <c r="L585" s="8" t="s">
        <v>450</v>
      </c>
      <c r="M585" s="8" t="s">
        <v>24</v>
      </c>
      <c r="N585" s="8" t="s">
        <v>451</v>
      </c>
      <c r="O585" s="25">
        <v>4652324.5087071545</v>
      </c>
      <c r="P585" s="25">
        <v>25088228.701353271</v>
      </c>
      <c r="Q585" s="25">
        <v>6141436.9839726482</v>
      </c>
      <c r="R585" s="25">
        <v>56924601.627871163</v>
      </c>
      <c r="S585" s="25">
        <v>20748179.663563829</v>
      </c>
      <c r="T585" s="25">
        <v>10822061.559110584</v>
      </c>
      <c r="U585" s="25">
        <v>20266091.540628396</v>
      </c>
      <c r="V585" s="25">
        <v>15296074.845803145</v>
      </c>
      <c r="W585" s="25">
        <v>101788801.30154242</v>
      </c>
      <c r="X585" s="25">
        <v>37579413.689893909</v>
      </c>
      <c r="Y585" s="25">
        <v>110940469.63265742</v>
      </c>
      <c r="Z585" s="25">
        <v>113399202.41783583</v>
      </c>
      <c r="AA585" s="25">
        <v>54041824.155935891</v>
      </c>
      <c r="AB585" s="25">
        <v>41238228.432173245</v>
      </c>
      <c r="AC585" s="25">
        <v>768493148.67528033</v>
      </c>
      <c r="AD585" s="25">
        <v>149878728.46924359</v>
      </c>
      <c r="AE585" s="25">
        <v>67468336.139882788</v>
      </c>
      <c r="AF585" s="25">
        <v>9923617.1276049558</v>
      </c>
      <c r="AG585" s="25">
        <v>15618884.019621193</v>
      </c>
      <c r="AH585" s="25">
        <v>8257146.6899997592</v>
      </c>
      <c r="AI585" s="25">
        <v>178718701.34790355</v>
      </c>
      <c r="AJ585" s="25">
        <v>72791387.887946159</v>
      </c>
      <c r="AK585" s="25">
        <v>252011291.49256161</v>
      </c>
      <c r="AL585" s="25">
        <v>290061440.88092321</v>
      </c>
      <c r="AM585" s="25">
        <v>127450047.01146579</v>
      </c>
      <c r="AN585" s="25">
        <v>30343103.607061587</v>
      </c>
      <c r="AO585" s="25">
        <v>93646165.681955814</v>
      </c>
      <c r="AP585" s="25">
        <v>54013211.476463526</v>
      </c>
      <c r="AQ585" s="25">
        <v>386571649.09950006</v>
      </c>
      <c r="AR585" s="25">
        <v>296578729.23078972</v>
      </c>
      <c r="AS585" s="25">
        <v>160708926.45879385</v>
      </c>
      <c r="AT585" s="25">
        <v>111219259.70247328</v>
      </c>
    </row>
    <row r="586" spans="1:46" x14ac:dyDescent="0.25">
      <c r="A586" s="8" t="s">
        <v>1523</v>
      </c>
      <c r="B586" s="8" t="s">
        <v>1992</v>
      </c>
      <c r="C586" s="47">
        <v>13831539.632652147</v>
      </c>
      <c r="D586" s="47">
        <v>20340244.853577089</v>
      </c>
      <c r="E586" s="47">
        <v>73274394.34268409</v>
      </c>
      <c r="F586" s="52">
        <v>2.8441500000000002E-2</v>
      </c>
      <c r="G586" s="14">
        <v>3.6024342317490765</v>
      </c>
      <c r="H586" s="60">
        <v>3.3904700000000003E-2</v>
      </c>
      <c r="I586" s="61">
        <v>5.2976310872655903</v>
      </c>
      <c r="J586" s="62">
        <v>0.94976000000000005</v>
      </c>
      <c r="K586" s="61">
        <v>1.470569827639421</v>
      </c>
      <c r="L586" s="8" t="s">
        <v>828</v>
      </c>
      <c r="M586" s="8" t="s">
        <v>32</v>
      </c>
      <c r="N586" s="8" t="s">
        <v>829</v>
      </c>
      <c r="O586" s="25">
        <v>10817078.962959507</v>
      </c>
      <c r="P586" s="25">
        <v>13096040.214191707</v>
      </c>
      <c r="Q586" s="25">
        <v>0</v>
      </c>
      <c r="R586" s="25">
        <v>27123766.686361238</v>
      </c>
      <c r="S586" s="25">
        <v>35822014.059193201</v>
      </c>
      <c r="T586" s="25">
        <v>0</v>
      </c>
      <c r="U586" s="25">
        <v>19345056.389613409</v>
      </c>
      <c r="V586" s="25">
        <v>4448360.7488981159</v>
      </c>
      <c r="W586" s="25">
        <v>29290716.811445188</v>
      </c>
      <c r="X586" s="25">
        <v>3509619.221907462</v>
      </c>
      <c r="Y586" s="25">
        <v>31407256.400242794</v>
      </c>
      <c r="Z586" s="25">
        <v>18447180.617942557</v>
      </c>
      <c r="AA586" s="25">
        <v>0</v>
      </c>
      <c r="AB586" s="25">
        <v>17984981.689509116</v>
      </c>
      <c r="AC586" s="25">
        <v>128091408.145143</v>
      </c>
      <c r="AD586" s="25">
        <v>9113390.9244673736</v>
      </c>
      <c r="AE586" s="25">
        <v>12839851.473230284</v>
      </c>
      <c r="AF586" s="25">
        <v>15800833.61793782</v>
      </c>
      <c r="AG586" s="25">
        <v>23573822.002201475</v>
      </c>
      <c r="AH586" s="25">
        <v>2950190.0911192498</v>
      </c>
      <c r="AI586" s="25">
        <v>79184467.404948205</v>
      </c>
      <c r="AJ586" s="25">
        <v>44340440.163344249</v>
      </c>
      <c r="AK586" s="25">
        <v>167579156.46373981</v>
      </c>
      <c r="AL586" s="25">
        <v>98805245.139649019</v>
      </c>
      <c r="AM586" s="25">
        <v>15024153.082097085</v>
      </c>
      <c r="AN586" s="25">
        <v>52606571.660253741</v>
      </c>
      <c r="AO586" s="25">
        <v>15103931.245165672</v>
      </c>
      <c r="AP586" s="25">
        <v>23528812.019381728</v>
      </c>
      <c r="AQ586" s="25">
        <v>154931597.88836661</v>
      </c>
      <c r="AR586" s="25">
        <v>44524597.279174156</v>
      </c>
      <c r="AS586" s="25">
        <v>32728793.804434646</v>
      </c>
      <c r="AT586" s="25">
        <v>28734258.866748769</v>
      </c>
    </row>
    <row r="587" spans="1:46" x14ac:dyDescent="0.25">
      <c r="A587" s="8" t="s">
        <v>1524</v>
      </c>
      <c r="B587" s="8" t="s">
        <v>1993</v>
      </c>
      <c r="C587" s="47">
        <v>61314752.669866532</v>
      </c>
      <c r="D587" s="47">
        <v>68330051.979472861</v>
      </c>
      <c r="E587" s="47">
        <v>247053028.23371264</v>
      </c>
      <c r="F587" s="52">
        <v>2.5327499999999998E-3</v>
      </c>
      <c r="G587" s="14">
        <v>3.6155837889297997</v>
      </c>
      <c r="H587" s="60">
        <v>2.1869400000000001E-3</v>
      </c>
      <c r="I587" s="61">
        <v>4.0292591501413364</v>
      </c>
      <c r="J587" s="62">
        <v>0.83613999999999999</v>
      </c>
      <c r="K587" s="61">
        <v>1.1144145414298317</v>
      </c>
      <c r="L587" s="8" t="s">
        <v>558</v>
      </c>
      <c r="M587" s="8" t="s">
        <v>36</v>
      </c>
      <c r="N587" s="8" t="s">
        <v>559</v>
      </c>
      <c r="O587" s="25">
        <v>40549919.837679379</v>
      </c>
      <c r="P587" s="25">
        <v>58466890.909690417</v>
      </c>
      <c r="Q587" s="25">
        <v>53472439.773867644</v>
      </c>
      <c r="R587" s="25">
        <v>76955559.493909091</v>
      </c>
      <c r="S587" s="25">
        <v>164179904.98765817</v>
      </c>
      <c r="T587" s="25">
        <v>13789864.538283464</v>
      </c>
      <c r="U587" s="25">
        <v>19349065.732494362</v>
      </c>
      <c r="V587" s="25">
        <v>63754376.085349761</v>
      </c>
      <c r="W587" s="25">
        <v>23614023.983847983</v>
      </c>
      <c r="X587" s="25">
        <v>54866846.548459277</v>
      </c>
      <c r="Y587" s="25">
        <v>87148516.769000918</v>
      </c>
      <c r="Z587" s="25">
        <v>69950367.419845</v>
      </c>
      <c r="AA587" s="25">
        <v>240120920.74963158</v>
      </c>
      <c r="AB587" s="25">
        <v>408761514.89073068</v>
      </c>
      <c r="AC587" s="25">
        <v>55522626.212341256</v>
      </c>
      <c r="AD587" s="25">
        <v>557403896.11677241</v>
      </c>
      <c r="AE587" s="25">
        <v>40784956.177127019</v>
      </c>
      <c r="AF587" s="25">
        <v>234250215.98975074</v>
      </c>
      <c r="AG587" s="25">
        <v>101020613.11328191</v>
      </c>
      <c r="AH587" s="25">
        <v>14750950.308322025</v>
      </c>
      <c r="AI587" s="25">
        <v>118478623.54013076</v>
      </c>
      <c r="AJ587" s="25">
        <v>91613610.698235169</v>
      </c>
      <c r="AK587" s="25">
        <v>418465828.76477343</v>
      </c>
      <c r="AL587" s="25">
        <v>114358908.08481069</v>
      </c>
      <c r="AM587" s="25">
        <v>65427450.868933819</v>
      </c>
      <c r="AN587" s="25">
        <v>35283365.210147008</v>
      </c>
      <c r="AO587" s="25">
        <v>38332752.051742516</v>
      </c>
      <c r="AP587" s="25">
        <v>54530565.313216068</v>
      </c>
      <c r="AQ587" s="25">
        <v>361951182.6554836</v>
      </c>
      <c r="AR587" s="25">
        <v>152619490.71573037</v>
      </c>
      <c r="AS587" s="25">
        <v>229937603.15014136</v>
      </c>
      <c r="AT587" s="25">
        <v>215402133.22577041</v>
      </c>
    </row>
    <row r="588" spans="1:46" x14ac:dyDescent="0.25">
      <c r="A588" s="8" t="s">
        <v>1525</v>
      </c>
      <c r="B588" s="8" t="s">
        <v>1525</v>
      </c>
      <c r="C588" s="47">
        <v>83269264.221309334</v>
      </c>
      <c r="D588" s="47">
        <v>80807364.643413723</v>
      </c>
      <c r="E588" s="47">
        <v>292407273.08052301</v>
      </c>
      <c r="F588" s="52">
        <v>5.2472599999999999E-4</v>
      </c>
      <c r="G588" s="14">
        <v>3.6185720741030991</v>
      </c>
      <c r="H588" s="60">
        <v>3.2682200000000001E-3</v>
      </c>
      <c r="I588" s="61">
        <v>3.51158708816468</v>
      </c>
      <c r="J588" s="62">
        <v>0.609568</v>
      </c>
      <c r="K588" s="61">
        <v>-1.0304662772849909</v>
      </c>
      <c r="L588" s="8" t="s">
        <v>552</v>
      </c>
      <c r="M588" s="8" t="s">
        <v>553</v>
      </c>
      <c r="N588" s="8" t="s">
        <v>554</v>
      </c>
      <c r="O588" s="25">
        <v>148689396.92944834</v>
      </c>
      <c r="P588" s="25">
        <v>96896926.106363133</v>
      </c>
      <c r="Q588" s="25">
        <v>20641915.695564449</v>
      </c>
      <c r="R588" s="25">
        <v>125718734.29542068</v>
      </c>
      <c r="S588" s="25">
        <v>53294206.455608286</v>
      </c>
      <c r="T588" s="25">
        <v>29840768.260473285</v>
      </c>
      <c r="U588" s="25">
        <v>157939224.04695776</v>
      </c>
      <c r="V588" s="25">
        <v>33132941.980638776</v>
      </c>
      <c r="W588" s="25">
        <v>74543537.746526301</v>
      </c>
      <c r="X588" s="25">
        <v>78324927.219125718</v>
      </c>
      <c r="Y588" s="25">
        <v>67898471.852152556</v>
      </c>
      <c r="Z588" s="25">
        <v>112429427.70554423</v>
      </c>
      <c r="AA588" s="25">
        <v>198559193.42784438</v>
      </c>
      <c r="AB588" s="25">
        <v>204668025.59334582</v>
      </c>
      <c r="AC588" s="25">
        <v>870382198.43384039</v>
      </c>
      <c r="AD588" s="25">
        <v>82704663.69524911</v>
      </c>
      <c r="AE588" s="25">
        <v>73240280.682169467</v>
      </c>
      <c r="AF588" s="25">
        <v>50945989.293994062</v>
      </c>
      <c r="AG588" s="25">
        <v>109199336.60453719</v>
      </c>
      <c r="AH588" s="25">
        <v>75679804.2380656</v>
      </c>
      <c r="AI588" s="25">
        <v>374058906.55436099</v>
      </c>
      <c r="AJ588" s="25">
        <v>163068471.34235543</v>
      </c>
      <c r="AK588" s="25">
        <v>229842321.73540676</v>
      </c>
      <c r="AL588" s="25">
        <v>400636026.59981769</v>
      </c>
      <c r="AM588" s="25">
        <v>79996318.344742686</v>
      </c>
      <c r="AN588" s="25">
        <v>72177194.966870055</v>
      </c>
      <c r="AO588" s="25">
        <v>52203545.510331042</v>
      </c>
      <c r="AP588" s="25">
        <v>123049541.55690593</v>
      </c>
      <c r="AQ588" s="25">
        <v>497278863.23340124</v>
      </c>
      <c r="AR588" s="25">
        <v>152858643.06187615</v>
      </c>
      <c r="AS588" s="25">
        <v>183058542.40899929</v>
      </c>
      <c r="AT588" s="25">
        <v>151771420.87977898</v>
      </c>
    </row>
    <row r="589" spans="1:46" x14ac:dyDescent="0.25">
      <c r="A589" s="8" t="s">
        <v>1526</v>
      </c>
      <c r="B589" s="8" t="s">
        <v>1526</v>
      </c>
      <c r="C589" s="47">
        <v>33133630.379106767</v>
      </c>
      <c r="D589" s="47">
        <v>37938539.855205372</v>
      </c>
      <c r="E589" s="47">
        <v>138946413.24998558</v>
      </c>
      <c r="F589" s="52">
        <v>3.0860200000000001E-2</v>
      </c>
      <c r="G589" s="14">
        <v>3.6624080362682006</v>
      </c>
      <c r="H589" s="60">
        <v>1.7588800000000002E-2</v>
      </c>
      <c r="I589" s="61">
        <v>4.1935161242578989</v>
      </c>
      <c r="J589" s="62">
        <v>0.70222499999999999</v>
      </c>
      <c r="K589" s="61">
        <v>1.1450160885216025</v>
      </c>
      <c r="L589" s="8" t="s">
        <v>495</v>
      </c>
      <c r="M589" s="8" t="s">
        <v>40</v>
      </c>
      <c r="N589" s="8" t="s">
        <v>496</v>
      </c>
      <c r="O589" s="25">
        <v>73695335.443606913</v>
      </c>
      <c r="P589" s="25">
        <v>73639359.085535154</v>
      </c>
      <c r="Q589" s="25">
        <v>23052073.7319283</v>
      </c>
      <c r="R589" s="25">
        <v>22873888.511286385</v>
      </c>
      <c r="S589" s="25">
        <v>21675044.610874619</v>
      </c>
      <c r="T589" s="25">
        <v>25977060.151493181</v>
      </c>
      <c r="U589" s="25">
        <v>8109423.8500039401</v>
      </c>
      <c r="V589" s="25">
        <v>16046857.648125637</v>
      </c>
      <c r="W589" s="25">
        <v>21425945.702923711</v>
      </c>
      <c r="X589" s="25">
        <v>16822866.556529388</v>
      </c>
      <c r="Y589" s="25">
        <v>38666957.405323111</v>
      </c>
      <c r="Z589" s="25">
        <v>11988918.281990869</v>
      </c>
      <c r="AA589" s="25">
        <v>15003065.316795828</v>
      </c>
      <c r="AB589" s="25">
        <v>44785765.315863818</v>
      </c>
      <c r="AC589" s="25">
        <v>279292967.20781964</v>
      </c>
      <c r="AD589" s="25">
        <v>33004260.020591758</v>
      </c>
      <c r="AE589" s="25">
        <v>52532733.552347541</v>
      </c>
      <c r="AF589" s="25">
        <v>31969069.811509043</v>
      </c>
      <c r="AG589" s="25">
        <v>98421504.612926766</v>
      </c>
      <c r="AH589" s="25">
        <v>51326304.957097851</v>
      </c>
      <c r="AI589" s="25">
        <v>232188122.61090949</v>
      </c>
      <c r="AJ589" s="25">
        <v>133140443.71982905</v>
      </c>
      <c r="AK589" s="25">
        <v>101321124.24127333</v>
      </c>
      <c r="AL589" s="25">
        <v>437481809.73886544</v>
      </c>
      <c r="AM589" s="25">
        <v>27622946.354874931</v>
      </c>
      <c r="AN589" s="25">
        <v>37283785.43653243</v>
      </c>
      <c r="AO589" s="25">
        <v>56801525.555905148</v>
      </c>
      <c r="AP589" s="25">
        <v>10399920.034503693</v>
      </c>
      <c r="AQ589" s="25">
        <v>189199506.81720844</v>
      </c>
      <c r="AR589" s="25">
        <v>85624884.760635585</v>
      </c>
      <c r="AS589" s="25">
        <v>74801447.142075479</v>
      </c>
      <c r="AT589" s="25">
        <v>41513562.107959144</v>
      </c>
    </row>
    <row r="590" spans="1:46" x14ac:dyDescent="0.25">
      <c r="A590" s="8" t="s">
        <v>1527</v>
      </c>
      <c r="B590" s="8" t="s">
        <v>1994</v>
      </c>
      <c r="C590" s="47">
        <v>7686684.7926916536</v>
      </c>
      <c r="D590" s="47">
        <v>21573087.632751778</v>
      </c>
      <c r="E590" s="47">
        <v>79065357.159814909</v>
      </c>
      <c r="F590" s="52">
        <v>4.1155999999999996E-3</v>
      </c>
      <c r="G590" s="14">
        <v>3.6649995821543717</v>
      </c>
      <c r="H590" s="60">
        <v>4.11681E-4</v>
      </c>
      <c r="I590" s="61">
        <v>10.28601527084715</v>
      </c>
      <c r="J590" s="62">
        <v>9.6867400000000006E-2</v>
      </c>
      <c r="K590" s="61">
        <v>2.8065529177498001</v>
      </c>
      <c r="L590" s="8" t="s">
        <v>1715</v>
      </c>
      <c r="M590" s="8" t="s">
        <v>22</v>
      </c>
      <c r="N590" s="8" t="s">
        <v>1716</v>
      </c>
      <c r="O590" s="25">
        <v>9548166.8608751725</v>
      </c>
      <c r="P590" s="25">
        <v>6221140.3612927832</v>
      </c>
      <c r="Q590" s="25">
        <v>0</v>
      </c>
      <c r="R590" s="25">
        <v>2967426.6998772142</v>
      </c>
      <c r="S590" s="25">
        <v>12560878.0734418</v>
      </c>
      <c r="T590" s="25">
        <v>18960945.940015517</v>
      </c>
      <c r="U590" s="25">
        <v>11234920.406030744</v>
      </c>
      <c r="V590" s="25">
        <v>0</v>
      </c>
      <c r="W590" s="25">
        <v>13167095.940137364</v>
      </c>
      <c r="X590" s="25">
        <v>28966098.288131066</v>
      </c>
      <c r="Y590" s="25">
        <v>11642868.704752468</v>
      </c>
      <c r="Z590" s="25">
        <v>12827144.878984068</v>
      </c>
      <c r="AA590" s="25">
        <v>24871959.39366442</v>
      </c>
      <c r="AB590" s="25">
        <v>79082428.980113655</v>
      </c>
      <c r="AC590" s="25">
        <v>219538149.90850028</v>
      </c>
      <c r="AD590" s="25">
        <v>17111181.581832256</v>
      </c>
      <c r="AE590" s="25">
        <v>14765902.621463658</v>
      </c>
      <c r="AF590" s="25">
        <v>0</v>
      </c>
      <c r="AG590" s="25">
        <v>18411959.036876541</v>
      </c>
      <c r="AH590" s="25">
        <v>56700906.214409031</v>
      </c>
      <c r="AI590" s="25">
        <v>77789324.461008355</v>
      </c>
      <c r="AJ590" s="25">
        <v>45939895.186301559</v>
      </c>
      <c r="AK590" s="25">
        <v>90821778.053239331</v>
      </c>
      <c r="AL590" s="25">
        <v>114569759.11977457</v>
      </c>
      <c r="AM590" s="25">
        <v>17761105.746788211</v>
      </c>
      <c r="AN590" s="25">
        <v>14146858.185916336</v>
      </c>
      <c r="AO590" s="25">
        <v>7155994.5312634427</v>
      </c>
      <c r="AP590" s="25">
        <v>41758029.811547369</v>
      </c>
      <c r="AQ590" s="25">
        <v>141830619.54958203</v>
      </c>
      <c r="AR590" s="25">
        <v>60226829.311503835</v>
      </c>
      <c r="AS590" s="25">
        <v>48921526.513441913</v>
      </c>
      <c r="AT590" s="25">
        <v>28080833.858816799</v>
      </c>
    </row>
    <row r="591" spans="1:46" x14ac:dyDescent="0.25">
      <c r="A591" s="8" t="s">
        <v>1528</v>
      </c>
      <c r="B591" s="8" t="s">
        <v>1995</v>
      </c>
      <c r="C591" s="47">
        <v>12515974.948151194</v>
      </c>
      <c r="D591" s="47">
        <v>31067431.026544128</v>
      </c>
      <c r="E591" s="47">
        <v>113890138.29072143</v>
      </c>
      <c r="F591" s="52">
        <v>6.8017900000000003E-3</v>
      </c>
      <c r="G591" s="14">
        <v>3.6659013805619551</v>
      </c>
      <c r="H591" s="60">
        <v>4.5090099999999997E-5</v>
      </c>
      <c r="I591" s="61">
        <v>9.0995818354162488</v>
      </c>
      <c r="J591" s="62">
        <v>0.20890400000000001</v>
      </c>
      <c r="K591" s="61">
        <v>2.4822222124320628</v>
      </c>
      <c r="L591" s="8" t="s">
        <v>564</v>
      </c>
      <c r="M591" s="8" t="s">
        <v>469</v>
      </c>
      <c r="N591" s="8" t="s">
        <v>565</v>
      </c>
      <c r="O591" s="25">
        <v>10109973.098876549</v>
      </c>
      <c r="P591" s="25">
        <v>31616952.007445142</v>
      </c>
      <c r="Q591" s="25">
        <v>9583849.8276047837</v>
      </c>
      <c r="R591" s="25">
        <v>18715007.263287354</v>
      </c>
      <c r="S591" s="25">
        <v>6385427.8191865496</v>
      </c>
      <c r="T591" s="25">
        <v>13698089.517090986</v>
      </c>
      <c r="U591" s="25">
        <v>2337814.2418171875</v>
      </c>
      <c r="V591" s="25">
        <v>7680685.8099009888</v>
      </c>
      <c r="W591" s="25">
        <v>31438368.488492347</v>
      </c>
      <c r="X591" s="25">
        <v>29160837.985212412</v>
      </c>
      <c r="Y591" s="25">
        <v>8186721.1872071261</v>
      </c>
      <c r="Z591" s="25">
        <v>92843178.462704554</v>
      </c>
      <c r="AA591" s="25">
        <v>31806801.606913198</v>
      </c>
      <c r="AB591" s="25">
        <v>31373285.381743532</v>
      </c>
      <c r="AC591" s="25">
        <v>305400680.20094901</v>
      </c>
      <c r="AD591" s="25">
        <v>47221524.093901031</v>
      </c>
      <c r="AE591" s="25">
        <v>43308186.66622407</v>
      </c>
      <c r="AF591" s="25">
        <v>23642859.424017467</v>
      </c>
      <c r="AG591" s="25">
        <v>2788881.1055872608</v>
      </c>
      <c r="AH591" s="25">
        <v>47904906.847021684</v>
      </c>
      <c r="AI591" s="25">
        <v>152468455.17247412</v>
      </c>
      <c r="AJ591" s="25">
        <v>92710729.849599153</v>
      </c>
      <c r="AK591" s="25">
        <v>101269811.12691779</v>
      </c>
      <c r="AL591" s="25">
        <v>171561565.29297274</v>
      </c>
      <c r="AM591" s="25">
        <v>33271317.600036047</v>
      </c>
      <c r="AN591" s="25">
        <v>4566884.2044425765</v>
      </c>
      <c r="AO591" s="25">
        <v>10721116.12334015</v>
      </c>
      <c r="AP591" s="25">
        <v>44975914.224243872</v>
      </c>
      <c r="AQ591" s="25">
        <v>194621134.56729808</v>
      </c>
      <c r="AR591" s="25">
        <v>98220015.877425626</v>
      </c>
      <c r="AS591" s="25">
        <v>63245553.834814608</v>
      </c>
      <c r="AT591" s="25">
        <v>76782102.483648315</v>
      </c>
    </row>
    <row r="592" spans="1:46" x14ac:dyDescent="0.25">
      <c r="A592" s="8" t="s">
        <v>581</v>
      </c>
      <c r="B592" s="8" t="s">
        <v>1996</v>
      </c>
      <c r="C592" s="47">
        <v>36520128.838320434</v>
      </c>
      <c r="D592" s="47">
        <v>174136500.10200459</v>
      </c>
      <c r="E592" s="47">
        <v>639146066.07218754</v>
      </c>
      <c r="F592" s="52">
        <v>1.5710399999999999E-3</v>
      </c>
      <c r="G592" s="14">
        <v>3.6703739060897203</v>
      </c>
      <c r="H592" s="60">
        <v>4.15234E-7</v>
      </c>
      <c r="I592" s="61">
        <v>17.501199650794604</v>
      </c>
      <c r="J592" s="60">
        <v>6.7209400000000003E-4</v>
      </c>
      <c r="K592" s="61">
        <v>4.7682334548415888</v>
      </c>
      <c r="L592" s="8" t="s">
        <v>239</v>
      </c>
      <c r="M592" s="8" t="s">
        <v>37</v>
      </c>
      <c r="N592" s="8" t="s">
        <v>240</v>
      </c>
      <c r="O592" s="25">
        <v>65475677.361422487</v>
      </c>
      <c r="P592" s="25">
        <v>36604965.342450127</v>
      </c>
      <c r="Q592" s="25">
        <v>24237063.461824954</v>
      </c>
      <c r="R592" s="25">
        <v>12774973.26700069</v>
      </c>
      <c r="S592" s="25">
        <v>59552500.304128468</v>
      </c>
      <c r="T592" s="25">
        <v>20637163.265992012</v>
      </c>
      <c r="U592" s="25">
        <v>43933924.564447798</v>
      </c>
      <c r="V592" s="25">
        <v>28944763.139296979</v>
      </c>
      <c r="W592" s="25">
        <v>160280245.88137174</v>
      </c>
      <c r="X592" s="25">
        <v>366058082.12629271</v>
      </c>
      <c r="Y592" s="25">
        <v>165561746.84428772</v>
      </c>
      <c r="Z592" s="25">
        <v>194128813.42117056</v>
      </c>
      <c r="AA592" s="25">
        <v>935147247.71278429</v>
      </c>
      <c r="AB592" s="25">
        <v>423623457.01919007</v>
      </c>
      <c r="AC592" s="25">
        <v>1074508857.840497</v>
      </c>
      <c r="AD592" s="25">
        <v>181718858.47844076</v>
      </c>
      <c r="AE592" s="25">
        <v>231707451.21807948</v>
      </c>
      <c r="AF592" s="25">
        <v>152809375.1987454</v>
      </c>
      <c r="AG592" s="25">
        <v>39918112.703102365</v>
      </c>
      <c r="AH592" s="25">
        <v>285607757.95999885</v>
      </c>
      <c r="AI592" s="25">
        <v>1367697332.8383729</v>
      </c>
      <c r="AJ592" s="25">
        <v>342728326.21823037</v>
      </c>
      <c r="AK592" s="25">
        <v>435712480.50308502</v>
      </c>
      <c r="AL592" s="25">
        <v>938685263.73069465</v>
      </c>
      <c r="AM592" s="25">
        <v>101029917.88408981</v>
      </c>
      <c r="AN592" s="25">
        <v>45087899.147340409</v>
      </c>
      <c r="AO592" s="25">
        <v>148009639.21495649</v>
      </c>
      <c r="AP592" s="25">
        <v>199438959.62461942</v>
      </c>
      <c r="AQ592" s="25">
        <v>939615127.14797556</v>
      </c>
      <c r="AR592" s="25">
        <v>323809808.64910072</v>
      </c>
      <c r="AS592" s="25">
        <v>384999353.29471529</v>
      </c>
      <c r="AT592" s="25">
        <v>321506679.43316489</v>
      </c>
    </row>
    <row r="593" spans="1:46" x14ac:dyDescent="0.25">
      <c r="A593" s="8" t="s">
        <v>1529</v>
      </c>
      <c r="B593" s="8" t="s">
        <v>1997</v>
      </c>
      <c r="C593" s="47">
        <v>4838536.3854268594</v>
      </c>
      <c r="D593" s="47">
        <v>32145185.556494642</v>
      </c>
      <c r="E593" s="47">
        <v>119557789.58881803</v>
      </c>
      <c r="F593" s="52">
        <v>2.5087999999999998E-3</v>
      </c>
      <c r="G593" s="14">
        <v>3.7193062512797495</v>
      </c>
      <c r="H593" s="60">
        <v>3.5611300000000002E-5</v>
      </c>
      <c r="I593" s="61">
        <v>24.709494786256641</v>
      </c>
      <c r="J593" s="62">
        <v>0.51149900000000004</v>
      </c>
      <c r="K593" s="61">
        <v>6.6435762792468429</v>
      </c>
      <c r="L593" s="8" t="s">
        <v>584</v>
      </c>
      <c r="M593" s="8" t="s">
        <v>30</v>
      </c>
      <c r="N593" s="8" t="s">
        <v>585</v>
      </c>
      <c r="O593" s="25">
        <v>16333904.046591939</v>
      </c>
      <c r="P593" s="25">
        <v>0</v>
      </c>
      <c r="Q593" s="25">
        <v>0</v>
      </c>
      <c r="R593" s="25">
        <v>4982530.8916151226</v>
      </c>
      <c r="S593" s="25">
        <v>10401117.438472465</v>
      </c>
      <c r="T593" s="25">
        <v>2034182.9038801668</v>
      </c>
      <c r="U593" s="25">
        <v>0</v>
      </c>
      <c r="V593" s="25">
        <v>4956555.8028551843</v>
      </c>
      <c r="W593" s="25">
        <v>14044943.614442717</v>
      </c>
      <c r="X593" s="25">
        <v>5391753.1409464441</v>
      </c>
      <c r="Y593" s="25">
        <v>14485050.044853726</v>
      </c>
      <c r="Z593" s="25">
        <v>5488453.6381184887</v>
      </c>
      <c r="AA593" s="25">
        <v>36037943.494795136</v>
      </c>
      <c r="AB593" s="25">
        <v>76376543.49418655</v>
      </c>
      <c r="AC593" s="25">
        <v>250449402.5429849</v>
      </c>
      <c r="AD593" s="25">
        <v>61658080.440034077</v>
      </c>
      <c r="AE593" s="25">
        <v>6920221.5729275523</v>
      </c>
      <c r="AF593" s="25">
        <v>14379043.580893906</v>
      </c>
      <c r="AG593" s="25">
        <v>6151060.5193188582</v>
      </c>
      <c r="AH593" s="25">
        <v>135160565.45118982</v>
      </c>
      <c r="AI593" s="25">
        <v>202651582.74112311</v>
      </c>
      <c r="AJ593" s="25">
        <v>87305177.572533056</v>
      </c>
      <c r="AK593" s="25">
        <v>78813388.50934191</v>
      </c>
      <c r="AL593" s="25">
        <v>270202896.35865504</v>
      </c>
      <c r="AM593" s="25">
        <v>10866007.48851306</v>
      </c>
      <c r="AN593" s="25">
        <v>672063.02127308189</v>
      </c>
      <c r="AO593" s="25">
        <v>12764094.180599874</v>
      </c>
      <c r="AP593" s="25">
        <v>159418970.42485818</v>
      </c>
      <c r="AQ593" s="25">
        <v>116898785.7269616</v>
      </c>
      <c r="AR593" s="25">
        <v>82292451.463798776</v>
      </c>
      <c r="AS593" s="25">
        <v>136839034.1039564</v>
      </c>
      <c r="AT593" s="25">
        <v>35168188.617445819</v>
      </c>
    </row>
    <row r="594" spans="1:46" x14ac:dyDescent="0.25">
      <c r="A594" s="8" t="s">
        <v>660</v>
      </c>
      <c r="B594" s="8" t="s">
        <v>1998</v>
      </c>
      <c r="C594" s="47">
        <v>47603487.343767688</v>
      </c>
      <c r="D594" s="47">
        <v>69805543.953647837</v>
      </c>
      <c r="E594" s="47">
        <v>261905553.69602373</v>
      </c>
      <c r="F594" s="52">
        <v>4.0650800000000004E-3</v>
      </c>
      <c r="G594" s="14">
        <v>3.7519305611304143</v>
      </c>
      <c r="H594" s="60">
        <v>2.7083100000000002E-4</v>
      </c>
      <c r="I594" s="61">
        <v>5.5018144323057196</v>
      </c>
      <c r="J594" s="62">
        <v>0.59459099999999998</v>
      </c>
      <c r="K594" s="61">
        <v>1.4663955909269506</v>
      </c>
      <c r="L594" s="8" t="s">
        <v>221</v>
      </c>
      <c r="M594" s="8" t="s">
        <v>26</v>
      </c>
      <c r="N594" s="8" t="s">
        <v>222</v>
      </c>
      <c r="O594" s="25">
        <v>48000968.490811214</v>
      </c>
      <c r="P594" s="25">
        <v>65427450.868933819</v>
      </c>
      <c r="Q594" s="25">
        <v>63101546.047552131</v>
      </c>
      <c r="R594" s="25">
        <v>40781199.916827373</v>
      </c>
      <c r="S594" s="25">
        <v>16140983.739389796</v>
      </c>
      <c r="T594" s="25">
        <v>26349962.410084158</v>
      </c>
      <c r="U594" s="25">
        <v>71690234.339361206</v>
      </c>
      <c r="V594" s="25">
        <v>49335552.937181793</v>
      </c>
      <c r="W594" s="25">
        <v>42860773.065352701</v>
      </c>
      <c r="X594" s="25">
        <v>91430269.521715641</v>
      </c>
      <c r="Y594" s="25">
        <v>57582431.548934132</v>
      </c>
      <c r="Z594" s="25">
        <v>77669408.902515501</v>
      </c>
      <c r="AA594" s="25">
        <v>103929778.09352396</v>
      </c>
      <c r="AB594" s="25">
        <v>90759062.255322829</v>
      </c>
      <c r="AC594" s="25">
        <v>645000423.81453288</v>
      </c>
      <c r="AD594" s="25">
        <v>70135839.5483132</v>
      </c>
      <c r="AE594" s="25">
        <v>61908459.874239832</v>
      </c>
      <c r="AF594" s="25">
        <v>38323044.19463931</v>
      </c>
      <c r="AG594" s="25">
        <v>89065600.426326469</v>
      </c>
      <c r="AH594" s="25">
        <v>7519864.2379321596</v>
      </c>
      <c r="AI594" s="25">
        <v>341538762.10272163</v>
      </c>
      <c r="AJ594" s="25">
        <v>198458635.02331546</v>
      </c>
      <c r="AK594" s="25">
        <v>216391401.64473853</v>
      </c>
      <c r="AL594" s="25">
        <v>561784820.07329738</v>
      </c>
      <c r="AM594" s="25">
        <v>137879595.296886</v>
      </c>
      <c r="AN594" s="25">
        <v>150719692.70918033</v>
      </c>
      <c r="AO594" s="25">
        <v>56449487.063663475</v>
      </c>
      <c r="AP594" s="25">
        <v>26257900.602388516</v>
      </c>
      <c r="AQ594" s="25">
        <v>380163134.67452186</v>
      </c>
      <c r="AR594" s="25">
        <v>140171590.10473678</v>
      </c>
      <c r="AS594" s="25">
        <v>192561739.29191953</v>
      </c>
      <c r="AT594" s="25">
        <v>201971457.72534087</v>
      </c>
    </row>
    <row r="595" spans="1:46" x14ac:dyDescent="0.25">
      <c r="A595" s="8" t="s">
        <v>1530</v>
      </c>
      <c r="B595" s="8" t="s">
        <v>1999</v>
      </c>
      <c r="C595" s="47">
        <v>32135730.994851917</v>
      </c>
      <c r="D595" s="47">
        <v>67984028.955054685</v>
      </c>
      <c r="E595" s="47">
        <v>257611826.45957407</v>
      </c>
      <c r="F595" s="52">
        <v>2.3951099999999999E-2</v>
      </c>
      <c r="G595" s="14">
        <v>3.7892991989322273</v>
      </c>
      <c r="H595" s="60">
        <v>1.33275E-3</v>
      </c>
      <c r="I595" s="61">
        <v>8.0163674042716817</v>
      </c>
      <c r="J595" s="62">
        <v>0.45279999999999998</v>
      </c>
      <c r="K595" s="61">
        <v>2.1155276961319349</v>
      </c>
      <c r="L595" s="8" t="s">
        <v>536</v>
      </c>
      <c r="M595" s="8" t="s">
        <v>29</v>
      </c>
      <c r="N595" s="8" t="s">
        <v>537</v>
      </c>
      <c r="O595" s="25">
        <v>18625159.474379178</v>
      </c>
      <c r="P595" s="25">
        <v>27818262.441233654</v>
      </c>
      <c r="Q595" s="25">
        <v>0</v>
      </c>
      <c r="R595" s="25">
        <v>46986165.059119649</v>
      </c>
      <c r="S595" s="25">
        <v>69456037.024282739</v>
      </c>
      <c r="T595" s="25">
        <v>15457882.436934277</v>
      </c>
      <c r="U595" s="25">
        <v>58080453.669167332</v>
      </c>
      <c r="V595" s="25">
        <v>20661887.853698492</v>
      </c>
      <c r="W595" s="25">
        <v>53585834.693422675</v>
      </c>
      <c r="X595" s="25">
        <v>83679677.930994168</v>
      </c>
      <c r="Y595" s="25">
        <v>76086919.262895361</v>
      </c>
      <c r="Z595" s="25">
        <v>126911214.44451925</v>
      </c>
      <c r="AA595" s="25">
        <v>191469674.94866475</v>
      </c>
      <c r="AB595" s="25">
        <v>106279621.72955321</v>
      </c>
      <c r="AC595" s="25">
        <v>387052609.67270923</v>
      </c>
      <c r="AD595" s="25">
        <v>23617830.421575155</v>
      </c>
      <c r="AE595" s="25">
        <v>46459015.227333844</v>
      </c>
      <c r="AF595" s="25">
        <v>46256205.100803249</v>
      </c>
      <c r="AG595" s="25">
        <v>60006735.386411794</v>
      </c>
      <c r="AH595" s="25">
        <v>156469609.96849346</v>
      </c>
      <c r="AI595" s="25">
        <v>409468030.89818472</v>
      </c>
      <c r="AJ595" s="25">
        <v>245968787.33679947</v>
      </c>
      <c r="AK595" s="25">
        <v>392211207.91037732</v>
      </c>
      <c r="AL595" s="25">
        <v>559409709.48079634</v>
      </c>
      <c r="AM595" s="25">
        <v>56125471.182524323</v>
      </c>
      <c r="AN595" s="25">
        <v>26456963.611426946</v>
      </c>
      <c r="AO595" s="25">
        <v>2536296.3692377387</v>
      </c>
      <c r="AP595" s="25">
        <v>81234404.282593369</v>
      </c>
      <c r="AQ595" s="25">
        <v>385984619.95143634</v>
      </c>
      <c r="AR595" s="25">
        <v>72001243.998342976</v>
      </c>
      <c r="AS595" s="25">
        <v>211948330.49272355</v>
      </c>
      <c r="AT595" s="25">
        <v>105930250.67372628</v>
      </c>
    </row>
    <row r="596" spans="1:46" x14ac:dyDescent="0.25">
      <c r="A596" s="8" t="s">
        <v>551</v>
      </c>
      <c r="B596" s="8" t="s">
        <v>551</v>
      </c>
      <c r="C596" s="47">
        <v>182622829.87695539</v>
      </c>
      <c r="D596" s="47">
        <v>535832804.4128018</v>
      </c>
      <c r="E596" s="47">
        <v>2034185005.8595307</v>
      </c>
      <c r="F596" s="52">
        <v>3.6998199999999999E-3</v>
      </c>
      <c r="G596" s="14">
        <v>3.796305468995528</v>
      </c>
      <c r="H596" s="60">
        <v>3.39753E-5</v>
      </c>
      <c r="I596" s="61">
        <v>11.138722399768367</v>
      </c>
      <c r="J596" s="60">
        <v>8.1451400000000004E-3</v>
      </c>
      <c r="K596" s="61">
        <v>2.9340953963632392</v>
      </c>
      <c r="L596" s="8" t="s">
        <v>380</v>
      </c>
      <c r="M596" s="8" t="s">
        <v>22</v>
      </c>
      <c r="N596" s="8" t="s">
        <v>381</v>
      </c>
      <c r="O596" s="25">
        <v>289600961.88517189</v>
      </c>
      <c r="P596" s="25">
        <v>109279827.29944481</v>
      </c>
      <c r="Q596" s="25">
        <v>96258701.747549981</v>
      </c>
      <c r="R596" s="25">
        <v>193001195.87775254</v>
      </c>
      <c r="S596" s="25">
        <v>489057586.18188167</v>
      </c>
      <c r="T596" s="25">
        <v>186298775.33460853</v>
      </c>
      <c r="U596" s="25">
        <v>42860773.065352701</v>
      </c>
      <c r="V596" s="25">
        <v>54624817.623881087</v>
      </c>
      <c r="W596" s="25">
        <v>580136245.5307411</v>
      </c>
      <c r="X596" s="25">
        <v>406555649.12418085</v>
      </c>
      <c r="Y596" s="25">
        <v>208228418.18490067</v>
      </c>
      <c r="Z596" s="25">
        <v>859587319.06213987</v>
      </c>
      <c r="AA596" s="25">
        <v>501972586.15477931</v>
      </c>
      <c r="AB596" s="25">
        <v>606540772.42638588</v>
      </c>
      <c r="AC596" s="25">
        <v>4230288629.6860175</v>
      </c>
      <c r="AD596" s="25">
        <v>1139803536.1393452</v>
      </c>
      <c r="AE596" s="25">
        <v>608219024.03798068</v>
      </c>
      <c r="AF596" s="25">
        <v>291769573.13339633</v>
      </c>
      <c r="AG596" s="25">
        <v>186221576.9528127</v>
      </c>
      <c r="AH596" s="25">
        <v>981070009.74320018</v>
      </c>
      <c r="AI596" s="25">
        <v>3813906132.2675686</v>
      </c>
      <c r="AJ596" s="25">
        <v>1157097619.2031076</v>
      </c>
      <c r="AK596" s="25">
        <v>1698087245.643919</v>
      </c>
      <c r="AL596" s="25">
        <v>3231022631.3707123</v>
      </c>
      <c r="AM596" s="25">
        <v>572334597.8855803</v>
      </c>
      <c r="AN596" s="25">
        <v>725387387.30215025</v>
      </c>
      <c r="AO596" s="25">
        <v>192132131.14037281</v>
      </c>
      <c r="AP596" s="25">
        <v>818351720.85616589</v>
      </c>
      <c r="AQ596" s="25">
        <v>4625300994.5711622</v>
      </c>
      <c r="AR596" s="25">
        <v>836912395.04360342</v>
      </c>
      <c r="AS596" s="25">
        <v>1247900618.5997825</v>
      </c>
      <c r="AT596" s="25">
        <v>1321386909.2079875</v>
      </c>
    </row>
    <row r="597" spans="1:46" x14ac:dyDescent="0.25">
      <c r="A597" s="8" t="s">
        <v>1531</v>
      </c>
      <c r="B597" s="8" t="s">
        <v>2000</v>
      </c>
      <c r="C597" s="47">
        <v>32321899.549108036</v>
      </c>
      <c r="D597" s="47">
        <v>52074941.33981172</v>
      </c>
      <c r="E597" s="47">
        <v>198094064.81523636</v>
      </c>
      <c r="F597" s="52">
        <v>6.3224400000000004E-3</v>
      </c>
      <c r="G597" s="14">
        <v>3.8040189718618431</v>
      </c>
      <c r="H597" s="60">
        <v>2.70652E-3</v>
      </c>
      <c r="I597" s="61">
        <v>6.1287878366883612</v>
      </c>
      <c r="J597" s="62">
        <v>0.221133</v>
      </c>
      <c r="K597" s="61">
        <v>1.6111349291427643</v>
      </c>
      <c r="L597" s="8" t="s">
        <v>525</v>
      </c>
      <c r="M597" s="8" t="s">
        <v>36</v>
      </c>
      <c r="N597" s="8" t="s">
        <v>526</v>
      </c>
      <c r="O597" s="25">
        <v>19142118.481569774</v>
      </c>
      <c r="P597" s="25">
        <v>25537007.262896974</v>
      </c>
      <c r="Q597" s="25">
        <v>29252972.305437185</v>
      </c>
      <c r="R597" s="25">
        <v>38808780.858505659</v>
      </c>
      <c r="S597" s="25">
        <v>60897575.146773189</v>
      </c>
      <c r="T597" s="25">
        <v>45326271.934331708</v>
      </c>
      <c r="U597" s="25">
        <v>39610470.403349794</v>
      </c>
      <c r="V597" s="25">
        <v>0</v>
      </c>
      <c r="W597" s="25">
        <v>55206472.737429209</v>
      </c>
      <c r="X597" s="25">
        <v>43787484.84349262</v>
      </c>
      <c r="Y597" s="25">
        <v>53026138.276909187</v>
      </c>
      <c r="Z597" s="25">
        <v>76994552.648736686</v>
      </c>
      <c r="AA597" s="25">
        <v>79403564.728783518</v>
      </c>
      <c r="AB597" s="25">
        <v>57822917.426603578</v>
      </c>
      <c r="AC597" s="25">
        <v>285620910.98617512</v>
      </c>
      <c r="AD597" s="25">
        <v>58586830.005737796</v>
      </c>
      <c r="AE597" s="25">
        <v>22165115.566223726</v>
      </c>
      <c r="AF597" s="25">
        <v>29726241.381050754</v>
      </c>
      <c r="AG597" s="25">
        <v>31454298.217001267</v>
      </c>
      <c r="AH597" s="25">
        <v>47603622.220455587</v>
      </c>
      <c r="AI597" s="25">
        <v>523503994.70385361</v>
      </c>
      <c r="AJ597" s="25">
        <v>73763242.623544738</v>
      </c>
      <c r="AK597" s="25">
        <v>87774830.604713231</v>
      </c>
      <c r="AL597" s="25">
        <v>383795607.52329791</v>
      </c>
      <c r="AM597" s="25">
        <v>102209202.57904968</v>
      </c>
      <c r="AN597" s="25">
        <v>60568943.72872477</v>
      </c>
      <c r="AO597" s="25">
        <v>43740123.003327459</v>
      </c>
      <c r="AP597" s="25">
        <v>58417100.875339687</v>
      </c>
      <c r="AQ597" s="25">
        <v>493196515.97088146</v>
      </c>
      <c r="AR597" s="25">
        <v>102820568.31692183</v>
      </c>
      <c r="AS597" s="25">
        <v>121149046.39258684</v>
      </c>
      <c r="AT597" s="25">
        <v>109690748.49973735</v>
      </c>
    </row>
    <row r="598" spans="1:46" x14ac:dyDescent="0.25">
      <c r="A598" s="8" t="s">
        <v>1532</v>
      </c>
      <c r="B598" s="8" t="s">
        <v>1532</v>
      </c>
      <c r="C598" s="47">
        <v>21136514.292768732</v>
      </c>
      <c r="D598" s="47">
        <v>14405073.225062137</v>
      </c>
      <c r="E598" s="47">
        <v>55055805.553995453</v>
      </c>
      <c r="F598" s="52">
        <v>3.7413599999999998E-2</v>
      </c>
      <c r="G598" s="14">
        <v>3.8219733210525186</v>
      </c>
      <c r="H598" s="62">
        <v>0.182892</v>
      </c>
      <c r="I598" s="61">
        <v>2.6047722340306252</v>
      </c>
      <c r="J598" s="62">
        <v>0.47728399999999999</v>
      </c>
      <c r="K598" s="61">
        <v>-1.4672965532722975</v>
      </c>
      <c r="L598" s="8" t="s">
        <v>178</v>
      </c>
      <c r="M598" s="8" t="s">
        <v>22</v>
      </c>
      <c r="N598" s="8" t="s">
        <v>179</v>
      </c>
      <c r="O598" s="25">
        <v>2920787.7602071511</v>
      </c>
      <c r="P598" s="25">
        <v>32886677.5401958</v>
      </c>
      <c r="Q598" s="25">
        <v>29666751.922805868</v>
      </c>
      <c r="R598" s="25">
        <v>27765787.784585055</v>
      </c>
      <c r="S598" s="25">
        <v>11152956.286333079</v>
      </c>
      <c r="T598" s="25">
        <v>7648389.5597887943</v>
      </c>
      <c r="U598" s="25">
        <v>40536850.194638543</v>
      </c>
      <c r="V598" s="25">
        <v>16513913.293595554</v>
      </c>
      <c r="W598" s="25">
        <v>10447923.88429502</v>
      </c>
      <c r="X598" s="25">
        <v>8679206.0715100132</v>
      </c>
      <c r="Y598" s="25">
        <v>19117011.438040014</v>
      </c>
      <c r="Z598" s="25">
        <v>10500984.078337643</v>
      </c>
      <c r="AA598" s="25">
        <v>0</v>
      </c>
      <c r="AB598" s="25">
        <v>68337643.679152951</v>
      </c>
      <c r="AC598" s="25">
        <v>12659891.977154879</v>
      </c>
      <c r="AD598" s="25">
        <v>16865141.915172875</v>
      </c>
      <c r="AE598" s="25">
        <v>8577288.1451899558</v>
      </c>
      <c r="AF598" s="25">
        <v>5526116.0374892997</v>
      </c>
      <c r="AG598" s="25">
        <v>8202571.0330453683</v>
      </c>
      <c r="AH598" s="25">
        <v>0</v>
      </c>
      <c r="AI598" s="25">
        <v>0</v>
      </c>
      <c r="AJ598" s="25">
        <v>92856006.10790953</v>
      </c>
      <c r="AK598" s="25">
        <v>29970914.863070522</v>
      </c>
      <c r="AL598" s="25">
        <v>8848710.7713478114</v>
      </c>
      <c r="AM598" s="25">
        <v>57017740.094943561</v>
      </c>
      <c r="AN598" s="25">
        <v>12737963.497001959</v>
      </c>
      <c r="AO598" s="25">
        <v>10513080.745102894</v>
      </c>
      <c r="AP598" s="25">
        <v>7135920.4507277915</v>
      </c>
      <c r="AQ598" s="25">
        <v>20023961.426943455</v>
      </c>
      <c r="AR598" s="25">
        <v>25375815.031210378</v>
      </c>
      <c r="AS598" s="25">
        <v>213791286.16726303</v>
      </c>
      <c r="AT598" s="25">
        <v>61828683.600729071</v>
      </c>
    </row>
    <row r="599" spans="1:46" x14ac:dyDescent="0.25">
      <c r="A599" s="8" t="s">
        <v>1533</v>
      </c>
      <c r="B599" s="8" t="s">
        <v>2001</v>
      </c>
      <c r="C599" s="47">
        <v>34087316.321818136</v>
      </c>
      <c r="D599" s="47">
        <v>17521189.406023528</v>
      </c>
      <c r="E599" s="47">
        <v>67356630.314996392</v>
      </c>
      <c r="F599" s="52">
        <v>1.1730499999999999E-3</v>
      </c>
      <c r="G599" s="14">
        <v>3.8442955414796307</v>
      </c>
      <c r="H599" s="62">
        <v>0.35053600000000001</v>
      </c>
      <c r="I599" s="61">
        <v>1.9760027360054653</v>
      </c>
      <c r="J599" s="60">
        <v>7.7040099999999999E-4</v>
      </c>
      <c r="K599" s="61">
        <v>-1.9454910013186328</v>
      </c>
      <c r="L599" s="8" t="s">
        <v>1717</v>
      </c>
      <c r="M599" s="8" t="s">
        <v>31</v>
      </c>
      <c r="N599" s="8" t="s">
        <v>1718</v>
      </c>
      <c r="O599" s="25">
        <v>44137730.643449567</v>
      </c>
      <c r="P599" s="25">
        <v>49809249.722827412</v>
      </c>
      <c r="Q599" s="25">
        <v>0</v>
      </c>
      <c r="R599" s="25">
        <v>43620435.781589463</v>
      </c>
      <c r="S599" s="25">
        <v>45433898.136424847</v>
      </c>
      <c r="T599" s="25">
        <v>42603963.113397464</v>
      </c>
      <c r="U599" s="25">
        <v>21461990.584245969</v>
      </c>
      <c r="V599" s="25">
        <v>25631262.59261037</v>
      </c>
      <c r="W599" s="25">
        <v>16843021.382766478</v>
      </c>
      <c r="X599" s="25">
        <v>23948041.385790944</v>
      </c>
      <c r="Y599" s="25">
        <v>15075092.998834919</v>
      </c>
      <c r="Z599" s="25">
        <v>16801188.330219526</v>
      </c>
      <c r="AA599" s="25">
        <v>25715797.663727395</v>
      </c>
      <c r="AB599" s="25">
        <v>32755180.72713403</v>
      </c>
      <c r="AC599" s="25">
        <v>190318059.08530742</v>
      </c>
      <c r="AD599" s="25">
        <v>19370016.916342147</v>
      </c>
      <c r="AE599" s="25">
        <v>12745885.125290049</v>
      </c>
      <c r="AF599" s="25">
        <v>11035957.009015566</v>
      </c>
      <c r="AG599" s="25">
        <v>12827144.878984068</v>
      </c>
      <c r="AH599" s="25">
        <v>25690940.304074701</v>
      </c>
      <c r="AI599" s="25">
        <v>65858221.739575654</v>
      </c>
      <c r="AJ599" s="25">
        <v>30274013.482235819</v>
      </c>
      <c r="AK599" s="25">
        <v>28581827.908241682</v>
      </c>
      <c r="AL599" s="25">
        <v>36669923.166833356</v>
      </c>
      <c r="AM599" s="25">
        <v>10884036.762342637</v>
      </c>
      <c r="AN599" s="25">
        <v>19672067.232252724</v>
      </c>
      <c r="AO599" s="25">
        <v>18239796.977547973</v>
      </c>
      <c r="AP599" s="25">
        <v>26491100.485162757</v>
      </c>
      <c r="AQ599" s="25">
        <v>93239513.754063487</v>
      </c>
      <c r="AR599" s="25">
        <v>100739548.48112513</v>
      </c>
      <c r="AS599" s="25">
        <v>117879965.48027271</v>
      </c>
      <c r="AT599" s="25">
        <v>66877495.375097893</v>
      </c>
    </row>
    <row r="600" spans="1:46" x14ac:dyDescent="0.25">
      <c r="A600" s="8" t="s">
        <v>59</v>
      </c>
      <c r="B600" s="8" t="s">
        <v>59</v>
      </c>
      <c r="C600" s="47">
        <v>4329187294.9073839</v>
      </c>
      <c r="D600" s="47">
        <v>1015821153.3707638</v>
      </c>
      <c r="E600" s="47">
        <v>3929830616.211699</v>
      </c>
      <c r="F600" s="52">
        <v>2.3894200000000001E-2</v>
      </c>
      <c r="G600" s="14">
        <v>3.8686245144349276</v>
      </c>
      <c r="H600" s="62">
        <v>0.577565</v>
      </c>
      <c r="I600" s="61">
        <v>-1.1016218554174375</v>
      </c>
      <c r="J600" s="60">
        <v>1.1005300000000001E-2</v>
      </c>
      <c r="K600" s="61">
        <v>-4.2617613155051881</v>
      </c>
      <c r="L600" s="8" t="s">
        <v>60</v>
      </c>
      <c r="M600" s="8" t="s">
        <v>16</v>
      </c>
      <c r="N600" s="8" t="s">
        <v>61</v>
      </c>
      <c r="O600" s="25">
        <v>6431466324.6344461</v>
      </c>
      <c r="P600" s="25">
        <v>2619087452.7768593</v>
      </c>
      <c r="Q600" s="25">
        <v>8306919464.4034605</v>
      </c>
      <c r="R600" s="25">
        <v>931686923.32640612</v>
      </c>
      <c r="S600" s="25">
        <v>1220787292.6477802</v>
      </c>
      <c r="T600" s="25">
        <v>6517334326.1356525</v>
      </c>
      <c r="U600" s="25">
        <v>2995090847.4725308</v>
      </c>
      <c r="V600" s="25">
        <v>5611125727.8619318</v>
      </c>
      <c r="W600" s="25">
        <v>1390785006.2425945</v>
      </c>
      <c r="X600" s="25">
        <v>1989802627.4618583</v>
      </c>
      <c r="Y600" s="25">
        <v>166559726.87115902</v>
      </c>
      <c r="Z600" s="25">
        <v>59161612.152468927</v>
      </c>
      <c r="AA600" s="25">
        <v>1765184072.1193089</v>
      </c>
      <c r="AB600" s="25">
        <v>1885818969.4904027</v>
      </c>
      <c r="AC600" s="25">
        <v>347320166.06426263</v>
      </c>
      <c r="AD600" s="25">
        <v>8116709449.781683</v>
      </c>
      <c r="AE600" s="25">
        <v>3225521937.6890821</v>
      </c>
      <c r="AF600" s="25">
        <v>26818840.660366893</v>
      </c>
      <c r="AG600" s="25">
        <v>259938135.81190637</v>
      </c>
      <c r="AH600" s="25">
        <v>132199557.05065213</v>
      </c>
      <c r="AI600" s="25">
        <v>3832657404.0003653</v>
      </c>
      <c r="AJ600" s="25">
        <v>2300594091.0756826</v>
      </c>
      <c r="AK600" s="25">
        <v>7646100463.5982723</v>
      </c>
      <c r="AL600" s="25">
        <v>8527073373.4363012</v>
      </c>
      <c r="AM600" s="25">
        <v>3999355407.9893293</v>
      </c>
      <c r="AN600" s="25">
        <v>628637088.41305208</v>
      </c>
      <c r="AO600" s="25">
        <v>212241350.29679242</v>
      </c>
      <c r="AP600" s="25">
        <v>98832549.809903085</v>
      </c>
      <c r="AQ600" s="25">
        <v>1738881551.9126518</v>
      </c>
      <c r="AR600" s="25">
        <v>654892474.66136289</v>
      </c>
      <c r="AS600" s="25">
        <v>9733969923.3864574</v>
      </c>
      <c r="AT600" s="25">
        <v>608765455.01363277</v>
      </c>
    </row>
    <row r="601" spans="1:46" x14ac:dyDescent="0.25">
      <c r="A601" s="8" t="s">
        <v>596</v>
      </c>
      <c r="B601" s="8" t="s">
        <v>596</v>
      </c>
      <c r="C601" s="47">
        <v>54839692.524354458</v>
      </c>
      <c r="D601" s="47">
        <v>189257680.49948987</v>
      </c>
      <c r="E601" s="47">
        <v>734736896.62315238</v>
      </c>
      <c r="F601" s="52">
        <v>4.8753800000000003E-3</v>
      </c>
      <c r="G601" s="14">
        <v>3.8822038539415198</v>
      </c>
      <c r="H601" s="60">
        <v>1.45238E-5</v>
      </c>
      <c r="I601" s="61">
        <v>13.397903285049487</v>
      </c>
      <c r="J601" s="60">
        <v>1.35221E-2</v>
      </c>
      <c r="K601" s="61">
        <v>3.45110761544551</v>
      </c>
      <c r="L601" s="8" t="s">
        <v>597</v>
      </c>
      <c r="M601" s="8" t="s">
        <v>23</v>
      </c>
      <c r="N601" s="8" t="s">
        <v>598</v>
      </c>
      <c r="O601" s="25">
        <v>40304171.672341101</v>
      </c>
      <c r="P601" s="25">
        <v>12474122.366404714</v>
      </c>
      <c r="Q601" s="25">
        <v>22199847.954370189</v>
      </c>
      <c r="R601" s="25">
        <v>13032868.100757845</v>
      </c>
      <c r="S601" s="25">
        <v>286959098.95809108</v>
      </c>
      <c r="T601" s="25">
        <v>20829075.778939519</v>
      </c>
      <c r="U601" s="25">
        <v>37272626.725205779</v>
      </c>
      <c r="V601" s="25">
        <v>5645728.6387254298</v>
      </c>
      <c r="W601" s="25">
        <v>114480099.96986841</v>
      </c>
      <c r="X601" s="25">
        <v>136880001.0927082</v>
      </c>
      <c r="Y601" s="25">
        <v>81914351.994202778</v>
      </c>
      <c r="Z601" s="25">
        <v>390975910.77037889</v>
      </c>
      <c r="AA601" s="25">
        <v>309877468.92665315</v>
      </c>
      <c r="AB601" s="25">
        <v>309791858.44585019</v>
      </c>
      <c r="AC601" s="25">
        <v>1766688572.9293265</v>
      </c>
      <c r="AD601" s="25">
        <v>202917732.19265983</v>
      </c>
      <c r="AE601" s="25">
        <v>192008298.90076613</v>
      </c>
      <c r="AF601" s="25">
        <v>298957876.46170491</v>
      </c>
      <c r="AG601" s="25">
        <v>14712958.161780437</v>
      </c>
      <c r="AH601" s="25">
        <v>515727155.86901182</v>
      </c>
      <c r="AI601" s="25">
        <v>1446105573.6547363</v>
      </c>
      <c r="AJ601" s="25">
        <v>543237822.83529592</v>
      </c>
      <c r="AK601" s="25">
        <v>426844804.88001877</v>
      </c>
      <c r="AL601" s="25">
        <v>1482313281.8510129</v>
      </c>
      <c r="AM601" s="25">
        <v>53415832.33050818</v>
      </c>
      <c r="AN601" s="25">
        <v>122820256.48999274</v>
      </c>
      <c r="AO601" s="25">
        <v>95067046.137715548</v>
      </c>
      <c r="AP601" s="25">
        <v>254132377.81524011</v>
      </c>
      <c r="AQ601" s="25">
        <v>1055407072.141407</v>
      </c>
      <c r="AR601" s="25">
        <v>421754766.97814721</v>
      </c>
      <c r="AS601" s="25">
        <v>485221459.70924217</v>
      </c>
      <c r="AT601" s="25">
        <v>366682344.93347871</v>
      </c>
    </row>
    <row r="602" spans="1:46" x14ac:dyDescent="0.25">
      <c r="A602" s="8" t="s">
        <v>1534</v>
      </c>
      <c r="B602" s="8" t="s">
        <v>2002</v>
      </c>
      <c r="C602" s="47">
        <v>31912140.790603518</v>
      </c>
      <c r="D602" s="47">
        <v>32112266.319233265</v>
      </c>
      <c r="E602" s="47">
        <v>124716111.97361316</v>
      </c>
      <c r="F602" s="52">
        <v>4.0233999999999999E-3</v>
      </c>
      <c r="G602" s="14">
        <v>3.8837530410899683</v>
      </c>
      <c r="H602" s="60">
        <v>4.7447899999999996E-3</v>
      </c>
      <c r="I602" s="61">
        <v>3.9081086033042203</v>
      </c>
      <c r="J602" s="62">
        <v>0.79015599999999997</v>
      </c>
      <c r="K602" s="61">
        <v>1.0062711408157448</v>
      </c>
      <c r="L602" s="8" t="s">
        <v>256</v>
      </c>
      <c r="M602" s="8" t="s">
        <v>33</v>
      </c>
      <c r="N602" s="8" t="s">
        <v>257</v>
      </c>
      <c r="O602" s="25">
        <v>6221140.3612927832</v>
      </c>
      <c r="P602" s="25">
        <v>12913976.744718203</v>
      </c>
      <c r="Q602" s="25">
        <v>36572108.538961932</v>
      </c>
      <c r="R602" s="25">
        <v>15297131.497715788</v>
      </c>
      <c r="S602" s="25">
        <v>93340473.574116141</v>
      </c>
      <c r="T602" s="25">
        <v>12119089.701775581</v>
      </c>
      <c r="U602" s="25">
        <v>56509309.423480779</v>
      </c>
      <c r="V602" s="25">
        <v>22323896.482766937</v>
      </c>
      <c r="W602" s="25">
        <v>34557315.657609455</v>
      </c>
      <c r="X602" s="25">
        <v>16461901.547244735</v>
      </c>
      <c r="Y602" s="25">
        <v>97622516.803662181</v>
      </c>
      <c r="Z602" s="25">
        <v>16469863.507176176</v>
      </c>
      <c r="AA602" s="25">
        <v>53695760.781060904</v>
      </c>
      <c r="AB602" s="25">
        <v>145161016.26063323</v>
      </c>
      <c r="AC602" s="25">
        <v>169840007.36858398</v>
      </c>
      <c r="AD602" s="25">
        <v>70755466.716542989</v>
      </c>
      <c r="AE602" s="25">
        <v>16049074.756587109</v>
      </c>
      <c r="AF602" s="25">
        <v>31624232.917896535</v>
      </c>
      <c r="AG602" s="25">
        <v>37984813.638037674</v>
      </c>
      <c r="AH602" s="25">
        <v>13934134.555500921</v>
      </c>
      <c r="AI602" s="25">
        <v>96365149.610800281</v>
      </c>
      <c r="AJ602" s="25">
        <v>91177987.052557334</v>
      </c>
      <c r="AK602" s="25">
        <v>410600997.40924299</v>
      </c>
      <c r="AL602" s="25">
        <v>91402905.240643725</v>
      </c>
      <c r="AM602" s="25">
        <v>13619149.900151327</v>
      </c>
      <c r="AN602" s="25">
        <v>0</v>
      </c>
      <c r="AO602" s="25">
        <v>55354126.258175641</v>
      </c>
      <c r="AP602" s="25">
        <v>19557799.969524134</v>
      </c>
      <c r="AQ602" s="25">
        <v>61506356.337863296</v>
      </c>
      <c r="AR602" s="25">
        <v>92004697.126874447</v>
      </c>
      <c r="AS602" s="25">
        <v>196861141.93741295</v>
      </c>
      <c r="AT602" s="25">
        <v>17221857.841141839</v>
      </c>
    </row>
    <row r="603" spans="1:46" x14ac:dyDescent="0.25">
      <c r="A603" s="8" t="s">
        <v>1535</v>
      </c>
      <c r="B603" s="8" t="s">
        <v>2003</v>
      </c>
      <c r="C603" s="47">
        <v>4294099.2390023321</v>
      </c>
      <c r="D603" s="47">
        <v>16892836.203427423</v>
      </c>
      <c r="E603" s="47">
        <v>65898561.104298532</v>
      </c>
      <c r="F603" s="52">
        <v>2.1437999999999999E-2</v>
      </c>
      <c r="G603" s="14">
        <v>3.9009767401242095</v>
      </c>
      <c r="H603" s="60">
        <v>9.2745499999999999E-4</v>
      </c>
      <c r="I603" s="61">
        <v>15.34630604382796</v>
      </c>
      <c r="J603" s="60">
        <v>4.1522700000000003E-2</v>
      </c>
      <c r="K603" s="61">
        <v>3.9339650211140005</v>
      </c>
      <c r="L603" s="8" t="s">
        <v>218</v>
      </c>
      <c r="M603" s="8" t="s">
        <v>24</v>
      </c>
      <c r="N603" s="8" t="s">
        <v>219</v>
      </c>
      <c r="O603" s="25">
        <v>6677593.8421228658</v>
      </c>
      <c r="P603" s="25">
        <v>0</v>
      </c>
      <c r="Q603" s="25">
        <v>4403723.0662986999</v>
      </c>
      <c r="R603" s="25">
        <v>6144124.3962266361</v>
      </c>
      <c r="S603" s="25">
        <v>0</v>
      </c>
      <c r="T603" s="25">
        <v>5587145.7396741416</v>
      </c>
      <c r="U603" s="25">
        <v>8601813.0607846733</v>
      </c>
      <c r="V603" s="25">
        <v>2938393.8069116375</v>
      </c>
      <c r="W603" s="25">
        <v>18087144.157627959</v>
      </c>
      <c r="X603" s="25">
        <v>3872398.1145864464</v>
      </c>
      <c r="Y603" s="25">
        <v>9323736.685963612</v>
      </c>
      <c r="Z603" s="25">
        <v>29824282.198201768</v>
      </c>
      <c r="AA603" s="25">
        <v>56882673.480146021</v>
      </c>
      <c r="AB603" s="25">
        <v>39661578.975241661</v>
      </c>
      <c r="AC603" s="25">
        <v>179481627.92735624</v>
      </c>
      <c r="AD603" s="25">
        <v>3492770.0952914748</v>
      </c>
      <c r="AE603" s="25">
        <v>22302831.332497008</v>
      </c>
      <c r="AF603" s="25">
        <v>4951080.6411766643</v>
      </c>
      <c r="AG603" s="25">
        <v>18244837.516046401</v>
      </c>
      <c r="AH603" s="25">
        <v>22186050.643173832</v>
      </c>
      <c r="AI603" s="25">
        <v>92821802.991869748</v>
      </c>
      <c r="AJ603" s="25">
        <v>20908842.922637954</v>
      </c>
      <c r="AK603" s="25">
        <v>49726741.309624903</v>
      </c>
      <c r="AL603" s="25">
        <v>119660275.93928066</v>
      </c>
      <c r="AM603" s="25">
        <v>26829958.443464313</v>
      </c>
      <c r="AN603" s="25">
        <v>8700415.6316442955</v>
      </c>
      <c r="AO603" s="25">
        <v>6227303.0348312315</v>
      </c>
      <c r="AP603" s="25">
        <v>32163996.041915521</v>
      </c>
      <c r="AQ603" s="25">
        <v>94601930.728991389</v>
      </c>
      <c r="AR603" s="25">
        <v>25454818.222012546</v>
      </c>
      <c r="AS603" s="25">
        <v>64125387.13034068</v>
      </c>
      <c r="AT603" s="25">
        <v>43964283.528788984</v>
      </c>
    </row>
    <row r="604" spans="1:46" x14ac:dyDescent="0.25">
      <c r="A604" s="8" t="s">
        <v>530</v>
      </c>
      <c r="B604" s="8" t="s">
        <v>530</v>
      </c>
      <c r="C604" s="47">
        <v>10581560.392054571</v>
      </c>
      <c r="D604" s="47">
        <v>71272425.475810871</v>
      </c>
      <c r="E604" s="47">
        <v>279198058.96728212</v>
      </c>
      <c r="F604" s="52">
        <v>2.9319399999999999E-2</v>
      </c>
      <c r="G604" s="14">
        <v>3.9173362924493018</v>
      </c>
      <c r="H604" s="60">
        <v>2.5328199999999999E-5</v>
      </c>
      <c r="I604" s="61">
        <v>26.385339082591727</v>
      </c>
      <c r="J604" s="62">
        <v>0.23199800000000001</v>
      </c>
      <c r="K604" s="61">
        <v>6.7355307568180161</v>
      </c>
      <c r="L604" s="8" t="s">
        <v>178</v>
      </c>
      <c r="M604" s="8" t="s">
        <v>22</v>
      </c>
      <c r="N604" s="8" t="s">
        <v>179</v>
      </c>
      <c r="O604" s="25">
        <v>2835828.7426098837</v>
      </c>
      <c r="P604" s="25">
        <v>13124114.17699996</v>
      </c>
      <c r="Q604" s="25">
        <v>6487091.1464602081</v>
      </c>
      <c r="R604" s="25">
        <v>4676274.5368928807</v>
      </c>
      <c r="S604" s="25">
        <v>8083510.3739006901</v>
      </c>
      <c r="T604" s="25">
        <v>3246534.3328690086</v>
      </c>
      <c r="U604" s="25">
        <v>34910012.15280918</v>
      </c>
      <c r="V604" s="25">
        <v>11289117.673894748</v>
      </c>
      <c r="W604" s="25">
        <v>110131105.82733756</v>
      </c>
      <c r="X604" s="25">
        <v>104780387.44508722</v>
      </c>
      <c r="Y604" s="25">
        <v>170580742.3172009</v>
      </c>
      <c r="Z604" s="25">
        <v>751259.53998293623</v>
      </c>
      <c r="AA604" s="25">
        <v>543663278.80017626</v>
      </c>
      <c r="AB604" s="25">
        <v>322760217.90522444</v>
      </c>
      <c r="AC604" s="25">
        <v>530493418.19363195</v>
      </c>
      <c r="AD604" s="25">
        <v>8793869.1668707989</v>
      </c>
      <c r="AE604" s="25">
        <v>151241160.10956267</v>
      </c>
      <c r="AF604" s="25">
        <v>9601078.0452565383</v>
      </c>
      <c r="AG604" s="25">
        <v>31153008.95973758</v>
      </c>
      <c r="AH604" s="25">
        <v>28111887.100843657</v>
      </c>
      <c r="AI604" s="25">
        <v>298277160.43245935</v>
      </c>
      <c r="AJ604" s="25">
        <v>286496948.08724958</v>
      </c>
      <c r="AK604" s="25">
        <v>122520849.68852204</v>
      </c>
      <c r="AL604" s="25">
        <v>87971095.448623836</v>
      </c>
      <c r="AM604" s="25">
        <v>221778785.05512255</v>
      </c>
      <c r="AN604" s="25">
        <v>11735997.275116012</v>
      </c>
      <c r="AO604" s="25">
        <v>14484049.48760305</v>
      </c>
      <c r="AP604" s="25">
        <v>919644.54687995068</v>
      </c>
      <c r="AQ604" s="25">
        <v>257822016.0116348</v>
      </c>
      <c r="AR604" s="25">
        <v>160819978.6039429</v>
      </c>
      <c r="AS604" s="25">
        <v>279691971.35994828</v>
      </c>
      <c r="AT604" s="25">
        <v>451065903.90910101</v>
      </c>
    </row>
    <row r="605" spans="1:46" x14ac:dyDescent="0.25">
      <c r="A605" s="8" t="s">
        <v>1536</v>
      </c>
      <c r="B605" s="8" t="s">
        <v>1536</v>
      </c>
      <c r="C605" s="47">
        <v>11076871.636773944</v>
      </c>
      <c r="D605" s="47">
        <v>32927446.054337878</v>
      </c>
      <c r="E605" s="47">
        <v>129211002.15134026</v>
      </c>
      <c r="F605" s="52">
        <v>2.5368100000000001E-2</v>
      </c>
      <c r="G605" s="14">
        <v>3.9241124847069013</v>
      </c>
      <c r="H605" s="60">
        <v>4.6680000000000002E-4</v>
      </c>
      <c r="I605" s="61">
        <v>11.66493630948783</v>
      </c>
      <c r="J605" s="62">
        <v>0.27821699999999999</v>
      </c>
      <c r="K605" s="61">
        <v>2.9726304622888771</v>
      </c>
      <c r="L605" s="8" t="s">
        <v>146</v>
      </c>
      <c r="M605" s="8" t="s">
        <v>33</v>
      </c>
      <c r="N605" s="8" t="s">
        <v>147</v>
      </c>
      <c r="O605" s="25">
        <v>20799840.276674051</v>
      </c>
      <c r="P605" s="25">
        <v>0</v>
      </c>
      <c r="Q605" s="25">
        <v>6907326.7384866579</v>
      </c>
      <c r="R605" s="25">
        <v>12476994.969933655</v>
      </c>
      <c r="S605" s="25">
        <v>16707828.163938103</v>
      </c>
      <c r="T605" s="25">
        <v>9263817.6976228319</v>
      </c>
      <c r="U605" s="25">
        <v>4110266.6758417571</v>
      </c>
      <c r="V605" s="25">
        <v>18348898.571694475</v>
      </c>
      <c r="W605" s="25">
        <v>21685028.636527233</v>
      </c>
      <c r="X605" s="25">
        <v>4925950.0079993587</v>
      </c>
      <c r="Y605" s="25">
        <v>64954613.061894834</v>
      </c>
      <c r="Z605" s="25">
        <v>30091927.02816426</v>
      </c>
      <c r="AA605" s="25">
        <v>43710925.299784936</v>
      </c>
      <c r="AB605" s="25">
        <v>62479853.1322916</v>
      </c>
      <c r="AC605" s="25">
        <v>351665690.99799693</v>
      </c>
      <c r="AD605" s="25">
        <v>28823054.305877455</v>
      </c>
      <c r="AE605" s="25">
        <v>2217787.8505512285</v>
      </c>
      <c r="AF605" s="25">
        <v>6650740.4575690636</v>
      </c>
      <c r="AG605" s="25">
        <v>76964419.840147734</v>
      </c>
      <c r="AH605" s="25">
        <v>53642622.29683394</v>
      </c>
      <c r="AI605" s="25">
        <v>267867484.92275095</v>
      </c>
      <c r="AJ605" s="25">
        <v>27974993.867685039</v>
      </c>
      <c r="AK605" s="25">
        <v>61652401.782474577</v>
      </c>
      <c r="AL605" s="25">
        <v>302963284.19840765</v>
      </c>
      <c r="AM605" s="25">
        <v>33341873.542474825</v>
      </c>
      <c r="AN605" s="25">
        <v>23689178.478311908</v>
      </c>
      <c r="AO605" s="25">
        <v>23890211.79841559</v>
      </c>
      <c r="AP605" s="25">
        <v>53074999.653164595</v>
      </c>
      <c r="AQ605" s="25">
        <v>228028956.57883045</v>
      </c>
      <c r="AR605" s="25">
        <v>58457467.919713065</v>
      </c>
      <c r="AS605" s="25">
        <v>62915840.098910652</v>
      </c>
      <c r="AT605" s="25">
        <v>53992072.71135997</v>
      </c>
    </row>
    <row r="606" spans="1:46" x14ac:dyDescent="0.25">
      <c r="A606" s="8" t="s">
        <v>517</v>
      </c>
      <c r="B606" s="8" t="s">
        <v>2004</v>
      </c>
      <c r="C606" s="47">
        <v>19118582.190598879</v>
      </c>
      <c r="D606" s="47">
        <v>87464369.025983766</v>
      </c>
      <c r="E606" s="47">
        <v>344577333.64844769</v>
      </c>
      <c r="F606" s="52">
        <v>9.7817299999999993E-4</v>
      </c>
      <c r="G606" s="14">
        <v>3.9396309318378693</v>
      </c>
      <c r="H606" s="60">
        <v>1.08736E-5</v>
      </c>
      <c r="I606" s="61">
        <v>18.023163549119538</v>
      </c>
      <c r="J606" s="60">
        <v>1.3815500000000001E-3</v>
      </c>
      <c r="K606" s="61">
        <v>4.5748355267155922</v>
      </c>
      <c r="L606" s="8" t="s">
        <v>518</v>
      </c>
      <c r="M606" s="8" t="s">
        <v>25</v>
      </c>
      <c r="N606" s="8" t="s">
        <v>519</v>
      </c>
      <c r="O606" s="25">
        <v>42175476.697814822</v>
      </c>
      <c r="P606" s="25">
        <v>7977742.236470134</v>
      </c>
      <c r="Q606" s="25">
        <v>4557954.6521739801</v>
      </c>
      <c r="R606" s="25">
        <v>60654077.242638737</v>
      </c>
      <c r="S606" s="25">
        <v>4204554.6332555581</v>
      </c>
      <c r="T606" s="25">
        <v>17527904.567597099</v>
      </c>
      <c r="U606" s="25">
        <v>1382897.5270370354</v>
      </c>
      <c r="V606" s="25">
        <v>14468049.967803683</v>
      </c>
      <c r="W606" s="25">
        <v>99062663.342918828</v>
      </c>
      <c r="X606" s="25">
        <v>31502135.848168001</v>
      </c>
      <c r="Y606" s="25">
        <v>77317891.130295992</v>
      </c>
      <c r="Z606" s="25">
        <v>89361407.380539551</v>
      </c>
      <c r="AA606" s="25">
        <v>230780972.96984127</v>
      </c>
      <c r="AB606" s="25">
        <v>145100864.52031699</v>
      </c>
      <c r="AC606" s="25">
        <v>783068943.14337766</v>
      </c>
      <c r="AD606" s="25">
        <v>78458499.844142854</v>
      </c>
      <c r="AE606" s="25">
        <v>117890823.1263288</v>
      </c>
      <c r="AF606" s="25">
        <v>28415153.076916356</v>
      </c>
      <c r="AG606" s="25">
        <v>58956270.120752871</v>
      </c>
      <c r="AH606" s="25">
        <v>197501318.82707873</v>
      </c>
      <c r="AI606" s="25">
        <v>481393254.00014412</v>
      </c>
      <c r="AJ606" s="25">
        <v>263961142.8367174</v>
      </c>
      <c r="AK606" s="25">
        <v>231462159.12973899</v>
      </c>
      <c r="AL606" s="25">
        <v>638410468.71075737</v>
      </c>
      <c r="AM606" s="25">
        <v>86077570.354823872</v>
      </c>
      <c r="AN606" s="25">
        <v>63146604.097463079</v>
      </c>
      <c r="AO606" s="25">
        <v>61770341.164316066</v>
      </c>
      <c r="AP606" s="25">
        <v>138570249.84220308</v>
      </c>
      <c r="AQ606" s="25">
        <v>547986677.29077744</v>
      </c>
      <c r="AR606" s="25">
        <v>296893028.62263811</v>
      </c>
      <c r="AS606" s="25">
        <v>288941551.20439851</v>
      </c>
      <c r="AT606" s="25">
        <v>148470441.50852135</v>
      </c>
    </row>
    <row r="607" spans="1:46" x14ac:dyDescent="0.25">
      <c r="A607" s="8" t="s">
        <v>492</v>
      </c>
      <c r="B607" s="8" t="s">
        <v>492</v>
      </c>
      <c r="C607" s="47">
        <v>15644388.349202085</v>
      </c>
      <c r="D607" s="47">
        <v>97863245.382735848</v>
      </c>
      <c r="E607" s="47">
        <v>386727642.82339048</v>
      </c>
      <c r="F607" s="52">
        <v>1.27169E-3</v>
      </c>
      <c r="G607" s="14">
        <v>3.9517148783583411</v>
      </c>
      <c r="H607" s="60">
        <v>2.1619100000000001E-7</v>
      </c>
      <c r="I607" s="61">
        <v>24.719895351045466</v>
      </c>
      <c r="J607" s="60">
        <v>3.2408E-6</v>
      </c>
      <c r="K607" s="61">
        <v>6.2554855580357156</v>
      </c>
      <c r="L607" s="8" t="s">
        <v>493</v>
      </c>
      <c r="M607" s="8" t="s">
        <v>29</v>
      </c>
      <c r="N607" s="8" t="s">
        <v>494</v>
      </c>
      <c r="O607" s="25">
        <v>18525929.200509664</v>
      </c>
      <c r="P607" s="25">
        <v>6595382.6887157355</v>
      </c>
      <c r="Q607" s="25">
        <v>13830885.945890658</v>
      </c>
      <c r="R607" s="25">
        <v>24311961.537437946</v>
      </c>
      <c r="S607" s="25">
        <v>17825839.832000338</v>
      </c>
      <c r="T607" s="25">
        <v>18977106.724024471</v>
      </c>
      <c r="U607" s="25">
        <v>14690954.037668422</v>
      </c>
      <c r="V607" s="25">
        <v>10397046.827369435</v>
      </c>
      <c r="W607" s="25">
        <v>59710402.676830813</v>
      </c>
      <c r="X607" s="25">
        <v>92484722.96865353</v>
      </c>
      <c r="Y607" s="25">
        <v>88409716.920049682</v>
      </c>
      <c r="Z607" s="25">
        <v>122191219.72546844</v>
      </c>
      <c r="AA607" s="25">
        <v>226949902.23790264</v>
      </c>
      <c r="AB607" s="25">
        <v>97337457.930264369</v>
      </c>
      <c r="AC607" s="25">
        <v>880562121.91441679</v>
      </c>
      <c r="AD607" s="25">
        <v>175081395.68822008</v>
      </c>
      <c r="AE607" s="25">
        <v>55789182.8114333</v>
      </c>
      <c r="AF607" s="25">
        <v>187098368.30033255</v>
      </c>
      <c r="AG607" s="25">
        <v>81835172.085616499</v>
      </c>
      <c r="AH607" s="25">
        <v>120359396.09646787</v>
      </c>
      <c r="AI607" s="25">
        <v>562354273.72695005</v>
      </c>
      <c r="AJ607" s="25">
        <v>341719687.08126491</v>
      </c>
      <c r="AK607" s="25">
        <v>505452093.89468724</v>
      </c>
      <c r="AL607" s="25">
        <v>835679983.65772426</v>
      </c>
      <c r="AM607" s="25">
        <v>90175799.195000589</v>
      </c>
      <c r="AN607" s="25">
        <v>76118461.188052967</v>
      </c>
      <c r="AO607" s="25">
        <v>37448118.29362002</v>
      </c>
      <c r="AP607" s="25">
        <v>162738384.33130378</v>
      </c>
      <c r="AQ607" s="25">
        <v>459102861.8714869</v>
      </c>
      <c r="AR607" s="25">
        <v>130761531.96227854</v>
      </c>
      <c r="AS607" s="25">
        <v>258702127.34646136</v>
      </c>
      <c r="AT607" s="25">
        <v>167028276.56902859</v>
      </c>
    </row>
    <row r="608" spans="1:46" x14ac:dyDescent="0.25">
      <c r="A608" s="8" t="s">
        <v>555</v>
      </c>
      <c r="B608" s="8" t="s">
        <v>555</v>
      </c>
      <c r="C608" s="47">
        <v>323169430.924936</v>
      </c>
      <c r="D608" s="47">
        <v>332732683.51526165</v>
      </c>
      <c r="E608" s="47">
        <v>1315330032.4123809</v>
      </c>
      <c r="F608" s="52">
        <v>1.1904000000000001E-3</v>
      </c>
      <c r="G608" s="14">
        <v>3.9531134077847505</v>
      </c>
      <c r="H608" s="60">
        <v>1.69725E-3</v>
      </c>
      <c r="I608" s="61">
        <v>4.0700942185274274</v>
      </c>
      <c r="J608" s="62">
        <v>0.94208000000000003</v>
      </c>
      <c r="K608" s="61">
        <v>1.029592070521506</v>
      </c>
      <c r="L608" s="8" t="s">
        <v>556</v>
      </c>
      <c r="M608" s="8" t="s">
        <v>29</v>
      </c>
      <c r="N608" s="8" t="s">
        <v>557</v>
      </c>
      <c r="O608" s="25">
        <v>389663744.8653</v>
      </c>
      <c r="P608" s="25">
        <v>405798091.3305127</v>
      </c>
      <c r="Q608" s="25">
        <v>107470680.79180802</v>
      </c>
      <c r="R608" s="25">
        <v>245470891.56850341</v>
      </c>
      <c r="S608" s="25">
        <v>387971657.29369164</v>
      </c>
      <c r="T608" s="25">
        <v>381346706.53724629</v>
      </c>
      <c r="U608" s="25">
        <v>448125853.32515693</v>
      </c>
      <c r="V608" s="25">
        <v>219507821.68726885</v>
      </c>
      <c r="W608" s="25">
        <v>453690828.54400063</v>
      </c>
      <c r="X608" s="25">
        <v>348730554.2250163</v>
      </c>
      <c r="Y608" s="25">
        <v>247679464.48326874</v>
      </c>
      <c r="Z608" s="25">
        <v>494105854.80223787</v>
      </c>
      <c r="AA608" s="25">
        <v>306337384.46964329</v>
      </c>
      <c r="AB608" s="25">
        <v>649217174.19323599</v>
      </c>
      <c r="AC608" s="25">
        <v>3681967917.5157967</v>
      </c>
      <c r="AD608" s="25">
        <v>554766208.7687279</v>
      </c>
      <c r="AE608" s="25">
        <v>474766426.63622445</v>
      </c>
      <c r="AF608" s="25">
        <v>109179223.19593701</v>
      </c>
      <c r="AG608" s="25">
        <v>363069694.68518728</v>
      </c>
      <c r="AH608" s="25">
        <v>291132037.62179881</v>
      </c>
      <c r="AI608" s="25">
        <v>1425804562.1755896</v>
      </c>
      <c r="AJ608" s="25">
        <v>1630384357.8631747</v>
      </c>
      <c r="AK608" s="25">
        <v>1701296466.4974988</v>
      </c>
      <c r="AL608" s="25">
        <v>2234189466.9145536</v>
      </c>
      <c r="AM608" s="25">
        <v>310177291.96162999</v>
      </c>
      <c r="AN608" s="25">
        <v>340016505.80407089</v>
      </c>
      <c r="AO608" s="25">
        <v>139100919.23669812</v>
      </c>
      <c r="AP608" s="25">
        <v>421143400.98706985</v>
      </c>
      <c r="AQ608" s="25">
        <v>1438599814.6167829</v>
      </c>
      <c r="AR608" s="25">
        <v>861251517.24112606</v>
      </c>
      <c r="AS608" s="25">
        <v>682228723.00115108</v>
      </c>
      <c r="AT608" s="25">
        <v>617916795.69128931</v>
      </c>
    </row>
    <row r="609" spans="1:46" x14ac:dyDescent="0.25">
      <c r="A609" s="8" t="s">
        <v>1537</v>
      </c>
      <c r="B609" s="8" t="s">
        <v>2005</v>
      </c>
      <c r="C609" s="47">
        <v>6724772.8767504152</v>
      </c>
      <c r="D609" s="47">
        <v>9162867.6426376458</v>
      </c>
      <c r="E609" s="47">
        <v>36652928.85772907</v>
      </c>
      <c r="F609" s="52">
        <v>1.6018500000000001E-2</v>
      </c>
      <c r="G609" s="14">
        <v>4.0001591518327411</v>
      </c>
      <c r="H609" s="60">
        <v>2.68403E-3</v>
      </c>
      <c r="I609" s="61">
        <v>5.450433721627892</v>
      </c>
      <c r="J609" s="62">
        <v>0.99464900000000001</v>
      </c>
      <c r="K609" s="61">
        <v>1.3625542171567557</v>
      </c>
      <c r="L609" s="8" t="s">
        <v>407</v>
      </c>
      <c r="M609" s="8" t="s">
        <v>39</v>
      </c>
      <c r="N609" s="8" t="s">
        <v>408</v>
      </c>
      <c r="O609" s="25">
        <v>6597661.0466308221</v>
      </c>
      <c r="P609" s="25">
        <v>4372300.4743544413</v>
      </c>
      <c r="Q609" s="25">
        <v>5357349.7519430695</v>
      </c>
      <c r="R609" s="25">
        <v>6406192.7262689946</v>
      </c>
      <c r="S609" s="25">
        <v>8103077.6374064116</v>
      </c>
      <c r="T609" s="25">
        <v>4144765.8403793941</v>
      </c>
      <c r="U609" s="25">
        <v>5478857.4371104473</v>
      </c>
      <c r="V609" s="25">
        <v>13337978.099909736</v>
      </c>
      <c r="W609" s="25">
        <v>1938206.2960749536</v>
      </c>
      <c r="X609" s="25">
        <v>11481007.482860783</v>
      </c>
      <c r="Y609" s="25">
        <v>6074912.122953603</v>
      </c>
      <c r="Z609" s="25">
        <v>3491322.7631828319</v>
      </c>
      <c r="AA609" s="25">
        <v>25928058.625424948</v>
      </c>
      <c r="AB609" s="25">
        <v>13809883.026476586</v>
      </c>
      <c r="AC609" s="25">
        <v>89096367.907952562</v>
      </c>
      <c r="AD609" s="25">
        <v>13307914.439540651</v>
      </c>
      <c r="AE609" s="25">
        <v>0</v>
      </c>
      <c r="AF609" s="25">
        <v>0</v>
      </c>
      <c r="AG609" s="25">
        <v>8384940.7862180751</v>
      </c>
      <c r="AH609" s="25">
        <v>10957967.297239872</v>
      </c>
      <c r="AI609" s="25">
        <v>86419151.916255549</v>
      </c>
      <c r="AJ609" s="25">
        <v>22957257.208547257</v>
      </c>
      <c r="AK609" s="25">
        <v>29261730.085665807</v>
      </c>
      <c r="AL609" s="25">
        <v>98027967.923867375</v>
      </c>
      <c r="AM609" s="25">
        <v>1329596.9187701519</v>
      </c>
      <c r="AN609" s="25">
        <v>5722423.5588167571</v>
      </c>
      <c r="AO609" s="25">
        <v>8261520.788209036</v>
      </c>
      <c r="AP609" s="25">
        <v>33986778.412050404</v>
      </c>
      <c r="AQ609" s="25">
        <v>7164072.9580196775</v>
      </c>
      <c r="AR609" s="25">
        <v>29840081.159302287</v>
      </c>
      <c r="AS609" s="25">
        <v>9050654.7826222517</v>
      </c>
      <c r="AT609" s="25">
        <v>14972006.259073788</v>
      </c>
    </row>
    <row r="610" spans="1:46" x14ac:dyDescent="0.25">
      <c r="A610" s="8" t="s">
        <v>1538</v>
      </c>
      <c r="B610" s="8" t="s">
        <v>1538</v>
      </c>
      <c r="C610" s="47">
        <v>14874309.896914868</v>
      </c>
      <c r="D610" s="47">
        <v>23896151.019327756</v>
      </c>
      <c r="E610" s="47">
        <v>96016398.95401068</v>
      </c>
      <c r="F610" s="52">
        <v>3.8946099999999997E-2</v>
      </c>
      <c r="G610" s="14">
        <v>4.0180696412719525</v>
      </c>
      <c r="H610" s="60">
        <v>6.4131400000000003E-3</v>
      </c>
      <c r="I610" s="61">
        <v>6.4551834417491714</v>
      </c>
      <c r="J610" s="62">
        <v>0.60467199999999999</v>
      </c>
      <c r="K610" s="61">
        <v>1.6065384669902663</v>
      </c>
      <c r="L610" s="8" t="s">
        <v>453</v>
      </c>
      <c r="M610" s="8" t="s">
        <v>233</v>
      </c>
      <c r="N610" s="8" t="s">
        <v>454</v>
      </c>
      <c r="O610" s="25">
        <v>49307161.282554157</v>
      </c>
      <c r="P610" s="25">
        <v>4537744.0918091517</v>
      </c>
      <c r="Q610" s="25">
        <v>1515409.4808616531</v>
      </c>
      <c r="R610" s="25">
        <v>40805621.794027343</v>
      </c>
      <c r="S610" s="25">
        <v>2391497.8788022418</v>
      </c>
      <c r="T610" s="25">
        <v>5679237.0969477044</v>
      </c>
      <c r="U610" s="25">
        <v>11165032.716318436</v>
      </c>
      <c r="V610" s="25">
        <v>3592774.8339982433</v>
      </c>
      <c r="W610" s="25">
        <v>19708791.722011823</v>
      </c>
      <c r="X610" s="25">
        <v>4086391.7613964183</v>
      </c>
      <c r="Y610" s="25">
        <v>2369190.5952776414</v>
      </c>
      <c r="Z610" s="25">
        <v>9406975.2199744079</v>
      </c>
      <c r="AA610" s="25">
        <v>7698746.1514933705</v>
      </c>
      <c r="AB610" s="25">
        <v>23146748.88042713</v>
      </c>
      <c r="AC610" s="25">
        <v>282989290.29596871</v>
      </c>
      <c r="AD610" s="25">
        <v>14755026.709666189</v>
      </c>
      <c r="AE610" s="25">
        <v>87985275.856708378</v>
      </c>
      <c r="AF610" s="25">
        <v>42823287.048234656</v>
      </c>
      <c r="AG610" s="25">
        <v>3781638.4062150526</v>
      </c>
      <c r="AH610" s="25">
        <v>5207748.470027308</v>
      </c>
      <c r="AI610" s="25">
        <v>175440558.01080698</v>
      </c>
      <c r="AJ610" s="25">
        <v>66637700.15577586</v>
      </c>
      <c r="AK610" s="25">
        <v>52506128.851853095</v>
      </c>
      <c r="AL610" s="25">
        <v>157859237.23744065</v>
      </c>
      <c r="AM610" s="25">
        <v>44598474.106274314</v>
      </c>
      <c r="AN610" s="25">
        <v>1369493.5778520019</v>
      </c>
      <c r="AO610" s="25">
        <v>11710892.65117147</v>
      </c>
      <c r="AP610" s="25">
        <v>53705652.816789612</v>
      </c>
      <c r="AQ610" s="25">
        <v>266661304.9072426</v>
      </c>
      <c r="AR610" s="25">
        <v>28392916.15777728</v>
      </c>
      <c r="AS610" s="25">
        <v>46445110.449871674</v>
      </c>
      <c r="AT610" s="25">
        <v>29664019.639804684</v>
      </c>
    </row>
    <row r="611" spans="1:46" x14ac:dyDescent="0.25">
      <c r="A611" s="8" t="s">
        <v>1539</v>
      </c>
      <c r="B611" s="8" t="s">
        <v>2006</v>
      </c>
      <c r="C611" s="47">
        <v>13665329.431440314</v>
      </c>
      <c r="D611" s="47">
        <v>28515697.342947707</v>
      </c>
      <c r="E611" s="47">
        <v>115195623.50002433</v>
      </c>
      <c r="F611" s="52">
        <v>1.16569E-2</v>
      </c>
      <c r="G611" s="14">
        <v>4.0397266850818809</v>
      </c>
      <c r="H611" s="60">
        <v>7.92072E-4</v>
      </c>
      <c r="I611" s="61">
        <v>8.4297728845811513</v>
      </c>
      <c r="J611" s="60">
        <v>9.6637200000000006E-3</v>
      </c>
      <c r="K611" s="61">
        <v>2.0867186177993351</v>
      </c>
      <c r="L611" s="8" t="s">
        <v>650</v>
      </c>
      <c r="M611" s="8" t="s">
        <v>29</v>
      </c>
      <c r="N611" s="8" t="s">
        <v>651</v>
      </c>
      <c r="O611" s="25">
        <v>18759013.67527242</v>
      </c>
      <c r="P611" s="25">
        <v>17418068.733916126</v>
      </c>
      <c r="Q611" s="25">
        <v>16695906.348567819</v>
      </c>
      <c r="R611" s="25">
        <v>28506900.507898163</v>
      </c>
      <c r="S611" s="25">
        <v>1866809.4901206431</v>
      </c>
      <c r="T611" s="25">
        <v>10018899.033967894</v>
      </c>
      <c r="U611" s="25">
        <v>8400013.8087988291</v>
      </c>
      <c r="V611" s="25">
        <v>7657023.8529806025</v>
      </c>
      <c r="W611" s="25">
        <v>24771938.891370352</v>
      </c>
      <c r="X611" s="25">
        <v>41608302.674474664</v>
      </c>
      <c r="Y611" s="25">
        <v>28113829.068281319</v>
      </c>
      <c r="Z611" s="25">
        <v>32789138.032639876</v>
      </c>
      <c r="AA611" s="25">
        <v>56724411.644218907</v>
      </c>
      <c r="AB611" s="25">
        <v>50815944.256056137</v>
      </c>
      <c r="AC611" s="25">
        <v>497439192.83974719</v>
      </c>
      <c r="AD611" s="25">
        <v>23948041.385790944</v>
      </c>
      <c r="AE611" s="25">
        <v>22569918.975894537</v>
      </c>
      <c r="AF611" s="25">
        <v>21461002.245811734</v>
      </c>
      <c r="AG611" s="25">
        <v>28064027.677559957</v>
      </c>
      <c r="AH611" s="25">
        <v>30676089.769179393</v>
      </c>
      <c r="AI611" s="25">
        <v>118500450.11936344</v>
      </c>
      <c r="AJ611" s="25">
        <v>46161509.289034136</v>
      </c>
      <c r="AK611" s="25">
        <v>42031026.822898589</v>
      </c>
      <c r="AL611" s="25">
        <v>171901632.07429513</v>
      </c>
      <c r="AM611" s="25">
        <v>17344029.358670458</v>
      </c>
      <c r="AN611" s="25">
        <v>35380991.564743847</v>
      </c>
      <c r="AO611" s="25">
        <v>22127889.803918924</v>
      </c>
      <c r="AP611" s="25">
        <v>37281210.052827455</v>
      </c>
      <c r="AQ611" s="25">
        <v>234638892.44641367</v>
      </c>
      <c r="AR611" s="25">
        <v>34116148.804057509</v>
      </c>
      <c r="AS611" s="25">
        <v>56177188.464869872</v>
      </c>
      <c r="AT611" s="25">
        <v>49893043.853546284</v>
      </c>
    </row>
    <row r="612" spans="1:46" x14ac:dyDescent="0.25">
      <c r="A612" s="8" t="s">
        <v>134</v>
      </c>
      <c r="B612" s="8" t="s">
        <v>2007</v>
      </c>
      <c r="C612" s="47">
        <v>8678070.0181965306</v>
      </c>
      <c r="D612" s="47">
        <v>25897837.071334381</v>
      </c>
      <c r="E612" s="47">
        <v>105143116.00811426</v>
      </c>
      <c r="F612" s="52">
        <v>4.0876100000000002E-3</v>
      </c>
      <c r="G612" s="14">
        <v>4.0599188155560046</v>
      </c>
      <c r="H612" s="60">
        <v>2.3489099999999998E-5</v>
      </c>
      <c r="I612" s="61">
        <v>12.115956173163607</v>
      </c>
      <c r="J612" s="62">
        <v>9.8878400000000005E-2</v>
      </c>
      <c r="K612" s="61">
        <v>2.9842853326869618</v>
      </c>
      <c r="L612" s="8" t="s">
        <v>135</v>
      </c>
      <c r="M612" s="8" t="s">
        <v>22</v>
      </c>
      <c r="N612" s="8" t="s">
        <v>136</v>
      </c>
      <c r="O612" s="25">
        <v>18135937.063319702</v>
      </c>
      <c r="P612" s="25">
        <v>8397113.0477847736</v>
      </c>
      <c r="Q612" s="25">
        <v>2373613.4815318612</v>
      </c>
      <c r="R612" s="25">
        <v>17398828.207583163</v>
      </c>
      <c r="S612" s="25">
        <v>1866121.8587622552</v>
      </c>
      <c r="T612" s="25">
        <v>7056023.1988010705</v>
      </c>
      <c r="U612" s="25">
        <v>7220545.3499903185</v>
      </c>
      <c r="V612" s="25">
        <v>6976377.9377991036</v>
      </c>
      <c r="W612" s="25">
        <v>40201291.001913197</v>
      </c>
      <c r="X612" s="25">
        <v>6965944.3401291091</v>
      </c>
      <c r="Y612" s="25">
        <v>16571048.942431878</v>
      </c>
      <c r="Z612" s="25">
        <v>18138025.160434388</v>
      </c>
      <c r="AA612" s="25">
        <v>59209309.996024244</v>
      </c>
      <c r="AB612" s="25">
        <v>58778703.165047176</v>
      </c>
      <c r="AC612" s="25">
        <v>257940774.78089508</v>
      </c>
      <c r="AD612" s="25">
        <v>17416063.520076968</v>
      </c>
      <c r="AE612" s="25">
        <v>30145327.054443687</v>
      </c>
      <c r="AF612" s="25">
        <v>3305978.3107043342</v>
      </c>
      <c r="AG612" s="25">
        <v>37409336.023947373</v>
      </c>
      <c r="AH612" s="25">
        <v>56392324.936233923</v>
      </c>
      <c r="AI612" s="25">
        <v>134620128.26088017</v>
      </c>
      <c r="AJ612" s="25">
        <v>59776433.535998568</v>
      </c>
      <c r="AK612" s="25">
        <v>67853147.803750157</v>
      </c>
      <c r="AL612" s="25">
        <v>213162104.85403335</v>
      </c>
      <c r="AM612" s="25">
        <v>19871927.77291337</v>
      </c>
      <c r="AN612" s="25">
        <v>6882084.4889585553</v>
      </c>
      <c r="AO612" s="25">
        <v>4804962.471274768</v>
      </c>
      <c r="AP612" s="25">
        <v>70085794.352627993</v>
      </c>
      <c r="AQ612" s="25">
        <v>165139132.93595514</v>
      </c>
      <c r="AR612" s="25">
        <v>62314627.030751266</v>
      </c>
      <c r="AS612" s="25">
        <v>118051089.61935522</v>
      </c>
      <c r="AT612" s="25">
        <v>47455876.59460371</v>
      </c>
    </row>
    <row r="613" spans="1:46" x14ac:dyDescent="0.25">
      <c r="A613" s="8" t="s">
        <v>1540</v>
      </c>
      <c r="B613" s="8" t="s">
        <v>1540</v>
      </c>
      <c r="C613" s="47">
        <v>668395385.70680118</v>
      </c>
      <c r="D613" s="47">
        <v>1151739931.4867902</v>
      </c>
      <c r="E613" s="47">
        <v>4733873090.3696938</v>
      </c>
      <c r="F613" s="52">
        <v>9.7653099999999999E-4</v>
      </c>
      <c r="G613" s="14">
        <v>4.1101927275011638</v>
      </c>
      <c r="H613" s="60">
        <v>4.2808500000000002E-5</v>
      </c>
      <c r="I613" s="61">
        <v>7.0824443010835774</v>
      </c>
      <c r="J613" s="62">
        <v>8.7382399999999999E-2</v>
      </c>
      <c r="K613" s="61">
        <v>1.7231416555469958</v>
      </c>
      <c r="L613" s="8" t="s">
        <v>422</v>
      </c>
      <c r="M613" s="8" t="s">
        <v>26</v>
      </c>
      <c r="N613" s="8" t="s">
        <v>423</v>
      </c>
      <c r="O613" s="25">
        <v>885299053.69874907</v>
      </c>
      <c r="P613" s="25">
        <v>472128263.68819994</v>
      </c>
      <c r="Q613" s="25">
        <v>828514283.4779619</v>
      </c>
      <c r="R613" s="25">
        <v>768847134.35087717</v>
      </c>
      <c r="S613" s="25">
        <v>558238776.17147791</v>
      </c>
      <c r="T613" s="25">
        <v>506885654.12816244</v>
      </c>
      <c r="U613" s="25">
        <v>878132397.19058132</v>
      </c>
      <c r="V613" s="25">
        <v>449117522.94839954</v>
      </c>
      <c r="W613" s="25">
        <v>1912493641.8442104</v>
      </c>
      <c r="X613" s="25">
        <v>902298010.95357406</v>
      </c>
      <c r="Y613" s="25">
        <v>610477975.05300999</v>
      </c>
      <c r="Z613" s="25">
        <v>1234610596.1037869</v>
      </c>
      <c r="AA613" s="25">
        <v>1443809848.858341</v>
      </c>
      <c r="AB613" s="25">
        <v>1519182678.5186903</v>
      </c>
      <c r="AC613" s="25">
        <v>10839269140.212074</v>
      </c>
      <c r="AD613" s="25">
        <v>1480914549.6873293</v>
      </c>
      <c r="AE613" s="25">
        <v>2328091257.6650181</v>
      </c>
      <c r="AF613" s="25">
        <v>512365642.81154501</v>
      </c>
      <c r="AG613" s="25">
        <v>464515275.22274959</v>
      </c>
      <c r="AH613" s="25">
        <v>849610752.27628982</v>
      </c>
      <c r="AI613" s="25">
        <v>7721470205.6451721</v>
      </c>
      <c r="AJ613" s="25">
        <v>3105632050.2195392</v>
      </c>
      <c r="AK613" s="25">
        <v>3071072011.2073846</v>
      </c>
      <c r="AL613" s="25">
        <v>8551651617.4507809</v>
      </c>
      <c r="AM613" s="25">
        <v>1309001065.326107</v>
      </c>
      <c r="AN613" s="25">
        <v>1154197156.3974316</v>
      </c>
      <c r="AO613" s="25">
        <v>865804821.52781522</v>
      </c>
      <c r="AP613" s="25">
        <v>1677412982.6599445</v>
      </c>
      <c r="AQ613" s="25">
        <v>7600637148.9299068</v>
      </c>
      <c r="AR613" s="25">
        <v>4153268421.2501807</v>
      </c>
      <c r="AS613" s="25">
        <v>4285189183.3683138</v>
      </c>
      <c r="AT613" s="25">
        <v>3034380229.0886006</v>
      </c>
    </row>
    <row r="614" spans="1:46" x14ac:dyDescent="0.25">
      <c r="A614" s="8" t="s">
        <v>1541</v>
      </c>
      <c r="B614" s="8" t="s">
        <v>2008</v>
      </c>
      <c r="C614" s="47">
        <v>14840129.391158847</v>
      </c>
      <c r="D614" s="47">
        <v>50486507.778511547</v>
      </c>
      <c r="E614" s="47">
        <v>207710232.3776097</v>
      </c>
      <c r="F614" s="52">
        <v>2.1333699999999999E-3</v>
      </c>
      <c r="G614" s="14">
        <v>4.1141731032150517</v>
      </c>
      <c r="H614" s="60">
        <v>5.1107799999999997E-6</v>
      </c>
      <c r="I614" s="61">
        <v>13.996524349804869</v>
      </c>
      <c r="J614" s="62">
        <v>6.4064599999999999E-2</v>
      </c>
      <c r="K614" s="61">
        <v>3.4020261176825977</v>
      </c>
      <c r="L614" s="8" t="s">
        <v>246</v>
      </c>
      <c r="M614" s="8" t="s">
        <v>34</v>
      </c>
      <c r="N614" s="8" t="s">
        <v>247</v>
      </c>
      <c r="O614" s="25">
        <v>20580219.383704342</v>
      </c>
      <c r="P614" s="25">
        <v>5982738.2156086406</v>
      </c>
      <c r="Q614" s="25">
        <v>11856049.394763291</v>
      </c>
      <c r="R614" s="25">
        <v>2363415.0677019982</v>
      </c>
      <c r="S614" s="25">
        <v>12519010.39377825</v>
      </c>
      <c r="T614" s="25">
        <v>9777323.8417092692</v>
      </c>
      <c r="U614" s="25">
        <v>48947441.95003891</v>
      </c>
      <c r="V614" s="25">
        <v>6694836.8819660693</v>
      </c>
      <c r="W614" s="25">
        <v>36656415.956155054</v>
      </c>
      <c r="X614" s="25">
        <v>28402070.427960899</v>
      </c>
      <c r="Y614" s="25">
        <v>14095159.672455592</v>
      </c>
      <c r="Z614" s="25">
        <v>20769211.073267207</v>
      </c>
      <c r="AA614" s="25">
        <v>233340433.30421036</v>
      </c>
      <c r="AB614" s="25">
        <v>237788036.07522672</v>
      </c>
      <c r="AC614" s="25">
        <v>354062555.80979264</v>
      </c>
      <c r="AD614" s="25">
        <v>37589798.700301945</v>
      </c>
      <c r="AE614" s="25">
        <v>105930250.67372628</v>
      </c>
      <c r="AF614" s="25">
        <v>4385710.898049796</v>
      </c>
      <c r="AG614" s="25">
        <v>76911273.060763761</v>
      </c>
      <c r="AH614" s="25">
        <v>101060164.3085593</v>
      </c>
      <c r="AI614" s="25">
        <v>393359823.12427455</v>
      </c>
      <c r="AJ614" s="25">
        <v>98269783.669531062</v>
      </c>
      <c r="AK614" s="25">
        <v>124520254.60274774</v>
      </c>
      <c r="AL614" s="25">
        <v>226881978.11445159</v>
      </c>
      <c r="AM614" s="25">
        <v>93443694.30934684</v>
      </c>
      <c r="AN614" s="25">
        <v>14714990.972486997</v>
      </c>
      <c r="AO614" s="25">
        <v>11221993.16885061</v>
      </c>
      <c r="AP614" s="25">
        <v>98247158.820516273</v>
      </c>
      <c r="AQ614" s="25">
        <v>262657617.15452188</v>
      </c>
      <c r="AR614" s="25">
        <v>176510278.42604232</v>
      </c>
      <c r="AS614" s="25">
        <v>230271399.26402172</v>
      </c>
      <c r="AT614" s="25">
        <v>117270830.28619368</v>
      </c>
    </row>
    <row r="615" spans="1:46" x14ac:dyDescent="0.25">
      <c r="A615" s="8" t="s">
        <v>545</v>
      </c>
      <c r="B615" s="8" t="s">
        <v>545</v>
      </c>
      <c r="C615" s="47">
        <v>20523776.957379062</v>
      </c>
      <c r="D615" s="47">
        <v>204564660.27364525</v>
      </c>
      <c r="E615" s="47">
        <v>843756814.75856769</v>
      </c>
      <c r="F615" s="52">
        <v>3.39215E-2</v>
      </c>
      <c r="G615" s="14">
        <v>4.1246460343144209</v>
      </c>
      <c r="H615" s="60">
        <v>2.05107E-5</v>
      </c>
      <c r="I615" s="61">
        <v>41.111186138436651</v>
      </c>
      <c r="J615" s="62">
        <v>0.25369199999999997</v>
      </c>
      <c r="K615" s="61">
        <v>9.9672034391358277</v>
      </c>
      <c r="L615" s="8" t="s">
        <v>258</v>
      </c>
      <c r="M615" s="8" t="s">
        <v>259</v>
      </c>
      <c r="N615" s="8" t="s">
        <v>260</v>
      </c>
      <c r="O615" s="25">
        <v>22388757.892873596</v>
      </c>
      <c r="P615" s="25">
        <v>14605956.403293958</v>
      </c>
      <c r="Q615" s="25">
        <v>17209965.511138357</v>
      </c>
      <c r="R615" s="25">
        <v>33155837.31298345</v>
      </c>
      <c r="S615" s="25">
        <v>27116273.147979051</v>
      </c>
      <c r="T615" s="25">
        <v>6407520.4361853572</v>
      </c>
      <c r="U615" s="25">
        <v>22703875.677585069</v>
      </c>
      <c r="V615" s="25">
        <v>20602029.276993658</v>
      </c>
      <c r="W615" s="25">
        <v>304389733.21977466</v>
      </c>
      <c r="X615" s="25">
        <v>316300588.53452122</v>
      </c>
      <c r="Y615" s="25">
        <v>629114941.76749706</v>
      </c>
      <c r="Z615" s="25">
        <v>3368526.7460979228</v>
      </c>
      <c r="AA615" s="25">
        <v>1499097914.5509872</v>
      </c>
      <c r="AB615" s="25">
        <v>945670845.09022152</v>
      </c>
      <c r="AC615" s="25">
        <v>1638400229.0102167</v>
      </c>
      <c r="AD615" s="25">
        <v>16593958.514321646</v>
      </c>
      <c r="AE615" s="25">
        <v>507773462.70521253</v>
      </c>
      <c r="AF615" s="25">
        <v>19745130.116650846</v>
      </c>
      <c r="AG615" s="25">
        <v>118820123.65304647</v>
      </c>
      <c r="AH615" s="25">
        <v>92875250.898906499</v>
      </c>
      <c r="AI615" s="25">
        <v>1292885307.1749077</v>
      </c>
      <c r="AJ615" s="25">
        <v>654545738.98470843</v>
      </c>
      <c r="AK615" s="25">
        <v>536265675.28521007</v>
      </c>
      <c r="AL615" s="25">
        <v>197601392.16231695</v>
      </c>
      <c r="AM615" s="25">
        <v>424228654.92295092</v>
      </c>
      <c r="AN615" s="25">
        <v>14796874.828984199</v>
      </c>
      <c r="AO615" s="25">
        <v>22314132.111296628</v>
      </c>
      <c r="AP615" s="25">
        <v>1048503.7788040098</v>
      </c>
      <c r="AQ615" s="25">
        <v>1198201889.1856225</v>
      </c>
      <c r="AR615" s="25">
        <v>355574002.19217187</v>
      </c>
      <c r="AS615" s="25">
        <v>722936246.66144562</v>
      </c>
      <c r="AT615" s="25">
        <v>1067308578.2906821</v>
      </c>
    </row>
    <row r="616" spans="1:46" x14ac:dyDescent="0.25">
      <c r="A616" s="8" t="s">
        <v>478</v>
      </c>
      <c r="B616" s="8" t="s">
        <v>2009</v>
      </c>
      <c r="C616" s="47">
        <v>72626069.893283144</v>
      </c>
      <c r="D616" s="47">
        <v>35282606.533937506</v>
      </c>
      <c r="E616" s="47">
        <v>145654136.53718999</v>
      </c>
      <c r="F616" s="52">
        <v>2.88244E-2</v>
      </c>
      <c r="G616" s="14">
        <v>4.1282136113466761</v>
      </c>
      <c r="H616" s="62">
        <v>0.386513</v>
      </c>
      <c r="I616" s="61">
        <v>2.0055351577087182</v>
      </c>
      <c r="J616" s="62">
        <v>0.150363</v>
      </c>
      <c r="K616" s="61">
        <v>-2.0584099937011695</v>
      </c>
      <c r="L616" s="8" t="s">
        <v>479</v>
      </c>
      <c r="M616" s="8" t="s">
        <v>26</v>
      </c>
      <c r="N616" s="8" t="s">
        <v>480</v>
      </c>
      <c r="O616" s="25">
        <v>97102408.017931551</v>
      </c>
      <c r="P616" s="25">
        <v>98859862.025758788</v>
      </c>
      <c r="Q616" s="25">
        <v>104371037.35778542</v>
      </c>
      <c r="R616" s="25">
        <v>26495980.775686257</v>
      </c>
      <c r="S616" s="25">
        <v>8696009.3893568125</v>
      </c>
      <c r="T616" s="25">
        <v>134741072.53444076</v>
      </c>
      <c r="U616" s="25">
        <v>52059500.880154848</v>
      </c>
      <c r="V616" s="25">
        <v>58682688.165150791</v>
      </c>
      <c r="W616" s="25">
        <v>68515684.363397166</v>
      </c>
      <c r="X616" s="25">
        <v>56345598.979565211</v>
      </c>
      <c r="Y616" s="25">
        <v>12626122.54117859</v>
      </c>
      <c r="Z616" s="25">
        <v>0</v>
      </c>
      <c r="AA616" s="25">
        <v>29864826.771461632</v>
      </c>
      <c r="AB616" s="25">
        <v>23483887.975047193</v>
      </c>
      <c r="AC616" s="25">
        <v>433600725.30857724</v>
      </c>
      <c r="AD616" s="25">
        <v>42697259.404803447</v>
      </c>
      <c r="AE616" s="25">
        <v>85306082.821007922</v>
      </c>
      <c r="AF616" s="25">
        <v>4223183.9647660954</v>
      </c>
      <c r="AG616" s="25">
        <v>21881142.778805055</v>
      </c>
      <c r="AH616" s="25">
        <v>10123017.788366152</v>
      </c>
      <c r="AI616" s="25">
        <v>248250424.61590865</v>
      </c>
      <c r="AJ616" s="25">
        <v>156581338.06292334</v>
      </c>
      <c r="AK616" s="25">
        <v>83673897.743267283</v>
      </c>
      <c r="AL616" s="25">
        <v>393713222.11943579</v>
      </c>
      <c r="AM616" s="25">
        <v>77544321.44199428</v>
      </c>
      <c r="AN616" s="25">
        <v>38009311.248665802</v>
      </c>
      <c r="AO616" s="25">
        <v>4868778.3069414627</v>
      </c>
      <c r="AP616" s="25">
        <v>8665427.638624914</v>
      </c>
      <c r="AQ616" s="25">
        <v>165718120.85009143</v>
      </c>
      <c r="AR616" s="25">
        <v>94556197.697775468</v>
      </c>
      <c r="AS616" s="25">
        <v>43357077.426606841</v>
      </c>
      <c r="AT616" s="25">
        <v>32352660.470381673</v>
      </c>
    </row>
    <row r="617" spans="1:46" x14ac:dyDescent="0.25">
      <c r="A617" s="8" t="s">
        <v>489</v>
      </c>
      <c r="B617" s="8" t="s">
        <v>489</v>
      </c>
      <c r="C617" s="47">
        <v>228538792.55619362</v>
      </c>
      <c r="D617" s="47">
        <v>359592526.96265954</v>
      </c>
      <c r="E617" s="47">
        <v>1490188269.5379045</v>
      </c>
      <c r="F617" s="52">
        <v>1.0499400000000001E-3</v>
      </c>
      <c r="G617" s="14">
        <v>4.1441024431874451</v>
      </c>
      <c r="H617" s="60">
        <v>3.6877200000000001E-4</v>
      </c>
      <c r="I617" s="61">
        <v>6.5205046936243605</v>
      </c>
      <c r="J617" s="62">
        <v>0.22612499999999999</v>
      </c>
      <c r="K617" s="61">
        <v>1.5734419655439553</v>
      </c>
      <c r="L617" s="8" t="s">
        <v>490</v>
      </c>
      <c r="M617" s="8" t="s">
        <v>29</v>
      </c>
      <c r="N617" s="8" t="s">
        <v>491</v>
      </c>
      <c r="O617" s="25">
        <v>393242093.96500731</v>
      </c>
      <c r="P617" s="25">
        <v>287600740.55828249</v>
      </c>
      <c r="Q617" s="25">
        <v>246331527.54838073</v>
      </c>
      <c r="R617" s="25">
        <v>274170042.89914328</v>
      </c>
      <c r="S617" s="25">
        <v>23435811.704405241</v>
      </c>
      <c r="T617" s="25">
        <v>236641004.4120329</v>
      </c>
      <c r="U617" s="25">
        <v>218257913.94098464</v>
      </c>
      <c r="V617" s="25">
        <v>148631205.42131239</v>
      </c>
      <c r="W617" s="25">
        <v>561125493.02939725</v>
      </c>
      <c r="X617" s="25">
        <v>395039024.3611173</v>
      </c>
      <c r="Y617" s="25">
        <v>223727824.68937537</v>
      </c>
      <c r="Z617" s="25">
        <v>351366214.72069991</v>
      </c>
      <c r="AA617" s="25">
        <v>293609430.05424023</v>
      </c>
      <c r="AB617" s="25">
        <v>663177831.0029757</v>
      </c>
      <c r="AC617" s="25">
        <v>3583438868.1427784</v>
      </c>
      <c r="AD617" s="25">
        <v>581955798.80001915</v>
      </c>
      <c r="AE617" s="25">
        <v>704384839.40233243</v>
      </c>
      <c r="AF617" s="25">
        <v>88617603.263428196</v>
      </c>
      <c r="AG617" s="25">
        <v>199737679.47692299</v>
      </c>
      <c r="AH617" s="25">
        <v>194088587.75927803</v>
      </c>
      <c r="AI617" s="25">
        <v>1726990704.5373492</v>
      </c>
      <c r="AJ617" s="25">
        <v>1164286870.4752452</v>
      </c>
      <c r="AK617" s="25">
        <v>1569712078.2774646</v>
      </c>
      <c r="AL617" s="25">
        <v>2960806326.0476441</v>
      </c>
      <c r="AM617" s="25">
        <v>514647657.07753295</v>
      </c>
      <c r="AN617" s="25">
        <v>302872609.93367511</v>
      </c>
      <c r="AO617" s="25">
        <v>334410573.00311977</v>
      </c>
      <c r="AP617" s="25">
        <v>445092216.83503485</v>
      </c>
      <c r="AQ617" s="25">
        <v>2023391866.9073668</v>
      </c>
      <c r="AR617" s="25">
        <v>1100094516.7186697</v>
      </c>
      <c r="AS617" s="25">
        <v>1330086850.6205685</v>
      </c>
      <c r="AT617" s="25">
        <v>884708092.87053168</v>
      </c>
    </row>
    <row r="618" spans="1:46" x14ac:dyDescent="0.25">
      <c r="A618" s="8" t="s">
        <v>455</v>
      </c>
      <c r="B618" s="8" t="s">
        <v>455</v>
      </c>
      <c r="C618" s="47">
        <v>3128658.2874034923</v>
      </c>
      <c r="D618" s="47">
        <v>15554079.079550665</v>
      </c>
      <c r="E618" s="47">
        <v>66304852.941159718</v>
      </c>
      <c r="F618" s="52">
        <v>3.2645800000000003E-2</v>
      </c>
      <c r="G618" s="14">
        <v>4.2628594468400482</v>
      </c>
      <c r="H618" s="60">
        <v>1.6727000000000001E-3</v>
      </c>
      <c r="I618" s="61">
        <v>21.192743614128229</v>
      </c>
      <c r="J618" s="62">
        <v>0.106278</v>
      </c>
      <c r="K618" s="61">
        <v>4.9714854262525314</v>
      </c>
      <c r="L618" s="8" t="s">
        <v>456</v>
      </c>
      <c r="M618" s="8" t="s">
        <v>26</v>
      </c>
      <c r="N618" s="8" t="s">
        <v>457</v>
      </c>
      <c r="O618" s="25">
        <v>5358336.7031359859</v>
      </c>
      <c r="P618" s="25">
        <v>0</v>
      </c>
      <c r="Q618" s="25">
        <v>5859357.545210029</v>
      </c>
      <c r="R618" s="25">
        <v>8530608.2821007986</v>
      </c>
      <c r="S618" s="25">
        <v>477606.24848605244</v>
      </c>
      <c r="T618" s="25">
        <v>0</v>
      </c>
      <c r="U618" s="25">
        <v>3690370.7552556666</v>
      </c>
      <c r="V618" s="25">
        <v>1112986.7650394063</v>
      </c>
      <c r="W618" s="25">
        <v>17804098.978716563</v>
      </c>
      <c r="X618" s="25">
        <v>6571583.0383174671</v>
      </c>
      <c r="Y618" s="25">
        <v>4448258.3227858543</v>
      </c>
      <c r="Z618" s="25">
        <v>8001842.5198390596</v>
      </c>
      <c r="AA618" s="25">
        <v>13766070.836939873</v>
      </c>
      <c r="AB618" s="25">
        <v>18724921.25450376</v>
      </c>
      <c r="AC618" s="25">
        <v>209609035.69033176</v>
      </c>
      <c r="AD618" s="25">
        <v>8433735.9565937854</v>
      </c>
      <c r="AE618" s="25">
        <v>75521394.396185488</v>
      </c>
      <c r="AF618" s="25">
        <v>2737600.0491864965</v>
      </c>
      <c r="AG618" s="25">
        <v>0</v>
      </c>
      <c r="AH618" s="25">
        <v>3395392.6171358787</v>
      </c>
      <c r="AI618" s="25">
        <v>111219259.70247328</v>
      </c>
      <c r="AJ618" s="25">
        <v>28721029.297978394</v>
      </c>
      <c r="AK618" s="25">
        <v>29981268.238200128</v>
      </c>
      <c r="AL618" s="25">
        <v>89390218.738365695</v>
      </c>
      <c r="AM618" s="25">
        <v>23652115.983853806</v>
      </c>
      <c r="AN618" s="25">
        <v>5311167.5229905127</v>
      </c>
      <c r="AO618" s="25">
        <v>5705319.8929706737</v>
      </c>
      <c r="AP618" s="25">
        <v>17946096.553075496</v>
      </c>
      <c r="AQ618" s="25">
        <v>200590333.30353278</v>
      </c>
      <c r="AR618" s="25">
        <v>10219978.919710983</v>
      </c>
      <c r="AS618" s="25">
        <v>16094963.643274371</v>
      </c>
      <c r="AT618" s="25">
        <v>58907419.71201171</v>
      </c>
    </row>
    <row r="619" spans="1:46" x14ac:dyDescent="0.25">
      <c r="A619" s="8" t="s">
        <v>522</v>
      </c>
      <c r="B619" s="8" t="s">
        <v>2010</v>
      </c>
      <c r="C619" s="47">
        <v>11653398.033503465</v>
      </c>
      <c r="D619" s="47">
        <v>71394288.975630775</v>
      </c>
      <c r="E619" s="47">
        <v>304909755.38506794</v>
      </c>
      <c r="F619" s="52">
        <v>2.7282399999999998E-2</v>
      </c>
      <c r="G619" s="14">
        <v>4.2707863578436038</v>
      </c>
      <c r="H619" s="60">
        <v>7.2852299999999994E-5</v>
      </c>
      <c r="I619" s="61">
        <v>26.164879506256785</v>
      </c>
      <c r="J619" s="62">
        <v>0.130629</v>
      </c>
      <c r="K619" s="61">
        <v>6.1264781972067315</v>
      </c>
      <c r="L619" s="8"/>
      <c r="M619" s="8"/>
      <c r="N619" s="8"/>
      <c r="O619" s="25">
        <v>6750563.0824246593</v>
      </c>
      <c r="P619" s="25">
        <v>21037784.397664823</v>
      </c>
      <c r="Q619" s="25">
        <v>7514325.4380174559</v>
      </c>
      <c r="R619" s="25">
        <v>9951075.0120446235</v>
      </c>
      <c r="S619" s="25">
        <v>9927959.5722709168</v>
      </c>
      <c r="T619" s="25">
        <v>7696264.7689292282</v>
      </c>
      <c r="U619" s="25">
        <v>13170128.125100117</v>
      </c>
      <c r="V619" s="25">
        <v>17179083.871575914</v>
      </c>
      <c r="W619" s="25">
        <v>225247510.63971287</v>
      </c>
      <c r="X619" s="25">
        <v>46476134.514373049</v>
      </c>
      <c r="Y619" s="25">
        <v>92638176.976228416</v>
      </c>
      <c r="Z619" s="25">
        <v>4389853.2267851215</v>
      </c>
      <c r="AA619" s="25">
        <v>541265068.46044862</v>
      </c>
      <c r="AB619" s="25">
        <v>503396277.82901984</v>
      </c>
      <c r="AC619" s="25">
        <v>318727840.32379013</v>
      </c>
      <c r="AD619" s="25">
        <v>4584584.6924932664</v>
      </c>
      <c r="AE619" s="25">
        <v>194769074.2350547</v>
      </c>
      <c r="AF619" s="25">
        <v>5225886.8232391262</v>
      </c>
      <c r="AG619" s="25">
        <v>43590314.256839193</v>
      </c>
      <c r="AH619" s="25">
        <v>37743311.381020382</v>
      </c>
      <c r="AI619" s="25">
        <v>433271377.60544312</v>
      </c>
      <c r="AJ619" s="25">
        <v>403636098.79596192</v>
      </c>
      <c r="AK619" s="25">
        <v>241329270.44869334</v>
      </c>
      <c r="AL619" s="25">
        <v>127891004.94801037</v>
      </c>
      <c r="AM619" s="25">
        <v>120389885.11013803</v>
      </c>
      <c r="AN619" s="25">
        <v>0</v>
      </c>
      <c r="AO619" s="25">
        <v>8291058.8923526835</v>
      </c>
      <c r="AP619" s="25">
        <v>6575972.6761950105</v>
      </c>
      <c r="AQ619" s="25">
        <v>293940886.74628747</v>
      </c>
      <c r="AR619" s="25">
        <v>151188932.28340098</v>
      </c>
      <c r="AS619" s="25">
        <v>358806250.5306071</v>
      </c>
      <c r="AT619" s="25">
        <v>280879471.95665956</v>
      </c>
    </row>
    <row r="620" spans="1:46" x14ac:dyDescent="0.25">
      <c r="A620" s="8" t="s">
        <v>514</v>
      </c>
      <c r="B620" s="8" t="s">
        <v>514</v>
      </c>
      <c r="C620" s="47">
        <v>98755577.37211065</v>
      </c>
      <c r="D620" s="47">
        <v>164933842.7010189</v>
      </c>
      <c r="E620" s="47">
        <v>706878373.65553534</v>
      </c>
      <c r="F620" s="52">
        <v>2.3015599999999998E-3</v>
      </c>
      <c r="G620" s="14">
        <v>4.2858297731952888</v>
      </c>
      <c r="H620" s="60">
        <v>1.9531400000000001E-4</v>
      </c>
      <c r="I620" s="61">
        <v>7.1578577379181354</v>
      </c>
      <c r="J620" s="60">
        <v>1.9505700000000001E-2</v>
      </c>
      <c r="K620" s="61">
        <v>1.6701218006102967</v>
      </c>
      <c r="L620" s="8" t="s">
        <v>515</v>
      </c>
      <c r="M620" s="8" t="s">
        <v>26</v>
      </c>
      <c r="N620" s="8" t="s">
        <v>516</v>
      </c>
      <c r="O620" s="25">
        <v>101039223.51193789</v>
      </c>
      <c r="P620" s="25">
        <v>86365442.001900986</v>
      </c>
      <c r="Q620" s="25">
        <v>140530308.61365816</v>
      </c>
      <c r="R620" s="25">
        <v>111778943.3758987</v>
      </c>
      <c r="S620" s="25">
        <v>93955022.307615891</v>
      </c>
      <c r="T620" s="25">
        <v>101589775.3615602</v>
      </c>
      <c r="U620" s="25">
        <v>80077406.67987141</v>
      </c>
      <c r="V620" s="25">
        <v>74708497.124441847</v>
      </c>
      <c r="W620" s="25">
        <v>216018029.42126587</v>
      </c>
      <c r="X620" s="25">
        <v>217290130.12534267</v>
      </c>
      <c r="Y620" s="25">
        <v>141100970.2188904</v>
      </c>
      <c r="Z620" s="25">
        <v>174280982.66724694</v>
      </c>
      <c r="AA620" s="25">
        <v>189090626.16758484</v>
      </c>
      <c r="AB620" s="25">
        <v>227049212.53773999</v>
      </c>
      <c r="AC620" s="25">
        <v>2513911588.7302876</v>
      </c>
      <c r="AD620" s="25">
        <v>207677764.36544061</v>
      </c>
      <c r="AE620" s="25">
        <v>228260098.32175958</v>
      </c>
      <c r="AF620" s="25">
        <v>67885965.643322408</v>
      </c>
      <c r="AG620" s="25">
        <v>117300536.91536945</v>
      </c>
      <c r="AH620" s="25">
        <v>98448703.237105086</v>
      </c>
      <c r="AI620" s="25">
        <v>998343512.22591186</v>
      </c>
      <c r="AJ620" s="25">
        <v>276541299.93703133</v>
      </c>
      <c r="AK620" s="25">
        <v>449076159.60074759</v>
      </c>
      <c r="AL620" s="25">
        <v>1136213643.7039542</v>
      </c>
      <c r="AM620" s="25">
        <v>211100858.74798843</v>
      </c>
      <c r="AN620" s="25">
        <v>205399792.2510629</v>
      </c>
      <c r="AO620" s="25">
        <v>147231250.24327171</v>
      </c>
      <c r="AP620" s="25">
        <v>154888794.61960125</v>
      </c>
      <c r="AQ620" s="25">
        <v>993184652.81668127</v>
      </c>
      <c r="AR620" s="25">
        <v>581433432.30844891</v>
      </c>
      <c r="AS620" s="25">
        <v>592747867.20924783</v>
      </c>
      <c r="AT620" s="25">
        <v>317270724.26334757</v>
      </c>
    </row>
    <row r="621" spans="1:46" x14ac:dyDescent="0.25">
      <c r="A621" s="8" t="s">
        <v>1542</v>
      </c>
      <c r="B621" s="8" t="s">
        <v>1542</v>
      </c>
      <c r="C621" s="47">
        <v>13432039.725657273</v>
      </c>
      <c r="D621" s="47">
        <v>19145600.865402475</v>
      </c>
      <c r="E621" s="47">
        <v>82357792.72184211</v>
      </c>
      <c r="F621" s="52">
        <v>4.1762899999999999E-2</v>
      </c>
      <c r="G621" s="14">
        <v>4.3016562029488856</v>
      </c>
      <c r="H621" s="60">
        <v>1.4221900000000001E-2</v>
      </c>
      <c r="I621" s="61">
        <v>6.1314435040365458</v>
      </c>
      <c r="J621" s="62">
        <v>0.65691999999999995</v>
      </c>
      <c r="K621" s="61">
        <v>1.4253680942315423</v>
      </c>
      <c r="L621" s="8" t="s">
        <v>1719</v>
      </c>
      <c r="M621" s="8" t="s">
        <v>23</v>
      </c>
      <c r="N621" s="8" t="s">
        <v>1720</v>
      </c>
      <c r="O621" s="25">
        <v>13995873.22572618</v>
      </c>
      <c r="P621" s="25">
        <v>9890084.4502106626</v>
      </c>
      <c r="Q621" s="25">
        <v>4160255.4672092642</v>
      </c>
      <c r="R621" s="25">
        <v>18313864.642559178</v>
      </c>
      <c r="S621" s="25">
        <v>7629568.9116153438</v>
      </c>
      <c r="T621" s="25">
        <v>6843527.2358626137</v>
      </c>
      <c r="U621" s="25">
        <v>16196083.233855126</v>
      </c>
      <c r="V621" s="25">
        <v>30427060.638219815</v>
      </c>
      <c r="W621" s="25">
        <v>24482175.114287566</v>
      </c>
      <c r="X621" s="25">
        <v>15115064.334061339</v>
      </c>
      <c r="Y621" s="25">
        <v>2227819.4949433636</v>
      </c>
      <c r="Z621" s="25">
        <v>20665218.424951185</v>
      </c>
      <c r="AA621" s="25">
        <v>1815390.2557255568</v>
      </c>
      <c r="AB621" s="25">
        <v>47953465.695992306</v>
      </c>
      <c r="AC621" s="25">
        <v>222720401.07044938</v>
      </c>
      <c r="AD621" s="25">
        <v>24188002.231478512</v>
      </c>
      <c r="AE621" s="25">
        <v>54539355.310263351</v>
      </c>
      <c r="AF621" s="25">
        <v>7431560.1968685212</v>
      </c>
      <c r="AG621" s="25">
        <v>10474902.759032708</v>
      </c>
      <c r="AH621" s="25">
        <v>22043979.577279199</v>
      </c>
      <c r="AI621" s="25">
        <v>87890108.377075627</v>
      </c>
      <c r="AJ621" s="25">
        <v>58600321.675105624</v>
      </c>
      <c r="AK621" s="25">
        <v>85658408.280572489</v>
      </c>
      <c r="AL621" s="25">
        <v>193210177.72698331</v>
      </c>
      <c r="AM621" s="25">
        <v>31319152.392948169</v>
      </c>
      <c r="AN621" s="25">
        <v>4549880.6015004972</v>
      </c>
      <c r="AO621" s="25">
        <v>18889914.83875202</v>
      </c>
      <c r="AP621" s="25">
        <v>18008187.339941744</v>
      </c>
      <c r="AQ621" s="25">
        <v>109071177.07934794</v>
      </c>
      <c r="AR621" s="25">
        <v>59303455.552132487</v>
      </c>
      <c r="AS621" s="25">
        <v>65741559.188021369</v>
      </c>
      <c r="AT621" s="25">
        <v>32141045.529220525</v>
      </c>
    </row>
    <row r="622" spans="1:46" x14ac:dyDescent="0.25">
      <c r="A622" s="8" t="s">
        <v>1543</v>
      </c>
      <c r="B622" s="8" t="s">
        <v>2011</v>
      </c>
      <c r="C622" s="47">
        <v>10436215.168083705</v>
      </c>
      <c r="D622" s="47">
        <v>31319350.88981773</v>
      </c>
      <c r="E622" s="47">
        <v>134915615.22029063</v>
      </c>
      <c r="F622" s="52">
        <v>9.1121799999999999E-4</v>
      </c>
      <c r="G622" s="14">
        <v>4.307739828163335</v>
      </c>
      <c r="H622" s="60">
        <v>2.7619999999999999E-4</v>
      </c>
      <c r="I622" s="61">
        <v>12.927638329352671</v>
      </c>
      <c r="J622" s="62">
        <v>0.31191600000000003</v>
      </c>
      <c r="K622" s="61">
        <v>3.0010257919556271</v>
      </c>
      <c r="L622" s="8" t="s">
        <v>321</v>
      </c>
      <c r="M622" s="8" t="s">
        <v>322</v>
      </c>
      <c r="N622" s="8" t="s">
        <v>323</v>
      </c>
      <c r="O622" s="25">
        <v>8352182.9741260353</v>
      </c>
      <c r="P622" s="25">
        <v>15649122.853730168</v>
      </c>
      <c r="Q622" s="25">
        <v>0</v>
      </c>
      <c r="R622" s="25">
        <v>5353033.9774414413</v>
      </c>
      <c r="S622" s="25">
        <v>0</v>
      </c>
      <c r="T622" s="25">
        <v>35630342.740595318</v>
      </c>
      <c r="U622" s="25">
        <v>0</v>
      </c>
      <c r="V622" s="25">
        <v>18505038.798776668</v>
      </c>
      <c r="W622" s="25">
        <v>6492620.2207583068</v>
      </c>
      <c r="X622" s="25">
        <v>54310024.661457546</v>
      </c>
      <c r="Y622" s="25">
        <v>23302901.530184105</v>
      </c>
      <c r="Z622" s="25">
        <v>72370237.855249494</v>
      </c>
      <c r="AA622" s="25">
        <v>95825258.612784788</v>
      </c>
      <c r="AB622" s="25">
        <v>78321320.305981964</v>
      </c>
      <c r="AC622" s="25">
        <v>280640276.77559888</v>
      </c>
      <c r="AD622" s="25">
        <v>39124608.066416956</v>
      </c>
      <c r="AE622" s="25">
        <v>67249645.602333665</v>
      </c>
      <c r="AF622" s="25">
        <v>20709041.575546041</v>
      </c>
      <c r="AG622" s="25">
        <v>16140983.739389796</v>
      </c>
      <c r="AH622" s="25">
        <v>16146931.393087957</v>
      </c>
      <c r="AI622" s="25">
        <v>103440354.44196406</v>
      </c>
      <c r="AJ622" s="25">
        <v>54524287.611256294</v>
      </c>
      <c r="AK622" s="25">
        <v>187590136.75272509</v>
      </c>
      <c r="AL622" s="25">
        <v>255258374.9128722</v>
      </c>
      <c r="AM622" s="25">
        <v>53324893.898648866</v>
      </c>
      <c r="AN622" s="25">
        <v>10401117.438472465</v>
      </c>
      <c r="AO622" s="25">
        <v>18163937.547068316</v>
      </c>
      <c r="AP622" s="25">
        <v>17219875.215616208</v>
      </c>
      <c r="AQ622" s="25">
        <v>271637672.123353</v>
      </c>
      <c r="AR622" s="25">
        <v>72315267.994219095</v>
      </c>
      <c r="AS622" s="25">
        <v>110560501.5038704</v>
      </c>
      <c r="AT622" s="25">
        <v>69749323.54244487</v>
      </c>
    </row>
    <row r="623" spans="1:46" x14ac:dyDescent="0.25">
      <c r="A623" s="8" t="s">
        <v>1544</v>
      </c>
      <c r="B623" s="8" t="s">
        <v>1544</v>
      </c>
      <c r="C623" s="47">
        <v>10172845.299534475</v>
      </c>
      <c r="D623" s="47">
        <v>89886789.899242029</v>
      </c>
      <c r="E623" s="47">
        <v>387779385.49467486</v>
      </c>
      <c r="F623" s="52">
        <v>3.40057E-2</v>
      </c>
      <c r="G623" s="14">
        <v>4.3140864851148146</v>
      </c>
      <c r="H623" s="60">
        <v>2.2578500000000001E-5</v>
      </c>
      <c r="I623" s="61">
        <v>38.119068370421424</v>
      </c>
      <c r="J623" s="60">
        <v>4.8544199999999999E-3</v>
      </c>
      <c r="K623" s="61">
        <v>8.8359536838091284</v>
      </c>
      <c r="L623" s="8" t="s">
        <v>459</v>
      </c>
      <c r="M623" s="8" t="s">
        <v>26</v>
      </c>
      <c r="N623" s="8" t="s">
        <v>460</v>
      </c>
      <c r="O623" s="25">
        <v>19512818.277822945</v>
      </c>
      <c r="P623" s="25">
        <v>12489929.874293318</v>
      </c>
      <c r="Q623" s="25">
        <v>1486209.386959777</v>
      </c>
      <c r="R623" s="25">
        <v>14185021.552741095</v>
      </c>
      <c r="S623" s="25">
        <v>5320592.5254184632</v>
      </c>
      <c r="T623" s="25">
        <v>3998710.8400066756</v>
      </c>
      <c r="U623" s="25">
        <v>7815378.2154171467</v>
      </c>
      <c r="V623" s="25">
        <v>16574101.723616395</v>
      </c>
      <c r="W623" s="25">
        <v>169640678.18418255</v>
      </c>
      <c r="X623" s="25">
        <v>164588694.32193041</v>
      </c>
      <c r="Y623" s="25">
        <v>46442971.622741163</v>
      </c>
      <c r="Z623" s="25">
        <v>102770862.18276323</v>
      </c>
      <c r="AA623" s="25">
        <v>24249902.678550418</v>
      </c>
      <c r="AB623" s="25">
        <v>104059084.33147922</v>
      </c>
      <c r="AC623" s="25">
        <v>700712717.91976893</v>
      </c>
      <c r="AD623" s="25">
        <v>29156809.544842932</v>
      </c>
      <c r="AE623" s="25">
        <v>104320581.68660894</v>
      </c>
      <c r="AF623" s="25">
        <v>5129322.4330469398</v>
      </c>
      <c r="AG623" s="25">
        <v>44729083.545377441</v>
      </c>
      <c r="AH623" s="25">
        <v>99618500.440251365</v>
      </c>
      <c r="AI623" s="25">
        <v>628304253.76514482</v>
      </c>
      <c r="AJ623" s="25">
        <v>266379009.67669889</v>
      </c>
      <c r="AK623" s="25">
        <v>461062711.47526252</v>
      </c>
      <c r="AL623" s="25">
        <v>810177168.08526576</v>
      </c>
      <c r="AM623" s="25">
        <v>72416911.716149196</v>
      </c>
      <c r="AN623" s="25">
        <v>21399814.067815155</v>
      </c>
      <c r="AO623" s="25">
        <v>10604983.569682831</v>
      </c>
      <c r="AP623" s="25">
        <v>236979075.02035508</v>
      </c>
      <c r="AQ623" s="25">
        <v>497359021.5760535</v>
      </c>
      <c r="AR623" s="25">
        <v>334356676.73074013</v>
      </c>
      <c r="AS623" s="25">
        <v>483303566.50880605</v>
      </c>
      <c r="AT623" s="25">
        <v>314231703.64348471</v>
      </c>
    </row>
    <row r="624" spans="1:46" x14ac:dyDescent="0.25">
      <c r="A624" s="8" t="s">
        <v>756</v>
      </c>
      <c r="B624" s="8" t="s">
        <v>756</v>
      </c>
      <c r="C624" s="47">
        <v>264208159.43872643</v>
      </c>
      <c r="D624" s="47">
        <v>513268099.19759208</v>
      </c>
      <c r="E624" s="47">
        <v>2215956302.4041467</v>
      </c>
      <c r="F624" s="52">
        <v>5.6172100000000005E-4</v>
      </c>
      <c r="G624" s="14">
        <v>4.3173466378846062</v>
      </c>
      <c r="H624" s="60">
        <v>1.8306699999999999E-5</v>
      </c>
      <c r="I624" s="61">
        <v>8.3871607414079801</v>
      </c>
      <c r="J624" s="60">
        <v>4.0149400000000002E-2</v>
      </c>
      <c r="K624" s="61">
        <v>1.9426655871944263</v>
      </c>
      <c r="L624" s="8" t="s">
        <v>757</v>
      </c>
      <c r="M624" s="8" t="s">
        <v>26</v>
      </c>
      <c r="N624" s="8" t="s">
        <v>758</v>
      </c>
      <c r="O624" s="25">
        <v>379419808.05845433</v>
      </c>
      <c r="P624" s="25">
        <v>253910113.72657081</v>
      </c>
      <c r="Q624" s="25">
        <v>181221616.49978876</v>
      </c>
      <c r="R624" s="25">
        <v>253419482.66185665</v>
      </c>
      <c r="S624" s="25">
        <v>445882061.10301638</v>
      </c>
      <c r="T624" s="25">
        <v>222392429.87564769</v>
      </c>
      <c r="U624" s="25">
        <v>251530121.15457296</v>
      </c>
      <c r="V624" s="25">
        <v>125889642.42990376</v>
      </c>
      <c r="W624" s="25">
        <v>852923342.13019729</v>
      </c>
      <c r="X624" s="25">
        <v>340533623.81710297</v>
      </c>
      <c r="Y624" s="25">
        <v>347544163.85118395</v>
      </c>
      <c r="Z624" s="25">
        <v>669098413.30816364</v>
      </c>
      <c r="AA624" s="25">
        <v>548024532.17685103</v>
      </c>
      <c r="AB624" s="25">
        <v>737004263.12861896</v>
      </c>
      <c r="AC624" s="25">
        <v>4444981932.1437788</v>
      </c>
      <c r="AD624" s="25">
        <v>902900721.36636651</v>
      </c>
      <c r="AE624" s="25">
        <v>984691071.37693882</v>
      </c>
      <c r="AF624" s="25">
        <v>239067202.73250991</v>
      </c>
      <c r="AG624" s="25">
        <v>298490147.08688986</v>
      </c>
      <c r="AH624" s="25">
        <v>386242447.12915045</v>
      </c>
      <c r="AI624" s="25">
        <v>3023221726.5398026</v>
      </c>
      <c r="AJ624" s="25">
        <v>1921719513.1854544</v>
      </c>
      <c r="AK624" s="25">
        <v>2794988337.058454</v>
      </c>
      <c r="AL624" s="25">
        <v>4441912507.6668215</v>
      </c>
      <c r="AM624" s="25">
        <v>792537827.35583282</v>
      </c>
      <c r="AN624" s="25">
        <v>299329830.66984034</v>
      </c>
      <c r="AO624" s="25">
        <v>254278710.28527075</v>
      </c>
      <c r="AP624" s="25">
        <v>694480410.6280247</v>
      </c>
      <c r="AQ624" s="25">
        <v>3079498522.0890894</v>
      </c>
      <c r="AR624" s="25">
        <v>1975422517.9158785</v>
      </c>
      <c r="AS624" s="25">
        <v>1698908542.1734242</v>
      </c>
      <c r="AT624" s="25">
        <v>1022892513.4052218</v>
      </c>
    </row>
    <row r="625" spans="1:46" x14ac:dyDescent="0.25">
      <c r="A625" s="8" t="s">
        <v>1545</v>
      </c>
      <c r="B625" s="8" t="s">
        <v>2012</v>
      </c>
      <c r="C625" s="47">
        <v>36947822.084427603</v>
      </c>
      <c r="D625" s="47">
        <v>7399954.2022236781</v>
      </c>
      <c r="E625" s="47">
        <v>32457615.689512331</v>
      </c>
      <c r="F625" s="52">
        <v>1.15084E-3</v>
      </c>
      <c r="G625" s="14">
        <v>4.386191428017062</v>
      </c>
      <c r="H625" s="62">
        <v>0.89339500000000005</v>
      </c>
      <c r="I625" s="61">
        <v>-1.1383406112718915</v>
      </c>
      <c r="J625" s="60">
        <v>1.5740199999999999E-2</v>
      </c>
      <c r="K625" s="61">
        <v>-4.9929798313244724</v>
      </c>
      <c r="L625" s="8" t="s">
        <v>1721</v>
      </c>
      <c r="M625" s="8" t="s">
        <v>26</v>
      </c>
      <c r="N625" s="8" t="s">
        <v>1722</v>
      </c>
      <c r="O625" s="25">
        <v>4732384.2467234293</v>
      </c>
      <c r="P625" s="25">
        <v>18323144.22371212</v>
      </c>
      <c r="Q625" s="25">
        <v>58869452.935350813</v>
      </c>
      <c r="R625" s="25">
        <v>5864486.6231575748</v>
      </c>
      <c r="S625" s="25">
        <v>123179943.34323384</v>
      </c>
      <c r="T625" s="25">
        <v>17045902.499429747</v>
      </c>
      <c r="U625" s="25">
        <v>44161111.936748326</v>
      </c>
      <c r="V625" s="25">
        <v>23406150.867064934</v>
      </c>
      <c r="W625" s="25">
        <v>11455129.41445539</v>
      </c>
      <c r="X625" s="25">
        <v>18236017.487562615</v>
      </c>
      <c r="Y625" s="25">
        <v>4581840.8508496387</v>
      </c>
      <c r="Z625" s="25">
        <v>3619095.1388429836</v>
      </c>
      <c r="AA625" s="25">
        <v>134840390.01106817</v>
      </c>
      <c r="AB625" s="25">
        <v>11380988.906019446</v>
      </c>
      <c r="AC625" s="25">
        <v>24003247.322684605</v>
      </c>
      <c r="AD625" s="25">
        <v>19217195.131854571</v>
      </c>
      <c r="AE625" s="25">
        <v>5069673.6102735633</v>
      </c>
      <c r="AF625" s="25">
        <v>7998710.8958381843</v>
      </c>
      <c r="AG625" s="25">
        <v>5163450.2864220077</v>
      </c>
      <c r="AH625" s="25">
        <v>2836873.6930032885</v>
      </c>
      <c r="AI625" s="25">
        <v>33749706.469138697</v>
      </c>
      <c r="AJ625" s="25">
        <v>26888712.029713869</v>
      </c>
      <c r="AK625" s="25">
        <v>26280280.723164469</v>
      </c>
      <c r="AL625" s="25">
        <v>17261955.790254172</v>
      </c>
      <c r="AM625" s="25">
        <v>11795870.607572077</v>
      </c>
      <c r="AN625" s="25">
        <v>5608542.303871748</v>
      </c>
      <c r="AO625" s="25">
        <v>7059598.4649269544</v>
      </c>
      <c r="AP625" s="25">
        <v>5374647.6730656847</v>
      </c>
      <c r="AQ625" s="25">
        <v>43828842.370454654</v>
      </c>
      <c r="AR625" s="25">
        <v>7725026.8929781169</v>
      </c>
      <c r="AS625" s="25">
        <v>13800982.335406773</v>
      </c>
      <c r="AT625" s="25">
        <v>30514060.291410454</v>
      </c>
    </row>
    <row r="626" spans="1:46" x14ac:dyDescent="0.25">
      <c r="A626" s="8" t="s">
        <v>1546</v>
      </c>
      <c r="B626" s="8" t="s">
        <v>2013</v>
      </c>
      <c r="C626" s="47">
        <v>11849351.889339564</v>
      </c>
      <c r="D626" s="47">
        <v>30683154.13321127</v>
      </c>
      <c r="E626" s="47">
        <v>135271595.59901917</v>
      </c>
      <c r="F626" s="52">
        <v>6.0320699999999996E-3</v>
      </c>
      <c r="G626" s="14">
        <v>4.4086600423064715</v>
      </c>
      <c r="H626" s="60">
        <v>1.04536E-4</v>
      </c>
      <c r="I626" s="61">
        <v>11.415948894278189</v>
      </c>
      <c r="J626" s="62">
        <v>0.14674000000000001</v>
      </c>
      <c r="K626" s="61">
        <v>2.5894373312363017</v>
      </c>
      <c r="L626" s="8" t="s">
        <v>445</v>
      </c>
      <c r="M626" s="8" t="s">
        <v>22</v>
      </c>
      <c r="N626" s="8" t="s">
        <v>446</v>
      </c>
      <c r="O626" s="25">
        <v>9216159.8758902512</v>
      </c>
      <c r="P626" s="25">
        <v>12936893.412597083</v>
      </c>
      <c r="Q626" s="25">
        <v>4047063.3257930917</v>
      </c>
      <c r="R626" s="25">
        <v>5332243.8253077129</v>
      </c>
      <c r="S626" s="25">
        <v>29342695.039559782</v>
      </c>
      <c r="T626" s="25">
        <v>22286917.22117316</v>
      </c>
      <c r="U626" s="25">
        <v>7685816.2981197424</v>
      </c>
      <c r="V626" s="25">
        <v>3947026.1162757049</v>
      </c>
      <c r="W626" s="25">
        <v>71134453.609132975</v>
      </c>
      <c r="X626" s="25">
        <v>24548784.86826453</v>
      </c>
      <c r="Y626" s="25">
        <v>6084571.5157106081</v>
      </c>
      <c r="Z626" s="25">
        <v>10330943.823704576</v>
      </c>
      <c r="AA626" s="25">
        <v>9366557.4236790091</v>
      </c>
      <c r="AB626" s="25">
        <v>61005641.742513224</v>
      </c>
      <c r="AC626" s="25">
        <v>246291826.79674116</v>
      </c>
      <c r="AD626" s="25">
        <v>112129529.54151571</v>
      </c>
      <c r="AE626" s="25">
        <v>87311208.608847633</v>
      </c>
      <c r="AF626" s="25">
        <v>13669102.49528317</v>
      </c>
      <c r="AG626" s="25">
        <v>0</v>
      </c>
      <c r="AH626" s="25">
        <v>17538805.01841763</v>
      </c>
      <c r="AI626" s="25">
        <v>198518049.74165174</v>
      </c>
      <c r="AJ626" s="25">
        <v>64681487.655998982</v>
      </c>
      <c r="AK626" s="25">
        <v>173300573.53270856</v>
      </c>
      <c r="AL626" s="25">
        <v>283713499.07593602</v>
      </c>
      <c r="AM626" s="25">
        <v>66550297.309526607</v>
      </c>
      <c r="AN626" s="25">
        <v>6336654.087356464</v>
      </c>
      <c r="AO626" s="25">
        <v>21998851.090492468</v>
      </c>
      <c r="AP626" s="25">
        <v>12011023.038587358</v>
      </c>
      <c r="AQ626" s="25">
        <v>227939714.51345113</v>
      </c>
      <c r="AR626" s="25">
        <v>98199663.591332003</v>
      </c>
      <c r="AS626" s="25">
        <v>73400665.915604293</v>
      </c>
      <c r="AT626" s="25">
        <v>74711937.657098264</v>
      </c>
    </row>
    <row r="627" spans="1:46" x14ac:dyDescent="0.25">
      <c r="A627" s="8" t="s">
        <v>1547</v>
      </c>
      <c r="B627" s="8" t="s">
        <v>2014</v>
      </c>
      <c r="C627" s="47">
        <v>31137852.236962661</v>
      </c>
      <c r="D627" s="47">
        <v>124331645.62481117</v>
      </c>
      <c r="E627" s="47">
        <v>548605839.4518584</v>
      </c>
      <c r="F627" s="52">
        <v>4.2670199999999998E-3</v>
      </c>
      <c r="G627" s="14">
        <v>4.4124393005088693</v>
      </c>
      <c r="H627" s="60">
        <v>1.1046199999999999E-5</v>
      </c>
      <c r="I627" s="61">
        <v>17.618615287814471</v>
      </c>
      <c r="J627" s="60">
        <v>3.42779E-2</v>
      </c>
      <c r="K627" s="61">
        <v>3.992942245297876</v>
      </c>
      <c r="L627" s="8" t="s">
        <v>538</v>
      </c>
      <c r="M627" s="8" t="s">
        <v>22</v>
      </c>
      <c r="N627" s="8" t="s">
        <v>539</v>
      </c>
      <c r="O627" s="25">
        <v>62730680.677280553</v>
      </c>
      <c r="P627" s="25">
        <v>12608981.281519607</v>
      </c>
      <c r="Q627" s="25">
        <v>5814334.3230844755</v>
      </c>
      <c r="R627" s="25">
        <v>76653148.845316082</v>
      </c>
      <c r="S627" s="25">
        <v>17951882.623645891</v>
      </c>
      <c r="T627" s="25">
        <v>54055513.838410959</v>
      </c>
      <c r="U627" s="25">
        <v>8676208.8975555114</v>
      </c>
      <c r="V627" s="25">
        <v>10612067.408888185</v>
      </c>
      <c r="W627" s="25">
        <v>90888722.672644496</v>
      </c>
      <c r="X627" s="25">
        <v>38137304.994435683</v>
      </c>
      <c r="Y627" s="25">
        <v>60962111.369189575</v>
      </c>
      <c r="Z627" s="25">
        <v>137100803.48564163</v>
      </c>
      <c r="AA627" s="25">
        <v>126561029.82063667</v>
      </c>
      <c r="AB627" s="25">
        <v>188360571.73660102</v>
      </c>
      <c r="AC627" s="25">
        <v>1305088611.6981316</v>
      </c>
      <c r="AD627" s="25">
        <v>158310601.86499617</v>
      </c>
      <c r="AE627" s="25">
        <v>271031644.37017477</v>
      </c>
      <c r="AF627" s="25">
        <v>65275468.867162414</v>
      </c>
      <c r="AG627" s="25">
        <v>64382820.728837028</v>
      </c>
      <c r="AH627" s="25">
        <v>322901453.54225236</v>
      </c>
      <c r="AI627" s="25">
        <v>788823790.104087</v>
      </c>
      <c r="AJ627" s="25">
        <v>311731005.22925544</v>
      </c>
      <c r="AK627" s="25">
        <v>534896800.30498677</v>
      </c>
      <c r="AL627" s="25">
        <v>1136710835.8883252</v>
      </c>
      <c r="AM627" s="25">
        <v>188178498.96805346</v>
      </c>
      <c r="AN627" s="25">
        <v>31714655.628423527</v>
      </c>
      <c r="AO627" s="25">
        <v>7398266.9872716693</v>
      </c>
      <c r="AP627" s="25">
        <v>214007995.88364726</v>
      </c>
      <c r="AQ627" s="25">
        <v>945431351.7864722</v>
      </c>
      <c r="AR627" s="25">
        <v>324511431.34184754</v>
      </c>
      <c r="AS627" s="25">
        <v>398887107.84099549</v>
      </c>
      <c r="AT627" s="25">
        <v>363956935.8059653</v>
      </c>
    </row>
    <row r="628" spans="1:46" x14ac:dyDescent="0.25">
      <c r="A628" s="8" t="s">
        <v>497</v>
      </c>
      <c r="B628" s="8" t="s">
        <v>497</v>
      </c>
      <c r="C628" s="47">
        <v>5984529.5660510054</v>
      </c>
      <c r="D628" s="47">
        <v>203180416.34380651</v>
      </c>
      <c r="E628" s="47">
        <v>896662620.27961314</v>
      </c>
      <c r="F628" s="52">
        <v>4.9946699999999997E-4</v>
      </c>
      <c r="G628" s="14">
        <v>4.41313506692667</v>
      </c>
      <c r="H628" s="60">
        <v>8.7468600000000006E-12</v>
      </c>
      <c r="I628" s="61">
        <v>149.8300928056558</v>
      </c>
      <c r="J628" s="62">
        <v>0.234622</v>
      </c>
      <c r="K628" s="61">
        <v>33.950942024985032</v>
      </c>
      <c r="L628" s="8" t="s">
        <v>498</v>
      </c>
      <c r="M628" s="8" t="s">
        <v>27</v>
      </c>
      <c r="N628" s="8" t="s">
        <v>499</v>
      </c>
      <c r="O628" s="25">
        <v>3962597.8539775149</v>
      </c>
      <c r="P628" s="25">
        <v>3907689.0686939992</v>
      </c>
      <c r="Q628" s="25">
        <v>13591894.659943469</v>
      </c>
      <c r="R628" s="25">
        <v>9497296.5736242533</v>
      </c>
      <c r="S628" s="25">
        <v>6853304.0512604602</v>
      </c>
      <c r="T628" s="25">
        <v>3712701.2136674784</v>
      </c>
      <c r="U628" s="25">
        <v>2111786.45506434</v>
      </c>
      <c r="V628" s="25">
        <v>4238966.6521765208</v>
      </c>
      <c r="W628" s="25">
        <v>11369987.834299225</v>
      </c>
      <c r="X628" s="25">
        <v>223681465.78121898</v>
      </c>
      <c r="Y628" s="25">
        <v>915229478.9103657</v>
      </c>
      <c r="Z628" s="25">
        <v>1210904797.9592452</v>
      </c>
      <c r="AA628" s="25">
        <v>942497050.98636103</v>
      </c>
      <c r="AB628" s="25">
        <v>1047297338.8344312</v>
      </c>
      <c r="AC628" s="25">
        <v>629317777.15508056</v>
      </c>
      <c r="AD628" s="25">
        <v>522684955.5835095</v>
      </c>
      <c r="AE628" s="25">
        <v>5327825.5965113193</v>
      </c>
      <c r="AF628" s="25">
        <v>8917846.649738064</v>
      </c>
      <c r="AG628" s="25">
        <v>3764783.4441380193</v>
      </c>
      <c r="AH628" s="25">
        <v>38722197.881691374</v>
      </c>
      <c r="AI628" s="25">
        <v>850178269.04015088</v>
      </c>
      <c r="AJ628" s="25">
        <v>573495480.84207392</v>
      </c>
      <c r="AK628" s="25">
        <v>1607089264.5879405</v>
      </c>
      <c r="AL628" s="25">
        <v>746105085.19306493</v>
      </c>
      <c r="AM628" s="25">
        <v>2854894.0797780883</v>
      </c>
      <c r="AN628" s="25">
        <v>8344686.0121124927</v>
      </c>
      <c r="AO628" s="25">
        <v>998067.69782615989</v>
      </c>
      <c r="AP628" s="25">
        <v>8048964.278752733</v>
      </c>
      <c r="AQ628" s="25">
        <v>845084234.91965532</v>
      </c>
      <c r="AR628" s="25">
        <v>707114918.57114136</v>
      </c>
      <c r="AS628" s="25">
        <v>735376927.95997953</v>
      </c>
      <c r="AT628" s="25">
        <v>1553710139.6819715</v>
      </c>
    </row>
    <row r="629" spans="1:46" x14ac:dyDescent="0.25">
      <c r="A629" s="8" t="s">
        <v>1548</v>
      </c>
      <c r="B629" s="8" t="s">
        <v>2015</v>
      </c>
      <c r="C629" s="47">
        <v>17396599.261122428</v>
      </c>
      <c r="D629" s="47">
        <v>40374872.697498031</v>
      </c>
      <c r="E629" s="47">
        <v>178258012.44241884</v>
      </c>
      <c r="F629" s="52">
        <v>9.7280700000000001E-4</v>
      </c>
      <c r="G629" s="14">
        <v>4.415073052439995</v>
      </c>
      <c r="H629" s="60">
        <v>3.6750900000000001E-5</v>
      </c>
      <c r="I629" s="61">
        <v>10.246716025745691</v>
      </c>
      <c r="J629" s="60">
        <v>2.7990999999999999E-2</v>
      </c>
      <c r="K629" s="61">
        <v>2.3208485803157513</v>
      </c>
      <c r="L629" s="8" t="s">
        <v>223</v>
      </c>
      <c r="M629" s="8" t="s">
        <v>24</v>
      </c>
      <c r="N629" s="8" t="s">
        <v>224</v>
      </c>
      <c r="O629" s="25">
        <v>59463435.916568816</v>
      </c>
      <c r="P629" s="25">
        <v>24388775.724009626</v>
      </c>
      <c r="Q629" s="25">
        <v>5765141.8834678642</v>
      </c>
      <c r="R629" s="25">
        <v>17296172.182106841</v>
      </c>
      <c r="S629" s="25">
        <v>14760123.79553334</v>
      </c>
      <c r="T629" s="25">
        <v>3202432.6137612336</v>
      </c>
      <c r="U629" s="25">
        <v>5215788.8307703324</v>
      </c>
      <c r="V629" s="25">
        <v>9080923.1427613664</v>
      </c>
      <c r="W629" s="25">
        <v>87470175.924184307</v>
      </c>
      <c r="X629" s="25">
        <v>26074140.416912291</v>
      </c>
      <c r="Y629" s="25">
        <v>26449045.273305885</v>
      </c>
      <c r="Z629" s="25">
        <v>39560338.590787664</v>
      </c>
      <c r="AA629" s="25">
        <v>35687818.375277936</v>
      </c>
      <c r="AB629" s="25">
        <v>78944158.54280369</v>
      </c>
      <c r="AC629" s="25">
        <v>439268438.23118949</v>
      </c>
      <c r="AD629" s="25">
        <v>63181509.8444134</v>
      </c>
      <c r="AE629" s="25">
        <v>75443182.426746517</v>
      </c>
      <c r="AF629" s="25">
        <v>11427993.902779477</v>
      </c>
      <c r="AG629" s="25">
        <v>21066869.257394154</v>
      </c>
      <c r="AH629" s="25">
        <v>13672879.929727823</v>
      </c>
      <c r="AI629" s="25">
        <v>211309975.66234744</v>
      </c>
      <c r="AJ629" s="25">
        <v>141429498.04531416</v>
      </c>
      <c r="AK629" s="25">
        <v>164558378.75626123</v>
      </c>
      <c r="AL629" s="25">
        <v>299999133.27161443</v>
      </c>
      <c r="AM629" s="25">
        <v>56724411.644218907</v>
      </c>
      <c r="AN629" s="25">
        <v>32092976.640072718</v>
      </c>
      <c r="AO629" s="25">
        <v>55003458.770739943</v>
      </c>
      <c r="AP629" s="25">
        <v>39512999.593106776</v>
      </c>
      <c r="AQ629" s="25">
        <v>266471029.61758041</v>
      </c>
      <c r="AR629" s="25">
        <v>192668182.25017685</v>
      </c>
      <c r="AS629" s="25">
        <v>166479207.57171595</v>
      </c>
      <c r="AT629" s="25">
        <v>79098819.140331313</v>
      </c>
    </row>
    <row r="630" spans="1:46" x14ac:dyDescent="0.25">
      <c r="A630" s="8" t="s">
        <v>1549</v>
      </c>
      <c r="B630" s="8" t="s">
        <v>2016</v>
      </c>
      <c r="C630" s="47">
        <v>44525159.883467309</v>
      </c>
      <c r="D630" s="47">
        <v>35452567.61370004</v>
      </c>
      <c r="E630" s="47">
        <v>156591975.65500551</v>
      </c>
      <c r="F630" s="52">
        <v>3.77288E-2</v>
      </c>
      <c r="G630" s="14">
        <v>4.4169431495419591</v>
      </c>
      <c r="H630" s="62">
        <v>6.3397200000000001E-2</v>
      </c>
      <c r="I630" s="61">
        <v>3.516932360598886</v>
      </c>
      <c r="J630" s="62">
        <v>0.81723699999999999</v>
      </c>
      <c r="K630" s="61">
        <v>-1.2559079040092238</v>
      </c>
      <c r="L630" s="8" t="s">
        <v>69</v>
      </c>
      <c r="M630" s="8" t="s">
        <v>26</v>
      </c>
      <c r="N630" s="8" t="s">
        <v>70</v>
      </c>
      <c r="O630" s="25">
        <v>2825985.9608732234</v>
      </c>
      <c r="P630" s="25">
        <v>15793922.404695759</v>
      </c>
      <c r="Q630" s="25">
        <v>70516378.467895389</v>
      </c>
      <c r="R630" s="25">
        <v>11751139.990018163</v>
      </c>
      <c r="S630" s="25">
        <v>164759323.46980402</v>
      </c>
      <c r="T630" s="25">
        <v>27506795.583134893</v>
      </c>
      <c r="U630" s="25">
        <v>54738135.460801415</v>
      </c>
      <c r="V630" s="25">
        <v>8309597.7305156048</v>
      </c>
      <c r="W630" s="25">
        <v>132650838.63792339</v>
      </c>
      <c r="X630" s="25">
        <v>21681034.474520072</v>
      </c>
      <c r="Y630" s="25">
        <v>20147909.897382837</v>
      </c>
      <c r="Z630" s="25">
        <v>5945111.4427419594</v>
      </c>
      <c r="AA630" s="25">
        <v>872388636.61999679</v>
      </c>
      <c r="AB630" s="25">
        <v>57781658.075659178</v>
      </c>
      <c r="AC630" s="25">
        <v>12025966.7845628</v>
      </c>
      <c r="AD630" s="25">
        <v>83516060.456923634</v>
      </c>
      <c r="AE630" s="25">
        <v>31724880.873508945</v>
      </c>
      <c r="AF630" s="25">
        <v>17991194.55498163</v>
      </c>
      <c r="AG630" s="25">
        <v>12918140.390030572</v>
      </c>
      <c r="AH630" s="25">
        <v>5163450.2864220077</v>
      </c>
      <c r="AI630" s="25">
        <v>242197691.85580575</v>
      </c>
      <c r="AJ630" s="25">
        <v>131440741.36972904</v>
      </c>
      <c r="AK630" s="25">
        <v>43482048.888921872</v>
      </c>
      <c r="AL630" s="25">
        <v>30345898.438888114</v>
      </c>
      <c r="AM630" s="25">
        <v>114501189.92599592</v>
      </c>
      <c r="AN630" s="25">
        <v>0</v>
      </c>
      <c r="AO630" s="25">
        <v>2422590.4451274327</v>
      </c>
      <c r="AP630" s="25">
        <v>24831902.822065707</v>
      </c>
      <c r="AQ630" s="25">
        <v>191051301.2441586</v>
      </c>
      <c r="AR630" s="25">
        <v>31455746.774319034</v>
      </c>
      <c r="AS630" s="25">
        <v>91977160.924637631</v>
      </c>
      <c r="AT630" s="25">
        <v>91440796.426463738</v>
      </c>
    </row>
    <row r="631" spans="1:46" x14ac:dyDescent="0.25">
      <c r="A631" s="8" t="s">
        <v>1550</v>
      </c>
      <c r="B631" s="8" t="s">
        <v>1550</v>
      </c>
      <c r="C631" s="47">
        <v>7466764.3913709391</v>
      </c>
      <c r="D631" s="47">
        <v>47776551.866172999</v>
      </c>
      <c r="E631" s="47">
        <v>211119703.711647</v>
      </c>
      <c r="F631" s="52">
        <v>5.0026599999999999E-3</v>
      </c>
      <c r="G631" s="14">
        <v>4.4188978790896183</v>
      </c>
      <c r="H631" s="60">
        <v>1.0248799999999999E-5</v>
      </c>
      <c r="I631" s="61">
        <v>28.274590257010139</v>
      </c>
      <c r="J631" s="60">
        <v>2.36825E-7</v>
      </c>
      <c r="K631" s="61">
        <v>6.3985615940134091</v>
      </c>
      <c r="L631" s="8" t="s">
        <v>1723</v>
      </c>
      <c r="M631" s="8" t="s">
        <v>24</v>
      </c>
      <c r="N631" s="8" t="s">
        <v>1724</v>
      </c>
      <c r="O631" s="25">
        <v>0</v>
      </c>
      <c r="P631" s="25">
        <v>15918054.965505315</v>
      </c>
      <c r="Q631" s="25">
        <v>4248347.1742591392</v>
      </c>
      <c r="R631" s="25">
        <v>6368835.035378255</v>
      </c>
      <c r="S631" s="25">
        <v>6516584.0334835462</v>
      </c>
      <c r="T631" s="25">
        <v>7626231.7726410376</v>
      </c>
      <c r="U631" s="25">
        <v>9279188.5600259993</v>
      </c>
      <c r="V631" s="25">
        <v>9776873.5896742214</v>
      </c>
      <c r="W631" s="25">
        <v>39271726.99316597</v>
      </c>
      <c r="X631" s="25">
        <v>62185624.486470617</v>
      </c>
      <c r="Y631" s="25">
        <v>38494616.7342453</v>
      </c>
      <c r="Z631" s="25">
        <v>49084005.940786771</v>
      </c>
      <c r="AA631" s="25">
        <v>111709472.23041487</v>
      </c>
      <c r="AB631" s="25">
        <v>37409336.023947373</v>
      </c>
      <c r="AC631" s="25">
        <v>640324324.46894836</v>
      </c>
      <c r="AD631" s="25">
        <v>67722035.018746987</v>
      </c>
      <c r="AE631" s="25">
        <v>35251694.681674406</v>
      </c>
      <c r="AF631" s="25">
        <v>46465434.22088594</v>
      </c>
      <c r="AG631" s="25">
        <v>49358278.031176172</v>
      </c>
      <c r="AH631" s="25">
        <v>81840825.254287362</v>
      </c>
      <c r="AI631" s="25">
        <v>411680219.09824592</v>
      </c>
      <c r="AJ631" s="25">
        <v>120190460.73732886</v>
      </c>
      <c r="AK631" s="25">
        <v>153518246.0747875</v>
      </c>
      <c r="AL631" s="25">
        <v>393559137.3854782</v>
      </c>
      <c r="AM631" s="25">
        <v>32172143.710870448</v>
      </c>
      <c r="AN631" s="25">
        <v>47258507.305032462</v>
      </c>
      <c r="AO631" s="25">
        <v>39866673.557571933</v>
      </c>
      <c r="AP631" s="25">
        <v>52069091.477908649</v>
      </c>
      <c r="AQ631" s="25">
        <v>366682344.93347871</v>
      </c>
      <c r="AR631" s="25">
        <v>100410701.22193675</v>
      </c>
      <c r="AS631" s="25">
        <v>68610407.696962401</v>
      </c>
      <c r="AT631" s="25">
        <v>61619759.649488591</v>
      </c>
    </row>
    <row r="632" spans="1:46" x14ac:dyDescent="0.25">
      <c r="A632" s="8" t="s">
        <v>641</v>
      </c>
      <c r="B632" s="8" t="s">
        <v>641</v>
      </c>
      <c r="C632" s="47">
        <v>12559204.141238958</v>
      </c>
      <c r="D632" s="47">
        <v>17018685.353378829</v>
      </c>
      <c r="E632" s="47">
        <v>75431197.594282374</v>
      </c>
      <c r="F632" s="52">
        <v>3.79176E-4</v>
      </c>
      <c r="G632" s="14">
        <v>4.4322576055680196</v>
      </c>
      <c r="H632" s="60">
        <v>2.09955E-4</v>
      </c>
      <c r="I632" s="61">
        <v>6.00604916887999</v>
      </c>
      <c r="J632" s="62">
        <v>0.98102900000000004</v>
      </c>
      <c r="K632" s="61">
        <v>1.3550767359132954</v>
      </c>
      <c r="L632" s="8" t="s">
        <v>642</v>
      </c>
      <c r="M632" s="8" t="s">
        <v>643</v>
      </c>
      <c r="N632" s="8" t="s">
        <v>644</v>
      </c>
      <c r="O632" s="25">
        <v>18545989.091462389</v>
      </c>
      <c r="P632" s="25">
        <v>6187283.2755323574</v>
      </c>
      <c r="Q632" s="25">
        <v>15465002.694241986</v>
      </c>
      <c r="R632" s="25">
        <v>0</v>
      </c>
      <c r="S632" s="25">
        <v>20317019.620293234</v>
      </c>
      <c r="T632" s="25">
        <v>9609261.231318742</v>
      </c>
      <c r="U632" s="25">
        <v>16650987.699971961</v>
      </c>
      <c r="V632" s="25">
        <v>13698089.517090986</v>
      </c>
      <c r="W632" s="25">
        <v>13627933.321718674</v>
      </c>
      <c r="X632" s="25">
        <v>8322235.4777841782</v>
      </c>
      <c r="Y632" s="25">
        <v>23196902.655402467</v>
      </c>
      <c r="Z632" s="25">
        <v>13470074.570832435</v>
      </c>
      <c r="AA632" s="25">
        <v>17967183.363311131</v>
      </c>
      <c r="AB632" s="25">
        <v>102939013.04003239</v>
      </c>
      <c r="AC632" s="25">
        <v>145710215.33271778</v>
      </c>
      <c r="AD632" s="25">
        <v>44109283.168244392</v>
      </c>
      <c r="AE632" s="25">
        <v>53687106.744429342</v>
      </c>
      <c r="AF632" s="25">
        <v>10681936.69855674</v>
      </c>
      <c r="AG632" s="25">
        <v>8486331.646024501</v>
      </c>
      <c r="AH632" s="25">
        <v>22082081.071358211</v>
      </c>
      <c r="AI632" s="25">
        <v>45137759.683952115</v>
      </c>
      <c r="AJ632" s="25">
        <v>64415443.314046063</v>
      </c>
      <c r="AK632" s="25">
        <v>147499313.83966157</v>
      </c>
      <c r="AL632" s="25">
        <v>95820845.798153922</v>
      </c>
      <c r="AM632" s="25">
        <v>28296974.276348539</v>
      </c>
      <c r="AN632" s="25">
        <v>9421498.8619483672</v>
      </c>
      <c r="AO632" s="25">
        <v>4854226.0885702213</v>
      </c>
      <c r="AP632" s="25">
        <v>8096922.8275723085</v>
      </c>
      <c r="AQ632" s="25">
        <v>103290409.6878978</v>
      </c>
      <c r="AR632" s="25">
        <v>52662321.489389747</v>
      </c>
      <c r="AS632" s="25">
        <v>55103603.440758064</v>
      </c>
      <c r="AT632" s="25">
        <v>30518978.973223511</v>
      </c>
    </row>
    <row r="633" spans="1:46" x14ac:dyDescent="0.25">
      <c r="A633" s="8" t="s">
        <v>1551</v>
      </c>
      <c r="B633" s="8" t="s">
        <v>1551</v>
      </c>
      <c r="C633" s="47">
        <v>10951065.886405235</v>
      </c>
      <c r="D633" s="47">
        <v>36337273.70715978</v>
      </c>
      <c r="E633" s="47">
        <v>162044129.77250692</v>
      </c>
      <c r="F633" s="52">
        <v>8.6133200000000003E-4</v>
      </c>
      <c r="G633" s="14">
        <v>4.459446547322516</v>
      </c>
      <c r="H633" s="60">
        <v>2.6669599999999998E-6</v>
      </c>
      <c r="I633" s="61">
        <v>14.797110295324783</v>
      </c>
      <c r="J633" s="60">
        <v>1.12086E-3</v>
      </c>
      <c r="K633" s="61">
        <v>3.3181494919384278</v>
      </c>
      <c r="L633" s="8" t="s">
        <v>509</v>
      </c>
      <c r="M633" s="8" t="s">
        <v>26</v>
      </c>
      <c r="N633" s="8" t="s">
        <v>510</v>
      </c>
      <c r="O633" s="25">
        <v>13907850.062425915</v>
      </c>
      <c r="P633" s="25">
        <v>5758243.1548934067</v>
      </c>
      <c r="Q633" s="25">
        <v>10993095.479250276</v>
      </c>
      <c r="R633" s="25">
        <v>12409949.093633916</v>
      </c>
      <c r="S633" s="25">
        <v>22562124.948105313</v>
      </c>
      <c r="T633" s="25">
        <v>6342931.1890128581</v>
      </c>
      <c r="U633" s="25">
        <v>5409411.2512976769</v>
      </c>
      <c r="V633" s="25">
        <v>10224921.912622511</v>
      </c>
      <c r="W633" s="25">
        <v>61918439.143230908</v>
      </c>
      <c r="X633" s="25">
        <v>19953082.581104562</v>
      </c>
      <c r="Y633" s="25">
        <v>23605869.397234619</v>
      </c>
      <c r="Z633" s="25">
        <v>35492778.599408254</v>
      </c>
      <c r="AA633" s="25">
        <v>38300990.025378466</v>
      </c>
      <c r="AB633" s="25">
        <v>62145544.854262345</v>
      </c>
      <c r="AC633" s="25">
        <v>575545947.05444396</v>
      </c>
      <c r="AD633" s="25">
        <v>89908344.29518041</v>
      </c>
      <c r="AE633" s="25">
        <v>55428101.043675534</v>
      </c>
      <c r="AF633" s="25">
        <v>35921130.813677557</v>
      </c>
      <c r="AG633" s="25">
        <v>12284005.437189</v>
      </c>
      <c r="AH633" s="25">
        <v>28280689.916027412</v>
      </c>
      <c r="AI633" s="25">
        <v>127221350.07355008</v>
      </c>
      <c r="AJ633" s="25">
        <v>95873812.988453403</v>
      </c>
      <c r="AK633" s="25">
        <v>101880249.53286603</v>
      </c>
      <c r="AL633" s="25">
        <v>304642155.80010766</v>
      </c>
      <c r="AM633" s="25">
        <v>54413918.273890615</v>
      </c>
      <c r="AN633" s="25">
        <v>14729906.835417725</v>
      </c>
      <c r="AO633" s="25">
        <v>50278232.276586428</v>
      </c>
      <c r="AP633" s="25">
        <v>43741130.168474726</v>
      </c>
      <c r="AQ633" s="25">
        <v>157990145.84454513</v>
      </c>
      <c r="AR633" s="25">
        <v>132550081.774583</v>
      </c>
      <c r="AS633" s="25">
        <v>173672077.72607028</v>
      </c>
      <c r="AT633" s="25">
        <v>84798857.300642222</v>
      </c>
    </row>
    <row r="634" spans="1:46" x14ac:dyDescent="0.25">
      <c r="A634" s="8" t="s">
        <v>548</v>
      </c>
      <c r="B634" s="8" t="s">
        <v>2017</v>
      </c>
      <c r="C634" s="47">
        <v>15385418.316620069</v>
      </c>
      <c r="D634" s="47">
        <v>61063114.783091791</v>
      </c>
      <c r="E634" s="47">
        <v>273490737.29886752</v>
      </c>
      <c r="F634" s="52">
        <v>2.41282E-3</v>
      </c>
      <c r="G634" s="14">
        <v>4.4788206148729959</v>
      </c>
      <c r="H634" s="60">
        <v>3.05391E-5</v>
      </c>
      <c r="I634" s="61">
        <v>17.775970186226896</v>
      </c>
      <c r="J634" s="62">
        <v>0.193463</v>
      </c>
      <c r="K634" s="61">
        <v>3.9688953219509462</v>
      </c>
      <c r="L634" s="8" t="s">
        <v>549</v>
      </c>
      <c r="M634" s="8" t="s">
        <v>26</v>
      </c>
      <c r="N634" s="8" t="s">
        <v>550</v>
      </c>
      <c r="O634" s="25">
        <v>41569040.480753638</v>
      </c>
      <c r="P634" s="25">
        <v>6738139.5317123802</v>
      </c>
      <c r="Q634" s="25">
        <v>602296.02923355612</v>
      </c>
      <c r="R634" s="25">
        <v>8946228.7779651843</v>
      </c>
      <c r="S634" s="25">
        <v>33321151.409328662</v>
      </c>
      <c r="T634" s="25">
        <v>21754043.869412944</v>
      </c>
      <c r="U634" s="25">
        <v>8308832.4235253129</v>
      </c>
      <c r="V634" s="25">
        <v>1843614.0110288754</v>
      </c>
      <c r="W634" s="25">
        <v>239381178.09863764</v>
      </c>
      <c r="X634" s="25">
        <v>41490627.203467064</v>
      </c>
      <c r="Y634" s="25">
        <v>7820058.46532242</v>
      </c>
      <c r="Z634" s="25">
        <v>39875854.255322427</v>
      </c>
      <c r="AA634" s="25">
        <v>77801863.629241705</v>
      </c>
      <c r="AB634" s="25">
        <v>202688915.98061529</v>
      </c>
      <c r="AC634" s="25">
        <v>581165733.96224165</v>
      </c>
      <c r="AD634" s="25">
        <v>53044456.019419335</v>
      </c>
      <c r="AE634" s="25">
        <v>210310037.10217097</v>
      </c>
      <c r="AF634" s="25">
        <v>2111980.9667422371</v>
      </c>
      <c r="AG634" s="25">
        <v>22006957.25986588</v>
      </c>
      <c r="AH634" s="25">
        <v>7648037.346543137</v>
      </c>
      <c r="AI634" s="25">
        <v>325821696.0129059</v>
      </c>
      <c r="AJ634" s="25">
        <v>204790591.31966075</v>
      </c>
      <c r="AK634" s="25">
        <v>184480301.61565831</v>
      </c>
      <c r="AL634" s="25">
        <v>482825278.86426765</v>
      </c>
      <c r="AM634" s="25">
        <v>106260046.10277574</v>
      </c>
      <c r="AN634" s="25">
        <v>5995011.2166576711</v>
      </c>
      <c r="AO634" s="25">
        <v>21957859.405513588</v>
      </c>
      <c r="AP634" s="25">
        <v>27899729.974082664</v>
      </c>
      <c r="AQ634" s="25">
        <v>486608846.39168543</v>
      </c>
      <c r="AR634" s="25">
        <v>303591774.05933768</v>
      </c>
      <c r="AS634" s="25">
        <v>173200842.41108096</v>
      </c>
      <c r="AT634" s="25">
        <v>205868547.3202962</v>
      </c>
    </row>
    <row r="635" spans="1:46" x14ac:dyDescent="0.25">
      <c r="A635" s="8" t="s">
        <v>542</v>
      </c>
      <c r="B635" s="8" t="s">
        <v>2018</v>
      </c>
      <c r="C635" s="47">
        <v>8607626.948423557</v>
      </c>
      <c r="D635" s="47">
        <v>25467624.307992194</v>
      </c>
      <c r="E635" s="47">
        <v>114152476.03486621</v>
      </c>
      <c r="F635" s="52">
        <v>1.3364099999999999E-3</v>
      </c>
      <c r="G635" s="14">
        <v>4.4822585198511486</v>
      </c>
      <c r="H635" s="60">
        <v>1.9317E-4</v>
      </c>
      <c r="I635" s="61">
        <v>13.261782453963418</v>
      </c>
      <c r="J635" s="62">
        <v>0.30548700000000001</v>
      </c>
      <c r="K635" s="61">
        <v>2.9587277028375931</v>
      </c>
      <c r="L635" s="8" t="s">
        <v>543</v>
      </c>
      <c r="M635" s="8" t="s">
        <v>29</v>
      </c>
      <c r="N635" s="8" t="s">
        <v>544</v>
      </c>
      <c r="O635" s="25">
        <v>26463056.253843214</v>
      </c>
      <c r="P635" s="25">
        <v>11544097.869541658</v>
      </c>
      <c r="Q635" s="25">
        <v>8077370.4266646327</v>
      </c>
      <c r="R635" s="25">
        <v>13742951.062115515</v>
      </c>
      <c r="S635" s="25">
        <v>845687.67255345103</v>
      </c>
      <c r="T635" s="25">
        <v>0</v>
      </c>
      <c r="U635" s="25">
        <v>0</v>
      </c>
      <c r="V635" s="25">
        <v>8187852.3026699852</v>
      </c>
      <c r="W635" s="25">
        <v>50464967.744150288</v>
      </c>
      <c r="X635" s="25">
        <v>24400009.756826434</v>
      </c>
      <c r="Y635" s="25">
        <v>11848135.164266327</v>
      </c>
      <c r="Z635" s="25">
        <v>16590902.07571798</v>
      </c>
      <c r="AA635" s="25">
        <v>27797772.737595189</v>
      </c>
      <c r="AB635" s="25">
        <v>43452022.925440945</v>
      </c>
      <c r="AC635" s="25">
        <v>223578480.37456864</v>
      </c>
      <c r="AD635" s="25">
        <v>84094966.13181816</v>
      </c>
      <c r="AE635" s="25">
        <v>56793678.677200444</v>
      </c>
      <c r="AF635" s="25">
        <v>0</v>
      </c>
      <c r="AG635" s="25">
        <v>8326452.329934041</v>
      </c>
      <c r="AH635" s="25">
        <v>7594164.4944267161</v>
      </c>
      <c r="AI635" s="25">
        <v>142629710.2678988</v>
      </c>
      <c r="AJ635" s="25">
        <v>103109813.18496172</v>
      </c>
      <c r="AK635" s="25">
        <v>108530049.22771156</v>
      </c>
      <c r="AL635" s="25">
        <v>204319586.02988309</v>
      </c>
      <c r="AM635" s="25">
        <v>65888557.556045145</v>
      </c>
      <c r="AN635" s="25">
        <v>4423642.2771427725</v>
      </c>
      <c r="AO635" s="25">
        <v>4385407.9543371443</v>
      </c>
      <c r="AP635" s="25">
        <v>29427949.357866835</v>
      </c>
      <c r="AQ635" s="25">
        <v>189338965.53787008</v>
      </c>
      <c r="AR635" s="25">
        <v>48292534.639860786</v>
      </c>
      <c r="AS635" s="25">
        <v>98260733.104772598</v>
      </c>
      <c r="AT635" s="25">
        <v>96425078.256012872</v>
      </c>
    </row>
    <row r="636" spans="1:46" x14ac:dyDescent="0.25">
      <c r="A636" s="8" t="s">
        <v>1552</v>
      </c>
      <c r="B636" s="8" t="s">
        <v>2019</v>
      </c>
      <c r="C636" s="47">
        <v>17458375.148849763</v>
      </c>
      <c r="D636" s="47">
        <v>47504488.012222655</v>
      </c>
      <c r="E636" s="47">
        <v>213746142.06346938</v>
      </c>
      <c r="F636" s="52">
        <v>1.70084E-2</v>
      </c>
      <c r="G636" s="14">
        <v>4.4994936480206587</v>
      </c>
      <c r="H636" s="60">
        <v>2.5405399999999998E-4</v>
      </c>
      <c r="I636" s="61">
        <v>12.243186450117722</v>
      </c>
      <c r="J636" s="62">
        <v>0.33479300000000001</v>
      </c>
      <c r="K636" s="61">
        <v>2.7210142757960192</v>
      </c>
      <c r="L636" s="8" t="s">
        <v>354</v>
      </c>
      <c r="M636" s="8" t="s">
        <v>22</v>
      </c>
      <c r="N636" s="8" t="s">
        <v>355</v>
      </c>
      <c r="O636" s="25">
        <v>39703610.344733179</v>
      </c>
      <c r="P636" s="25">
        <v>14704152.559961919</v>
      </c>
      <c r="Q636" s="25">
        <v>6941446.8075387441</v>
      </c>
      <c r="R636" s="25">
        <v>3954121.4095275281</v>
      </c>
      <c r="S636" s="25">
        <v>11086130.84285154</v>
      </c>
      <c r="T636" s="25">
        <v>22065816.385602716</v>
      </c>
      <c r="U636" s="25">
        <v>17502899.53557355</v>
      </c>
      <c r="V636" s="25">
        <v>23708823.305008959</v>
      </c>
      <c r="W636" s="25">
        <v>118839276.73774478</v>
      </c>
      <c r="X636" s="25">
        <v>15732944.114719905</v>
      </c>
      <c r="Y636" s="25">
        <v>14796874.828984199</v>
      </c>
      <c r="Z636" s="25">
        <v>43876300.276021481</v>
      </c>
      <c r="AA636" s="25">
        <v>14889838.936126299</v>
      </c>
      <c r="AB636" s="25">
        <v>139158583.69238099</v>
      </c>
      <c r="AC636" s="25">
        <v>390957906.07887757</v>
      </c>
      <c r="AD636" s="25">
        <v>68405339.079662248</v>
      </c>
      <c r="AE636" s="25">
        <v>73458152.250000149</v>
      </c>
      <c r="AF636" s="25">
        <v>2489602.4345456748</v>
      </c>
      <c r="AG636" s="25">
        <v>3526793.2425601538</v>
      </c>
      <c r="AH636" s="25">
        <v>47060875.246405594</v>
      </c>
      <c r="AI636" s="25">
        <v>325177134.73613787</v>
      </c>
      <c r="AJ636" s="25">
        <v>210722058.41704232</v>
      </c>
      <c r="AK636" s="25">
        <v>200341075.09088963</v>
      </c>
      <c r="AL636" s="25">
        <v>613182850.49622178</v>
      </c>
      <c r="AM636" s="25">
        <v>115960478.8305683</v>
      </c>
      <c r="AN636" s="25">
        <v>16524944.136373796</v>
      </c>
      <c r="AO636" s="25">
        <v>36307805.47701022</v>
      </c>
      <c r="AP636" s="25">
        <v>81479808.571737692</v>
      </c>
      <c r="AQ636" s="25">
        <v>272922914.25258833</v>
      </c>
      <c r="AR636" s="25">
        <v>63525779.088551886</v>
      </c>
      <c r="AS636" s="25">
        <v>208079837.48775077</v>
      </c>
      <c r="AT636" s="25">
        <v>57590387.405402653</v>
      </c>
    </row>
    <row r="637" spans="1:46" x14ac:dyDescent="0.25">
      <c r="A637" s="8" t="s">
        <v>486</v>
      </c>
      <c r="B637" s="8" t="s">
        <v>486</v>
      </c>
      <c r="C637" s="47">
        <v>32719654.900077481</v>
      </c>
      <c r="D637" s="47">
        <v>188906268.20126653</v>
      </c>
      <c r="E637" s="47">
        <v>861651913.80729949</v>
      </c>
      <c r="F637" s="52">
        <v>2.13181E-3</v>
      </c>
      <c r="G637" s="14">
        <v>4.561266928894435</v>
      </c>
      <c r="H637" s="60">
        <v>5.4541399999999996E-7</v>
      </c>
      <c r="I637" s="61">
        <v>26.334382695621251</v>
      </c>
      <c r="J637" s="60">
        <v>6.3937100000000004E-3</v>
      </c>
      <c r="K637" s="61">
        <v>5.7734798480658549</v>
      </c>
      <c r="L637" s="8" t="s">
        <v>258</v>
      </c>
      <c r="M637" s="8" t="s">
        <v>259</v>
      </c>
      <c r="N637" s="8" t="s">
        <v>260</v>
      </c>
      <c r="O637" s="25">
        <v>24373056.766950004</v>
      </c>
      <c r="P637" s="25">
        <v>23257873.282900516</v>
      </c>
      <c r="Q637" s="25">
        <v>19710153.204135757</v>
      </c>
      <c r="R637" s="25">
        <v>25084762.873884577</v>
      </c>
      <c r="S637" s="25">
        <v>106279621.72955321</v>
      </c>
      <c r="T637" s="25">
        <v>16982045.494067572</v>
      </c>
      <c r="U637" s="25">
        <v>31410872.502418298</v>
      </c>
      <c r="V637" s="25">
        <v>14658853.346709881</v>
      </c>
      <c r="W637" s="25">
        <v>151918267.85186887</v>
      </c>
      <c r="X637" s="25">
        <v>43669679.041068919</v>
      </c>
      <c r="Y637" s="25">
        <v>48529967.447143279</v>
      </c>
      <c r="Z637" s="25">
        <v>145201131.27352694</v>
      </c>
      <c r="AA637" s="25">
        <v>128991175.34836444</v>
      </c>
      <c r="AB637" s="25">
        <v>494151365.72908652</v>
      </c>
      <c r="AC637" s="25">
        <v>1937180104.2991035</v>
      </c>
      <c r="AD637" s="25">
        <v>314318541.06835252</v>
      </c>
      <c r="AE637" s="25">
        <v>135229050.91071749</v>
      </c>
      <c r="AF637" s="25">
        <v>17908120.170201138</v>
      </c>
      <c r="AG637" s="25">
        <v>76838698.475689813</v>
      </c>
      <c r="AH637" s="25">
        <v>673286644.85968745</v>
      </c>
      <c r="AI637" s="25">
        <v>1618005524.0193427</v>
      </c>
      <c r="AJ637" s="25">
        <v>598370259.67946291</v>
      </c>
      <c r="AK637" s="25">
        <v>549730711.33312976</v>
      </c>
      <c r="AL637" s="25">
        <v>1538119223.3913336</v>
      </c>
      <c r="AM637" s="25">
        <v>166728560.27788249</v>
      </c>
      <c r="AN637" s="25">
        <v>168131853.22841179</v>
      </c>
      <c r="AO637" s="25">
        <v>174168655.77909741</v>
      </c>
      <c r="AP637" s="25">
        <v>465264589.09990293</v>
      </c>
      <c r="AQ637" s="25">
        <v>1163590052.9847581</v>
      </c>
      <c r="AR637" s="25">
        <v>695056325.37845695</v>
      </c>
      <c r="AS637" s="25">
        <v>831419105.29877508</v>
      </c>
      <c r="AT637" s="25">
        <v>470890577.15742689</v>
      </c>
    </row>
    <row r="638" spans="1:46" x14ac:dyDescent="0.25">
      <c r="A638" s="8" t="s">
        <v>1553</v>
      </c>
      <c r="B638" s="8" t="s">
        <v>2020</v>
      </c>
      <c r="C638" s="47">
        <v>13002076.747698585</v>
      </c>
      <c r="D638" s="47">
        <v>9186475.7328504696</v>
      </c>
      <c r="E638" s="47">
        <v>42333843.741427138</v>
      </c>
      <c r="F638" s="52">
        <v>7.4065099999999998E-3</v>
      </c>
      <c r="G638" s="14">
        <v>4.6082790585341673</v>
      </c>
      <c r="H638" s="60">
        <v>3.40361E-2</v>
      </c>
      <c r="I638" s="61">
        <v>3.2559293844285593</v>
      </c>
      <c r="J638" s="62">
        <v>0.35275600000000001</v>
      </c>
      <c r="K638" s="61">
        <v>-1.4153498170363286</v>
      </c>
      <c r="L638" s="8" t="s">
        <v>198</v>
      </c>
      <c r="M638" s="8" t="s">
        <v>37</v>
      </c>
      <c r="N638" s="8" t="s">
        <v>199</v>
      </c>
      <c r="O638" s="25">
        <v>12232916.181227325</v>
      </c>
      <c r="P638" s="25">
        <v>5131212.4934069775</v>
      </c>
      <c r="Q638" s="25">
        <v>16767951.147018263</v>
      </c>
      <c r="R638" s="25">
        <v>6970757.9063634435</v>
      </c>
      <c r="S638" s="25">
        <v>28315223.892218232</v>
      </c>
      <c r="T638" s="25">
        <v>10891056.222730331</v>
      </c>
      <c r="U638" s="25">
        <v>16734009.068393148</v>
      </c>
      <c r="V638" s="25">
        <v>6973487.0702309767</v>
      </c>
      <c r="W638" s="25">
        <v>21992773.423001934</v>
      </c>
      <c r="X638" s="25">
        <v>7031046.9830622962</v>
      </c>
      <c r="Y638" s="25">
        <v>11696879.072425568</v>
      </c>
      <c r="Z638" s="25">
        <v>9374109.0196276661</v>
      </c>
      <c r="AA638" s="25">
        <v>13791134.690236036</v>
      </c>
      <c r="AB638" s="25">
        <v>8053413.530052023</v>
      </c>
      <c r="AC638" s="25">
        <v>136540031.9061704</v>
      </c>
      <c r="AD638" s="25">
        <v>44613880.53396412</v>
      </c>
      <c r="AE638" s="25">
        <v>10818075.298632549</v>
      </c>
      <c r="AF638" s="25">
        <v>3141810.5955846664</v>
      </c>
      <c r="AG638" s="25">
        <v>11597115.967722865</v>
      </c>
      <c r="AH638" s="25">
        <v>0</v>
      </c>
      <c r="AI638" s="25">
        <v>77414087.675810561</v>
      </c>
      <c r="AJ638" s="25">
        <v>15437963.15191748</v>
      </c>
      <c r="AK638" s="25">
        <v>31949200.882417545</v>
      </c>
      <c r="AL638" s="25">
        <v>50682730.011980116</v>
      </c>
      <c r="AM638" s="25">
        <v>7763722.4296515882</v>
      </c>
      <c r="AN638" s="25">
        <v>4661224.2800188754</v>
      </c>
      <c r="AO638" s="25">
        <v>3788000.2587766796</v>
      </c>
      <c r="AP638" s="25">
        <v>0</v>
      </c>
      <c r="AQ638" s="25">
        <v>50542881.750151798</v>
      </c>
      <c r="AR638" s="25">
        <v>36998149.250314727</v>
      </c>
      <c r="AS638" s="25">
        <v>35273617.402826749</v>
      </c>
      <c r="AT638" s="25">
        <v>6709034.1112841079</v>
      </c>
    </row>
    <row r="639" spans="1:46" x14ac:dyDescent="0.25">
      <c r="A639" s="8" t="s">
        <v>439</v>
      </c>
      <c r="B639" s="8" t="s">
        <v>439</v>
      </c>
      <c r="C639" s="47">
        <v>7455598.9232953424</v>
      </c>
      <c r="D639" s="47">
        <v>28208158.147255775</v>
      </c>
      <c r="E639" s="47">
        <v>130043497.52808398</v>
      </c>
      <c r="F639" s="52">
        <v>4.6780800000000003E-3</v>
      </c>
      <c r="G639" s="14">
        <v>4.6101378491007656</v>
      </c>
      <c r="H639" s="60">
        <v>3.80827E-5</v>
      </c>
      <c r="I639" s="61">
        <v>17.442394483125618</v>
      </c>
      <c r="J639" s="62">
        <v>0.96529200000000004</v>
      </c>
      <c r="K639" s="61">
        <v>3.7834865364227359</v>
      </c>
      <c r="L639" s="8" t="s">
        <v>440</v>
      </c>
      <c r="M639" s="8" t="s">
        <v>32</v>
      </c>
      <c r="N639" s="8" t="s">
        <v>441</v>
      </c>
      <c r="O639" s="25">
        <v>8323576.9717675159</v>
      </c>
      <c r="P639" s="25">
        <v>1674094.6172257145</v>
      </c>
      <c r="Q639" s="25">
        <v>14463053.743243668</v>
      </c>
      <c r="R639" s="25">
        <v>5358953.6399598327</v>
      </c>
      <c r="S639" s="25">
        <v>1222503.1870577931</v>
      </c>
      <c r="T639" s="25">
        <v>9002849.7045001499</v>
      </c>
      <c r="U639" s="25">
        <v>10231045.1210577</v>
      </c>
      <c r="V639" s="25">
        <v>9368714.4015503619</v>
      </c>
      <c r="W639" s="25">
        <v>6230458.3908963734</v>
      </c>
      <c r="X639" s="25">
        <v>17012181.207038462</v>
      </c>
      <c r="Y639" s="25">
        <v>72806474.20389922</v>
      </c>
      <c r="Z639" s="25">
        <v>148751036.30025047</v>
      </c>
      <c r="AA639" s="25">
        <v>79974217.598600402</v>
      </c>
      <c r="AB639" s="25">
        <v>84814479.266212121</v>
      </c>
      <c r="AC639" s="25">
        <v>72667463.306439415</v>
      </c>
      <c r="AD639" s="25">
        <v>22873888.511286385</v>
      </c>
      <c r="AE639" s="25">
        <v>1387394.6006030648</v>
      </c>
      <c r="AF639" s="25">
        <v>0</v>
      </c>
      <c r="AG639" s="25">
        <v>578135.98224523629</v>
      </c>
      <c r="AH639" s="25">
        <v>1781517.119243006</v>
      </c>
      <c r="AI639" s="25">
        <v>102640793.30079006</v>
      </c>
      <c r="AJ639" s="25">
        <v>45673048.493933074</v>
      </c>
      <c r="AK639" s="25">
        <v>572018401.47473311</v>
      </c>
      <c r="AL639" s="25">
        <v>98208708.531121373</v>
      </c>
      <c r="AM639" s="25">
        <v>0</v>
      </c>
      <c r="AN639" s="25">
        <v>0</v>
      </c>
      <c r="AO639" s="25">
        <v>3409808.5860294839</v>
      </c>
      <c r="AP639" s="25">
        <v>1916416.9350966853</v>
      </c>
      <c r="AQ639" s="25">
        <v>100179763.01759391</v>
      </c>
      <c r="AR639" s="25">
        <v>27940231.48978126</v>
      </c>
      <c r="AS639" s="25">
        <v>77619349.722948611</v>
      </c>
      <c r="AT639" s="25">
        <v>275911625.62356776</v>
      </c>
    </row>
    <row r="640" spans="1:46" x14ac:dyDescent="0.25">
      <c r="A640" s="8" t="s">
        <v>625</v>
      </c>
      <c r="B640" s="8" t="s">
        <v>625</v>
      </c>
      <c r="C640" s="47">
        <v>99362509.678781271</v>
      </c>
      <c r="D640" s="47">
        <v>126157571.82158776</v>
      </c>
      <c r="E640" s="47">
        <v>583025639.13904035</v>
      </c>
      <c r="F640" s="52">
        <v>1.2553600000000001E-3</v>
      </c>
      <c r="G640" s="14">
        <v>4.6214082176815845</v>
      </c>
      <c r="H640" s="60">
        <v>2.2239699999999999E-4</v>
      </c>
      <c r="I640" s="61">
        <v>5.8676621698047216</v>
      </c>
      <c r="J640" s="62">
        <v>0.90539800000000004</v>
      </c>
      <c r="K640" s="61">
        <v>1.2696697399193062</v>
      </c>
      <c r="L640" s="8" t="s">
        <v>243</v>
      </c>
      <c r="M640" s="8" t="s">
        <v>29</v>
      </c>
      <c r="N640" s="8" t="s">
        <v>244</v>
      </c>
      <c r="O640" s="25">
        <v>110280823.38495533</v>
      </c>
      <c r="P640" s="25">
        <v>45556463.196318172</v>
      </c>
      <c r="Q640" s="25">
        <v>128629327.77693085</v>
      </c>
      <c r="R640" s="25">
        <v>72478634.062309712</v>
      </c>
      <c r="S640" s="25">
        <v>85516516.174507931</v>
      </c>
      <c r="T640" s="25">
        <v>99165361.635179251</v>
      </c>
      <c r="U640" s="25">
        <v>194509133.87597293</v>
      </c>
      <c r="V640" s="25">
        <v>58763817.324075989</v>
      </c>
      <c r="W640" s="25">
        <v>138819347.90480661</v>
      </c>
      <c r="X640" s="25">
        <v>144019069.28808561</v>
      </c>
      <c r="Y640" s="25">
        <v>18933024.635704625</v>
      </c>
      <c r="Z640" s="25">
        <v>52646560.116546005</v>
      </c>
      <c r="AA640" s="25">
        <v>141048996.27493075</v>
      </c>
      <c r="AB640" s="25">
        <v>183391836.67327315</v>
      </c>
      <c r="AC640" s="25">
        <v>437119317.92622381</v>
      </c>
      <c r="AD640" s="25">
        <v>256731997.59296462</v>
      </c>
      <c r="AE640" s="25">
        <v>555904257.27040458</v>
      </c>
      <c r="AF640" s="25">
        <v>83550682.141621709</v>
      </c>
      <c r="AG640" s="25">
        <v>61446903.1705762</v>
      </c>
      <c r="AH640" s="25">
        <v>127039858.10339516</v>
      </c>
      <c r="AI640" s="25">
        <v>973150477.32470667</v>
      </c>
      <c r="AJ640" s="25">
        <v>398217186.82846832</v>
      </c>
      <c r="AK640" s="25">
        <v>553184496.36127448</v>
      </c>
      <c r="AL640" s="25">
        <v>2005302983.6882765</v>
      </c>
      <c r="AM640" s="25">
        <v>171608976.05504346</v>
      </c>
      <c r="AN640" s="25">
        <v>27542921.225278612</v>
      </c>
      <c r="AO640" s="25">
        <v>90030570.051620513</v>
      </c>
      <c r="AP640" s="25">
        <v>42348691.895970173</v>
      </c>
      <c r="AQ640" s="25">
        <v>639307795.34673274</v>
      </c>
      <c r="AR640" s="25">
        <v>558444476.82610917</v>
      </c>
      <c r="AS640" s="25">
        <v>310363042.0560351</v>
      </c>
      <c r="AT640" s="25">
        <v>540045062.76948833</v>
      </c>
    </row>
    <row r="641" spans="1:46" x14ac:dyDescent="0.25">
      <c r="A641" s="8" t="s">
        <v>464</v>
      </c>
      <c r="B641" s="8" t="s">
        <v>464</v>
      </c>
      <c r="C641" s="47">
        <v>64231159.433985829</v>
      </c>
      <c r="D641" s="47">
        <v>84226221.415889025</v>
      </c>
      <c r="E641" s="47">
        <v>391817166.84246677</v>
      </c>
      <c r="F641" s="52">
        <v>2.0832400000000001E-3</v>
      </c>
      <c r="G641" s="14">
        <v>4.6519618268017382</v>
      </c>
      <c r="H641" s="60">
        <v>8.9086500000000002E-4</v>
      </c>
      <c r="I641" s="61">
        <v>6.100110449433199</v>
      </c>
      <c r="J641" s="62">
        <v>0.46172600000000003</v>
      </c>
      <c r="K641" s="61">
        <v>1.3112984750408141</v>
      </c>
      <c r="L641" s="8" t="s">
        <v>465</v>
      </c>
      <c r="M641" s="8" t="s">
        <v>33</v>
      </c>
      <c r="N641" s="8" t="s">
        <v>466</v>
      </c>
      <c r="O641" s="25">
        <v>101748964.94480507</v>
      </c>
      <c r="P641" s="25">
        <v>80922632.05397591</v>
      </c>
      <c r="Q641" s="25">
        <v>34628206.603533015</v>
      </c>
      <c r="R641" s="25">
        <v>21971008.899571292</v>
      </c>
      <c r="S641" s="25">
        <v>74892788.315233067</v>
      </c>
      <c r="T641" s="25">
        <v>36667390.18576704</v>
      </c>
      <c r="U641" s="25">
        <v>136141333.4404557</v>
      </c>
      <c r="V641" s="25">
        <v>26876951.028545503</v>
      </c>
      <c r="W641" s="25">
        <v>105640391.00871876</v>
      </c>
      <c r="X641" s="25">
        <v>44452889.912231795</v>
      </c>
      <c r="Y641" s="25">
        <v>108009013.63226505</v>
      </c>
      <c r="Z641" s="25">
        <v>73527533.890054211</v>
      </c>
      <c r="AA641" s="25">
        <v>67316263.229867503</v>
      </c>
      <c r="AB641" s="25">
        <v>103640619.43619891</v>
      </c>
      <c r="AC641" s="25">
        <v>856307997.22426116</v>
      </c>
      <c r="AD641" s="25">
        <v>133801197.40216173</v>
      </c>
      <c r="AE641" s="25">
        <v>176161094.5263297</v>
      </c>
      <c r="AF641" s="25">
        <v>42050387.283628546</v>
      </c>
      <c r="AG641" s="25">
        <v>103700296.94745497</v>
      </c>
      <c r="AH641" s="25">
        <v>33027826.916942615</v>
      </c>
      <c r="AI641" s="25">
        <v>524034644.9667905</v>
      </c>
      <c r="AJ641" s="25">
        <v>551696209.38349926</v>
      </c>
      <c r="AK641" s="25">
        <v>501972586.15477931</v>
      </c>
      <c r="AL641" s="25">
        <v>797021432.39860678</v>
      </c>
      <c r="AM641" s="25">
        <v>162738384.33130378</v>
      </c>
      <c r="AN641" s="25">
        <v>26999144.298582911</v>
      </c>
      <c r="AO641" s="25">
        <v>70687073.190253317</v>
      </c>
      <c r="AP641" s="25">
        <v>63720621.052902758</v>
      </c>
      <c r="AQ641" s="25">
        <v>542525305.26948774</v>
      </c>
      <c r="AR641" s="25">
        <v>250097874.02807912</v>
      </c>
      <c r="AS641" s="25">
        <v>165809725.37695637</v>
      </c>
      <c r="AT641" s="25">
        <v>207582147.23891258</v>
      </c>
    </row>
    <row r="642" spans="1:46" x14ac:dyDescent="0.25">
      <c r="A642" s="8" t="s">
        <v>511</v>
      </c>
      <c r="B642" s="8" t="s">
        <v>511</v>
      </c>
      <c r="C642" s="47">
        <v>277366389.71068192</v>
      </c>
      <c r="D642" s="47">
        <v>135540883.27177358</v>
      </c>
      <c r="E642" s="47">
        <v>635740493.98802698</v>
      </c>
      <c r="F642" s="52">
        <v>2.1467499999999998E-3</v>
      </c>
      <c r="G642" s="14">
        <v>4.6903965699655439</v>
      </c>
      <c r="H642" s="62">
        <v>5.9561900000000001E-2</v>
      </c>
      <c r="I642" s="61">
        <v>2.292060312899344</v>
      </c>
      <c r="J642" s="62">
        <v>0.109967</v>
      </c>
      <c r="K642" s="61">
        <v>-2.0463669928617287</v>
      </c>
      <c r="L642" s="8" t="s">
        <v>512</v>
      </c>
      <c r="M642" s="8" t="s">
        <v>34</v>
      </c>
      <c r="N642" s="8" t="s">
        <v>513</v>
      </c>
      <c r="O642" s="25">
        <v>67508739.645013943</v>
      </c>
      <c r="P642" s="25">
        <v>153960743.60558811</v>
      </c>
      <c r="Q642" s="25">
        <v>650623881.12356198</v>
      </c>
      <c r="R642" s="25">
        <v>123338879.88011125</v>
      </c>
      <c r="S642" s="25">
        <v>407070846.22117078</v>
      </c>
      <c r="T642" s="25">
        <v>177500671.35006586</v>
      </c>
      <c r="U642" s="25">
        <v>180679965.93148646</v>
      </c>
      <c r="V642" s="25">
        <v>458247389.9284569</v>
      </c>
      <c r="W642" s="25">
        <v>35434801.152645469</v>
      </c>
      <c r="X642" s="25">
        <v>491382855.794824</v>
      </c>
      <c r="Y642" s="25">
        <v>118549574.62545486</v>
      </c>
      <c r="Z642" s="25">
        <v>290168323.15212828</v>
      </c>
      <c r="AA642" s="25">
        <v>284819683.82693821</v>
      </c>
      <c r="AB642" s="25">
        <v>2428678342.1912236</v>
      </c>
      <c r="AC642" s="25">
        <v>529188015.28441846</v>
      </c>
      <c r="AD642" s="25">
        <v>337652523.62640011</v>
      </c>
      <c r="AE642" s="25">
        <v>179460965.53075579</v>
      </c>
      <c r="AF642" s="25">
        <v>144640528.50109679</v>
      </c>
      <c r="AG642" s="25">
        <v>175861186.93354478</v>
      </c>
      <c r="AH642" s="25">
        <v>12713057.170116944</v>
      </c>
      <c r="AI642" s="25">
        <v>189108042.85992241</v>
      </c>
      <c r="AJ642" s="25">
        <v>641445850.44374883</v>
      </c>
      <c r="AK642" s="25">
        <v>1079891194.6906528</v>
      </c>
      <c r="AL642" s="25">
        <v>452709908.45905524</v>
      </c>
      <c r="AM642" s="25">
        <v>60984574.778668635</v>
      </c>
      <c r="AN642" s="25">
        <v>34535838.121402055</v>
      </c>
      <c r="AO642" s="25">
        <v>60308704.579347938</v>
      </c>
      <c r="AP642" s="25">
        <v>22450188.921297442</v>
      </c>
      <c r="AQ642" s="25">
        <v>222607606.45338389</v>
      </c>
      <c r="AR642" s="25">
        <v>575320699.7446003</v>
      </c>
      <c r="AS642" s="25">
        <v>599611564.02524972</v>
      </c>
      <c r="AT642" s="25">
        <v>287852496.25073057</v>
      </c>
    </row>
    <row r="643" spans="1:46" x14ac:dyDescent="0.25">
      <c r="A643" s="8" t="s">
        <v>472</v>
      </c>
      <c r="B643" s="8" t="s">
        <v>472</v>
      </c>
      <c r="C643" s="47">
        <v>4942263.7121795863</v>
      </c>
      <c r="D643" s="47">
        <v>448349729.87198997</v>
      </c>
      <c r="E643" s="47">
        <v>2104657929.3272436</v>
      </c>
      <c r="F643" s="52">
        <v>3.8408400000000002E-2</v>
      </c>
      <c r="G643" s="14">
        <v>4.6942326248934121</v>
      </c>
      <c r="H643" s="60">
        <v>7.4258799999999998E-6</v>
      </c>
      <c r="I643" s="61">
        <v>425.84897364755733</v>
      </c>
      <c r="J643" s="60">
        <v>2.3297499999999998E-3</v>
      </c>
      <c r="K643" s="61">
        <v>90.717484129203498</v>
      </c>
      <c r="L643" s="8" t="s">
        <v>473</v>
      </c>
      <c r="M643" s="8" t="s">
        <v>26</v>
      </c>
      <c r="N643" s="8" t="s">
        <v>474</v>
      </c>
      <c r="O643" s="25">
        <v>1655312.5205222829</v>
      </c>
      <c r="P643" s="25">
        <v>9521601.4706660081</v>
      </c>
      <c r="Q643" s="25">
        <v>6673751.0162736783</v>
      </c>
      <c r="R643" s="25">
        <v>5248195.4452724531</v>
      </c>
      <c r="S643" s="25">
        <v>1376987.5068429471</v>
      </c>
      <c r="T643" s="25">
        <v>4955756.9648303594</v>
      </c>
      <c r="U643" s="25">
        <v>6896837.6037036451</v>
      </c>
      <c r="V643" s="25">
        <v>3209667.1693253112</v>
      </c>
      <c r="W643" s="25">
        <v>2717502798.5155458</v>
      </c>
      <c r="X643" s="25">
        <v>88938540.846428439</v>
      </c>
      <c r="Y643" s="25">
        <v>103109813.18496172</v>
      </c>
      <c r="Z643" s="25">
        <v>19357978.358608656</v>
      </c>
      <c r="AA643" s="25">
        <v>8667423156.809145</v>
      </c>
      <c r="AB643" s="25">
        <v>722370496.59083354</v>
      </c>
      <c r="AC643" s="25">
        <v>24438806.906932592</v>
      </c>
      <c r="AD643" s="25">
        <v>216820329.46046174</v>
      </c>
      <c r="AE643" s="25">
        <v>378268345.58939034</v>
      </c>
      <c r="AF643" s="25">
        <v>53148376.149988942</v>
      </c>
      <c r="AG643" s="25">
        <v>45932491.146764718</v>
      </c>
      <c r="AH643" s="25">
        <v>85311975.759979919</v>
      </c>
      <c r="AI643" s="25">
        <v>3836895755.2747769</v>
      </c>
      <c r="AJ643" s="25">
        <v>3251921100.4141583</v>
      </c>
      <c r="AK643" s="25">
        <v>68457336.840124771</v>
      </c>
      <c r="AL643" s="25">
        <v>1151993424.0465555</v>
      </c>
      <c r="AM643" s="25">
        <v>1841916761.5055346</v>
      </c>
      <c r="AN643" s="25">
        <v>9542672.0758833457</v>
      </c>
      <c r="AO643" s="25">
        <v>17354016.258718994</v>
      </c>
      <c r="AP643" s="25">
        <v>19812989.072073631</v>
      </c>
      <c r="AQ643" s="25">
        <v>3321467444.1698351</v>
      </c>
      <c r="AR643" s="25">
        <v>1252304669.6458075</v>
      </c>
      <c r="AS643" s="25">
        <v>280698440.63271862</v>
      </c>
      <c r="AT643" s="25">
        <v>2461104191.1355753</v>
      </c>
    </row>
    <row r="644" spans="1:46" x14ac:dyDescent="0.25">
      <c r="A644" s="8" t="s">
        <v>1554</v>
      </c>
      <c r="B644" s="8" t="s">
        <v>2021</v>
      </c>
      <c r="C644" s="47">
        <v>24794278.189432867</v>
      </c>
      <c r="D644" s="47">
        <v>144399119.96335408</v>
      </c>
      <c r="E644" s="47">
        <v>678361164.25997579</v>
      </c>
      <c r="F644" s="52">
        <v>4.76787E-4</v>
      </c>
      <c r="G644" s="14">
        <v>4.6978206268302172</v>
      </c>
      <c r="H644" s="60">
        <v>5.65582E-8</v>
      </c>
      <c r="I644" s="61">
        <v>27.35958510577203</v>
      </c>
      <c r="J644" s="60">
        <v>2.6025100000000003E-4</v>
      </c>
      <c r="K644" s="61">
        <v>5.8238888367758932</v>
      </c>
      <c r="L644" s="8" t="s">
        <v>481</v>
      </c>
      <c r="M644" s="8" t="s">
        <v>29</v>
      </c>
      <c r="N644" s="8" t="s">
        <v>482</v>
      </c>
      <c r="O644" s="25">
        <v>20835791.362020031</v>
      </c>
      <c r="P644" s="25">
        <v>15025882.901217693</v>
      </c>
      <c r="Q644" s="25">
        <v>28709788.953713235</v>
      </c>
      <c r="R644" s="25">
        <v>35143094.473102778</v>
      </c>
      <c r="S644" s="25">
        <v>47259595.484904878</v>
      </c>
      <c r="T644" s="25">
        <v>19563204.736025225</v>
      </c>
      <c r="U644" s="25">
        <v>19103810.434362166</v>
      </c>
      <c r="V644" s="25">
        <v>12713057.170116944</v>
      </c>
      <c r="W644" s="25">
        <v>164861785.85461339</v>
      </c>
      <c r="X644" s="25">
        <v>242008154.58761334</v>
      </c>
      <c r="Y644" s="25">
        <v>146308648.96757564</v>
      </c>
      <c r="Z644" s="25">
        <v>346146544.09443003</v>
      </c>
      <c r="AA644" s="25">
        <v>366336338.19118273</v>
      </c>
      <c r="AB644" s="25">
        <v>193268021.15762064</v>
      </c>
      <c r="AC644" s="25">
        <v>1254411422.5435543</v>
      </c>
      <c r="AD644" s="25">
        <v>280730759.09533429</v>
      </c>
      <c r="AE644" s="25">
        <v>85542118.183314204</v>
      </c>
      <c r="AF644" s="25">
        <v>44080854.027893327</v>
      </c>
      <c r="AG644" s="25">
        <v>35780796.172881685</v>
      </c>
      <c r="AH644" s="25">
        <v>261059799.42292529</v>
      </c>
      <c r="AI644" s="25">
        <v>1102097456.2578852</v>
      </c>
      <c r="AJ644" s="25">
        <v>747566790.02878845</v>
      </c>
      <c r="AK644" s="25">
        <v>546751521.16520512</v>
      </c>
      <c r="AL644" s="25">
        <v>1676795114.7018242</v>
      </c>
      <c r="AM644" s="25">
        <v>80855580.599666342</v>
      </c>
      <c r="AN644" s="25">
        <v>111760928.19077903</v>
      </c>
      <c r="AO644" s="25">
        <v>82813282.639074877</v>
      </c>
      <c r="AP644" s="25">
        <v>131570946.81948189</v>
      </c>
      <c r="AQ644" s="25">
        <v>792172934.22465205</v>
      </c>
      <c r="AR644" s="25">
        <v>396862441.64934921</v>
      </c>
      <c r="AS644" s="25">
        <v>457804439.63267553</v>
      </c>
      <c r="AT644" s="25">
        <v>325536732.47163713</v>
      </c>
    </row>
    <row r="645" spans="1:46" x14ac:dyDescent="0.25">
      <c r="A645" s="8" t="s">
        <v>1555</v>
      </c>
      <c r="B645" s="8" t="s">
        <v>2022</v>
      </c>
      <c r="C645" s="47">
        <v>28566374.052494396</v>
      </c>
      <c r="D645" s="47">
        <v>53898622.258820355</v>
      </c>
      <c r="E645" s="47">
        <v>254179452.06002221</v>
      </c>
      <c r="F645" s="52">
        <v>4.9780700000000002E-3</v>
      </c>
      <c r="G645" s="14">
        <v>4.7158803213829179</v>
      </c>
      <c r="H645" s="60">
        <v>5.0503799999999997E-4</v>
      </c>
      <c r="I645" s="61">
        <v>8.8978549252675432</v>
      </c>
      <c r="J645" s="62">
        <v>0.54775499999999999</v>
      </c>
      <c r="K645" s="61">
        <v>1.8867855668267415</v>
      </c>
      <c r="L645" s="8" t="s">
        <v>503</v>
      </c>
      <c r="M645" s="8" t="s">
        <v>24</v>
      </c>
      <c r="N645" s="8" t="s">
        <v>504</v>
      </c>
      <c r="O645" s="25">
        <v>23951901.665101457</v>
      </c>
      <c r="P645" s="25">
        <v>44486680.413859621</v>
      </c>
      <c r="Q645" s="25">
        <v>13028067.499066457</v>
      </c>
      <c r="R645" s="25">
        <v>20429136.01857204</v>
      </c>
      <c r="S645" s="25">
        <v>110731198.36473742</v>
      </c>
      <c r="T645" s="25">
        <v>0</v>
      </c>
      <c r="U645" s="25">
        <v>7829427.3751335302</v>
      </c>
      <c r="V645" s="25">
        <v>8074581.0834846152</v>
      </c>
      <c r="W645" s="25">
        <v>108450110.7862204</v>
      </c>
      <c r="X645" s="25">
        <v>30880192.573678203</v>
      </c>
      <c r="Y645" s="25">
        <v>60828905.187192954</v>
      </c>
      <c r="Z645" s="25">
        <v>18107145.85942661</v>
      </c>
      <c r="AA645" s="25">
        <v>39743855.942631565</v>
      </c>
      <c r="AB645" s="25">
        <v>126520237.9401778</v>
      </c>
      <c r="AC645" s="25">
        <v>592884368.16419303</v>
      </c>
      <c r="AD645" s="25">
        <v>45225148.336394832</v>
      </c>
      <c r="AE645" s="25">
        <v>116259914.70582253</v>
      </c>
      <c r="AF645" s="25">
        <v>3185077.4695794228</v>
      </c>
      <c r="AG645" s="25">
        <v>127640941.80599888</v>
      </c>
      <c r="AH645" s="25">
        <v>84096902.512265518</v>
      </c>
      <c r="AI645" s="25">
        <v>223172151.35537237</v>
      </c>
      <c r="AJ645" s="25">
        <v>200198122.38124463</v>
      </c>
      <c r="AK645" s="25">
        <v>309428277.68867201</v>
      </c>
      <c r="AL645" s="25">
        <v>405779404.0680896</v>
      </c>
      <c r="AM645" s="25">
        <v>38250753.964791656</v>
      </c>
      <c r="AN645" s="25">
        <v>13109013.176671136</v>
      </c>
      <c r="AO645" s="25">
        <v>7429335.9958124049</v>
      </c>
      <c r="AP645" s="25">
        <v>38545173.068384551</v>
      </c>
      <c r="AQ645" s="25">
        <v>335536677.64584124</v>
      </c>
      <c r="AR645" s="25">
        <v>465286015.81940997</v>
      </c>
      <c r="AS645" s="25">
        <v>169609432.09440193</v>
      </c>
      <c r="AT645" s="25">
        <v>136769733.28383762</v>
      </c>
    </row>
    <row r="646" spans="1:46" x14ac:dyDescent="0.25">
      <c r="A646" s="8" t="s">
        <v>1556</v>
      </c>
      <c r="B646" s="8" t="s">
        <v>2023</v>
      </c>
      <c r="C646" s="47">
        <v>35020356.408523269</v>
      </c>
      <c r="D646" s="47">
        <v>109616838.17890121</v>
      </c>
      <c r="E646" s="47">
        <v>518761984.62727284</v>
      </c>
      <c r="F646" s="52">
        <v>3.48708E-3</v>
      </c>
      <c r="G646" s="14">
        <v>4.7325027180643762</v>
      </c>
      <c r="H646" s="60">
        <v>8.7788300000000001E-5</v>
      </c>
      <c r="I646" s="61">
        <v>14.813155485219914</v>
      </c>
      <c r="J646" s="62">
        <v>0.14346900000000001</v>
      </c>
      <c r="K646" s="61">
        <v>3.1300891658607628</v>
      </c>
      <c r="L646" s="8" t="s">
        <v>470</v>
      </c>
      <c r="M646" s="8" t="s">
        <v>29</v>
      </c>
      <c r="N646" s="8" t="s">
        <v>471</v>
      </c>
      <c r="O646" s="25">
        <v>49990790.008768946</v>
      </c>
      <c r="P646" s="25">
        <v>25657243.743416898</v>
      </c>
      <c r="Q646" s="25">
        <v>56417001.477808602</v>
      </c>
      <c r="R646" s="25">
        <v>35770087.29311382</v>
      </c>
      <c r="S646" s="25">
        <v>1471600.7483161327</v>
      </c>
      <c r="T646" s="25">
        <v>45454826.038195565</v>
      </c>
      <c r="U646" s="25">
        <v>26477074.656484857</v>
      </c>
      <c r="V646" s="25">
        <v>38924227.302081324</v>
      </c>
      <c r="W646" s="25">
        <v>143879857.82558438</v>
      </c>
      <c r="X646" s="25">
        <v>61256192.658599757</v>
      </c>
      <c r="Y646" s="25">
        <v>39976061.080015011</v>
      </c>
      <c r="Z646" s="25">
        <v>173820101.82494155</v>
      </c>
      <c r="AA646" s="25">
        <v>109199336.60453719</v>
      </c>
      <c r="AB646" s="25">
        <v>241891161.55794704</v>
      </c>
      <c r="AC646" s="25">
        <v>896705843.69714844</v>
      </c>
      <c r="AD646" s="25">
        <v>137489647.97205001</v>
      </c>
      <c r="AE646" s="25">
        <v>157761126.96993518</v>
      </c>
      <c r="AF646" s="25">
        <v>35159282.193267979</v>
      </c>
      <c r="AG646" s="25">
        <v>30021334.951142024</v>
      </c>
      <c r="AH646" s="25">
        <v>308077513.19564283</v>
      </c>
      <c r="AI646" s="25">
        <v>763923728.48455143</v>
      </c>
      <c r="AJ646" s="25">
        <v>909599053.988392</v>
      </c>
      <c r="AK646" s="25">
        <v>344032918.76822829</v>
      </c>
      <c r="AL646" s="25">
        <v>1356000969.3792403</v>
      </c>
      <c r="AM646" s="25">
        <v>105000169.46500383</v>
      </c>
      <c r="AN646" s="25">
        <v>27836203.32066327</v>
      </c>
      <c r="AO646" s="25">
        <v>7625880.5797757059</v>
      </c>
      <c r="AP646" s="25">
        <v>224988334.08224297</v>
      </c>
      <c r="AQ646" s="25">
        <v>523696896.23453754</v>
      </c>
      <c r="AR646" s="25">
        <v>423048344.61625713</v>
      </c>
      <c r="AS646" s="25">
        <v>342136966.13536882</v>
      </c>
      <c r="AT646" s="25">
        <v>177418948.08901697</v>
      </c>
    </row>
    <row r="647" spans="1:46" x14ac:dyDescent="0.25">
      <c r="A647" s="8" t="s">
        <v>1557</v>
      </c>
      <c r="B647" s="8" t="s">
        <v>2024</v>
      </c>
      <c r="C647" s="47">
        <v>12999344.261021389</v>
      </c>
      <c r="D647" s="47">
        <v>8842549.6368673369</v>
      </c>
      <c r="E647" s="47">
        <v>42120618.969768889</v>
      </c>
      <c r="F647" s="52">
        <v>2.7448099999999999E-3</v>
      </c>
      <c r="G647" s="14">
        <v>4.7634020389498231</v>
      </c>
      <c r="H647" s="60">
        <v>1.62249E-2</v>
      </c>
      <c r="I647" s="61">
        <v>3.2402110540350728</v>
      </c>
      <c r="J647" s="62">
        <v>5.9887599999999999E-2</v>
      </c>
      <c r="K647" s="61">
        <v>-1.4700900526272518</v>
      </c>
      <c r="L647" s="8" t="s">
        <v>198</v>
      </c>
      <c r="M647" s="8" t="s">
        <v>37</v>
      </c>
      <c r="N647" s="8" t="s">
        <v>199</v>
      </c>
      <c r="O647" s="25">
        <v>12564927.874842571</v>
      </c>
      <c r="P647" s="25">
        <v>14736013.136257373</v>
      </c>
      <c r="Q647" s="25">
        <v>12397097.019502994</v>
      </c>
      <c r="R647" s="25">
        <v>14441090.84416125</v>
      </c>
      <c r="S647" s="25">
        <v>17512977.914974701</v>
      </c>
      <c r="T647" s="25">
        <v>11350108.156723151</v>
      </c>
      <c r="U647" s="25">
        <v>14008124.726708176</v>
      </c>
      <c r="V647" s="25">
        <v>6984414.4150008997</v>
      </c>
      <c r="W647" s="25">
        <v>0</v>
      </c>
      <c r="X647" s="25">
        <v>14815966.930978224</v>
      </c>
      <c r="Y647" s="25">
        <v>10393935.082066771</v>
      </c>
      <c r="Z647" s="25">
        <v>9420631.1497952733</v>
      </c>
      <c r="AA647" s="25">
        <v>8696610.1091523468</v>
      </c>
      <c r="AB647" s="25">
        <v>24180762.973680187</v>
      </c>
      <c r="AC647" s="25">
        <v>97368840.877473056</v>
      </c>
      <c r="AD647" s="25">
        <v>31833911.164232288</v>
      </c>
      <c r="AE647" s="25">
        <v>5279587.5978373336</v>
      </c>
      <c r="AF647" s="25">
        <v>0</v>
      </c>
      <c r="AG647" s="25">
        <v>7754610.6986537287</v>
      </c>
      <c r="AH647" s="25">
        <v>11202888.150420927</v>
      </c>
      <c r="AI647" s="25">
        <v>62400777.366357937</v>
      </c>
      <c r="AJ647" s="25">
        <v>11611010.024148708</v>
      </c>
      <c r="AK647" s="25">
        <v>28332180.50267088</v>
      </c>
      <c r="AL647" s="25">
        <v>52463830.957825288</v>
      </c>
      <c r="AM647" s="25">
        <v>4567094.5220750859</v>
      </c>
      <c r="AN647" s="25">
        <v>8073651.5164940758</v>
      </c>
      <c r="AO647" s="25">
        <v>0</v>
      </c>
      <c r="AP647" s="25">
        <v>8074581.0834846152</v>
      </c>
      <c r="AQ647" s="25">
        <v>90976662.375944868</v>
      </c>
      <c r="AR647" s="25">
        <v>23692997.03048867</v>
      </c>
      <c r="AS647" s="25">
        <v>13595024.669688258</v>
      </c>
      <c r="AT647" s="25">
        <v>60294819.585564151</v>
      </c>
    </row>
    <row r="648" spans="1:46" x14ac:dyDescent="0.25">
      <c r="A648" s="8" t="s">
        <v>1558</v>
      </c>
      <c r="B648" s="8" t="s">
        <v>1558</v>
      </c>
      <c r="C648" s="47">
        <v>8355193.3208100526</v>
      </c>
      <c r="D648" s="47">
        <v>43411646.004170723</v>
      </c>
      <c r="E648" s="47">
        <v>207239470.2777631</v>
      </c>
      <c r="F648" s="52">
        <v>5.1803799999999996E-4</v>
      </c>
      <c r="G648" s="14">
        <v>4.7738219891006395</v>
      </c>
      <c r="H648" s="60">
        <v>2.81975E-6</v>
      </c>
      <c r="I648" s="61">
        <v>24.803671479581137</v>
      </c>
      <c r="J648" s="60">
        <v>3.3860599999999998E-2</v>
      </c>
      <c r="K648" s="61">
        <v>5.1957679897180258</v>
      </c>
      <c r="L648" s="8" t="s">
        <v>462</v>
      </c>
      <c r="M648" s="8" t="s">
        <v>29</v>
      </c>
      <c r="N648" s="8" t="s">
        <v>463</v>
      </c>
      <c r="O648" s="25">
        <v>28548940.797780864</v>
      </c>
      <c r="P648" s="25">
        <v>2961829.1289457176</v>
      </c>
      <c r="Q648" s="25">
        <v>8286478.3496534275</v>
      </c>
      <c r="R648" s="25">
        <v>15573993.890808562</v>
      </c>
      <c r="S648" s="25">
        <v>0</v>
      </c>
      <c r="T648" s="25">
        <v>5103522.1028790986</v>
      </c>
      <c r="U648" s="25">
        <v>0</v>
      </c>
      <c r="V648" s="25">
        <v>6366782.296412752</v>
      </c>
      <c r="W648" s="25">
        <v>111899977.70517109</v>
      </c>
      <c r="X648" s="25">
        <v>34491334.664629057</v>
      </c>
      <c r="Y648" s="25">
        <v>10434941.051122881</v>
      </c>
      <c r="Z648" s="25">
        <v>51655908.010343425</v>
      </c>
      <c r="AA648" s="25">
        <v>119911269.25769626</v>
      </c>
      <c r="AB648" s="25">
        <v>99733256.523537442</v>
      </c>
      <c r="AC648" s="25">
        <v>312499984.39991862</v>
      </c>
      <c r="AD648" s="25">
        <v>120190460.73732886</v>
      </c>
      <c r="AE648" s="25">
        <v>73105491.283103824</v>
      </c>
      <c r="AF648" s="25">
        <v>12656977.264881834</v>
      </c>
      <c r="AG648" s="25">
        <v>6334757.5821355022</v>
      </c>
      <c r="AH648" s="25">
        <v>13983954.42864573</v>
      </c>
      <c r="AI648" s="25">
        <v>324541321.32568359</v>
      </c>
      <c r="AJ648" s="25">
        <v>247007420.29521909</v>
      </c>
      <c r="AK648" s="25">
        <v>83606491.713970706</v>
      </c>
      <c r="AL648" s="25">
        <v>526356511.60324192</v>
      </c>
      <c r="AM648" s="25">
        <v>70859812.6916769</v>
      </c>
      <c r="AN648" s="25">
        <v>45417162.752735242</v>
      </c>
      <c r="AO648" s="25">
        <v>25165757.072446059</v>
      </c>
      <c r="AP648" s="25">
        <v>64933677.543157123</v>
      </c>
      <c r="AQ648" s="25">
        <v>217540438.69412968</v>
      </c>
      <c r="AR648" s="25">
        <v>182288805.87542066</v>
      </c>
      <c r="AS648" s="25">
        <v>149678699.12346563</v>
      </c>
      <c r="AT648" s="25">
        <v>103518983.78354466</v>
      </c>
    </row>
    <row r="649" spans="1:46" x14ac:dyDescent="0.25">
      <c r="A649" s="8" t="s">
        <v>1559</v>
      </c>
      <c r="B649" s="8" t="s">
        <v>2025</v>
      </c>
      <c r="C649" s="47">
        <v>4280907.6455068011</v>
      </c>
      <c r="D649" s="47">
        <v>7451776.6845805999</v>
      </c>
      <c r="E649" s="47">
        <v>35624664.924767308</v>
      </c>
      <c r="F649" s="52">
        <v>6.2392100000000002E-3</v>
      </c>
      <c r="G649" s="14">
        <v>4.780694112651382</v>
      </c>
      <c r="H649" s="60">
        <v>9.2907899999999997E-4</v>
      </c>
      <c r="I649" s="61">
        <v>8.3217550750384923</v>
      </c>
      <c r="J649" s="62">
        <v>0.82319799999999999</v>
      </c>
      <c r="K649" s="61">
        <v>1.7407001742730686</v>
      </c>
      <c r="L649" s="8" t="s">
        <v>237</v>
      </c>
      <c r="M649" s="8" t="s">
        <v>38</v>
      </c>
      <c r="N649" s="8" t="s">
        <v>238</v>
      </c>
      <c r="O649" s="25">
        <v>0</v>
      </c>
      <c r="P649" s="25">
        <v>3946844.353191054</v>
      </c>
      <c r="Q649" s="25">
        <v>7405425.20651678</v>
      </c>
      <c r="R649" s="25">
        <v>6731161.3347743694</v>
      </c>
      <c r="S649" s="25">
        <v>3387505.4297260265</v>
      </c>
      <c r="T649" s="25">
        <v>3630028.2093533953</v>
      </c>
      <c r="U649" s="25">
        <v>5428376.978447929</v>
      </c>
      <c r="V649" s="25">
        <v>3717919.6520448588</v>
      </c>
      <c r="W649" s="25">
        <v>5661741.0208348911</v>
      </c>
      <c r="X649" s="25">
        <v>10745088.578404946</v>
      </c>
      <c r="Y649" s="25">
        <v>15127947.198173553</v>
      </c>
      <c r="Z649" s="25">
        <v>11990022.553024339</v>
      </c>
      <c r="AA649" s="25">
        <v>78460306.438663483</v>
      </c>
      <c r="AB649" s="25">
        <v>40974154.435264245</v>
      </c>
      <c r="AC649" s="25">
        <v>31452125.506099328</v>
      </c>
      <c r="AD649" s="25">
        <v>71142643.737209469</v>
      </c>
      <c r="AE649" s="25">
        <v>1095493.9917249365</v>
      </c>
      <c r="AF649" s="25">
        <v>0</v>
      </c>
      <c r="AG649" s="25">
        <v>4840163.1400766997</v>
      </c>
      <c r="AH649" s="25">
        <v>4348605.3918060856</v>
      </c>
      <c r="AI649" s="25">
        <v>54763349.10895893</v>
      </c>
      <c r="AJ649" s="25">
        <v>8298889.8443452716</v>
      </c>
      <c r="AK649" s="25">
        <v>21018900.775147572</v>
      </c>
      <c r="AL649" s="25">
        <v>33240687.691823293</v>
      </c>
      <c r="AM649" s="25">
        <v>5722950.6377765611</v>
      </c>
      <c r="AN649" s="25">
        <v>16767951.147018263</v>
      </c>
      <c r="AO649" s="25">
        <v>877323.97971075738</v>
      </c>
      <c r="AP649" s="25">
        <v>4792255.8918355554</v>
      </c>
      <c r="AQ649" s="25">
        <v>52984641.476032041</v>
      </c>
      <c r="AR649" s="25">
        <v>11399872.655699765</v>
      </c>
      <c r="AS649" s="25">
        <v>4235454.2988140145</v>
      </c>
      <c r="AT649" s="25">
        <v>19524953.129150346</v>
      </c>
    </row>
    <row r="650" spans="1:46" x14ac:dyDescent="0.25">
      <c r="A650" s="8" t="s">
        <v>458</v>
      </c>
      <c r="B650" s="8" t="s">
        <v>458</v>
      </c>
      <c r="C650" s="47">
        <v>2395454466.0529504</v>
      </c>
      <c r="D650" s="47">
        <v>4318817423.2221365</v>
      </c>
      <c r="E650" s="47">
        <v>20766922734.065556</v>
      </c>
      <c r="F650" s="52">
        <v>4.22175E-5</v>
      </c>
      <c r="G650" s="14">
        <v>4.8084743342940381</v>
      </c>
      <c r="H650" s="60">
        <v>6.1570200000000004E-7</v>
      </c>
      <c r="I650" s="61">
        <v>8.669303895508282</v>
      </c>
      <c r="J650" s="60">
        <v>4.0580600000000001E-2</v>
      </c>
      <c r="K650" s="61">
        <v>1.8029219442181086</v>
      </c>
      <c r="L650" s="8" t="s">
        <v>256</v>
      </c>
      <c r="M650" s="8" t="s">
        <v>33</v>
      </c>
      <c r="N650" s="8" t="s">
        <v>257</v>
      </c>
      <c r="O650" s="25">
        <v>2247605054.0758367</v>
      </c>
      <c r="P650" s="25">
        <v>2067521336.0262959</v>
      </c>
      <c r="Q650" s="25">
        <v>1956906158.5232136</v>
      </c>
      <c r="R650" s="25">
        <v>3181925448.1457505</v>
      </c>
      <c r="S650" s="25">
        <v>2667779923.9590988</v>
      </c>
      <c r="T650" s="25">
        <v>2088189943.9062762</v>
      </c>
      <c r="U650" s="25">
        <v>2829827743.0177455</v>
      </c>
      <c r="V650" s="25">
        <v>2123880120.7693856</v>
      </c>
      <c r="W650" s="25">
        <v>9521162994.8102245</v>
      </c>
      <c r="X650" s="25">
        <v>4387630027.6021576</v>
      </c>
      <c r="Y650" s="25">
        <v>2023019178.678273</v>
      </c>
      <c r="Z650" s="25">
        <v>5072242398.9265127</v>
      </c>
      <c r="AA650" s="25">
        <v>12638630002.312517</v>
      </c>
      <c r="AB650" s="25">
        <v>10884287379.435955</v>
      </c>
      <c r="AC650" s="25">
        <v>38967271730.789993</v>
      </c>
      <c r="AD650" s="25">
        <v>9299080343.3638821</v>
      </c>
      <c r="AE650" s="25">
        <v>5228775553.1344433</v>
      </c>
      <c r="AF650" s="25">
        <v>2145013352.6473362</v>
      </c>
      <c r="AG650" s="25">
        <v>2060013184.7354891</v>
      </c>
      <c r="AH650" s="25">
        <v>5308355502.1837959</v>
      </c>
      <c r="AI650" s="25">
        <v>33511973196.770874</v>
      </c>
      <c r="AJ650" s="25">
        <v>17163268634.905962</v>
      </c>
      <c r="AK650" s="25">
        <v>14726515539.480062</v>
      </c>
      <c r="AL650" s="25">
        <v>47097732639.695442</v>
      </c>
      <c r="AM650" s="25">
        <v>4814930247.4141273</v>
      </c>
      <c r="AN650" s="25">
        <v>2795374505.6422257</v>
      </c>
      <c r="AO650" s="25">
        <v>3370233568.6564846</v>
      </c>
      <c r="AP650" s="25">
        <v>5099058564.2345762</v>
      </c>
      <c r="AQ650" s="25">
        <v>26668586645.214909</v>
      </c>
      <c r="AR650" s="25">
        <v>14256075936.021908</v>
      </c>
      <c r="AS650" s="25">
        <v>14083156323.665337</v>
      </c>
      <c r="AT650" s="25">
        <v>9906494437.1298676</v>
      </c>
    </row>
    <row r="651" spans="1:46" x14ac:dyDescent="0.25">
      <c r="A651" s="8" t="s">
        <v>505</v>
      </c>
      <c r="B651" s="8" t="s">
        <v>2026</v>
      </c>
      <c r="C651" s="47">
        <v>542431875.621714</v>
      </c>
      <c r="D651" s="47">
        <v>604921015.34338439</v>
      </c>
      <c r="E651" s="47">
        <v>2922432298.137713</v>
      </c>
      <c r="F651" s="52">
        <v>1.7908900000000001E-3</v>
      </c>
      <c r="G651" s="14">
        <v>4.8310973234725356</v>
      </c>
      <c r="H651" s="60">
        <v>1.9174299999999999E-3</v>
      </c>
      <c r="I651" s="61">
        <v>5.3876485315103144</v>
      </c>
      <c r="J651" s="62">
        <v>0.81753100000000001</v>
      </c>
      <c r="K651" s="61">
        <v>1.11520182078173</v>
      </c>
      <c r="L651" s="8" t="s">
        <v>205</v>
      </c>
      <c r="M651" s="8" t="s">
        <v>26</v>
      </c>
      <c r="N651" s="8" t="s">
        <v>206</v>
      </c>
      <c r="O651" s="25">
        <v>1116991838.8159769</v>
      </c>
      <c r="P651" s="25">
        <v>591017036.61024332</v>
      </c>
      <c r="Q651" s="25">
        <v>472650367.60127252</v>
      </c>
      <c r="R651" s="25">
        <v>590201080.17184556</v>
      </c>
      <c r="S651" s="25">
        <v>265540030.00918248</v>
      </c>
      <c r="T651" s="25">
        <v>272320289.43898761</v>
      </c>
      <c r="U651" s="25">
        <v>756223205.48014593</v>
      </c>
      <c r="V651" s="25">
        <v>274511156.84605771</v>
      </c>
      <c r="W651" s="25">
        <v>933469215.28308618</v>
      </c>
      <c r="X651" s="25">
        <v>592283998.99226832</v>
      </c>
      <c r="Y651" s="25">
        <v>266458758.45572674</v>
      </c>
      <c r="Z651" s="25">
        <v>540331143.44973421</v>
      </c>
      <c r="AA651" s="25">
        <v>311128646.73019826</v>
      </c>
      <c r="AB651" s="25">
        <v>780045615.31748366</v>
      </c>
      <c r="AC651" s="25">
        <v>6210263105.631628</v>
      </c>
      <c r="AD651" s="25">
        <v>872328376.22924387</v>
      </c>
      <c r="AE651" s="25">
        <v>1455291524.3083513</v>
      </c>
      <c r="AF651" s="25">
        <v>267670185.56258988</v>
      </c>
      <c r="AG651" s="25">
        <v>540194303.35221481</v>
      </c>
      <c r="AH651" s="25">
        <v>262699955.97250357</v>
      </c>
      <c r="AI651" s="25">
        <v>2947406249.2553515</v>
      </c>
      <c r="AJ651" s="25">
        <v>2114121778.0190589</v>
      </c>
      <c r="AK651" s="25">
        <v>4480948989.5700579</v>
      </c>
      <c r="AL651" s="25">
        <v>5060343522.3352814</v>
      </c>
      <c r="AM651" s="25">
        <v>1033808265.2258251</v>
      </c>
      <c r="AN651" s="25">
        <v>409345480.6930275</v>
      </c>
      <c r="AO651" s="25">
        <v>493037553.82154739</v>
      </c>
      <c r="AP651" s="25">
        <v>464461799.00373787</v>
      </c>
      <c r="AQ651" s="25">
        <v>4485904255.2926598</v>
      </c>
      <c r="AR651" s="25">
        <v>2661399065.1972456</v>
      </c>
      <c r="AS651" s="25">
        <v>2690419487.2478995</v>
      </c>
      <c r="AT651" s="25">
        <v>2454878486.8264494</v>
      </c>
    </row>
    <row r="652" spans="1:46" x14ac:dyDescent="0.25">
      <c r="A652" s="8" t="s">
        <v>452</v>
      </c>
      <c r="B652" s="8" t="s">
        <v>2027</v>
      </c>
      <c r="C652" s="47">
        <v>200084082.50150108</v>
      </c>
      <c r="D652" s="47">
        <v>256031597.25055823</v>
      </c>
      <c r="E652" s="47">
        <v>1247517652.8009145</v>
      </c>
      <c r="F652" s="52">
        <v>1.34862E-3</v>
      </c>
      <c r="G652" s="14">
        <v>4.872514432584139</v>
      </c>
      <c r="H652" s="60">
        <v>5.0965699999999995E-4</v>
      </c>
      <c r="I652" s="61">
        <v>6.234967005891412</v>
      </c>
      <c r="J652" s="62">
        <v>0.63206499999999999</v>
      </c>
      <c r="K652" s="61">
        <v>1.2796200179923729</v>
      </c>
      <c r="L652" s="8" t="s">
        <v>427</v>
      </c>
      <c r="M652" s="8" t="s">
        <v>428</v>
      </c>
      <c r="N652" s="8" t="s">
        <v>429</v>
      </c>
      <c r="O652" s="25">
        <v>263748500.98534867</v>
      </c>
      <c r="P652" s="25">
        <v>223758735.96584302</v>
      </c>
      <c r="Q652" s="25">
        <v>162809596.51330408</v>
      </c>
      <c r="R652" s="25">
        <v>147441588.08585182</v>
      </c>
      <c r="S652" s="25">
        <v>254501297.03055662</v>
      </c>
      <c r="T652" s="25">
        <v>131510370.10869157</v>
      </c>
      <c r="U652" s="25">
        <v>244731572.08915189</v>
      </c>
      <c r="V652" s="25">
        <v>172170999.23326123</v>
      </c>
      <c r="W652" s="25">
        <v>542987710.16772377</v>
      </c>
      <c r="X652" s="25">
        <v>191681412.042615</v>
      </c>
      <c r="Y652" s="25">
        <v>107300068.69316635</v>
      </c>
      <c r="Z652" s="25">
        <v>236548391.91095322</v>
      </c>
      <c r="AA652" s="25">
        <v>244090007.08716825</v>
      </c>
      <c r="AB652" s="25">
        <v>298758314.07254636</v>
      </c>
      <c r="AC652" s="25">
        <v>2289074882.5998607</v>
      </c>
      <c r="AD652" s="25">
        <v>420775069.11600095</v>
      </c>
      <c r="AE652" s="25">
        <v>472802756.63885206</v>
      </c>
      <c r="AF652" s="25">
        <v>101950650.22875921</v>
      </c>
      <c r="AG652" s="25">
        <v>197369481.40732726</v>
      </c>
      <c r="AH652" s="25">
        <v>236499376.4378435</v>
      </c>
      <c r="AI652" s="25">
        <v>2148424023.6204939</v>
      </c>
      <c r="AJ652" s="25">
        <v>1259302309.9761937</v>
      </c>
      <c r="AK652" s="25">
        <v>1388992817.4968553</v>
      </c>
      <c r="AL652" s="25">
        <v>3283900577.0290914</v>
      </c>
      <c r="AM652" s="25">
        <v>367959483.01478457</v>
      </c>
      <c r="AN652" s="25">
        <v>129568669.75170249</v>
      </c>
      <c r="AO652" s="25">
        <v>290482517.6444729</v>
      </c>
      <c r="AP652" s="25">
        <v>197228649.06849837</v>
      </c>
      <c r="AQ652" s="25">
        <v>1454085688.4294021</v>
      </c>
      <c r="AR652" s="25">
        <v>968835402.25991988</v>
      </c>
      <c r="AS652" s="25">
        <v>669946310.91057181</v>
      </c>
      <c r="AT652" s="25">
        <v>544026431.01286876</v>
      </c>
    </row>
    <row r="653" spans="1:46" x14ac:dyDescent="0.25">
      <c r="A653" s="8" t="s">
        <v>500</v>
      </c>
      <c r="B653" s="8" t="s">
        <v>2028</v>
      </c>
      <c r="C653" s="47">
        <v>122402887.00422759</v>
      </c>
      <c r="D653" s="47">
        <v>208839930.11173287</v>
      </c>
      <c r="E653" s="47">
        <v>1027805508.703207</v>
      </c>
      <c r="F653" s="52">
        <v>3.5386100000000002E-4</v>
      </c>
      <c r="G653" s="14">
        <v>4.9214990071741251</v>
      </c>
      <c r="H653" s="60">
        <v>2.5071699999999999E-5</v>
      </c>
      <c r="I653" s="61">
        <v>8.3969057745158278</v>
      </c>
      <c r="J653" s="62">
        <v>0.13131599999999999</v>
      </c>
      <c r="K653" s="61">
        <v>1.7061683365729754</v>
      </c>
      <c r="L653" s="8" t="s">
        <v>501</v>
      </c>
      <c r="M653" s="8" t="s">
        <v>29</v>
      </c>
      <c r="N653" s="8" t="s">
        <v>502</v>
      </c>
      <c r="O653" s="25">
        <v>231488808.72964469</v>
      </c>
      <c r="P653" s="25">
        <v>74476627.087052956</v>
      </c>
      <c r="Q653" s="25">
        <v>87526588.213889971</v>
      </c>
      <c r="R653" s="25">
        <v>83439174.735208377</v>
      </c>
      <c r="S653" s="25">
        <v>231488808.72964469</v>
      </c>
      <c r="T653" s="25">
        <v>72806474.20389922</v>
      </c>
      <c r="U653" s="25">
        <v>143189113.39186937</v>
      </c>
      <c r="V653" s="25">
        <v>54807500.942611344</v>
      </c>
      <c r="W653" s="25">
        <v>371210284.51587296</v>
      </c>
      <c r="X653" s="25">
        <v>255270130.26612541</v>
      </c>
      <c r="Y653" s="25">
        <v>75732100.055045053</v>
      </c>
      <c r="Z653" s="25">
        <v>218750976.30829975</v>
      </c>
      <c r="AA653" s="25">
        <v>274530120.05994409</v>
      </c>
      <c r="AB653" s="25">
        <v>389296052.54301047</v>
      </c>
      <c r="AC653" s="25">
        <v>2129609620.2155194</v>
      </c>
      <c r="AD653" s="25">
        <v>452668214.25570697</v>
      </c>
      <c r="AE653" s="25">
        <v>381909094.09264666</v>
      </c>
      <c r="AF653" s="25">
        <v>90433637.549793854</v>
      </c>
      <c r="AG653" s="25">
        <v>94058922.642699465</v>
      </c>
      <c r="AH653" s="25">
        <v>160720028.22158214</v>
      </c>
      <c r="AI653" s="25">
        <v>1376511994.3298025</v>
      </c>
      <c r="AJ653" s="25">
        <v>1155101106.8298161</v>
      </c>
      <c r="AK653" s="25">
        <v>725855212.6267134</v>
      </c>
      <c r="AL653" s="25">
        <v>2850427504.6240778</v>
      </c>
      <c r="AM653" s="25">
        <v>326572792.59315979</v>
      </c>
      <c r="AN653" s="25">
        <v>116289365.25346376</v>
      </c>
      <c r="AO653" s="25">
        <v>145221192.93692729</v>
      </c>
      <c r="AP653" s="25">
        <v>269910636.90517783</v>
      </c>
      <c r="AQ653" s="25">
        <v>911150252.791484</v>
      </c>
      <c r="AR653" s="25">
        <v>784404361.86662042</v>
      </c>
      <c r="AS653" s="25">
        <v>790824289.80113733</v>
      </c>
      <c r="AT653" s="25">
        <v>493287374.49464941</v>
      </c>
    </row>
    <row r="654" spans="1:46" x14ac:dyDescent="0.25">
      <c r="A654" s="8" t="s">
        <v>1560</v>
      </c>
      <c r="B654" s="8" t="s">
        <v>2029</v>
      </c>
      <c r="C654" s="47">
        <v>104547828.14605121</v>
      </c>
      <c r="D654" s="47">
        <v>149816937.06983364</v>
      </c>
      <c r="E654" s="47">
        <v>742374697.51256406</v>
      </c>
      <c r="F654" s="52">
        <v>2.5345599999999999E-3</v>
      </c>
      <c r="G654" s="14">
        <v>4.9552120877129102</v>
      </c>
      <c r="H654" s="60">
        <v>2.43391E-4</v>
      </c>
      <c r="I654" s="61">
        <v>7.1008141505864817</v>
      </c>
      <c r="J654" s="62">
        <v>0.99419500000000005</v>
      </c>
      <c r="K654" s="61">
        <v>1.4329990371540038</v>
      </c>
      <c r="L654" s="8" t="s">
        <v>258</v>
      </c>
      <c r="M654" s="8" t="s">
        <v>259</v>
      </c>
      <c r="N654" s="8" t="s">
        <v>260</v>
      </c>
      <c r="O654" s="25">
        <v>155149364.13179961</v>
      </c>
      <c r="P654" s="25">
        <v>133149641.05351968</v>
      </c>
      <c r="Q654" s="25">
        <v>44765145.457007423</v>
      </c>
      <c r="R654" s="25">
        <v>173648085.69918478</v>
      </c>
      <c r="S654" s="25">
        <v>41918911.800758362</v>
      </c>
      <c r="T654" s="25">
        <v>102061042.4743526</v>
      </c>
      <c r="U654" s="25">
        <v>100099060.19122784</v>
      </c>
      <c r="V654" s="25">
        <v>85591374.360559419</v>
      </c>
      <c r="W654" s="25">
        <v>324399368.41789556</v>
      </c>
      <c r="X654" s="25">
        <v>65705239.096355505</v>
      </c>
      <c r="Y654" s="25">
        <v>12075913.68066836</v>
      </c>
      <c r="Z654" s="25">
        <v>124580480.04359049</v>
      </c>
      <c r="AA654" s="25">
        <v>137369399.57406619</v>
      </c>
      <c r="AB654" s="25">
        <v>244230557.0397329</v>
      </c>
      <c r="AC654" s="25">
        <v>1724090266.446806</v>
      </c>
      <c r="AD654" s="25">
        <v>195258523.07174775</v>
      </c>
      <c r="AE654" s="25">
        <v>430596008.77528292</v>
      </c>
      <c r="AF654" s="25">
        <v>29220658.586128797</v>
      </c>
      <c r="AG654" s="25">
        <v>40035015.409185477</v>
      </c>
      <c r="AH654" s="25">
        <v>244472492.29657286</v>
      </c>
      <c r="AI654" s="25">
        <v>893922770.47914064</v>
      </c>
      <c r="AJ654" s="25">
        <v>370058172.69643205</v>
      </c>
      <c r="AK654" s="25">
        <v>851353645.45967364</v>
      </c>
      <c r="AL654" s="25">
        <v>1461100199.3208828</v>
      </c>
      <c r="AM654" s="25">
        <v>171021219.92123047</v>
      </c>
      <c r="AN654" s="25">
        <v>49789756.232233278</v>
      </c>
      <c r="AO654" s="25">
        <v>57319184.115876354</v>
      </c>
      <c r="AP654" s="25">
        <v>248587908.26298329</v>
      </c>
      <c r="AQ654" s="25">
        <v>872951267.71093678</v>
      </c>
      <c r="AR654" s="25">
        <v>787535246.60028982</v>
      </c>
      <c r="AS654" s="25">
        <v>981634921.61721206</v>
      </c>
      <c r="AT654" s="25">
        <v>388991400.13384813</v>
      </c>
    </row>
    <row r="655" spans="1:46" x14ac:dyDescent="0.25">
      <c r="A655" s="8" t="s">
        <v>442</v>
      </c>
      <c r="B655" s="8" t="s">
        <v>442</v>
      </c>
      <c r="C655" s="47">
        <v>245596091.34967437</v>
      </c>
      <c r="D655" s="47">
        <v>576711220.5171119</v>
      </c>
      <c r="E655" s="47">
        <v>2911453658.6637483</v>
      </c>
      <c r="F655" s="52">
        <v>1.38119E-4</v>
      </c>
      <c r="G655" s="14">
        <v>5.0483735274877679</v>
      </c>
      <c r="H655" s="60">
        <v>6.5447399999999996E-7</v>
      </c>
      <c r="I655" s="61">
        <v>11.854641670654619</v>
      </c>
      <c r="J655" s="62">
        <v>6.3147599999999998E-2</v>
      </c>
      <c r="K655" s="61">
        <v>2.3482100930344325</v>
      </c>
      <c r="L655" s="8" t="s">
        <v>443</v>
      </c>
      <c r="M655" s="8" t="s">
        <v>33</v>
      </c>
      <c r="N655" s="8" t="s">
        <v>444</v>
      </c>
      <c r="O655" s="25">
        <v>271900496.1084339</v>
      </c>
      <c r="P655" s="25">
        <v>138608543.50741962</v>
      </c>
      <c r="Q655" s="25">
        <v>126459074.76996998</v>
      </c>
      <c r="R655" s="25">
        <v>390741914.441903</v>
      </c>
      <c r="S655" s="25">
        <v>440189825.40100211</v>
      </c>
      <c r="T655" s="25">
        <v>193950096.49122974</v>
      </c>
      <c r="U655" s="25">
        <v>242387377.56683186</v>
      </c>
      <c r="V655" s="25">
        <v>160531402.51060486</v>
      </c>
      <c r="W655" s="25">
        <v>1517504543.3145392</v>
      </c>
      <c r="X655" s="25">
        <v>321447461.16854835</v>
      </c>
      <c r="Y655" s="25">
        <v>270402062.57678723</v>
      </c>
      <c r="Z655" s="25">
        <v>656749876.81720626</v>
      </c>
      <c r="AA655" s="25">
        <v>1136789359.8031878</v>
      </c>
      <c r="AB655" s="25">
        <v>1702981774.0305727</v>
      </c>
      <c r="AC655" s="25">
        <v>5478983593.9174824</v>
      </c>
      <c r="AD655" s="25">
        <v>1316800552.2317746</v>
      </c>
      <c r="AE655" s="25">
        <v>626642721.97167182</v>
      </c>
      <c r="AF655" s="25">
        <v>198810812.41347414</v>
      </c>
      <c r="AG655" s="25">
        <v>222889700.16640872</v>
      </c>
      <c r="AH655" s="25">
        <v>642495366.49677002</v>
      </c>
      <c r="AI655" s="25">
        <v>4419569827.7572737</v>
      </c>
      <c r="AJ655" s="25">
        <v>1992415905.2404008</v>
      </c>
      <c r="AK655" s="25">
        <v>2372192890.5834227</v>
      </c>
      <c r="AL655" s="25">
        <v>6487838043.4227695</v>
      </c>
      <c r="AM655" s="25">
        <v>855322703.49904513</v>
      </c>
      <c r="AN655" s="25">
        <v>156801423.12140343</v>
      </c>
      <c r="AO655" s="25">
        <v>434470206.14390141</v>
      </c>
      <c r="AP655" s="25">
        <v>1016997768.5155855</v>
      </c>
      <c r="AQ655" s="25">
        <v>4059663154.2408729</v>
      </c>
      <c r="AR655" s="25">
        <v>2305419700.4160657</v>
      </c>
      <c r="AS655" s="25">
        <v>2275988168.0185261</v>
      </c>
      <c r="AT655" s="25">
        <v>1388800934.3026338</v>
      </c>
    </row>
    <row r="656" spans="1:46" x14ac:dyDescent="0.25">
      <c r="A656" s="8" t="s">
        <v>1561</v>
      </c>
      <c r="B656" s="8" t="s">
        <v>1561</v>
      </c>
      <c r="C656" s="47">
        <v>5164450.50599318</v>
      </c>
      <c r="D656" s="47">
        <v>65954168.280996114</v>
      </c>
      <c r="E656" s="47">
        <v>333654323.79944795</v>
      </c>
      <c r="F656" s="52">
        <v>4.9488400000000004E-3</v>
      </c>
      <c r="G656" s="14">
        <v>5.0588815308521804</v>
      </c>
      <c r="H656" s="60">
        <v>1.6716400000000001E-6</v>
      </c>
      <c r="I656" s="61">
        <v>64.605967936424747</v>
      </c>
      <c r="J656" s="60">
        <v>3.5202900000000001E-4</v>
      </c>
      <c r="K656" s="61">
        <v>12.770800727871901</v>
      </c>
      <c r="L656" s="8" t="s">
        <v>1725</v>
      </c>
      <c r="M656" s="8" t="s">
        <v>30</v>
      </c>
      <c r="N656" s="8" t="s">
        <v>1726</v>
      </c>
      <c r="O656" s="25">
        <v>7080109.9160338752</v>
      </c>
      <c r="P656" s="25">
        <v>8432959.2165768575</v>
      </c>
      <c r="Q656" s="25">
        <v>7184557.0879259771</v>
      </c>
      <c r="R656" s="25">
        <v>4411537.7511890223</v>
      </c>
      <c r="S656" s="25">
        <v>0</v>
      </c>
      <c r="T656" s="25">
        <v>3094781.5565402224</v>
      </c>
      <c r="U656" s="25">
        <v>2545423.2109910557</v>
      </c>
      <c r="V656" s="25">
        <v>8566235.3086884301</v>
      </c>
      <c r="W656" s="25">
        <v>115560656.39202629</v>
      </c>
      <c r="X656" s="25">
        <v>135850111.74883318</v>
      </c>
      <c r="Y656" s="25">
        <v>42808498.962834954</v>
      </c>
      <c r="Z656" s="25">
        <v>174928269.56084451</v>
      </c>
      <c r="AA656" s="25">
        <v>624812918.00639188</v>
      </c>
      <c r="AB656" s="25">
        <v>342949362.58205014</v>
      </c>
      <c r="AC656" s="25">
        <v>859112424.78508043</v>
      </c>
      <c r="AD656" s="25">
        <v>97667483.987330705</v>
      </c>
      <c r="AE656" s="25">
        <v>29818788.868363772</v>
      </c>
      <c r="AF656" s="25">
        <v>26491710.472316276</v>
      </c>
      <c r="AG656" s="25">
        <v>62301714.742906511</v>
      </c>
      <c r="AH656" s="25">
        <v>129050591.65992317</v>
      </c>
      <c r="AI656" s="25">
        <v>697493235.42445195</v>
      </c>
      <c r="AJ656" s="25">
        <v>214669329.59194589</v>
      </c>
      <c r="AK656" s="25">
        <v>202590930.89246503</v>
      </c>
      <c r="AL656" s="25">
        <v>607057738.95573616</v>
      </c>
      <c r="AM656" s="25">
        <v>20623862.28332353</v>
      </c>
      <c r="AN656" s="25">
        <v>18575050.365235593</v>
      </c>
      <c r="AO656" s="25">
        <v>18268799.102887116</v>
      </c>
      <c r="AP656" s="25">
        <v>17171965.212458324</v>
      </c>
      <c r="AQ656" s="25">
        <v>141010028.38084814</v>
      </c>
      <c r="AR656" s="25">
        <v>70106776.698547825</v>
      </c>
      <c r="AS656" s="25">
        <v>87022188.287387893</v>
      </c>
      <c r="AT656" s="25">
        <v>59359468.001139656</v>
      </c>
    </row>
    <row r="657" spans="1:46" x14ac:dyDescent="0.25">
      <c r="A657" s="8" t="s">
        <v>483</v>
      </c>
      <c r="B657" s="8" t="s">
        <v>483</v>
      </c>
      <c r="C657" s="47">
        <v>15313510.064510075</v>
      </c>
      <c r="D657" s="47">
        <v>21539018.147964649</v>
      </c>
      <c r="E657" s="47">
        <v>110054090.34381558</v>
      </c>
      <c r="F657" s="52">
        <v>9.4956199999999998E-3</v>
      </c>
      <c r="G657" s="14">
        <v>5.1095221512785276</v>
      </c>
      <c r="H657" s="60">
        <v>1.15599E-3</v>
      </c>
      <c r="I657" s="61">
        <v>7.186731838761915</v>
      </c>
      <c r="J657" s="62">
        <v>0.82386700000000002</v>
      </c>
      <c r="K657" s="61">
        <v>1.4065369766453832</v>
      </c>
      <c r="L657" s="8" t="s">
        <v>484</v>
      </c>
      <c r="M657" s="8" t="s">
        <v>34</v>
      </c>
      <c r="N657" s="8" t="s">
        <v>485</v>
      </c>
      <c r="O657" s="25">
        <v>3334110.582630354</v>
      </c>
      <c r="P657" s="25">
        <v>4653181.577488604</v>
      </c>
      <c r="Q657" s="25">
        <v>15949974.754657693</v>
      </c>
      <c r="R657" s="25">
        <v>12180076.051271183</v>
      </c>
      <c r="S657" s="25">
        <v>51183502.329216786</v>
      </c>
      <c r="T657" s="25">
        <v>6321352.3728943653</v>
      </c>
      <c r="U657" s="25">
        <v>15235966.181198908</v>
      </c>
      <c r="V657" s="25">
        <v>13649916.6667227</v>
      </c>
      <c r="W657" s="25">
        <v>6227446.4254334634</v>
      </c>
      <c r="X657" s="25">
        <v>44877638.923716031</v>
      </c>
      <c r="Y657" s="25">
        <v>67823469.143436655</v>
      </c>
      <c r="Z657" s="25">
        <v>6624757.7211685684</v>
      </c>
      <c r="AA657" s="25">
        <v>72625644.589549735</v>
      </c>
      <c r="AB657" s="25">
        <v>369530253.5476746</v>
      </c>
      <c r="AC657" s="25">
        <v>146720230.29372904</v>
      </c>
      <c r="AD657" s="25">
        <v>48593703.560350038</v>
      </c>
      <c r="AE657" s="25">
        <v>1600700.2029353185</v>
      </c>
      <c r="AF657" s="25">
        <v>23605869.397234619</v>
      </c>
      <c r="AG657" s="25">
        <v>52186719.787665814</v>
      </c>
      <c r="AH657" s="25">
        <v>0</v>
      </c>
      <c r="AI657" s="25">
        <v>20103885.402621016</v>
      </c>
      <c r="AJ657" s="25">
        <v>16488836.05765613</v>
      </c>
      <c r="AK657" s="25">
        <v>147411036.53934664</v>
      </c>
      <c r="AL657" s="25">
        <v>47574036.342606358</v>
      </c>
      <c r="AM657" s="25">
        <v>759224.12549047952</v>
      </c>
      <c r="AN657" s="25">
        <v>10330943.823704576</v>
      </c>
      <c r="AO657" s="25">
        <v>1353411.92886092</v>
      </c>
      <c r="AP657" s="25">
        <v>0</v>
      </c>
      <c r="AQ657" s="25">
        <v>127599801.85915118</v>
      </c>
      <c r="AR657" s="25">
        <v>48147085.16787488</v>
      </c>
      <c r="AS657" s="25">
        <v>51016422.421569623</v>
      </c>
      <c r="AT657" s="25">
        <v>224838148.34365782</v>
      </c>
    </row>
    <row r="658" spans="1:46" x14ac:dyDescent="0.25">
      <c r="A658" s="8" t="s">
        <v>430</v>
      </c>
      <c r="B658" s="8" t="s">
        <v>430</v>
      </c>
      <c r="C658" s="47">
        <v>388685811.41425812</v>
      </c>
      <c r="D658" s="47">
        <v>522040657.65728736</v>
      </c>
      <c r="E658" s="47">
        <v>2723207897.1288962</v>
      </c>
      <c r="F658" s="52">
        <v>1.61148E-3</v>
      </c>
      <c r="G658" s="14">
        <v>5.2164670647485192</v>
      </c>
      <c r="H658" s="60">
        <v>4.72545E-4</v>
      </c>
      <c r="I658" s="61">
        <v>7.0061932212558276</v>
      </c>
      <c r="J658" s="62">
        <v>0.77658899999999997</v>
      </c>
      <c r="K658" s="61">
        <v>1.3430916239463673</v>
      </c>
      <c r="L658" s="8" t="s">
        <v>226</v>
      </c>
      <c r="M658" s="8" t="s">
        <v>24</v>
      </c>
      <c r="N658" s="8" t="s">
        <v>227</v>
      </c>
      <c r="O658" s="25">
        <v>624812918.00639188</v>
      </c>
      <c r="P658" s="25">
        <v>382208199.74268359</v>
      </c>
      <c r="Q658" s="25">
        <v>189321527.57774734</v>
      </c>
      <c r="R658" s="25">
        <v>198518049.74165174</v>
      </c>
      <c r="S658" s="25">
        <v>255381833.12621158</v>
      </c>
      <c r="T658" s="25">
        <v>307156704.94259554</v>
      </c>
      <c r="U658" s="25">
        <v>265809194.8831284</v>
      </c>
      <c r="V658" s="25">
        <v>886278063.29365504</v>
      </c>
      <c r="W658" s="25">
        <v>1098297512.5450332</v>
      </c>
      <c r="X658" s="25">
        <v>231579440.32250747</v>
      </c>
      <c r="Y658" s="25">
        <v>150570537.24705034</v>
      </c>
      <c r="Z658" s="25">
        <v>355083097.73689663</v>
      </c>
      <c r="AA658" s="25">
        <v>360479025.22399122</v>
      </c>
      <c r="AB658" s="25">
        <v>400193471.90919679</v>
      </c>
      <c r="AC658" s="25">
        <v>6749164290.2343082</v>
      </c>
      <c r="AD658" s="25">
        <v>1487099405.4784982</v>
      </c>
      <c r="AE658" s="25">
        <v>1281504100.0316789</v>
      </c>
      <c r="AF658" s="25">
        <v>198678100.87168321</v>
      </c>
      <c r="AG658" s="25">
        <v>167741298.26599425</v>
      </c>
      <c r="AH658" s="25">
        <v>207161954.60470361</v>
      </c>
      <c r="AI658" s="25">
        <v>3236681757.01653</v>
      </c>
      <c r="AJ658" s="25">
        <v>2508476287.3884635</v>
      </c>
      <c r="AK658" s="25">
        <v>3176727773.5608673</v>
      </c>
      <c r="AL658" s="25">
        <v>3695813095.6561036</v>
      </c>
      <c r="AM658" s="25">
        <v>991653616.35179007</v>
      </c>
      <c r="AN658" s="25">
        <v>225439493.48590207</v>
      </c>
      <c r="AO658" s="25">
        <v>567936786.77200508</v>
      </c>
      <c r="AP658" s="25">
        <v>788841953.65220475</v>
      </c>
      <c r="AQ658" s="25">
        <v>4273365111.1694031</v>
      </c>
      <c r="AR658" s="25">
        <v>2669193139.9072065</v>
      </c>
      <c r="AS658" s="25">
        <v>2414904718.0616503</v>
      </c>
      <c r="AT658" s="25">
        <v>1706396689.9405315</v>
      </c>
    </row>
    <row r="659" spans="1:46" x14ac:dyDescent="0.25">
      <c r="A659" s="8" t="s">
        <v>1562</v>
      </c>
      <c r="B659" s="8" t="s">
        <v>1562</v>
      </c>
      <c r="C659" s="47">
        <v>4738592.2311004968</v>
      </c>
      <c r="D659" s="47">
        <v>47866239.143344492</v>
      </c>
      <c r="E659" s="47">
        <v>249934290.18808839</v>
      </c>
      <c r="F659" s="52">
        <v>4.5419000000000001E-2</v>
      </c>
      <c r="G659" s="14">
        <v>5.221515094169253</v>
      </c>
      <c r="H659" s="60">
        <v>3.2587599999999999E-3</v>
      </c>
      <c r="I659" s="61">
        <v>52.744418172914472</v>
      </c>
      <c r="J659" s="62">
        <v>0.591974</v>
      </c>
      <c r="K659" s="61">
        <v>10.101362769555712</v>
      </c>
      <c r="L659" s="8" t="s">
        <v>69</v>
      </c>
      <c r="M659" s="8" t="s">
        <v>26</v>
      </c>
      <c r="N659" s="8" t="s">
        <v>70</v>
      </c>
      <c r="O659" s="25">
        <v>0</v>
      </c>
      <c r="P659" s="25">
        <v>1423606.6236851965</v>
      </c>
      <c r="Q659" s="25">
        <v>13465112.925991978</v>
      </c>
      <c r="R659" s="25">
        <v>11220959.632680068</v>
      </c>
      <c r="S659" s="25">
        <v>1120598.4050506058</v>
      </c>
      <c r="T659" s="25">
        <v>5089440.014263886</v>
      </c>
      <c r="U659" s="25">
        <v>1844208.4177702395</v>
      </c>
      <c r="V659" s="25">
        <v>3744811.829361998</v>
      </c>
      <c r="W659" s="25">
        <v>1353785.942066221</v>
      </c>
      <c r="X659" s="25">
        <v>36225968.070738479</v>
      </c>
      <c r="Y659" s="25">
        <v>7340742.6678110175</v>
      </c>
      <c r="Z659" s="25">
        <v>245081.20106261448</v>
      </c>
      <c r="AA659" s="25">
        <v>10826049.288451806</v>
      </c>
      <c r="AB659" s="25">
        <v>16682072.334852828</v>
      </c>
      <c r="AC659" s="25">
        <v>60788300.263874903</v>
      </c>
      <c r="AD659" s="25">
        <v>8598842.612813428</v>
      </c>
      <c r="AE659" s="25">
        <v>15363140.418262849</v>
      </c>
      <c r="AF659" s="25">
        <v>0</v>
      </c>
      <c r="AG659" s="25">
        <v>0</v>
      </c>
      <c r="AH659" s="25">
        <v>8240432.3806775417</v>
      </c>
      <c r="AI659" s="25">
        <v>11859052.726981588</v>
      </c>
      <c r="AJ659" s="25">
        <v>430041135.57962471</v>
      </c>
      <c r="AK659" s="25">
        <v>346417641.03525001</v>
      </c>
      <c r="AL659" s="25">
        <v>258648521.37153193</v>
      </c>
      <c r="AM659" s="25">
        <v>4789277.4819830228</v>
      </c>
      <c r="AN659" s="25">
        <v>394003427.64474618</v>
      </c>
      <c r="AO659" s="25">
        <v>1315103.7010869198</v>
      </c>
      <c r="AP659" s="25">
        <v>9785431.9250101037</v>
      </c>
      <c r="AQ659" s="25">
        <v>11511979.299664775</v>
      </c>
      <c r="AR659" s="25">
        <v>521482813.54475737</v>
      </c>
      <c r="AS659" s="25">
        <v>1095493991.7249382</v>
      </c>
      <c r="AT659" s="25">
        <v>226861082.47431913</v>
      </c>
    </row>
    <row r="660" spans="1:46" x14ac:dyDescent="0.25">
      <c r="A660" s="8" t="s">
        <v>1563</v>
      </c>
      <c r="B660" s="8" t="s">
        <v>2030</v>
      </c>
      <c r="C660" s="47">
        <v>8203712.3463860154</v>
      </c>
      <c r="D660" s="47">
        <v>62077084.276321694</v>
      </c>
      <c r="E660" s="47">
        <v>327079701.31405413</v>
      </c>
      <c r="F660" s="52">
        <v>4.8589100000000003E-2</v>
      </c>
      <c r="G660" s="14">
        <v>5.2689282225005121</v>
      </c>
      <c r="H660" s="60">
        <v>2.5132800000000001E-3</v>
      </c>
      <c r="I660" s="61">
        <v>39.869718427919118</v>
      </c>
      <c r="J660" s="62">
        <v>0.58210600000000001</v>
      </c>
      <c r="K660" s="61">
        <v>7.5669503823678719</v>
      </c>
      <c r="L660" s="8" t="s">
        <v>870</v>
      </c>
      <c r="M660" s="8" t="s">
        <v>24</v>
      </c>
      <c r="N660" s="8" t="s">
        <v>871</v>
      </c>
      <c r="O660" s="25">
        <v>8752457.2862919848</v>
      </c>
      <c r="P660" s="25">
        <v>3059074.120890772</v>
      </c>
      <c r="Q660" s="25">
        <v>0</v>
      </c>
      <c r="R660" s="25">
        <v>16626850.811915962</v>
      </c>
      <c r="S660" s="25">
        <v>2428119.1827146676</v>
      </c>
      <c r="T660" s="25">
        <v>22533051.017749101</v>
      </c>
      <c r="U660" s="25">
        <v>11174034.296302816</v>
      </c>
      <c r="V660" s="25">
        <v>1056112.0552228198</v>
      </c>
      <c r="W660" s="25">
        <v>93577190.051800787</v>
      </c>
      <c r="X660" s="25">
        <v>14168047.362774359</v>
      </c>
      <c r="Y660" s="25">
        <v>309271570.6967513</v>
      </c>
      <c r="Z660" s="25">
        <v>0</v>
      </c>
      <c r="AA660" s="25">
        <v>1165601237.9143605</v>
      </c>
      <c r="AB660" s="25">
        <v>370143391.55043721</v>
      </c>
      <c r="AC660" s="25">
        <v>249379069.42162991</v>
      </c>
      <c r="AD660" s="25">
        <v>1934683.8217206956</v>
      </c>
      <c r="AE660" s="25">
        <v>115101239.3735849</v>
      </c>
      <c r="AF660" s="25">
        <v>1152789.4678243112</v>
      </c>
      <c r="AG660" s="25">
        <v>1752386.9083040329</v>
      </c>
      <c r="AH660" s="25">
        <v>1872621.4770916158</v>
      </c>
      <c r="AI660" s="25">
        <v>755805416.54294813</v>
      </c>
      <c r="AJ660" s="25">
        <v>273117796.55044681</v>
      </c>
      <c r="AK660" s="25">
        <v>69694739.635632187</v>
      </c>
      <c r="AL660" s="25">
        <v>36083611.643571459</v>
      </c>
      <c r="AM660" s="25">
        <v>78619449.766434342</v>
      </c>
      <c r="AN660" s="25">
        <v>0</v>
      </c>
      <c r="AO660" s="25">
        <v>3667330.0747112054</v>
      </c>
      <c r="AP660" s="25">
        <v>1588217.5839401386</v>
      </c>
      <c r="AQ660" s="25">
        <v>707033513.64374936</v>
      </c>
      <c r="AR660" s="25">
        <v>65897661.025501825</v>
      </c>
      <c r="AS660" s="25">
        <v>68803415.853261471</v>
      </c>
      <c r="AT660" s="25">
        <v>161461878.16539037</v>
      </c>
    </row>
    <row r="661" spans="1:46" x14ac:dyDescent="0.25">
      <c r="A661" s="8" t="s">
        <v>1564</v>
      </c>
      <c r="B661" s="8" t="s">
        <v>1564</v>
      </c>
      <c r="C661" s="47">
        <v>9297837.9826212525</v>
      </c>
      <c r="D661" s="47">
        <v>23089829.916309994</v>
      </c>
      <c r="E661" s="47">
        <v>121690506.06872231</v>
      </c>
      <c r="F661" s="52">
        <v>9.01482E-4</v>
      </c>
      <c r="G661" s="14">
        <v>5.2703075990509411</v>
      </c>
      <c r="H661" s="60">
        <v>2.97028E-5</v>
      </c>
      <c r="I661" s="61">
        <v>13.088043295245207</v>
      </c>
      <c r="J661" s="62">
        <v>0.89234800000000003</v>
      </c>
      <c r="K661" s="61">
        <v>2.483354728213977</v>
      </c>
      <c r="L661" s="8" t="s">
        <v>60</v>
      </c>
      <c r="M661" s="8" t="s">
        <v>16</v>
      </c>
      <c r="N661" s="8" t="s">
        <v>61</v>
      </c>
      <c r="O661" s="25">
        <v>4984137.328718178</v>
      </c>
      <c r="P661" s="25">
        <v>11523913.771994883</v>
      </c>
      <c r="Q661" s="25">
        <v>14453066.46953845</v>
      </c>
      <c r="R661" s="25">
        <v>14528139.45595352</v>
      </c>
      <c r="S661" s="25">
        <v>0</v>
      </c>
      <c r="T661" s="25">
        <v>19457184.631997701</v>
      </c>
      <c r="U661" s="25">
        <v>0</v>
      </c>
      <c r="V661" s="25">
        <v>9436262.2027672753</v>
      </c>
      <c r="W661" s="25">
        <v>19434796.610409182</v>
      </c>
      <c r="X661" s="25">
        <v>3235191.5531421006</v>
      </c>
      <c r="Y661" s="25">
        <v>10737915.944006396</v>
      </c>
      <c r="Z661" s="25">
        <v>26142071.611945912</v>
      </c>
      <c r="AA661" s="25">
        <v>242069459.2316446</v>
      </c>
      <c r="AB661" s="25">
        <v>123350240.33391896</v>
      </c>
      <c r="AC661" s="25">
        <v>38300108.122644894</v>
      </c>
      <c r="AD661" s="25">
        <v>40190184.509196915</v>
      </c>
      <c r="AE661" s="25">
        <v>2589822.5021682438</v>
      </c>
      <c r="AF661" s="25">
        <v>8218262.3302078294</v>
      </c>
      <c r="AG661" s="25">
        <v>2549529.2566626584</v>
      </c>
      <c r="AH661" s="25">
        <v>5490855.3134268923</v>
      </c>
      <c r="AI661" s="25">
        <v>215729730.03720513</v>
      </c>
      <c r="AJ661" s="25">
        <v>73754750.805238754</v>
      </c>
      <c r="AK661" s="25">
        <v>43782443.913184322</v>
      </c>
      <c r="AL661" s="25">
        <v>217060100.6225622</v>
      </c>
      <c r="AM661" s="25">
        <v>52131473.443998136</v>
      </c>
      <c r="AN661" s="25">
        <v>18384846.153750569</v>
      </c>
      <c r="AO661" s="25">
        <v>72313602.892808363</v>
      </c>
      <c r="AP661" s="25">
        <v>55849591.383193605</v>
      </c>
      <c r="AQ661" s="25">
        <v>134189952.75874448</v>
      </c>
      <c r="AR661" s="25">
        <v>98398844.832895473</v>
      </c>
      <c r="AS661" s="25">
        <v>103209577.4473723</v>
      </c>
      <c r="AT661" s="25">
        <v>130250680.21005987</v>
      </c>
    </row>
    <row r="662" spans="1:46" x14ac:dyDescent="0.25">
      <c r="A662" s="8" t="s">
        <v>416</v>
      </c>
      <c r="B662" s="8" t="s">
        <v>2031</v>
      </c>
      <c r="C662" s="47">
        <v>52633187.626489185</v>
      </c>
      <c r="D662" s="47">
        <v>42867502.739500977</v>
      </c>
      <c r="E662" s="47">
        <v>227227604.19334993</v>
      </c>
      <c r="F662" s="52">
        <v>2.0783400000000001E-3</v>
      </c>
      <c r="G662" s="14">
        <v>5.3006960907934406</v>
      </c>
      <c r="H662" s="60">
        <v>8.2576799999999999E-3</v>
      </c>
      <c r="I662" s="61">
        <v>4.317192525101615</v>
      </c>
      <c r="J662" s="62">
        <v>0.80421600000000004</v>
      </c>
      <c r="K662" s="61">
        <v>-1.2278109118306408</v>
      </c>
      <c r="L662" s="8" t="s">
        <v>417</v>
      </c>
      <c r="M662" s="8" t="s">
        <v>29</v>
      </c>
      <c r="N662" s="8" t="s">
        <v>418</v>
      </c>
      <c r="O662" s="25">
        <v>86628341.518206954</v>
      </c>
      <c r="P662" s="25">
        <v>119809153.57953231</v>
      </c>
      <c r="Q662" s="25">
        <v>25488835.825490281</v>
      </c>
      <c r="R662" s="25">
        <v>58356602.5682716</v>
      </c>
      <c r="S662" s="25">
        <v>6725119.4100476177</v>
      </c>
      <c r="T662" s="25">
        <v>24975258.961510446</v>
      </c>
      <c r="U662" s="25">
        <v>78650230.545865953</v>
      </c>
      <c r="V662" s="25">
        <v>20431958.602988359</v>
      </c>
      <c r="W662" s="25">
        <v>102848982.61526497</v>
      </c>
      <c r="X662" s="25">
        <v>60844314.148868926</v>
      </c>
      <c r="Y662" s="25">
        <v>16504029.832816968</v>
      </c>
      <c r="Z662" s="25">
        <v>31309057.918193206</v>
      </c>
      <c r="AA662" s="25">
        <v>26038742.090164438</v>
      </c>
      <c r="AB662" s="25">
        <v>67906289.40261443</v>
      </c>
      <c r="AC662" s="25">
        <v>573759646.09271944</v>
      </c>
      <c r="AD662" s="25">
        <v>102709354.54568736</v>
      </c>
      <c r="AE662" s="25">
        <v>98996536.362063855</v>
      </c>
      <c r="AF662" s="25">
        <v>27612135.75949451</v>
      </c>
      <c r="AG662" s="25">
        <v>26008781.130699851</v>
      </c>
      <c r="AH662" s="25">
        <v>6510734.714436247</v>
      </c>
      <c r="AI662" s="25">
        <v>268658137.7268703</v>
      </c>
      <c r="AJ662" s="25">
        <v>215839039.65459362</v>
      </c>
      <c r="AK662" s="25">
        <v>338010350.98342848</v>
      </c>
      <c r="AL662" s="25">
        <v>558611664.41808474</v>
      </c>
      <c r="AM662" s="25">
        <v>71905150.564142928</v>
      </c>
      <c r="AN662" s="25">
        <v>19741038.704798587</v>
      </c>
      <c r="AO662" s="25">
        <v>19781080.029332422</v>
      </c>
      <c r="AP662" s="25">
        <v>32348191.093899362</v>
      </c>
      <c r="AQ662" s="25">
        <v>206528504.37294284</v>
      </c>
      <c r="AR662" s="25">
        <v>135790691.52367568</v>
      </c>
      <c r="AS662" s="25">
        <v>116409922.4726675</v>
      </c>
      <c r="AT662" s="25">
        <v>116468907.03674963</v>
      </c>
    </row>
    <row r="663" spans="1:46" x14ac:dyDescent="0.25">
      <c r="A663" s="8" t="s">
        <v>395</v>
      </c>
      <c r="B663" s="8" t="s">
        <v>395</v>
      </c>
      <c r="C663" s="47">
        <v>7065867.0603239518</v>
      </c>
      <c r="D663" s="47">
        <v>14103427.508852137</v>
      </c>
      <c r="E663" s="47">
        <v>74816245.27802445</v>
      </c>
      <c r="F663" s="52">
        <v>2.08969E-3</v>
      </c>
      <c r="G663" s="14">
        <v>5.3048271585800961</v>
      </c>
      <c r="H663" s="60">
        <v>2.66309E-4</v>
      </c>
      <c r="I663" s="61">
        <v>10.588402617724075</v>
      </c>
      <c r="J663" s="62">
        <v>0.20613600000000001</v>
      </c>
      <c r="K663" s="61">
        <v>1.9959938940891326</v>
      </c>
      <c r="L663" s="8" t="s">
        <v>396</v>
      </c>
      <c r="M663" s="8" t="s">
        <v>37</v>
      </c>
      <c r="N663" s="8" t="s">
        <v>397</v>
      </c>
      <c r="O663" s="25">
        <v>0</v>
      </c>
      <c r="P663" s="25">
        <v>8199927.2627038071</v>
      </c>
      <c r="Q663" s="25">
        <v>16572193.669477014</v>
      </c>
      <c r="R663" s="25">
        <v>6210406.1038704515</v>
      </c>
      <c r="S663" s="25">
        <v>6475450.6809134269</v>
      </c>
      <c r="T663" s="25">
        <v>4544854.6655679466</v>
      </c>
      <c r="U663" s="25">
        <v>4047995.3038553442</v>
      </c>
      <c r="V663" s="25">
        <v>10476108.796203623</v>
      </c>
      <c r="W663" s="25">
        <v>15714841.316234246</v>
      </c>
      <c r="X663" s="25">
        <v>19199061.509727713</v>
      </c>
      <c r="Y663" s="25">
        <v>14754007.503732307</v>
      </c>
      <c r="Z663" s="25">
        <v>12171104.745133292</v>
      </c>
      <c r="AA663" s="25">
        <v>86377374.652918383</v>
      </c>
      <c r="AB663" s="25">
        <v>93383468.349874228</v>
      </c>
      <c r="AC663" s="25">
        <v>8883006.9111798257</v>
      </c>
      <c r="AD663" s="25">
        <v>159338234.21193942</v>
      </c>
      <c r="AE663" s="25">
        <v>7957378.2037724108</v>
      </c>
      <c r="AF663" s="25">
        <v>33796365.635332659</v>
      </c>
      <c r="AG663" s="25">
        <v>22415064.86652109</v>
      </c>
      <c r="AH663" s="25">
        <v>8297361.2731327014</v>
      </c>
      <c r="AI663" s="25">
        <v>42543184.972013123</v>
      </c>
      <c r="AJ663" s="25">
        <v>65833963.142908089</v>
      </c>
      <c r="AK663" s="25">
        <v>220947961.98389226</v>
      </c>
      <c r="AL663" s="25">
        <v>65608483.587351203</v>
      </c>
      <c r="AM663" s="25">
        <v>3340411.7295457302</v>
      </c>
      <c r="AN663" s="25">
        <v>10583029.336339375</v>
      </c>
      <c r="AO663" s="25">
        <v>6909076.4779019533</v>
      </c>
      <c r="AP663" s="25">
        <v>0</v>
      </c>
      <c r="AQ663" s="25">
        <v>68534618.562347129</v>
      </c>
      <c r="AR663" s="25">
        <v>24725779.95737993</v>
      </c>
      <c r="AS663" s="25">
        <v>25894051.057392407</v>
      </c>
      <c r="AT663" s="25">
        <v>35724815.947097369</v>
      </c>
    </row>
    <row r="664" spans="1:46" x14ac:dyDescent="0.25">
      <c r="A664" s="8" t="s">
        <v>1565</v>
      </c>
      <c r="B664" s="8" t="s">
        <v>2032</v>
      </c>
      <c r="C664" s="47">
        <v>7140312.8542106794</v>
      </c>
      <c r="D664" s="47">
        <v>36809361.984833799</v>
      </c>
      <c r="E664" s="47">
        <v>195654194.80747434</v>
      </c>
      <c r="F664" s="52">
        <v>1.1900400000000001E-3</v>
      </c>
      <c r="G664" s="14">
        <v>5.3153378449778028</v>
      </c>
      <c r="H664" s="60">
        <v>1.15903E-4</v>
      </c>
      <c r="I664" s="61">
        <v>27.401347644325703</v>
      </c>
      <c r="J664" s="60">
        <v>1.7896499999999999E-2</v>
      </c>
      <c r="K664" s="61">
        <v>5.1551469433341603</v>
      </c>
      <c r="L664" s="8" t="s">
        <v>1047</v>
      </c>
      <c r="M664" s="8" t="s">
        <v>29</v>
      </c>
      <c r="N664" s="8" t="s">
        <v>1048</v>
      </c>
      <c r="O664" s="25">
        <v>21822776.257867094</v>
      </c>
      <c r="P664" s="25">
        <v>5754134.3795890044</v>
      </c>
      <c r="Q664" s="25">
        <v>7314421.7808199516</v>
      </c>
      <c r="R664" s="25">
        <v>11975123.472186845</v>
      </c>
      <c r="S664" s="25">
        <v>0</v>
      </c>
      <c r="T664" s="25">
        <v>10256046.943222547</v>
      </c>
      <c r="U664" s="25">
        <v>0</v>
      </c>
      <c r="V664" s="25">
        <v>0</v>
      </c>
      <c r="W664" s="25">
        <v>25004029.349388409</v>
      </c>
      <c r="X664" s="25">
        <v>55573787.998173796</v>
      </c>
      <c r="Y664" s="25">
        <v>26180021.567904845</v>
      </c>
      <c r="Z664" s="25">
        <v>14103925.329195941</v>
      </c>
      <c r="AA664" s="25">
        <v>23083943.358419929</v>
      </c>
      <c r="AB664" s="25">
        <v>83596866.714965686</v>
      </c>
      <c r="AC664" s="25">
        <v>584399721.10160184</v>
      </c>
      <c r="AD664" s="25">
        <v>83189784.638778836</v>
      </c>
      <c r="AE664" s="25">
        <v>72585521.262671515</v>
      </c>
      <c r="AF664" s="25">
        <v>10793940.0090915</v>
      </c>
      <c r="AG664" s="25">
        <v>33521234.176553845</v>
      </c>
      <c r="AH664" s="25">
        <v>51860894.113489635</v>
      </c>
      <c r="AI664" s="25">
        <v>188681795.34841678</v>
      </c>
      <c r="AJ664" s="25">
        <v>124099490.93633886</v>
      </c>
      <c r="AK664" s="25">
        <v>151708529.92371216</v>
      </c>
      <c r="AL664" s="25">
        <v>448786722.81436908</v>
      </c>
      <c r="AM664" s="25">
        <v>35814591.337133251</v>
      </c>
      <c r="AN664" s="25">
        <v>17510155.383918315</v>
      </c>
      <c r="AO664" s="25">
        <v>21416080.961902838</v>
      </c>
      <c r="AP664" s="25">
        <v>77348162.328581765</v>
      </c>
      <c r="AQ664" s="25">
        <v>235168960.77559653</v>
      </c>
      <c r="AR664" s="25">
        <v>164191246.52543047</v>
      </c>
      <c r="AS664" s="25">
        <v>178168121.05900469</v>
      </c>
      <c r="AT664" s="25">
        <v>82775154.493057445</v>
      </c>
    </row>
    <row r="665" spans="1:46" x14ac:dyDescent="0.25">
      <c r="A665" s="8" t="s">
        <v>1566</v>
      </c>
      <c r="B665" s="8" t="s">
        <v>2033</v>
      </c>
      <c r="C665" s="47">
        <v>13097783.483412201</v>
      </c>
      <c r="D665" s="47">
        <v>18095368.708055474</v>
      </c>
      <c r="E665" s="47">
        <v>96295845.613155767</v>
      </c>
      <c r="F665" s="52">
        <v>9.9956200000000002E-3</v>
      </c>
      <c r="G665" s="14">
        <v>5.3215741091966793</v>
      </c>
      <c r="H665" s="60">
        <v>4.8007099999999997E-3</v>
      </c>
      <c r="I665" s="61">
        <v>7.3520718780479504</v>
      </c>
      <c r="J665" s="62">
        <v>0.84500699999999995</v>
      </c>
      <c r="K665" s="61">
        <v>1.3815596151037699</v>
      </c>
      <c r="L665" s="8" t="s">
        <v>546</v>
      </c>
      <c r="M665" s="8" t="s">
        <v>24</v>
      </c>
      <c r="N665" s="8" t="s">
        <v>547</v>
      </c>
      <c r="O665" s="25">
        <v>9026097.0747097488</v>
      </c>
      <c r="P665" s="25">
        <v>28419733.427591421</v>
      </c>
      <c r="Q665" s="25">
        <v>3036127.4616047773</v>
      </c>
      <c r="R665" s="25">
        <v>11497938.993271437</v>
      </c>
      <c r="S665" s="25">
        <v>10723091.207819838</v>
      </c>
      <c r="T665" s="25">
        <v>9974014.6090784315</v>
      </c>
      <c r="U665" s="25">
        <v>31339351.107303772</v>
      </c>
      <c r="V665" s="25">
        <v>765913.98591818614</v>
      </c>
      <c r="W665" s="25">
        <v>49944767.986802191</v>
      </c>
      <c r="X665" s="25">
        <v>33621725.64747227</v>
      </c>
      <c r="Y665" s="25">
        <v>14760123.79553334</v>
      </c>
      <c r="Z665" s="25">
        <v>9521162.9948102273</v>
      </c>
      <c r="AA665" s="25">
        <v>46630492.243153721</v>
      </c>
      <c r="AB665" s="25">
        <v>10029054.699369719</v>
      </c>
      <c r="AC665" s="25">
        <v>348168919.72759253</v>
      </c>
      <c r="AD665" s="25">
        <v>19180061.703926153</v>
      </c>
      <c r="AE665" s="25">
        <v>22274091.532216806</v>
      </c>
      <c r="AF665" s="25">
        <v>1880312.3563802813</v>
      </c>
      <c r="AG665" s="25">
        <v>2751503.0591461384</v>
      </c>
      <c r="AH665" s="25">
        <v>21153878.227297015</v>
      </c>
      <c r="AI665" s="25">
        <v>169609432.09440193</v>
      </c>
      <c r="AJ665" s="25">
        <v>77364193.054868698</v>
      </c>
      <c r="AK665" s="25">
        <v>42111431.043631881</v>
      </c>
      <c r="AL665" s="25">
        <v>182397969.77547994</v>
      </c>
      <c r="AM665" s="25">
        <v>2401485.6728369487</v>
      </c>
      <c r="AN665" s="25">
        <v>51473061.516461655</v>
      </c>
      <c r="AO665" s="25">
        <v>4579204.090232756</v>
      </c>
      <c r="AP665" s="25">
        <v>2783107.6174760438</v>
      </c>
      <c r="AQ665" s="25">
        <v>155840380.53244057</v>
      </c>
      <c r="AR665" s="25">
        <v>31697864.165695433</v>
      </c>
      <c r="AS665" s="25">
        <v>48515442.851770416</v>
      </c>
      <c r="AT665" s="25">
        <v>24004905.465538252</v>
      </c>
    </row>
    <row r="666" spans="1:46" x14ac:dyDescent="0.25">
      <c r="A666" s="8" t="s">
        <v>421</v>
      </c>
      <c r="B666" s="8" t="s">
        <v>2034</v>
      </c>
      <c r="C666" s="47">
        <v>267656712.08942431</v>
      </c>
      <c r="D666" s="47">
        <v>434372891.53979844</v>
      </c>
      <c r="E666" s="47">
        <v>2314491096.5293012</v>
      </c>
      <c r="F666" s="52">
        <v>5.1976300000000002E-4</v>
      </c>
      <c r="G666" s="14">
        <v>5.3283506904050002</v>
      </c>
      <c r="H666" s="60">
        <v>5.3434999999999999E-5</v>
      </c>
      <c r="I666" s="61">
        <v>8.6472372706873415</v>
      </c>
      <c r="J666" s="62">
        <v>0.196989</v>
      </c>
      <c r="K666" s="61">
        <v>1.6228731502712106</v>
      </c>
      <c r="L666" s="8" t="s">
        <v>184</v>
      </c>
      <c r="M666" s="8" t="s">
        <v>26</v>
      </c>
      <c r="N666" s="8" t="s">
        <v>185</v>
      </c>
      <c r="O666" s="25">
        <v>518036069.98937106</v>
      </c>
      <c r="P666" s="25">
        <v>276668681.24037558</v>
      </c>
      <c r="Q666" s="25">
        <v>146929838.08182904</v>
      </c>
      <c r="R666" s="25">
        <v>287421995.32876825</v>
      </c>
      <c r="S666" s="25">
        <v>238858114.64069387</v>
      </c>
      <c r="T666" s="25">
        <v>209560776.98244068</v>
      </c>
      <c r="U666" s="25">
        <v>201990060.8407436</v>
      </c>
      <c r="V666" s="25">
        <v>261788159.61117232</v>
      </c>
      <c r="W666" s="25">
        <v>770317918.18304443</v>
      </c>
      <c r="X666" s="25">
        <v>273111507.85317898</v>
      </c>
      <c r="Y666" s="25">
        <v>204531404.20489079</v>
      </c>
      <c r="Z666" s="25">
        <v>405882194.661919</v>
      </c>
      <c r="AA666" s="25">
        <v>451980814.03691429</v>
      </c>
      <c r="AB666" s="25">
        <v>448549110.72684425</v>
      </c>
      <c r="AC666" s="25">
        <v>4498730736.2695017</v>
      </c>
      <c r="AD666" s="25">
        <v>824555703.36307323</v>
      </c>
      <c r="AE666" s="25">
        <v>888750790.45596313</v>
      </c>
      <c r="AF666" s="25">
        <v>172238406.94938764</v>
      </c>
      <c r="AG666" s="25">
        <v>345326573.99640697</v>
      </c>
      <c r="AH666" s="25">
        <v>198897809.41676429</v>
      </c>
      <c r="AI666" s="25">
        <v>2577804633.6132278</v>
      </c>
      <c r="AJ666" s="25">
        <v>2271694884.1405296</v>
      </c>
      <c r="AK666" s="25">
        <v>2953928642.9602866</v>
      </c>
      <c r="AL666" s="25">
        <v>4377034804.8044176</v>
      </c>
      <c r="AM666" s="25">
        <v>659401605.16390061</v>
      </c>
      <c r="AN666" s="25">
        <v>232038473.64245054</v>
      </c>
      <c r="AO666" s="25">
        <v>495712648.02806157</v>
      </c>
      <c r="AP666" s="25">
        <v>566265365.92161238</v>
      </c>
      <c r="AQ666" s="25">
        <v>3501627948.7248373</v>
      </c>
      <c r="AR666" s="25">
        <v>2406079650.1608911</v>
      </c>
      <c r="AS666" s="25">
        <v>2033012271.0399816</v>
      </c>
      <c r="AT666" s="25">
        <v>1428893958.5111048</v>
      </c>
    </row>
    <row r="667" spans="1:46" x14ac:dyDescent="0.25">
      <c r="A667" s="8" t="s">
        <v>1567</v>
      </c>
      <c r="B667" s="8" t="s">
        <v>2035</v>
      </c>
      <c r="C667" s="47">
        <v>17850941.176355589</v>
      </c>
      <c r="D667" s="47">
        <v>37558135.64197766</v>
      </c>
      <c r="E667" s="47">
        <v>201504220.54805371</v>
      </c>
      <c r="F667" s="52">
        <v>4.0062600000000002E-3</v>
      </c>
      <c r="G667" s="14">
        <v>5.3651284096976894</v>
      </c>
      <c r="H667" s="60">
        <v>2.4086499999999999E-4</v>
      </c>
      <c r="I667" s="61">
        <v>11.288156661171206</v>
      </c>
      <c r="J667" s="62">
        <v>5.2862399999999997E-2</v>
      </c>
      <c r="K667" s="61">
        <v>2.1039862980292141</v>
      </c>
      <c r="L667" s="8" t="s">
        <v>437</v>
      </c>
      <c r="M667" s="8" t="s">
        <v>29</v>
      </c>
      <c r="N667" s="8" t="s">
        <v>438</v>
      </c>
      <c r="O667" s="25">
        <v>29597838.763521764</v>
      </c>
      <c r="P667" s="25">
        <v>12284005.437189</v>
      </c>
      <c r="Q667" s="25">
        <v>28071783.126379035</v>
      </c>
      <c r="R667" s="25">
        <v>9871883.0106839649</v>
      </c>
      <c r="S667" s="25">
        <v>5119646.7951783929</v>
      </c>
      <c r="T667" s="25">
        <v>9834221.8204592876</v>
      </c>
      <c r="U667" s="25">
        <v>37144113.695090607</v>
      </c>
      <c r="V667" s="25">
        <v>10884036.762342637</v>
      </c>
      <c r="W667" s="25">
        <v>56969184.148257196</v>
      </c>
      <c r="X667" s="25">
        <v>36014716.462297805</v>
      </c>
      <c r="Y667" s="25">
        <v>21505027.388410974</v>
      </c>
      <c r="Z667" s="25">
        <v>28364164.798359666</v>
      </c>
      <c r="AA667" s="25">
        <v>30022717.516543075</v>
      </c>
      <c r="AB667" s="25">
        <v>47544468.852521077</v>
      </c>
      <c r="AC667" s="25">
        <v>330270664.31878877</v>
      </c>
      <c r="AD667" s="25">
        <v>45229313.918319538</v>
      </c>
      <c r="AE667" s="25">
        <v>72538738.730215207</v>
      </c>
      <c r="AF667" s="25">
        <v>19116131.087399829</v>
      </c>
      <c r="AG667" s="25">
        <v>16595869.074375641</v>
      </c>
      <c r="AH667" s="25">
        <v>42474668.691976637</v>
      </c>
      <c r="AI667" s="25">
        <v>217901389.68209553</v>
      </c>
      <c r="AJ667" s="25">
        <v>329549001.41651666</v>
      </c>
      <c r="AK667" s="25">
        <v>386011283.74532163</v>
      </c>
      <c r="AL667" s="25">
        <v>507224239.89265251</v>
      </c>
      <c r="AM667" s="25">
        <v>74202749.863226473</v>
      </c>
      <c r="AN667" s="25">
        <v>9525767.9985546172</v>
      </c>
      <c r="AO667" s="25">
        <v>43203606.315600134</v>
      </c>
      <c r="AP667" s="25">
        <v>30187003.145057719</v>
      </c>
      <c r="AQ667" s="25">
        <v>260591352.54400384</v>
      </c>
      <c r="AR667" s="25">
        <v>135740673.5983521</v>
      </c>
      <c r="AS667" s="25">
        <v>62892665.316041768</v>
      </c>
      <c r="AT667" s="25">
        <v>65072875.775488012</v>
      </c>
    </row>
    <row r="668" spans="1:46" x14ac:dyDescent="0.25">
      <c r="A668" s="8" t="s">
        <v>1568</v>
      </c>
      <c r="B668" s="8" t="s">
        <v>2036</v>
      </c>
      <c r="C668" s="47">
        <v>33241578.662777778</v>
      </c>
      <c r="D668" s="47">
        <v>27708293.430103809</v>
      </c>
      <c r="E668" s="47">
        <v>149304727.11777177</v>
      </c>
      <c r="F668" s="52">
        <v>4.45978E-3</v>
      </c>
      <c r="G668" s="14">
        <v>5.3884490394330431</v>
      </c>
      <c r="H668" s="60">
        <v>1.00021E-2</v>
      </c>
      <c r="I668" s="61">
        <v>4.491505311237086</v>
      </c>
      <c r="J668" s="62">
        <v>0.36884499999999998</v>
      </c>
      <c r="K668" s="61">
        <v>-1.1996977997447618</v>
      </c>
      <c r="L668" s="8" t="s">
        <v>389</v>
      </c>
      <c r="M668" s="8" t="s">
        <v>390</v>
      </c>
      <c r="N668" s="8" t="s">
        <v>391</v>
      </c>
      <c r="O668" s="25">
        <v>26093960.462041896</v>
      </c>
      <c r="P668" s="25">
        <v>24180206.197446749</v>
      </c>
      <c r="Q668" s="25">
        <v>10687103.121872988</v>
      </c>
      <c r="R668" s="25">
        <v>33235330.357747886</v>
      </c>
      <c r="S668" s="25">
        <v>53974670.528564125</v>
      </c>
      <c r="T668" s="25">
        <v>22062768.090983804</v>
      </c>
      <c r="U668" s="25">
        <v>73909455.02523306</v>
      </c>
      <c r="V668" s="25">
        <v>21789135.518331703</v>
      </c>
      <c r="W668" s="25">
        <v>37103083.181973182</v>
      </c>
      <c r="X668" s="25">
        <v>4370086.1645950684</v>
      </c>
      <c r="Y668" s="25">
        <v>3610438.9019775265</v>
      </c>
      <c r="Z668" s="25">
        <v>22608929.519848686</v>
      </c>
      <c r="AA668" s="25">
        <v>48747236.454260953</v>
      </c>
      <c r="AB668" s="25">
        <v>37114191.135206759</v>
      </c>
      <c r="AC668" s="25">
        <v>413190188.18289304</v>
      </c>
      <c r="AD668" s="25">
        <v>22307967.340474904</v>
      </c>
      <c r="AE668" s="25">
        <v>16948840.784668699</v>
      </c>
      <c r="AF668" s="25">
        <v>8661238.5457634609</v>
      </c>
      <c r="AG668" s="25">
        <v>68803415.853261471</v>
      </c>
      <c r="AH668" s="25">
        <v>77458663.635639951</v>
      </c>
      <c r="AI668" s="25">
        <v>212529881.46474192</v>
      </c>
      <c r="AJ668" s="25">
        <v>102839510.31011909</v>
      </c>
      <c r="AK668" s="25">
        <v>154920895.96237075</v>
      </c>
      <c r="AL668" s="25">
        <v>362026198.53386647</v>
      </c>
      <c r="AM668" s="25">
        <v>41025133.219791897</v>
      </c>
      <c r="AN668" s="25">
        <v>4417738.4488964817</v>
      </c>
      <c r="AO668" s="25">
        <v>3222923.5213120165</v>
      </c>
      <c r="AP668" s="25">
        <v>44269029.38351731</v>
      </c>
      <c r="AQ668" s="25">
        <v>216700543.21963796</v>
      </c>
      <c r="AR668" s="25">
        <v>70289426.521128312</v>
      </c>
      <c r="AS668" s="25">
        <v>108600043.69741641</v>
      </c>
      <c r="AT668" s="25">
        <v>42390642.59114489</v>
      </c>
    </row>
    <row r="669" spans="1:46" x14ac:dyDescent="0.25">
      <c r="A669" s="8" t="s">
        <v>426</v>
      </c>
      <c r="B669" s="8" t="s">
        <v>2037</v>
      </c>
      <c r="C669" s="47">
        <v>270316658.5881775</v>
      </c>
      <c r="D669" s="47">
        <v>302572618.84735584</v>
      </c>
      <c r="E669" s="47">
        <v>1634834255.5418167</v>
      </c>
      <c r="F669" s="52">
        <v>1.5086100000000001E-3</v>
      </c>
      <c r="G669" s="14">
        <v>5.4031136781962763</v>
      </c>
      <c r="H669" s="60">
        <v>1.17852E-3</v>
      </c>
      <c r="I669" s="61">
        <v>6.047848712248463</v>
      </c>
      <c r="J669" s="62">
        <v>0.91736700000000004</v>
      </c>
      <c r="K669" s="61">
        <v>1.1193265721307977</v>
      </c>
      <c r="L669" s="8" t="s">
        <v>427</v>
      </c>
      <c r="M669" s="8" t="s">
        <v>428</v>
      </c>
      <c r="N669" s="8" t="s">
        <v>429</v>
      </c>
      <c r="O669" s="25">
        <v>592324913.93461156</v>
      </c>
      <c r="P669" s="25">
        <v>376781872.40299308</v>
      </c>
      <c r="Q669" s="25">
        <v>115011164.30181453</v>
      </c>
      <c r="R669" s="25">
        <v>221809427.04321316</v>
      </c>
      <c r="S669" s="25">
        <v>139730109.69603524</v>
      </c>
      <c r="T669" s="25">
        <v>245007850.39979297</v>
      </c>
      <c r="U669" s="25">
        <v>250899617.94654077</v>
      </c>
      <c r="V669" s="25">
        <v>220968312.98041877</v>
      </c>
      <c r="W669" s="25">
        <v>631829646.69189847</v>
      </c>
      <c r="X669" s="25">
        <v>243170002.91936743</v>
      </c>
      <c r="Y669" s="25">
        <v>100890436.26704279</v>
      </c>
      <c r="Z669" s="25">
        <v>307100129.79751784</v>
      </c>
      <c r="AA669" s="25">
        <v>271181463.38465816</v>
      </c>
      <c r="AB669" s="25">
        <v>296592387.50049764</v>
      </c>
      <c r="AC669" s="25">
        <v>2920922270.551476</v>
      </c>
      <c r="AD669" s="25">
        <v>587070151.45084703</v>
      </c>
      <c r="AE669" s="25">
        <v>601519900.52900982</v>
      </c>
      <c r="AF669" s="25">
        <v>114158959.03879543</v>
      </c>
      <c r="AG669" s="25">
        <v>86928062.51178737</v>
      </c>
      <c r="AH669" s="25">
        <v>352947410.56725204</v>
      </c>
      <c r="AI669" s="25">
        <v>2882770040.7761507</v>
      </c>
      <c r="AJ669" s="25">
        <v>1447904773.7958901</v>
      </c>
      <c r="AK669" s="25">
        <v>1245604016.6082504</v>
      </c>
      <c r="AL669" s="25">
        <v>4098170284.8653612</v>
      </c>
      <c r="AM669" s="25">
        <v>366488203.36687493</v>
      </c>
      <c r="AN669" s="25">
        <v>159841666.92887223</v>
      </c>
      <c r="AO669" s="25">
        <v>331070130.49351031</v>
      </c>
      <c r="AP669" s="25">
        <v>334926877.05634117</v>
      </c>
      <c r="AQ669" s="25">
        <v>2549587962.4191422</v>
      </c>
      <c r="AR669" s="25">
        <v>1424098404.9164164</v>
      </c>
      <c r="AS669" s="25">
        <v>1153293913.3718569</v>
      </c>
      <c r="AT669" s="25">
        <v>740815396.861251</v>
      </c>
    </row>
    <row r="670" spans="1:46" x14ac:dyDescent="0.25">
      <c r="A670" s="8" t="s">
        <v>1569</v>
      </c>
      <c r="B670" s="8" t="s">
        <v>1569</v>
      </c>
      <c r="C670" s="47">
        <v>5236362.4102790561</v>
      </c>
      <c r="D670" s="47">
        <v>9876980.8850227855</v>
      </c>
      <c r="E670" s="47">
        <v>54755652.924143679</v>
      </c>
      <c r="F670" s="52">
        <v>1.8795599999999999E-2</v>
      </c>
      <c r="G670" s="14">
        <v>5.543764188829587</v>
      </c>
      <c r="H670" s="60">
        <v>5.4692100000000004E-3</v>
      </c>
      <c r="I670" s="61">
        <v>10.456811166594873</v>
      </c>
      <c r="J670" s="62">
        <v>0.60150300000000001</v>
      </c>
      <c r="K670" s="61">
        <v>1.8862294301162439</v>
      </c>
      <c r="L670" s="8" t="s">
        <v>822</v>
      </c>
      <c r="M670" s="8" t="s">
        <v>37</v>
      </c>
      <c r="N670" s="8" t="s">
        <v>823</v>
      </c>
      <c r="O670" s="25">
        <v>804637.00173980091</v>
      </c>
      <c r="P670" s="25">
        <v>0</v>
      </c>
      <c r="Q670" s="25">
        <v>2299799.6312330579</v>
      </c>
      <c r="R670" s="25">
        <v>5001151.3751723766</v>
      </c>
      <c r="S670" s="25">
        <v>12531123.206317298</v>
      </c>
      <c r="T670" s="25">
        <v>11300040.499406787</v>
      </c>
      <c r="U670" s="25">
        <v>7740339.3263115417</v>
      </c>
      <c r="V670" s="25">
        <v>2213808.2420515856</v>
      </c>
      <c r="W670" s="25">
        <v>19987109.878826592</v>
      </c>
      <c r="X670" s="25">
        <v>2776898.4623058783</v>
      </c>
      <c r="Y670" s="25">
        <v>1386500.402534313</v>
      </c>
      <c r="Z670" s="25">
        <v>5717550.3791225674</v>
      </c>
      <c r="AA670" s="25">
        <v>12534874.784854783</v>
      </c>
      <c r="AB670" s="25">
        <v>3549196.1357388073</v>
      </c>
      <c r="AC670" s="25">
        <v>244337429.12740463</v>
      </c>
      <c r="AD670" s="25">
        <v>24017068.680276584</v>
      </c>
      <c r="AE670" s="25">
        <v>9102485.5882845633</v>
      </c>
      <c r="AF670" s="25">
        <v>5652102.1211385783</v>
      </c>
      <c r="AG670" s="25">
        <v>0</v>
      </c>
      <c r="AH670" s="25">
        <v>0</v>
      </c>
      <c r="AI670" s="25">
        <v>50750461.983101629</v>
      </c>
      <c r="AJ670" s="25">
        <v>30621044.455647312</v>
      </c>
      <c r="AK670" s="25">
        <v>24356787.098804437</v>
      </c>
      <c r="AL670" s="25">
        <v>115199342.40465583</v>
      </c>
      <c r="AM670" s="25">
        <v>40579809.133051373</v>
      </c>
      <c r="AN670" s="25">
        <v>3499532.2490637689</v>
      </c>
      <c r="AO670" s="25">
        <v>3230278.7465622853</v>
      </c>
      <c r="AP670" s="25">
        <v>6837541.8893379318</v>
      </c>
      <c r="AQ670" s="25">
        <v>96760922.457772836</v>
      </c>
      <c r="AR670" s="25">
        <v>22592796.993178513</v>
      </c>
      <c r="AS670" s="25">
        <v>12415951.287071317</v>
      </c>
      <c r="AT670" s="25">
        <v>19931959.68121757</v>
      </c>
    </row>
    <row r="671" spans="1:46" x14ac:dyDescent="0.25">
      <c r="A671" s="8" t="s">
        <v>310</v>
      </c>
      <c r="B671" s="8" t="s">
        <v>310</v>
      </c>
      <c r="C671" s="47">
        <v>13630221.675546393</v>
      </c>
      <c r="D671" s="47">
        <v>45208468.251895115</v>
      </c>
      <c r="E671" s="47">
        <v>251369993.79993141</v>
      </c>
      <c r="F671" s="52">
        <v>4.4071899999999997E-2</v>
      </c>
      <c r="G671" s="14">
        <v>5.5602413335336598</v>
      </c>
      <c r="H671" s="60">
        <v>2.42799E-2</v>
      </c>
      <c r="I671" s="61">
        <v>18.44210606280215</v>
      </c>
      <c r="J671" s="62">
        <v>0.678539</v>
      </c>
      <c r="K671" s="61">
        <v>3.316781584924799</v>
      </c>
      <c r="L671" s="8" t="s">
        <v>226</v>
      </c>
      <c r="M671" s="8" t="s">
        <v>24</v>
      </c>
      <c r="N671" s="8" t="s">
        <v>227</v>
      </c>
      <c r="O671" s="25">
        <v>26436259.11763449</v>
      </c>
      <c r="P671" s="25">
        <v>6205260.2410809305</v>
      </c>
      <c r="Q671" s="25">
        <v>17829944.855897237</v>
      </c>
      <c r="R671" s="25">
        <v>6422734.9477688242</v>
      </c>
      <c r="S671" s="25">
        <v>0</v>
      </c>
      <c r="T671" s="25">
        <v>10839019.559690049</v>
      </c>
      <c r="U671" s="25">
        <v>0</v>
      </c>
      <c r="V671" s="25">
        <v>41308554.682299607</v>
      </c>
      <c r="W671" s="25">
        <v>17444960.884501643</v>
      </c>
      <c r="X671" s="25">
        <v>16261102.973696431</v>
      </c>
      <c r="Y671" s="25">
        <v>9705323.143206019</v>
      </c>
      <c r="Z671" s="25">
        <v>296899864.91596252</v>
      </c>
      <c r="AA671" s="25">
        <v>14461055.73654733</v>
      </c>
      <c r="AB671" s="25">
        <v>50440571.667586423</v>
      </c>
      <c r="AC671" s="25">
        <v>299460813.47679991</v>
      </c>
      <c r="AD671" s="25">
        <v>113660614.57725255</v>
      </c>
      <c r="AE671" s="25">
        <v>24248785.954975884</v>
      </c>
      <c r="AF671" s="25">
        <v>8572352.0820840597</v>
      </c>
      <c r="AG671" s="25">
        <v>0</v>
      </c>
      <c r="AH671" s="25">
        <v>3624933.134609581</v>
      </c>
      <c r="AI671" s="25">
        <v>280711367.57127017</v>
      </c>
      <c r="AJ671" s="25">
        <v>938296291.85878909</v>
      </c>
      <c r="AK671" s="25">
        <v>3156167.1841713516</v>
      </c>
      <c r="AL671" s="25">
        <v>253022999.59342307</v>
      </c>
      <c r="AM671" s="25">
        <v>28022056.216667462</v>
      </c>
      <c r="AN671" s="25">
        <v>10539014.450691627</v>
      </c>
      <c r="AO671" s="25">
        <v>15811024.076505305</v>
      </c>
      <c r="AP671" s="25">
        <v>66163732.937945679</v>
      </c>
      <c r="AQ671" s="25">
        <v>98018939.630136877</v>
      </c>
      <c r="AR671" s="25">
        <v>291803166.28062135</v>
      </c>
      <c r="AS671" s="25">
        <v>611772569.0749774</v>
      </c>
      <c r="AT671" s="25">
        <v>61635368.94760105</v>
      </c>
    </row>
    <row r="672" spans="1:46" x14ac:dyDescent="0.25">
      <c r="A672" s="8" t="s">
        <v>1570</v>
      </c>
      <c r="B672" s="8" t="s">
        <v>2038</v>
      </c>
      <c r="C672" s="47">
        <v>10961615.041027788</v>
      </c>
      <c r="D672" s="47">
        <v>17345796.236289848</v>
      </c>
      <c r="E672" s="47">
        <v>96495194.636367917</v>
      </c>
      <c r="F672" s="52">
        <v>9.6584900000000005E-3</v>
      </c>
      <c r="G672" s="14">
        <v>5.563030564978412</v>
      </c>
      <c r="H672" s="60">
        <v>3.2005499999999999E-3</v>
      </c>
      <c r="I672" s="61">
        <v>8.8030088883070547</v>
      </c>
      <c r="J672" s="62">
        <v>0.60162300000000002</v>
      </c>
      <c r="K672" s="61">
        <v>1.582412461244713</v>
      </c>
      <c r="L672" s="8" t="s">
        <v>405</v>
      </c>
      <c r="M672" s="8" t="s">
        <v>29</v>
      </c>
      <c r="N672" s="8" t="s">
        <v>406</v>
      </c>
      <c r="O672" s="25">
        <v>24200258.220807657</v>
      </c>
      <c r="P672" s="25">
        <v>11704961.78158905</v>
      </c>
      <c r="Q672" s="25">
        <v>3982171.8682846813</v>
      </c>
      <c r="R672" s="25">
        <v>5801896.8051431058</v>
      </c>
      <c r="S672" s="25">
        <v>8084627.2292777114</v>
      </c>
      <c r="T672" s="25">
        <v>5626133.0708053987</v>
      </c>
      <c r="U672" s="25">
        <v>14555931.394908104</v>
      </c>
      <c r="V672" s="25">
        <v>13736939.957406605</v>
      </c>
      <c r="W672" s="25">
        <v>16486178.585461378</v>
      </c>
      <c r="X672" s="25">
        <v>30814845.883218497</v>
      </c>
      <c r="Y672" s="25">
        <v>5989767.981946324</v>
      </c>
      <c r="Z672" s="25">
        <v>10929995.924171293</v>
      </c>
      <c r="AA672" s="25">
        <v>3539321.3836896815</v>
      </c>
      <c r="AB672" s="25">
        <v>13600973.674129065</v>
      </c>
      <c r="AC672" s="25">
        <v>224419194.8942143</v>
      </c>
      <c r="AD672" s="25">
        <v>44991451.03764756</v>
      </c>
      <c r="AE672" s="25">
        <v>34931722.3845798</v>
      </c>
      <c r="AF672" s="25">
        <v>15444007.362861007</v>
      </c>
      <c r="AG672" s="25">
        <v>7124920.1252700668</v>
      </c>
      <c r="AH672" s="25">
        <v>4226588.820731448</v>
      </c>
      <c r="AI672" s="25">
        <v>92529454.110826164</v>
      </c>
      <c r="AJ672" s="25">
        <v>62700355.036403</v>
      </c>
      <c r="AK672" s="25">
        <v>107889703.60411315</v>
      </c>
      <c r="AL672" s="25">
        <v>136370364.08745417</v>
      </c>
      <c r="AM672" s="25">
        <v>7092674.0185329812</v>
      </c>
      <c r="AN672" s="25">
        <v>61605572.808871485</v>
      </c>
      <c r="AO672" s="25">
        <v>6622622.4957724456</v>
      </c>
      <c r="AP672" s="25">
        <v>6880658.4440614199</v>
      </c>
      <c r="AQ672" s="25">
        <v>287779596.94789237</v>
      </c>
      <c r="AR672" s="25">
        <v>55451078.830549672</v>
      </c>
      <c r="AS672" s="25">
        <v>50563834.363410994</v>
      </c>
      <c r="AT672" s="25">
        <v>78107007.666084677</v>
      </c>
    </row>
    <row r="673" spans="1:46" x14ac:dyDescent="0.25">
      <c r="A673" s="8" t="s">
        <v>356</v>
      </c>
      <c r="B673" s="8" t="s">
        <v>356</v>
      </c>
      <c r="C673" s="47">
        <v>13180612.305555828</v>
      </c>
      <c r="D673" s="47">
        <v>59822478.396779723</v>
      </c>
      <c r="E673" s="47">
        <v>335739449.49898607</v>
      </c>
      <c r="F673" s="52">
        <v>4.07888E-2</v>
      </c>
      <c r="G673" s="14">
        <v>5.6122624554628802</v>
      </c>
      <c r="H673" s="60">
        <v>1.9339300000000001E-4</v>
      </c>
      <c r="I673" s="61">
        <v>25.472219477805808</v>
      </c>
      <c r="J673" s="60">
        <v>4.86293E-2</v>
      </c>
      <c r="K673" s="61">
        <v>4.5386721807729407</v>
      </c>
      <c r="L673" s="8" t="s">
        <v>256</v>
      </c>
      <c r="M673" s="8" t="s">
        <v>33</v>
      </c>
      <c r="N673" s="8" t="s">
        <v>257</v>
      </c>
      <c r="O673" s="25">
        <v>12823010.562431224</v>
      </c>
      <c r="P673" s="25">
        <v>6451638.1302531911</v>
      </c>
      <c r="Q673" s="25">
        <v>6356382.1588014616</v>
      </c>
      <c r="R673" s="25">
        <v>11109896.165794911</v>
      </c>
      <c r="S673" s="25">
        <v>24685958.809414752</v>
      </c>
      <c r="T673" s="25">
        <v>22182985.738725841</v>
      </c>
      <c r="U673" s="25">
        <v>17049827.915441837</v>
      </c>
      <c r="V673" s="25">
        <v>4785198.9635834126</v>
      </c>
      <c r="W673" s="25">
        <v>124448595.60933684</v>
      </c>
      <c r="X673" s="25">
        <v>17009047.736062933</v>
      </c>
      <c r="Y673" s="25">
        <v>16002948.219489984</v>
      </c>
      <c r="Z673" s="25">
        <v>6667914.1559712254</v>
      </c>
      <c r="AA673" s="25">
        <v>179039971.47845086</v>
      </c>
      <c r="AB673" s="25">
        <v>507633179.09430271</v>
      </c>
      <c r="AC673" s="25">
        <v>172040224.26026407</v>
      </c>
      <c r="AD673" s="25">
        <v>1531404785.8857501</v>
      </c>
      <c r="AE673" s="25">
        <v>111249994.96564503</v>
      </c>
      <c r="AF673" s="25">
        <v>104409496.15288359</v>
      </c>
      <c r="AG673" s="25">
        <v>17283830.555813737</v>
      </c>
      <c r="AH673" s="25">
        <v>0</v>
      </c>
      <c r="AI673" s="25">
        <v>43766316.835653901</v>
      </c>
      <c r="AJ673" s="25">
        <v>135300686.44919583</v>
      </c>
      <c r="AK673" s="25">
        <v>96905851.054070234</v>
      </c>
      <c r="AL673" s="25">
        <v>34824909.781452283</v>
      </c>
      <c r="AM673" s="25">
        <v>120290131.5964929</v>
      </c>
      <c r="AN673" s="25">
        <v>82683718.550067827</v>
      </c>
      <c r="AO673" s="25">
        <v>48859610.439927727</v>
      </c>
      <c r="AP673" s="25">
        <v>9141974.3828852382</v>
      </c>
      <c r="AQ673" s="25">
        <v>47021881.209184363</v>
      </c>
      <c r="AR673" s="25">
        <v>420997968.32627708</v>
      </c>
      <c r="AS673" s="25">
        <v>59016031.193367556</v>
      </c>
      <c r="AT673" s="25">
        <v>800921588.41986382</v>
      </c>
    </row>
    <row r="674" spans="1:46" x14ac:dyDescent="0.25">
      <c r="A674" s="8" t="s">
        <v>1571</v>
      </c>
      <c r="B674" s="8" t="s">
        <v>2039</v>
      </c>
      <c r="C674" s="47">
        <v>23627980.999604542</v>
      </c>
      <c r="D674" s="47">
        <v>7894226.0937260389</v>
      </c>
      <c r="E674" s="47">
        <v>45090723.321252562</v>
      </c>
      <c r="F674" s="52">
        <v>3.0502700000000001E-2</v>
      </c>
      <c r="G674" s="14">
        <v>5.7118611483763502</v>
      </c>
      <c r="H674" s="62">
        <v>0.58865599999999996</v>
      </c>
      <c r="I674" s="61">
        <v>1.9083612485555681</v>
      </c>
      <c r="J674" s="62">
        <v>8.9656600000000003E-2</v>
      </c>
      <c r="K674" s="61">
        <v>-2.9930712294119566</v>
      </c>
      <c r="L674" s="8" t="s">
        <v>467</v>
      </c>
      <c r="M674" s="8" t="s">
        <v>38</v>
      </c>
      <c r="N674" s="8" t="s">
        <v>468</v>
      </c>
      <c r="O674" s="25">
        <v>41093203.609168574</v>
      </c>
      <c r="P674" s="25">
        <v>15098020.127385331</v>
      </c>
      <c r="Q674" s="25">
        <v>71327992.313601479</v>
      </c>
      <c r="R674" s="25">
        <v>27740226.322261348</v>
      </c>
      <c r="S674" s="25">
        <v>4825807.5661943639</v>
      </c>
      <c r="T674" s="25">
        <v>9986653.9202846996</v>
      </c>
      <c r="U674" s="25">
        <v>15183084.183278674</v>
      </c>
      <c r="V674" s="25">
        <v>3768859.9546618727</v>
      </c>
      <c r="W674" s="25">
        <v>9501671.2475556731</v>
      </c>
      <c r="X674" s="25">
        <v>7682631.4538826728</v>
      </c>
      <c r="Y674" s="25">
        <v>22144200.243913691</v>
      </c>
      <c r="Z674" s="25">
        <v>12595053.018858289</v>
      </c>
      <c r="AA674" s="25">
        <v>7051475.4786970047</v>
      </c>
      <c r="AB674" s="25">
        <v>9545748.7657862045</v>
      </c>
      <c r="AC674" s="25">
        <v>202660915.40628418</v>
      </c>
      <c r="AD674" s="25">
        <v>5086042.6767501654</v>
      </c>
      <c r="AE674" s="25">
        <v>1326691.6629454135</v>
      </c>
      <c r="AF674" s="25">
        <v>5502372.6527045909</v>
      </c>
      <c r="AG674" s="25">
        <v>2829892.9029596858</v>
      </c>
      <c r="AH674" s="25">
        <v>8090958.9917838378</v>
      </c>
      <c r="AI674" s="25">
        <v>20929073.347149476</v>
      </c>
      <c r="AJ674" s="25">
        <v>14762842.961251857</v>
      </c>
      <c r="AK674" s="25">
        <v>20325910.08153782</v>
      </c>
      <c r="AL674" s="25">
        <v>47654070.172513455</v>
      </c>
      <c r="AM674" s="25">
        <v>5762620.2364528514</v>
      </c>
      <c r="AN674" s="25">
        <v>4612326.0454902202</v>
      </c>
      <c r="AO674" s="25">
        <v>7372418.8353060884</v>
      </c>
      <c r="AP674" s="25">
        <v>7309875.8328594612</v>
      </c>
      <c r="AQ674" s="25">
        <v>156729230.02186683</v>
      </c>
      <c r="AR674" s="25">
        <v>18122161.649978921</v>
      </c>
      <c r="AS674" s="25">
        <v>29595794.287866585</v>
      </c>
      <c r="AT674" s="25">
        <v>8625415.0053482074</v>
      </c>
    </row>
    <row r="675" spans="1:46" x14ac:dyDescent="0.25">
      <c r="A675" s="8" t="s">
        <v>1572</v>
      </c>
      <c r="B675" s="8" t="s">
        <v>2040</v>
      </c>
      <c r="C675" s="47">
        <v>8004468.4934591223</v>
      </c>
      <c r="D675" s="47">
        <v>22344970.335845795</v>
      </c>
      <c r="E675" s="47">
        <v>129023287.38497613</v>
      </c>
      <c r="F675" s="52">
        <v>2.29663E-3</v>
      </c>
      <c r="G675" s="14">
        <v>5.7741534423966998</v>
      </c>
      <c r="H675" s="60">
        <v>7.7896599999999999E-6</v>
      </c>
      <c r="I675" s="61">
        <v>16.118907519019899</v>
      </c>
      <c r="J675" s="60">
        <v>2.3164500000000001E-2</v>
      </c>
      <c r="K675" s="61">
        <v>2.7915620323954129</v>
      </c>
      <c r="L675" s="8" t="s">
        <v>267</v>
      </c>
      <c r="M675" s="8" t="s">
        <v>24</v>
      </c>
      <c r="N675" s="8" t="s">
        <v>268</v>
      </c>
      <c r="O675" s="25">
        <v>7551965.5471836133</v>
      </c>
      <c r="P675" s="25">
        <v>4552814.9637549007</v>
      </c>
      <c r="Q675" s="25">
        <v>12370008.555459993</v>
      </c>
      <c r="R675" s="25">
        <v>19005093.037990522</v>
      </c>
      <c r="S675" s="25">
        <v>6197264.0392822828</v>
      </c>
      <c r="T675" s="25">
        <v>5061858.4923693519</v>
      </c>
      <c r="U675" s="25">
        <v>5636246.7773872977</v>
      </c>
      <c r="V675" s="25">
        <v>3660496.5342450156</v>
      </c>
      <c r="W675" s="25">
        <v>16136152.883939652</v>
      </c>
      <c r="X675" s="25">
        <v>28585776.906474911</v>
      </c>
      <c r="Y675" s="25">
        <v>27145009.626086164</v>
      </c>
      <c r="Z675" s="25">
        <v>43625458.058948427</v>
      </c>
      <c r="AA675" s="25">
        <v>36036283.924379051</v>
      </c>
      <c r="AB675" s="25">
        <v>73872024.288591862</v>
      </c>
      <c r="AC675" s="25">
        <v>392473194.2786842</v>
      </c>
      <c r="AD675" s="25">
        <v>30040696.66188195</v>
      </c>
      <c r="AE675" s="25">
        <v>0</v>
      </c>
      <c r="AF675" s="25">
        <v>14811873.693554686</v>
      </c>
      <c r="AG675" s="25">
        <v>0</v>
      </c>
      <c r="AH675" s="25">
        <v>12082032.510482974</v>
      </c>
      <c r="AI675" s="25">
        <v>280130244.2884922</v>
      </c>
      <c r="AJ675" s="25">
        <v>42241565.007733807</v>
      </c>
      <c r="AK675" s="25">
        <v>125380500.74703854</v>
      </c>
      <c r="AL675" s="25">
        <v>129708966.81091984</v>
      </c>
      <c r="AM675" s="25">
        <v>17115122.030639198</v>
      </c>
      <c r="AN675" s="25">
        <v>4485697.6765240198</v>
      </c>
      <c r="AO675" s="25">
        <v>0</v>
      </c>
      <c r="AP675" s="25">
        <v>37117609.635962114</v>
      </c>
      <c r="AQ675" s="25">
        <v>123429792.8147441</v>
      </c>
      <c r="AR675" s="25">
        <v>58601671.012911677</v>
      </c>
      <c r="AS675" s="25">
        <v>195289997.56374019</v>
      </c>
      <c r="AT675" s="25">
        <v>61074511.220596157</v>
      </c>
    </row>
    <row r="676" spans="1:46" x14ac:dyDescent="0.25">
      <c r="A676" s="8" t="s">
        <v>1573</v>
      </c>
      <c r="B676" s="8" t="s">
        <v>1573</v>
      </c>
      <c r="C676" s="47">
        <v>84700212.294330969</v>
      </c>
      <c r="D676" s="47">
        <v>48178655.044762969</v>
      </c>
      <c r="E676" s="47">
        <v>279009044.08884031</v>
      </c>
      <c r="F676" s="52">
        <v>5.7954900000000004E-3</v>
      </c>
      <c r="G676" s="14">
        <v>5.7911339332659235</v>
      </c>
      <c r="H676" s="60">
        <v>4.8217999999999997E-2</v>
      </c>
      <c r="I676" s="61">
        <v>3.2940772700697769</v>
      </c>
      <c r="J676" s="62">
        <v>0.421377</v>
      </c>
      <c r="K676" s="61">
        <v>-1.7580443500474574</v>
      </c>
      <c r="L676" s="8" t="s">
        <v>196</v>
      </c>
      <c r="M676" s="8" t="s">
        <v>26</v>
      </c>
      <c r="N676" s="8" t="s">
        <v>197</v>
      </c>
      <c r="O676" s="25">
        <v>17648995.809900358</v>
      </c>
      <c r="P676" s="25">
        <v>46321221.147610739</v>
      </c>
      <c r="Q676" s="25">
        <v>40890272.050028689</v>
      </c>
      <c r="R676" s="25">
        <v>44661160.106427692</v>
      </c>
      <c r="S676" s="25">
        <v>9539596.3776282538</v>
      </c>
      <c r="T676" s="25">
        <v>260717390.10421315</v>
      </c>
      <c r="U676" s="25">
        <v>60012262.465514489</v>
      </c>
      <c r="V676" s="25">
        <v>197810800.29332444</v>
      </c>
      <c r="W676" s="25">
        <v>9558505.6235873997</v>
      </c>
      <c r="X676" s="25">
        <v>25944780.452484615</v>
      </c>
      <c r="Y676" s="25">
        <v>18179837.626692135</v>
      </c>
      <c r="Z676" s="25">
        <v>76524411.781423733</v>
      </c>
      <c r="AA676" s="25">
        <v>48159281.616058163</v>
      </c>
      <c r="AB676" s="25">
        <v>9814089.1784412824</v>
      </c>
      <c r="AC676" s="25">
        <v>579175256.93271434</v>
      </c>
      <c r="AD676" s="25">
        <v>298978528.45348471</v>
      </c>
      <c r="AE676" s="25">
        <v>54610983.763920665</v>
      </c>
      <c r="AF676" s="25">
        <v>21051837.062709589</v>
      </c>
      <c r="AG676" s="25">
        <v>157590487.86365843</v>
      </c>
      <c r="AH676" s="25">
        <v>24460763.012503363</v>
      </c>
      <c r="AI676" s="25">
        <v>301849179.72774535</v>
      </c>
      <c r="AJ676" s="25">
        <v>158620750.36402762</v>
      </c>
      <c r="AK676" s="25">
        <v>181229962.25580871</v>
      </c>
      <c r="AL676" s="25">
        <v>728467196.67630017</v>
      </c>
      <c r="AM676" s="25">
        <v>4911339.9964699931</v>
      </c>
      <c r="AN676" s="25">
        <v>34323376.167169973</v>
      </c>
      <c r="AO676" s="25">
        <v>142029971.53228956</v>
      </c>
      <c r="AP676" s="25">
        <v>8957565.6542460695</v>
      </c>
      <c r="AQ676" s="25">
        <v>148081225.52675131</v>
      </c>
      <c r="AR676" s="25">
        <v>292246958.48178613</v>
      </c>
      <c r="AS676" s="25">
        <v>310956758.18498027</v>
      </c>
      <c r="AT676" s="25">
        <v>290529341.6679855</v>
      </c>
    </row>
    <row r="677" spans="1:46" x14ac:dyDescent="0.25">
      <c r="A677" s="8" t="s">
        <v>1574</v>
      </c>
      <c r="B677" s="8" t="s">
        <v>2041</v>
      </c>
      <c r="C677" s="47">
        <v>4685360.4260050617</v>
      </c>
      <c r="D677" s="47">
        <v>13419554.619915361</v>
      </c>
      <c r="E677" s="47">
        <v>77968656.786657602</v>
      </c>
      <c r="F677" s="52">
        <v>8.5816999999999994E-3</v>
      </c>
      <c r="G677" s="14">
        <v>5.8100778300755085</v>
      </c>
      <c r="H677" s="60">
        <v>1.52839E-2</v>
      </c>
      <c r="I677" s="61">
        <v>16.640909065161718</v>
      </c>
      <c r="J677" s="62">
        <v>0.97807999999999995</v>
      </c>
      <c r="K677" s="61">
        <v>2.8641456365732454</v>
      </c>
      <c r="L677" s="8" t="s">
        <v>265</v>
      </c>
      <c r="M677" s="8" t="s">
        <v>25</v>
      </c>
      <c r="N677" s="8" t="s">
        <v>266</v>
      </c>
      <c r="O677" s="25">
        <v>0</v>
      </c>
      <c r="P677" s="25">
        <v>14886068.050370837</v>
      </c>
      <c r="Q677" s="25">
        <v>3532401.0078105982</v>
      </c>
      <c r="R677" s="25">
        <v>11455129.41445539</v>
      </c>
      <c r="S677" s="25">
        <v>0</v>
      </c>
      <c r="T677" s="25">
        <v>2548824.8930113087</v>
      </c>
      <c r="U677" s="25">
        <v>0</v>
      </c>
      <c r="V677" s="25">
        <v>5060460.0423923591</v>
      </c>
      <c r="W677" s="25">
        <v>5983151.5027978206</v>
      </c>
      <c r="X677" s="25">
        <v>28998798.215780746</v>
      </c>
      <c r="Y677" s="25">
        <v>6173479.3530040728</v>
      </c>
      <c r="Z677" s="25">
        <v>85078534.410057306</v>
      </c>
      <c r="AA677" s="25">
        <v>6681746.579433538</v>
      </c>
      <c r="AB677" s="25">
        <v>8401948.2061537169</v>
      </c>
      <c r="AC677" s="25">
        <v>89918695.971724793</v>
      </c>
      <c r="AD677" s="25">
        <v>16524944.136373796</v>
      </c>
      <c r="AE677" s="25">
        <v>5653924.4372978089</v>
      </c>
      <c r="AF677" s="25">
        <v>3163807.1267339527</v>
      </c>
      <c r="AG677" s="25">
        <v>7632028.7905095359</v>
      </c>
      <c r="AH677" s="25">
        <v>5037557.3106007436</v>
      </c>
      <c r="AI677" s="25">
        <v>145030718.99246752</v>
      </c>
      <c r="AJ677" s="25">
        <v>24104048.915457238</v>
      </c>
      <c r="AK677" s="25">
        <v>49000442.279323645</v>
      </c>
      <c r="AL677" s="25">
        <v>373921123.54254669</v>
      </c>
      <c r="AM677" s="25">
        <v>1918094.4998747834</v>
      </c>
      <c r="AN677" s="25">
        <v>8139917.439392495</v>
      </c>
      <c r="AO677" s="25">
        <v>584386.26495566114</v>
      </c>
      <c r="AP677" s="25">
        <v>2670976.087979394</v>
      </c>
      <c r="AQ677" s="25">
        <v>97958020.392491937</v>
      </c>
      <c r="AR677" s="25">
        <v>71145920.052467883</v>
      </c>
      <c r="AS677" s="25">
        <v>35802223.55147852</v>
      </c>
      <c r="AT677" s="25">
        <v>17134048.819972049</v>
      </c>
    </row>
    <row r="678" spans="1:46" x14ac:dyDescent="0.25">
      <c r="A678" s="8" t="s">
        <v>1575</v>
      </c>
      <c r="B678" s="8" t="s">
        <v>2042</v>
      </c>
      <c r="C678" s="47">
        <v>7801271.1725172056</v>
      </c>
      <c r="D678" s="47">
        <v>21490801.063176241</v>
      </c>
      <c r="E678" s="47">
        <v>125450233.06841278</v>
      </c>
      <c r="F678" s="52">
        <v>8.7390999999999999E-4</v>
      </c>
      <c r="G678" s="14">
        <v>5.8373921334820551</v>
      </c>
      <c r="H678" s="60">
        <v>7.2469200000000001E-5</v>
      </c>
      <c r="I678" s="61">
        <v>16.080742521854198</v>
      </c>
      <c r="J678" s="62">
        <v>0.47600199999999998</v>
      </c>
      <c r="K678" s="61">
        <v>2.7547819564182499</v>
      </c>
      <c r="L678" s="8" t="s">
        <v>377</v>
      </c>
      <c r="M678" s="8" t="s">
        <v>25</v>
      </c>
      <c r="N678" s="8" t="s">
        <v>378</v>
      </c>
      <c r="O678" s="25">
        <v>8970569.1846136991</v>
      </c>
      <c r="P678" s="25">
        <v>19705161.562770505</v>
      </c>
      <c r="Q678" s="25">
        <v>4034409.7061872617</v>
      </c>
      <c r="R678" s="25">
        <v>10207984.454483217</v>
      </c>
      <c r="S678" s="25">
        <v>14070839.200074911</v>
      </c>
      <c r="T678" s="25">
        <v>0</v>
      </c>
      <c r="U678" s="25">
        <v>1783897.9236322825</v>
      </c>
      <c r="V678" s="25">
        <v>3637307.3483757656</v>
      </c>
      <c r="W678" s="25">
        <v>7382441.2584304539</v>
      </c>
      <c r="X678" s="25">
        <v>2803431.8300843355</v>
      </c>
      <c r="Y678" s="25">
        <v>10762917.219192091</v>
      </c>
      <c r="Z678" s="25">
        <v>7685285.3990754839</v>
      </c>
      <c r="AA678" s="25">
        <v>16211007.249490974</v>
      </c>
      <c r="AB678" s="25">
        <v>35083264.685516581</v>
      </c>
      <c r="AC678" s="25">
        <v>221151556.32159308</v>
      </c>
      <c r="AD678" s="25">
        <v>88275462.168245852</v>
      </c>
      <c r="AE678" s="25">
        <v>115480857.48334236</v>
      </c>
      <c r="AF678" s="25">
        <v>6549527.9526517326</v>
      </c>
      <c r="AG678" s="25">
        <v>6963378.4640745735</v>
      </c>
      <c r="AH678" s="25">
        <v>3354594.2636485477</v>
      </c>
      <c r="AI678" s="25">
        <v>203057951.22059563</v>
      </c>
      <c r="AJ678" s="25">
        <v>162169807.05556318</v>
      </c>
      <c r="AK678" s="25">
        <v>79599437.729314655</v>
      </c>
      <c r="AL678" s="25">
        <v>228007955.30294302</v>
      </c>
      <c r="AM678" s="25">
        <v>34198731.697203137</v>
      </c>
      <c r="AN678" s="25">
        <v>4380462.834827207</v>
      </c>
      <c r="AO678" s="25">
        <v>26606025.317029651</v>
      </c>
      <c r="AP678" s="25">
        <v>31721959.038555313</v>
      </c>
      <c r="AQ678" s="25">
        <v>279872353.57994497</v>
      </c>
      <c r="AR678" s="25">
        <v>65861254.692603901</v>
      </c>
      <c r="AS678" s="25">
        <v>60879349.034440242</v>
      </c>
      <c r="AT678" s="25">
        <v>65233397.780701138</v>
      </c>
    </row>
    <row r="679" spans="1:46" x14ac:dyDescent="0.25">
      <c r="A679" s="8" t="s">
        <v>1576</v>
      </c>
      <c r="B679" s="8" t="s">
        <v>2043</v>
      </c>
      <c r="C679" s="47">
        <v>9097814.6371595114</v>
      </c>
      <c r="D679" s="47">
        <v>39028963.07320898</v>
      </c>
      <c r="E679" s="47">
        <v>227928538.97366366</v>
      </c>
      <c r="F679" s="52">
        <v>3.2072799999999999E-2</v>
      </c>
      <c r="G679" s="14">
        <v>5.8399844891119539</v>
      </c>
      <c r="H679" s="60">
        <v>6.6478000000000002E-4</v>
      </c>
      <c r="I679" s="61">
        <v>25.053108693015396</v>
      </c>
      <c r="J679" s="60">
        <v>9.5231199999999995E-3</v>
      </c>
      <c r="K679" s="61">
        <v>4.2899272660268739</v>
      </c>
      <c r="L679" s="8" t="s">
        <v>349</v>
      </c>
      <c r="M679" s="8" t="s">
        <v>29</v>
      </c>
      <c r="N679" s="8" t="s">
        <v>350</v>
      </c>
      <c r="O679" s="25">
        <v>11394886.402900686</v>
      </c>
      <c r="P679" s="25">
        <v>8549289.0352044348</v>
      </c>
      <c r="Q679" s="25">
        <v>7863755.4648060957</v>
      </c>
      <c r="R679" s="25">
        <v>6129852.1555620618</v>
      </c>
      <c r="S679" s="25">
        <v>7248030.2963747084</v>
      </c>
      <c r="T679" s="25">
        <v>2934472.203113432</v>
      </c>
      <c r="U679" s="25">
        <v>28662231.539314672</v>
      </c>
      <c r="V679" s="25">
        <v>0</v>
      </c>
      <c r="W679" s="25">
        <v>31849307.947187249</v>
      </c>
      <c r="X679" s="25">
        <v>103119310.38706894</v>
      </c>
      <c r="Y679" s="25">
        <v>27504895.546636585</v>
      </c>
      <c r="Z679" s="25">
        <v>33613210.868577495</v>
      </c>
      <c r="AA679" s="25">
        <v>49323058.595597118</v>
      </c>
      <c r="AB679" s="25">
        <v>51809571.452934124</v>
      </c>
      <c r="AC679" s="25">
        <v>580670816.9005127</v>
      </c>
      <c r="AD679" s="25">
        <v>59485347.091887578</v>
      </c>
      <c r="AE679" s="25">
        <v>30816974.570883043</v>
      </c>
      <c r="AF679" s="25">
        <v>5292123.8585427385</v>
      </c>
      <c r="AG679" s="25">
        <v>26104777.745169215</v>
      </c>
      <c r="AH679" s="25">
        <v>96720826.721118659</v>
      </c>
      <c r="AI679" s="25">
        <v>621684443.3707242</v>
      </c>
      <c r="AJ679" s="25">
        <v>30554135.480071042</v>
      </c>
      <c r="AK679" s="25">
        <v>17580045.711969566</v>
      </c>
      <c r="AL679" s="25">
        <v>478707244.59630632</v>
      </c>
      <c r="AM679" s="25">
        <v>29113203.762179852</v>
      </c>
      <c r="AN679" s="25">
        <v>31770935.289158307</v>
      </c>
      <c r="AO679" s="25">
        <v>16236035.790528154</v>
      </c>
      <c r="AP679" s="25">
        <v>36205954.391457468</v>
      </c>
      <c r="AQ679" s="25">
        <v>456825144.21979326</v>
      </c>
      <c r="AR679" s="25">
        <v>39692641.347267821</v>
      </c>
      <c r="AS679" s="25">
        <v>147720238.44400215</v>
      </c>
      <c r="AT679" s="25">
        <v>201089780.47289783</v>
      </c>
    </row>
    <row r="680" spans="1:46" x14ac:dyDescent="0.25">
      <c r="A680" s="8" t="s">
        <v>326</v>
      </c>
      <c r="B680" s="8" t="s">
        <v>2044</v>
      </c>
      <c r="C680" s="47">
        <v>135542262.87796748</v>
      </c>
      <c r="D680" s="47">
        <v>26003963.57772395</v>
      </c>
      <c r="E680" s="47">
        <v>151912938.27971414</v>
      </c>
      <c r="F680" s="52">
        <v>9.0830500000000005E-3</v>
      </c>
      <c r="G680" s="14">
        <v>5.8419147460215992</v>
      </c>
      <c r="H680" s="62">
        <v>0.62510900000000003</v>
      </c>
      <c r="I680" s="61">
        <v>1.1207791212434284</v>
      </c>
      <c r="J680" s="60">
        <v>7.9699399999999998E-4</v>
      </c>
      <c r="K680" s="61">
        <v>-5.2123693556500159</v>
      </c>
      <c r="L680" s="8" t="s">
        <v>327</v>
      </c>
      <c r="M680" s="8" t="s">
        <v>26</v>
      </c>
      <c r="N680" s="8" t="s">
        <v>328</v>
      </c>
      <c r="O680" s="25">
        <v>128658949.18435642</v>
      </c>
      <c r="P680" s="25">
        <v>96349618.635494426</v>
      </c>
      <c r="Q680" s="25">
        <v>105630661.61719848</v>
      </c>
      <c r="R680" s="25">
        <v>83990467.771378309</v>
      </c>
      <c r="S680" s="25">
        <v>192251616.43529069</v>
      </c>
      <c r="T680" s="25">
        <v>96758694.480847195</v>
      </c>
      <c r="U680" s="25">
        <v>265998997.58559793</v>
      </c>
      <c r="V680" s="25">
        <v>114699097.31357628</v>
      </c>
      <c r="W680" s="25">
        <v>23817161.415060144</v>
      </c>
      <c r="X680" s="25">
        <v>100119806.13511613</v>
      </c>
      <c r="Y680" s="25">
        <v>14435106.753055211</v>
      </c>
      <c r="Z680" s="25">
        <v>5123538.452924558</v>
      </c>
      <c r="AA680" s="25">
        <v>13719870.116380027</v>
      </c>
      <c r="AB680" s="25">
        <v>13178015.07429325</v>
      </c>
      <c r="AC680" s="25">
        <v>379262584.29167944</v>
      </c>
      <c r="AD680" s="25">
        <v>19770151.620441779</v>
      </c>
      <c r="AE680" s="25">
        <v>62413710.185340784</v>
      </c>
      <c r="AF680" s="25">
        <v>13180139.290554794</v>
      </c>
      <c r="AG680" s="25">
        <v>20967178.862529289</v>
      </c>
      <c r="AH680" s="25">
        <v>2515590.8129699184</v>
      </c>
      <c r="AI680" s="25">
        <v>214872085.98725507</v>
      </c>
      <c r="AJ680" s="25">
        <v>110100679.68195249</v>
      </c>
      <c r="AK680" s="25">
        <v>200341075.09088963</v>
      </c>
      <c r="AL680" s="25">
        <v>285719577.99216545</v>
      </c>
      <c r="AM680" s="25">
        <v>43139986.017167658</v>
      </c>
      <c r="AN680" s="25">
        <v>13631071.630627442</v>
      </c>
      <c r="AO680" s="25">
        <v>6196835.9622338684</v>
      </c>
      <c r="AP680" s="25">
        <v>6507437.4151075808</v>
      </c>
      <c r="AQ680" s="25">
        <v>254179195.04111707</v>
      </c>
      <c r="AR680" s="25">
        <v>122568818.57231954</v>
      </c>
      <c r="AS680" s="25">
        <v>156181647.59992674</v>
      </c>
      <c r="AT680" s="25">
        <v>53061558.288148843</v>
      </c>
    </row>
    <row r="681" spans="1:46" x14ac:dyDescent="0.25">
      <c r="A681" s="8" t="s">
        <v>1577</v>
      </c>
      <c r="B681" s="8" t="s">
        <v>2045</v>
      </c>
      <c r="C681" s="47">
        <v>10261359.542156266</v>
      </c>
      <c r="D681" s="47">
        <v>46946694.010400563</v>
      </c>
      <c r="E681" s="47">
        <v>278684481.41199225</v>
      </c>
      <c r="F681" s="52">
        <v>2.1324900000000001E-2</v>
      </c>
      <c r="G681" s="14">
        <v>5.936189699539919</v>
      </c>
      <c r="H681" s="60">
        <v>1.1602100000000001E-4</v>
      </c>
      <c r="I681" s="61">
        <v>27.158631394513151</v>
      </c>
      <c r="J681" s="60">
        <v>4.93993E-2</v>
      </c>
      <c r="K681" s="61">
        <v>4.5750949294322689</v>
      </c>
      <c r="L681" s="8" t="s">
        <v>594</v>
      </c>
      <c r="M681" s="8" t="s">
        <v>29</v>
      </c>
      <c r="N681" s="8" t="s">
        <v>595</v>
      </c>
      <c r="O681" s="25">
        <v>9011352.9469385464</v>
      </c>
      <c r="P681" s="25">
        <v>24542002.725364693</v>
      </c>
      <c r="Q681" s="25">
        <v>462849.71430908696</v>
      </c>
      <c r="R681" s="25">
        <v>2718629.3426142745</v>
      </c>
      <c r="S681" s="25">
        <v>8249735.0330393035</v>
      </c>
      <c r="T681" s="25">
        <v>12499999.625598069</v>
      </c>
      <c r="U681" s="25">
        <v>18666805.399433702</v>
      </c>
      <c r="V681" s="25">
        <v>5939501.5499524428</v>
      </c>
      <c r="W681" s="25">
        <v>64476284.064392298</v>
      </c>
      <c r="X681" s="25">
        <v>30504225.30585853</v>
      </c>
      <c r="Y681" s="25">
        <v>18021046.197684363</v>
      </c>
      <c r="Z681" s="25">
        <v>30002676.548539344</v>
      </c>
      <c r="AA681" s="25">
        <v>25062823.749056876</v>
      </c>
      <c r="AB681" s="25">
        <v>79118856.171558157</v>
      </c>
      <c r="AC681" s="25">
        <v>946019307.28991497</v>
      </c>
      <c r="AD681" s="25">
        <v>32250020.868740752</v>
      </c>
      <c r="AE681" s="25">
        <v>99058101.443723351</v>
      </c>
      <c r="AF681" s="25">
        <v>16985173.990588158</v>
      </c>
      <c r="AG681" s="25">
        <v>818408.25254287338</v>
      </c>
      <c r="AH681" s="25">
        <v>43410021.406544939</v>
      </c>
      <c r="AI681" s="25">
        <v>548403224.89313984</v>
      </c>
      <c r="AJ681" s="25">
        <v>96316346.402398318</v>
      </c>
      <c r="AK681" s="25">
        <v>191902220.50678194</v>
      </c>
      <c r="AL681" s="25">
        <v>390526042.1333434</v>
      </c>
      <c r="AM681" s="25">
        <v>96498374.992630139</v>
      </c>
      <c r="AN681" s="25">
        <v>40674291.803656064</v>
      </c>
      <c r="AO681" s="25">
        <v>45741457.626863293</v>
      </c>
      <c r="AP681" s="25">
        <v>77170266.49178347</v>
      </c>
      <c r="AQ681" s="25">
        <v>592174906.29583144</v>
      </c>
      <c r="AR681" s="25">
        <v>144600568.3670752</v>
      </c>
      <c r="AS681" s="25">
        <v>156458801.80405581</v>
      </c>
      <c r="AT681" s="25">
        <v>141380658.46201098</v>
      </c>
    </row>
    <row r="682" spans="1:46" x14ac:dyDescent="0.25">
      <c r="A682" s="8" t="s">
        <v>261</v>
      </c>
      <c r="B682" s="8" t="s">
        <v>261</v>
      </c>
      <c r="C682" s="47">
        <v>23138824.6767135</v>
      </c>
      <c r="D682" s="47">
        <v>16227077.742158487</v>
      </c>
      <c r="E682" s="47">
        <v>96950407.155968606</v>
      </c>
      <c r="F682" s="52">
        <v>1.37944E-2</v>
      </c>
      <c r="G682" s="14">
        <v>5.9746066849786654</v>
      </c>
      <c r="H682" s="62">
        <v>0.10703600000000001</v>
      </c>
      <c r="I682" s="61">
        <v>4.1899451899792375</v>
      </c>
      <c r="J682" s="62">
        <v>0.142372</v>
      </c>
      <c r="K682" s="61">
        <v>-1.4259391027996411</v>
      </c>
      <c r="L682" s="8" t="s">
        <v>262</v>
      </c>
      <c r="M682" s="8" t="s">
        <v>26</v>
      </c>
      <c r="N682" s="8" t="s">
        <v>263</v>
      </c>
      <c r="O682" s="25">
        <v>41432391.334603928</v>
      </c>
      <c r="P682" s="25">
        <v>28803814.145195942</v>
      </c>
      <c r="Q682" s="25">
        <v>31467337.634681165</v>
      </c>
      <c r="R682" s="25">
        <v>16036145.940882245</v>
      </c>
      <c r="S682" s="25">
        <v>15302063.505192097</v>
      </c>
      <c r="T682" s="25">
        <v>22004930.43753678</v>
      </c>
      <c r="U682" s="25">
        <v>12933021.513395738</v>
      </c>
      <c r="V682" s="25">
        <v>17130892.9022201</v>
      </c>
      <c r="W682" s="25">
        <v>6799547.3120974274</v>
      </c>
      <c r="X682" s="25">
        <v>30782933.207297269</v>
      </c>
      <c r="Y682" s="25">
        <v>11607000.415833993</v>
      </c>
      <c r="Z682" s="25">
        <v>14476047.517288076</v>
      </c>
      <c r="AA682" s="25">
        <v>20904029.037875682</v>
      </c>
      <c r="AB682" s="25">
        <v>6197406.7382030953</v>
      </c>
      <c r="AC682" s="25">
        <v>379341188.02959144</v>
      </c>
      <c r="AD682" s="25">
        <v>9653393.2857389599</v>
      </c>
      <c r="AE682" s="25">
        <v>20844908.830972899</v>
      </c>
      <c r="AF682" s="25">
        <v>7657023.8529806025</v>
      </c>
      <c r="AG682" s="25">
        <v>61462468.681300893</v>
      </c>
      <c r="AH682" s="25">
        <v>7365970.9203737015</v>
      </c>
      <c r="AI682" s="25">
        <v>87655667.246524066</v>
      </c>
      <c r="AJ682" s="25">
        <v>41204058.965370744</v>
      </c>
      <c r="AK682" s="25">
        <v>56835541.226967253</v>
      </c>
      <c r="AL682" s="25">
        <v>174321116.96697015</v>
      </c>
      <c r="AM682" s="25">
        <v>4844623.1486688834</v>
      </c>
      <c r="AN682" s="25">
        <v>12403092.996908853</v>
      </c>
      <c r="AO682" s="25">
        <v>11193090.108366489</v>
      </c>
      <c r="AP682" s="25">
        <v>5288225.9138127733</v>
      </c>
      <c r="AQ682" s="25">
        <v>184658796.18035075</v>
      </c>
      <c r="AR682" s="25">
        <v>112839200.39972222</v>
      </c>
      <c r="AS682" s="25">
        <v>61982630.007324971</v>
      </c>
      <c r="AT682" s="25">
        <v>27811857.786983952</v>
      </c>
    </row>
    <row r="683" spans="1:46" x14ac:dyDescent="0.25">
      <c r="A683" s="8" t="s">
        <v>1578</v>
      </c>
      <c r="B683" s="8" t="s">
        <v>1578</v>
      </c>
      <c r="C683" s="47">
        <v>7336488.4118807167</v>
      </c>
      <c r="D683" s="47">
        <v>39457150.945152529</v>
      </c>
      <c r="E683" s="47">
        <v>237757906.14940521</v>
      </c>
      <c r="F683" s="52">
        <v>1.7985900000000001E-3</v>
      </c>
      <c r="G683" s="14">
        <v>6.0257241198154663</v>
      </c>
      <c r="H683" s="60">
        <v>1.17733E-5</v>
      </c>
      <c r="I683" s="61">
        <v>32.407589680695168</v>
      </c>
      <c r="J683" s="62">
        <v>8.0000500000000002E-2</v>
      </c>
      <c r="K683" s="61">
        <v>5.3782066746340904</v>
      </c>
      <c r="L683" s="8" t="s">
        <v>977</v>
      </c>
      <c r="M683" s="8" t="s">
        <v>29</v>
      </c>
      <c r="N683" s="8" t="s">
        <v>978</v>
      </c>
      <c r="O683" s="25">
        <v>20908842.922637954</v>
      </c>
      <c r="P683" s="25">
        <v>10196943.196236262</v>
      </c>
      <c r="Q683" s="25">
        <v>0</v>
      </c>
      <c r="R683" s="25">
        <v>5819423.9892682079</v>
      </c>
      <c r="S683" s="25">
        <v>0</v>
      </c>
      <c r="T683" s="25">
        <v>9387068.7800649051</v>
      </c>
      <c r="U683" s="25">
        <v>4827141.1703377385</v>
      </c>
      <c r="V683" s="25">
        <v>7552487.2365006758</v>
      </c>
      <c r="W683" s="25">
        <v>100679256.57099104</v>
      </c>
      <c r="X683" s="25">
        <v>50419670.131853826</v>
      </c>
      <c r="Y683" s="25">
        <v>13334907.270511273</v>
      </c>
      <c r="Z683" s="25">
        <v>31109282.878288519</v>
      </c>
      <c r="AA683" s="25">
        <v>31616952.007445142</v>
      </c>
      <c r="AB683" s="25">
        <v>70794578.438413769</v>
      </c>
      <c r="AC683" s="25">
        <v>494754781.40067625</v>
      </c>
      <c r="AD683" s="25">
        <v>182389570.23196378</v>
      </c>
      <c r="AE683" s="25">
        <v>84341243.534307316</v>
      </c>
      <c r="AF683" s="25">
        <v>15225094.608064517</v>
      </c>
      <c r="AG683" s="25">
        <v>0</v>
      </c>
      <c r="AH683" s="25">
        <v>8547123.9082087222</v>
      </c>
      <c r="AI683" s="25">
        <v>244118110.60548979</v>
      </c>
      <c r="AJ683" s="25">
        <v>293690568.54703772</v>
      </c>
      <c r="AK683" s="25">
        <v>215169147.90036288</v>
      </c>
      <c r="AL683" s="25">
        <v>717496852.07644916</v>
      </c>
      <c r="AM683" s="25">
        <v>63579923.348975316</v>
      </c>
      <c r="AN683" s="25">
        <v>19885201.677594084</v>
      </c>
      <c r="AO683" s="25">
        <v>3361785.5026073586</v>
      </c>
      <c r="AP683" s="25">
        <v>43545170.965275936</v>
      </c>
      <c r="AQ683" s="25">
        <v>221702198.60323462</v>
      </c>
      <c r="AR683" s="25">
        <v>133881324.43174469</v>
      </c>
      <c r="AS683" s="25">
        <v>148361084.73787442</v>
      </c>
      <c r="AT683" s="25">
        <v>99119704.812169626</v>
      </c>
    </row>
    <row r="684" spans="1:46" x14ac:dyDescent="0.25">
      <c r="A684" s="8" t="s">
        <v>1579</v>
      </c>
      <c r="B684" s="8" t="s">
        <v>1579</v>
      </c>
      <c r="C684" s="47">
        <v>46296539.691358216</v>
      </c>
      <c r="D684" s="47">
        <v>71628982.4933092</v>
      </c>
      <c r="E684" s="47">
        <v>436854813.65918732</v>
      </c>
      <c r="F684" s="52">
        <v>7.5616599999999996E-4</v>
      </c>
      <c r="G684" s="14">
        <v>6.0988554974935392</v>
      </c>
      <c r="H684" s="60">
        <v>6.4783999999999995E-5</v>
      </c>
      <c r="I684" s="61">
        <v>9.4360143667655425</v>
      </c>
      <c r="J684" s="62">
        <v>0.44845299999999999</v>
      </c>
      <c r="K684" s="61">
        <v>1.54717788782559</v>
      </c>
      <c r="L684" s="8" t="s">
        <v>1727</v>
      </c>
      <c r="M684" s="8" t="s">
        <v>33</v>
      </c>
      <c r="N684" s="8" t="s">
        <v>1728</v>
      </c>
      <c r="O684" s="25">
        <v>104011174.38472475</v>
      </c>
      <c r="P684" s="25">
        <v>54554427.173204549</v>
      </c>
      <c r="Q684" s="25">
        <v>27391763.921168942</v>
      </c>
      <c r="R684" s="25">
        <v>56345598.979565211</v>
      </c>
      <c r="S684" s="25">
        <v>23778803.607522734</v>
      </c>
      <c r="T684" s="25">
        <v>32478801.876353722</v>
      </c>
      <c r="U684" s="25">
        <v>33358767.771375567</v>
      </c>
      <c r="V684" s="25">
        <v>38452979.816950262</v>
      </c>
      <c r="W684" s="25">
        <v>101709144.1785391</v>
      </c>
      <c r="X684" s="25">
        <v>81152144.343472436</v>
      </c>
      <c r="Y684" s="25">
        <v>24584987.963435959</v>
      </c>
      <c r="Z684" s="25">
        <v>77086796.846514955</v>
      </c>
      <c r="AA684" s="25">
        <v>265087958.16322586</v>
      </c>
      <c r="AB684" s="25">
        <v>225771958.30979729</v>
      </c>
      <c r="AC684" s="25">
        <v>1056793175.3713851</v>
      </c>
      <c r="AD684" s="25">
        <v>169308982.60467762</v>
      </c>
      <c r="AE684" s="25">
        <v>119039200.12436254</v>
      </c>
      <c r="AF684" s="25">
        <v>0</v>
      </c>
      <c r="AG684" s="25">
        <v>192930104.70578444</v>
      </c>
      <c r="AH684" s="25">
        <v>29595794.287866585</v>
      </c>
      <c r="AI684" s="25">
        <v>343811184.0350703</v>
      </c>
      <c r="AJ684" s="25">
        <v>655269569.60001707</v>
      </c>
      <c r="AK684" s="25">
        <v>953718045.30337858</v>
      </c>
      <c r="AL684" s="25">
        <v>898173009.12841439</v>
      </c>
      <c r="AM684" s="25">
        <v>67499413.61219497</v>
      </c>
      <c r="AN684" s="25">
        <v>43981496.253098153</v>
      </c>
      <c r="AO684" s="25">
        <v>23766761.059851687</v>
      </c>
      <c r="AP684" s="25">
        <v>26572964.051280487</v>
      </c>
      <c r="AQ684" s="25">
        <v>245007850.39979297</v>
      </c>
      <c r="AR684" s="25">
        <v>198307892.8962917</v>
      </c>
      <c r="AS684" s="25">
        <v>138950463.56363901</v>
      </c>
      <c r="AT684" s="25">
        <v>92057674.534557879</v>
      </c>
    </row>
    <row r="685" spans="1:46" x14ac:dyDescent="0.25">
      <c r="A685" s="8" t="s">
        <v>1580</v>
      </c>
      <c r="B685" s="8" t="s">
        <v>1580</v>
      </c>
      <c r="C685" s="47">
        <v>15176005.859525051</v>
      </c>
      <c r="D685" s="47">
        <v>23644726.566464469</v>
      </c>
      <c r="E685" s="47">
        <v>145012953.71920779</v>
      </c>
      <c r="F685" s="52">
        <v>5.8372700000000003E-3</v>
      </c>
      <c r="G685" s="14">
        <v>6.1329934736856284</v>
      </c>
      <c r="H685" s="60">
        <v>1.1798799999999999E-3</v>
      </c>
      <c r="I685" s="61">
        <v>9.5554097080288116</v>
      </c>
      <c r="J685" s="62">
        <v>0.47255999999999998</v>
      </c>
      <c r="K685" s="61">
        <v>1.5580335686035678</v>
      </c>
      <c r="L685" s="8" t="s">
        <v>453</v>
      </c>
      <c r="M685" s="8" t="s">
        <v>233</v>
      </c>
      <c r="N685" s="8" t="s">
        <v>454</v>
      </c>
      <c r="O685" s="25">
        <v>7922458.9940834502</v>
      </c>
      <c r="P685" s="25">
        <v>35080033.546227187</v>
      </c>
      <c r="Q685" s="25">
        <v>10621112.280901749</v>
      </c>
      <c r="R685" s="25">
        <v>12032891.480421042</v>
      </c>
      <c r="S685" s="25">
        <v>6904464.4843156729</v>
      </c>
      <c r="T685" s="25">
        <v>10557959.701092795</v>
      </c>
      <c r="U685" s="25">
        <v>25490009.656786684</v>
      </c>
      <c r="V685" s="25">
        <v>12799116.732371833</v>
      </c>
      <c r="W685" s="25">
        <v>26873856.883323088</v>
      </c>
      <c r="X685" s="25">
        <v>10531979.376292318</v>
      </c>
      <c r="Y685" s="25">
        <v>0</v>
      </c>
      <c r="Z685" s="25">
        <v>17768059.505432889</v>
      </c>
      <c r="AA685" s="25">
        <v>12870932.123285759</v>
      </c>
      <c r="AB685" s="25">
        <v>19976067.645087376</v>
      </c>
      <c r="AC685" s="25">
        <v>306711457.66138703</v>
      </c>
      <c r="AD685" s="25">
        <v>77981215.447811171</v>
      </c>
      <c r="AE685" s="25">
        <v>60548027.568986237</v>
      </c>
      <c r="AF685" s="25">
        <v>7685285.3990754839</v>
      </c>
      <c r="AG685" s="25">
        <v>14179143.571484139</v>
      </c>
      <c r="AH685" s="25">
        <v>8322235.4777841782</v>
      </c>
      <c r="AI685" s="25">
        <v>239960633.60416853</v>
      </c>
      <c r="AJ685" s="25">
        <v>105109023.17160955</v>
      </c>
      <c r="AK685" s="25">
        <v>131180716.90508105</v>
      </c>
      <c r="AL685" s="25">
        <v>265827556.96601677</v>
      </c>
      <c r="AM685" s="25">
        <v>56600465.11199709</v>
      </c>
      <c r="AN685" s="25">
        <v>9686792.5702724066</v>
      </c>
      <c r="AO685" s="25">
        <v>35727283.81519293</v>
      </c>
      <c r="AP685" s="25">
        <v>12168862.951268364</v>
      </c>
      <c r="AQ685" s="25">
        <v>411462253.21093422</v>
      </c>
      <c r="AR685" s="25">
        <v>54418930.211778097</v>
      </c>
      <c r="AS685" s="25">
        <v>39485714.405009151</v>
      </c>
      <c r="AT685" s="25">
        <v>75170943.278324977</v>
      </c>
    </row>
    <row r="686" spans="1:46" x14ac:dyDescent="0.25">
      <c r="A686" s="8" t="s">
        <v>1581</v>
      </c>
      <c r="B686" s="8" t="s">
        <v>1581</v>
      </c>
      <c r="C686" s="47">
        <v>86272087.505876213</v>
      </c>
      <c r="D686" s="47">
        <v>93867500.49955301</v>
      </c>
      <c r="E686" s="47">
        <v>577073149.32915604</v>
      </c>
      <c r="F686" s="52">
        <v>1.98564E-2</v>
      </c>
      <c r="G686" s="14">
        <v>6.1477417237918681</v>
      </c>
      <c r="H686" s="60">
        <v>1.47382E-2</v>
      </c>
      <c r="I686" s="61">
        <v>6.6889902170252933</v>
      </c>
      <c r="J686" s="62">
        <v>0.69785799999999998</v>
      </c>
      <c r="K686" s="61">
        <v>1.0880402133906804</v>
      </c>
      <c r="L686" s="8" t="s">
        <v>256</v>
      </c>
      <c r="M686" s="8" t="s">
        <v>33</v>
      </c>
      <c r="N686" s="8" t="s">
        <v>257</v>
      </c>
      <c r="O686" s="25">
        <v>64802237.275394917</v>
      </c>
      <c r="P686" s="25">
        <v>33388737.67251236</v>
      </c>
      <c r="Q686" s="25">
        <v>88476920.845135346</v>
      </c>
      <c r="R686" s="25">
        <v>77887900.963943332</v>
      </c>
      <c r="S686" s="25">
        <v>6114768.2232030667</v>
      </c>
      <c r="T686" s="25">
        <v>298531387.87342161</v>
      </c>
      <c r="U686" s="25">
        <v>6164672.3647914724</v>
      </c>
      <c r="V686" s="25">
        <v>114810074.82860756</v>
      </c>
      <c r="W686" s="25">
        <v>212480950.28468111</v>
      </c>
      <c r="X686" s="25">
        <v>29493750.360814162</v>
      </c>
      <c r="Y686" s="25">
        <v>35382620.957136817</v>
      </c>
      <c r="Z686" s="25">
        <v>46884576.774496645</v>
      </c>
      <c r="AA686" s="25">
        <v>2002488358.5678477</v>
      </c>
      <c r="AB686" s="25">
        <v>778645897.95494998</v>
      </c>
      <c r="AC686" s="25">
        <v>393568199.5238387</v>
      </c>
      <c r="AD686" s="25">
        <v>122568818.57231954</v>
      </c>
      <c r="AE686" s="25">
        <v>0</v>
      </c>
      <c r="AF686" s="25">
        <v>80634333.398252711</v>
      </c>
      <c r="AG686" s="25">
        <v>21987203.702847075</v>
      </c>
      <c r="AH686" s="25">
        <v>127118863.08200918</v>
      </c>
      <c r="AI686" s="25">
        <v>1197291777.6081719</v>
      </c>
      <c r="AJ686" s="25">
        <v>533150719.94845343</v>
      </c>
      <c r="AK686" s="25">
        <v>119310866.55539556</v>
      </c>
      <c r="AL686" s="25">
        <v>0</v>
      </c>
      <c r="AM686" s="25">
        <v>51603599.97798086</v>
      </c>
      <c r="AN686" s="25">
        <v>122149023.66073483</v>
      </c>
      <c r="AO686" s="25">
        <v>291259433.18206841</v>
      </c>
      <c r="AP686" s="25">
        <v>13548150.114061335</v>
      </c>
      <c r="AQ686" s="25">
        <v>723635726.16965115</v>
      </c>
      <c r="AR686" s="25">
        <v>23375989.310838241</v>
      </c>
      <c r="AS686" s="25">
        <v>209160658.28421646</v>
      </c>
      <c r="AT686" s="25">
        <v>244607630.12503389</v>
      </c>
    </row>
    <row r="687" spans="1:46" x14ac:dyDescent="0.25">
      <c r="A687" s="8" t="s">
        <v>384</v>
      </c>
      <c r="B687" s="8" t="s">
        <v>2046</v>
      </c>
      <c r="C687" s="47">
        <v>28512809.436775528</v>
      </c>
      <c r="D687" s="47">
        <v>77403614.791543677</v>
      </c>
      <c r="E687" s="47">
        <v>477071811.06808108</v>
      </c>
      <c r="F687" s="52">
        <v>2.9827899999999999E-3</v>
      </c>
      <c r="G687" s="14">
        <v>6.1634306401953856</v>
      </c>
      <c r="H687" s="60">
        <v>3.5707300000000003E-5</v>
      </c>
      <c r="I687" s="61">
        <v>16.731841600033942</v>
      </c>
      <c r="J687" s="62">
        <v>0.29594599999999999</v>
      </c>
      <c r="K687" s="61">
        <v>2.7146961776312821</v>
      </c>
      <c r="L687" s="8" t="s">
        <v>385</v>
      </c>
      <c r="M687" s="8" t="s">
        <v>29</v>
      </c>
      <c r="N687" s="8" t="s">
        <v>386</v>
      </c>
      <c r="O687" s="25">
        <v>60179697.447396763</v>
      </c>
      <c r="P687" s="25">
        <v>38607350.642767884</v>
      </c>
      <c r="Q687" s="25">
        <v>24689938.036547232</v>
      </c>
      <c r="R687" s="25">
        <v>27717241.126765683</v>
      </c>
      <c r="S687" s="25">
        <v>14665943.24471781</v>
      </c>
      <c r="T687" s="25">
        <v>25531127.82659379</v>
      </c>
      <c r="U687" s="25">
        <v>3117310.0522925528</v>
      </c>
      <c r="V687" s="25">
        <v>33593867.117122486</v>
      </c>
      <c r="W687" s="25">
        <v>135300686.44919583</v>
      </c>
      <c r="X687" s="25">
        <v>82080501.263307944</v>
      </c>
      <c r="Y687" s="25">
        <v>2779009.2990185446</v>
      </c>
      <c r="Z687" s="25">
        <v>77403393.263115361</v>
      </c>
      <c r="AA687" s="25">
        <v>53399845.438451223</v>
      </c>
      <c r="AB687" s="25">
        <v>119231223.35661395</v>
      </c>
      <c r="AC687" s="25">
        <v>1254007113.2481322</v>
      </c>
      <c r="AD687" s="25">
        <v>317110045.53936392</v>
      </c>
      <c r="AE687" s="25">
        <v>206238622.83323482</v>
      </c>
      <c r="AF687" s="25">
        <v>29781049.606013272</v>
      </c>
      <c r="AG687" s="25">
        <v>8613705.1175508443</v>
      </c>
      <c r="AH687" s="25">
        <v>26190874.527768537</v>
      </c>
      <c r="AI687" s="25">
        <v>581205880.85551608</v>
      </c>
      <c r="AJ687" s="25">
        <v>438894360.00865155</v>
      </c>
      <c r="AK687" s="25">
        <v>488247468.2695449</v>
      </c>
      <c r="AL687" s="25">
        <v>1081907172.6075749</v>
      </c>
      <c r="AM687" s="25">
        <v>128419211.79566303</v>
      </c>
      <c r="AN687" s="25">
        <v>35385065.186423577</v>
      </c>
      <c r="AO687" s="25">
        <v>59250224.468124457</v>
      </c>
      <c r="AP687" s="25">
        <v>137401033.68910804</v>
      </c>
      <c r="AQ687" s="25">
        <v>633986485.12771261</v>
      </c>
      <c r="AR687" s="25">
        <v>270321133.60127962</v>
      </c>
      <c r="AS687" s="25">
        <v>268639580.12114316</v>
      </c>
      <c r="AT687" s="25">
        <v>217911424.64298937</v>
      </c>
    </row>
    <row r="688" spans="1:46" x14ac:dyDescent="0.25">
      <c r="A688" s="8" t="s">
        <v>1582</v>
      </c>
      <c r="B688" s="8" t="s">
        <v>1582</v>
      </c>
      <c r="C688" s="47">
        <v>21416673.964976508</v>
      </c>
      <c r="D688" s="47">
        <v>17629929.129286468</v>
      </c>
      <c r="E688" s="47">
        <v>109038339.76286142</v>
      </c>
      <c r="F688" s="52">
        <v>5.5374599999999997E-5</v>
      </c>
      <c r="G688" s="14">
        <v>6.1848427729484863</v>
      </c>
      <c r="H688" s="60">
        <v>1.33471E-4</v>
      </c>
      <c r="I688" s="61">
        <v>5.0912826119114438</v>
      </c>
      <c r="J688" s="62">
        <v>0.60016499999999995</v>
      </c>
      <c r="K688" s="61">
        <v>-1.2147907009676846</v>
      </c>
      <c r="L688" s="8" t="s">
        <v>753</v>
      </c>
      <c r="M688" s="8" t="s">
        <v>29</v>
      </c>
      <c r="N688" s="8" t="s">
        <v>754</v>
      </c>
      <c r="O688" s="25">
        <v>35280115.641766913</v>
      </c>
      <c r="P688" s="25">
        <v>28321744.464141861</v>
      </c>
      <c r="Q688" s="25">
        <v>10165061.25371143</v>
      </c>
      <c r="R688" s="25">
        <v>18927793.970346052</v>
      </c>
      <c r="S688" s="25">
        <v>14021032.62977534</v>
      </c>
      <c r="T688" s="25">
        <v>8457071.45455922</v>
      </c>
      <c r="U688" s="25">
        <v>43201616.761814415</v>
      </c>
      <c r="V688" s="25">
        <v>12958955.543696841</v>
      </c>
      <c r="W688" s="25">
        <v>37180908.725146912</v>
      </c>
      <c r="X688" s="25">
        <v>15503151.818796907</v>
      </c>
      <c r="Y688" s="25">
        <v>26911010.147329651</v>
      </c>
      <c r="Z688" s="25">
        <v>34752015.718002863</v>
      </c>
      <c r="AA688" s="25">
        <v>119280650.80564152</v>
      </c>
      <c r="AB688" s="25">
        <v>187270771.64832962</v>
      </c>
      <c r="AC688" s="25">
        <v>157311328.96854588</v>
      </c>
      <c r="AD688" s="25">
        <v>34206607.152844265</v>
      </c>
      <c r="AE688" s="25">
        <v>22235146.744903605</v>
      </c>
      <c r="AF688" s="25">
        <v>0</v>
      </c>
      <c r="AG688" s="25">
        <v>10204929.293897433</v>
      </c>
      <c r="AH688" s="25">
        <v>12012129.34563791</v>
      </c>
      <c r="AI688" s="25">
        <v>127089596.25168952</v>
      </c>
      <c r="AJ688" s="25">
        <v>110591054.72027567</v>
      </c>
      <c r="AK688" s="25">
        <v>89555033.359738737</v>
      </c>
      <c r="AL688" s="25">
        <v>27195058.664413109</v>
      </c>
      <c r="AM688" s="25">
        <v>9791968.326114038</v>
      </c>
      <c r="AN688" s="25">
        <v>6320915.7244235948</v>
      </c>
      <c r="AO688" s="25">
        <v>5358953.6399598327</v>
      </c>
      <c r="AP688" s="25">
        <v>13658090.937938416</v>
      </c>
      <c r="AQ688" s="25">
        <v>65850639.968044505</v>
      </c>
      <c r="AR688" s="25">
        <v>81699613.123566031</v>
      </c>
      <c r="AS688" s="25">
        <v>182389570.23196378</v>
      </c>
      <c r="AT688" s="25">
        <v>126020152.25928435</v>
      </c>
    </row>
    <row r="689" spans="1:46" x14ac:dyDescent="0.25">
      <c r="A689" s="8" t="s">
        <v>353</v>
      </c>
      <c r="B689" s="8" t="s">
        <v>2047</v>
      </c>
      <c r="C689" s="47">
        <v>73590704.089087903</v>
      </c>
      <c r="D689" s="47">
        <v>137146551.40436822</v>
      </c>
      <c r="E689" s="47">
        <v>864073567.99690855</v>
      </c>
      <c r="F689" s="52">
        <v>5.02623E-4</v>
      </c>
      <c r="G689" s="14">
        <v>6.3003667182942173</v>
      </c>
      <c r="H689" s="60">
        <v>5.2007900000000001E-5</v>
      </c>
      <c r="I689" s="61">
        <v>11.741613002518264</v>
      </c>
      <c r="J689" s="62">
        <v>0.219082</v>
      </c>
      <c r="K689" s="61">
        <v>1.8636396145679008</v>
      </c>
      <c r="L689" s="8" t="s">
        <v>354</v>
      </c>
      <c r="M689" s="8" t="s">
        <v>22</v>
      </c>
      <c r="N689" s="8" t="s">
        <v>355</v>
      </c>
      <c r="O689" s="25">
        <v>170730062.77032983</v>
      </c>
      <c r="P689" s="25">
        <v>76429320.767863557</v>
      </c>
      <c r="Q689" s="25">
        <v>47428566.657284282</v>
      </c>
      <c r="R689" s="25">
        <v>94078416.743119359</v>
      </c>
      <c r="S689" s="25">
        <v>19616882.916474119</v>
      </c>
      <c r="T689" s="25">
        <v>101129998.31394294</v>
      </c>
      <c r="U689" s="25">
        <v>28637822.964295428</v>
      </c>
      <c r="V689" s="25">
        <v>50674561.579393789</v>
      </c>
      <c r="W689" s="25">
        <v>408780339.48759454</v>
      </c>
      <c r="X689" s="25">
        <v>119839503.20772684</v>
      </c>
      <c r="Y689" s="25">
        <v>55737822.730978385</v>
      </c>
      <c r="Z689" s="25">
        <v>96525042.163036972</v>
      </c>
      <c r="AA689" s="25">
        <v>124798682.34980129</v>
      </c>
      <c r="AB689" s="25">
        <v>166578903.87226453</v>
      </c>
      <c r="AC689" s="25">
        <v>1467607761.9290802</v>
      </c>
      <c r="AD689" s="25">
        <v>411670739.92002255</v>
      </c>
      <c r="AE689" s="25">
        <v>296708508.19185162</v>
      </c>
      <c r="AF689" s="25">
        <v>51834629.659653835</v>
      </c>
      <c r="AG689" s="25">
        <v>56825072.697585523</v>
      </c>
      <c r="AH689" s="25">
        <v>38256038.866803929</v>
      </c>
      <c r="AI689" s="25">
        <v>1614916232.8203297</v>
      </c>
      <c r="AJ689" s="25">
        <v>719912973.45982695</v>
      </c>
      <c r="AK689" s="25">
        <v>905086318.40494072</v>
      </c>
      <c r="AL689" s="25">
        <v>1936778698.9099402</v>
      </c>
      <c r="AM689" s="25">
        <v>224688062.85807541</v>
      </c>
      <c r="AN689" s="25">
        <v>69752535.691459596</v>
      </c>
      <c r="AO689" s="25">
        <v>111380714.61967178</v>
      </c>
      <c r="AP689" s="25">
        <v>115430346.67798012</v>
      </c>
      <c r="AQ689" s="25">
        <v>1255596221.223249</v>
      </c>
      <c r="AR689" s="25">
        <v>682983166.89550066</v>
      </c>
      <c r="AS689" s="25">
        <v>575413437.95890176</v>
      </c>
      <c r="AT689" s="25">
        <v>507539678.21904463</v>
      </c>
    </row>
    <row r="690" spans="1:46" x14ac:dyDescent="0.25">
      <c r="A690" s="8" t="s">
        <v>1583</v>
      </c>
      <c r="B690" s="8" t="s">
        <v>1583</v>
      </c>
      <c r="C690" s="47">
        <v>236101730.49560481</v>
      </c>
      <c r="D690" s="47">
        <v>177638316.95407459</v>
      </c>
      <c r="E690" s="47">
        <v>1124382885.0840685</v>
      </c>
      <c r="F690" s="52">
        <v>5.4575299999999995E-4</v>
      </c>
      <c r="G690" s="14">
        <v>6.3296191067536336</v>
      </c>
      <c r="H690" s="60">
        <v>3.8616000000000002E-3</v>
      </c>
      <c r="I690" s="61">
        <v>4.7622814230283659</v>
      </c>
      <c r="J690" s="62">
        <v>0.28452499999999997</v>
      </c>
      <c r="K690" s="61">
        <v>-1.3291148809783249</v>
      </c>
      <c r="L690" s="8" t="s">
        <v>327</v>
      </c>
      <c r="M690" s="8" t="s">
        <v>26</v>
      </c>
      <c r="N690" s="8" t="s">
        <v>328</v>
      </c>
      <c r="O690" s="25">
        <v>394602652.2887063</v>
      </c>
      <c r="P690" s="25">
        <v>285147783.43910074</v>
      </c>
      <c r="Q690" s="25">
        <v>120010708.59054342</v>
      </c>
      <c r="R690" s="25">
        <v>203057951.22059563</v>
      </c>
      <c r="S690" s="25">
        <v>254688889.61939409</v>
      </c>
      <c r="T690" s="25">
        <v>95891475.22416316</v>
      </c>
      <c r="U690" s="25">
        <v>325626694.02300173</v>
      </c>
      <c r="V690" s="25">
        <v>209787689.55933353</v>
      </c>
      <c r="W690" s="25">
        <v>389107856.71670973</v>
      </c>
      <c r="X690" s="25">
        <v>147411036.53934664</v>
      </c>
      <c r="Y690" s="25">
        <v>62759575.876175493</v>
      </c>
      <c r="Z690" s="25">
        <v>136420614.04206586</v>
      </c>
      <c r="AA690" s="25">
        <v>141449038.60233223</v>
      </c>
      <c r="AB690" s="25">
        <v>262579006.02388451</v>
      </c>
      <c r="AC690" s="25">
        <v>2797112924.6418395</v>
      </c>
      <c r="AD690" s="25">
        <v>403338798.27046764</v>
      </c>
      <c r="AE690" s="25">
        <v>442201284.72710162</v>
      </c>
      <c r="AF690" s="25">
        <v>74086657.234345317</v>
      </c>
      <c r="AG690" s="25">
        <v>110410404.25444807</v>
      </c>
      <c r="AH690" s="25">
        <v>72535398.274763197</v>
      </c>
      <c r="AI690" s="25">
        <v>1327302767.7359133</v>
      </c>
      <c r="AJ690" s="25">
        <v>738839320.11749482</v>
      </c>
      <c r="AK690" s="25">
        <v>1300409100.1805189</v>
      </c>
      <c r="AL690" s="25">
        <v>1932413220.3810394</v>
      </c>
      <c r="AM690" s="25">
        <v>301682417.78883815</v>
      </c>
      <c r="AN690" s="25">
        <v>75896194.404717728</v>
      </c>
      <c r="AO690" s="25">
        <v>175909785.88912576</v>
      </c>
      <c r="AP690" s="25">
        <v>143238577.70125768</v>
      </c>
      <c r="AQ690" s="25">
        <v>2054991358.7252364</v>
      </c>
      <c r="AR690" s="25">
        <v>1034808530.0490112</v>
      </c>
      <c r="AS690" s="25">
        <v>887380743.24014401</v>
      </c>
      <c r="AT690" s="25">
        <v>611969813.04093897</v>
      </c>
    </row>
    <row r="691" spans="1:46" x14ac:dyDescent="0.25">
      <c r="A691" s="8" t="s">
        <v>1584</v>
      </c>
      <c r="B691" s="8" t="s">
        <v>1584</v>
      </c>
      <c r="C691" s="47">
        <v>348612702.85364151</v>
      </c>
      <c r="D691" s="47">
        <v>896788866.5926584</v>
      </c>
      <c r="E691" s="47">
        <v>5679973125.4589729</v>
      </c>
      <c r="F691" s="52">
        <v>4.7302999999999998E-2</v>
      </c>
      <c r="G691" s="14">
        <v>6.3336793497894126</v>
      </c>
      <c r="H691" s="60">
        <v>2.8641500000000002E-3</v>
      </c>
      <c r="I691" s="61">
        <v>16.293075607871934</v>
      </c>
      <c r="J691" s="62">
        <v>7.4679099999999998E-2</v>
      </c>
      <c r="K691" s="61">
        <v>2.5724503417454594</v>
      </c>
      <c r="L691" s="8"/>
      <c r="M691" s="8"/>
      <c r="N691" s="8"/>
      <c r="O691" s="25">
        <v>27799052.901814263</v>
      </c>
      <c r="P691" s="25">
        <v>186840060.82563782</v>
      </c>
      <c r="Q691" s="25">
        <v>2001981223.8124485</v>
      </c>
      <c r="R691" s="25">
        <v>139190629.82972479</v>
      </c>
      <c r="S691" s="25">
        <v>19849976.639556266</v>
      </c>
      <c r="T691" s="25">
        <v>186268749.93962932</v>
      </c>
      <c r="U691" s="25">
        <v>116861108.08400963</v>
      </c>
      <c r="V691" s="25">
        <v>110110820.79631108</v>
      </c>
      <c r="W691" s="25">
        <v>368340946.7191872</v>
      </c>
      <c r="X691" s="25">
        <v>382718979.54363859</v>
      </c>
      <c r="Y691" s="25">
        <v>359873609.63440126</v>
      </c>
      <c r="Z691" s="25">
        <v>91482916.167096674</v>
      </c>
      <c r="AA691" s="25">
        <v>3540870144.2944427</v>
      </c>
      <c r="AB691" s="25">
        <v>10099502941.203249</v>
      </c>
      <c r="AC691" s="25">
        <v>874379566.55851042</v>
      </c>
      <c r="AD691" s="25">
        <v>30705063.50937612</v>
      </c>
      <c r="AE691" s="25">
        <v>648783804.34227622</v>
      </c>
      <c r="AF691" s="25">
        <v>680722334.43660903</v>
      </c>
      <c r="AG691" s="25">
        <v>1504111390.0012493</v>
      </c>
      <c r="AH691" s="25">
        <v>236771813.20430508</v>
      </c>
      <c r="AI691" s="25">
        <v>3976582527.8880081</v>
      </c>
      <c r="AJ691" s="25">
        <v>7431731316.835907</v>
      </c>
      <c r="AK691" s="25">
        <v>367891708.61559713</v>
      </c>
      <c r="AL691" s="25">
        <v>4970842467.5358868</v>
      </c>
      <c r="AM691" s="25">
        <v>5075513648.8656187</v>
      </c>
      <c r="AN691" s="25">
        <v>122820256.48999274</v>
      </c>
      <c r="AO691" s="25">
        <v>455396826.66308618</v>
      </c>
      <c r="AP691" s="25">
        <v>834929873.04443991</v>
      </c>
      <c r="AQ691" s="25">
        <v>3448418767.4226265</v>
      </c>
      <c r="AR691" s="25">
        <v>16050922580.968973</v>
      </c>
      <c r="AS691" s="25">
        <v>8437037899.9047155</v>
      </c>
      <c r="AT691" s="25">
        <v>8930792520.7703857</v>
      </c>
    </row>
    <row r="692" spans="1:46" x14ac:dyDescent="0.25">
      <c r="A692" s="8" t="s">
        <v>1585</v>
      </c>
      <c r="B692" s="8" t="s">
        <v>1585</v>
      </c>
      <c r="C692" s="47">
        <v>3510774.8269969965</v>
      </c>
      <c r="D692" s="47">
        <v>9045947.2885246258</v>
      </c>
      <c r="E692" s="47">
        <v>57298955.05560904</v>
      </c>
      <c r="F692" s="52">
        <v>6.2179100000000001E-4</v>
      </c>
      <c r="G692" s="14">
        <v>6.3342127947502522</v>
      </c>
      <c r="H692" s="60">
        <v>1.28725E-4</v>
      </c>
      <c r="I692" s="61">
        <v>16.320885809877108</v>
      </c>
      <c r="J692" s="62">
        <v>0.515625</v>
      </c>
      <c r="K692" s="61">
        <v>2.5766241739468767</v>
      </c>
      <c r="L692" s="8" t="s">
        <v>435</v>
      </c>
      <c r="M692" s="8" t="s">
        <v>24</v>
      </c>
      <c r="N692" s="8" t="s">
        <v>436</v>
      </c>
      <c r="O692" s="25">
        <v>10878023.682978755</v>
      </c>
      <c r="P692" s="25">
        <v>6763943.9480960229</v>
      </c>
      <c r="Q692" s="25">
        <v>0</v>
      </c>
      <c r="R692" s="25">
        <v>1612983.7792943132</v>
      </c>
      <c r="S692" s="25">
        <v>2967426.6998772142</v>
      </c>
      <c r="T692" s="25">
        <v>2531628.6391269523</v>
      </c>
      <c r="U692" s="25">
        <v>0</v>
      </c>
      <c r="V692" s="25">
        <v>3332191.8666027156</v>
      </c>
      <c r="W692" s="25">
        <v>15398910.683490885</v>
      </c>
      <c r="X692" s="25">
        <v>5069440.1485516327</v>
      </c>
      <c r="Y692" s="25">
        <v>1135690.5184475514</v>
      </c>
      <c r="Z692" s="25">
        <v>6283331.8891156754</v>
      </c>
      <c r="AA692" s="25">
        <v>20079828.536114059</v>
      </c>
      <c r="AB692" s="25">
        <v>11127048.985963674</v>
      </c>
      <c r="AC692" s="25">
        <v>159191545.83766571</v>
      </c>
      <c r="AD692" s="25">
        <v>27561953.774080481</v>
      </c>
      <c r="AE692" s="25">
        <v>35441329.085464299</v>
      </c>
      <c r="AF692" s="25">
        <v>5905001.3331692982</v>
      </c>
      <c r="AG692" s="25">
        <v>2694573.2867933298</v>
      </c>
      <c r="AH692" s="25">
        <v>1782912.3775498788</v>
      </c>
      <c r="AI692" s="25">
        <v>64085532.896940403</v>
      </c>
      <c r="AJ692" s="25">
        <v>55883036.98717805</v>
      </c>
      <c r="AK692" s="25">
        <v>62881081.125928625</v>
      </c>
      <c r="AL692" s="25">
        <v>80534135.300520316</v>
      </c>
      <c r="AM692" s="25">
        <v>18222166.056687891</v>
      </c>
      <c r="AN692" s="25">
        <v>7526966.7922141403</v>
      </c>
      <c r="AO692" s="25">
        <v>3139496.4766447176</v>
      </c>
      <c r="AP692" s="25">
        <v>5951548.8141662078</v>
      </c>
      <c r="AQ692" s="25">
        <v>83566074.163652509</v>
      </c>
      <c r="AR692" s="25">
        <v>75674576.6429497</v>
      </c>
      <c r="AS692" s="25">
        <v>35064689.698033035</v>
      </c>
      <c r="AT692" s="25">
        <v>11937956.718281899</v>
      </c>
    </row>
    <row r="693" spans="1:46" x14ac:dyDescent="0.25">
      <c r="A693" s="8" t="s">
        <v>1586</v>
      </c>
      <c r="B693" s="8" t="s">
        <v>2048</v>
      </c>
      <c r="C693" s="47">
        <v>12381888.59490482</v>
      </c>
      <c r="D693" s="47">
        <v>18766371.766097382</v>
      </c>
      <c r="E693" s="47">
        <v>119364834.41613109</v>
      </c>
      <c r="F693" s="52">
        <v>1.49149E-4</v>
      </c>
      <c r="G693" s="14">
        <v>6.3605707008198085</v>
      </c>
      <c r="H693" s="60">
        <v>2.21858E-5</v>
      </c>
      <c r="I693" s="61">
        <v>9.6402768851635479</v>
      </c>
      <c r="J693" s="62">
        <v>0.17037099999999999</v>
      </c>
      <c r="K693" s="61">
        <v>1.5156308039970408</v>
      </c>
      <c r="L693" s="8" t="s">
        <v>371</v>
      </c>
      <c r="M693" s="8" t="s">
        <v>22</v>
      </c>
      <c r="N693" s="8" t="s">
        <v>372</v>
      </c>
      <c r="O693" s="25">
        <v>7205763.43258393</v>
      </c>
      <c r="P693" s="25">
        <v>6620183.0808632215</v>
      </c>
      <c r="Q693" s="25">
        <v>5263443.9193620142</v>
      </c>
      <c r="R693" s="25">
        <v>6636666.5855563907</v>
      </c>
      <c r="S693" s="25">
        <v>50272444.114378974</v>
      </c>
      <c r="T693" s="25">
        <v>3669272.787189852</v>
      </c>
      <c r="U693" s="25">
        <v>9656950.3824564051</v>
      </c>
      <c r="V693" s="25">
        <v>9730384.4568477571</v>
      </c>
      <c r="W693" s="25">
        <v>16285083.886059642</v>
      </c>
      <c r="X693" s="25">
        <v>9468474.1971171908</v>
      </c>
      <c r="Y693" s="25">
        <v>15855137.03644097</v>
      </c>
      <c r="Z693" s="25">
        <v>42117249.354739338</v>
      </c>
      <c r="AA693" s="25">
        <v>40644332.916521326</v>
      </c>
      <c r="AB693" s="25">
        <v>55374523.228959054</v>
      </c>
      <c r="AC693" s="25">
        <v>307199143.14105523</v>
      </c>
      <c r="AD693" s="25">
        <v>28449851.248097133</v>
      </c>
      <c r="AE693" s="25">
        <v>28491151.364550516</v>
      </c>
      <c r="AF693" s="25">
        <v>3090366.5900147804</v>
      </c>
      <c r="AG693" s="25">
        <v>23402917.411185086</v>
      </c>
      <c r="AH693" s="25">
        <v>11059105.472027555</v>
      </c>
      <c r="AI693" s="25">
        <v>100561096.46013549</v>
      </c>
      <c r="AJ693" s="25">
        <v>95979835.221758038</v>
      </c>
      <c r="AK693" s="25">
        <v>158259576.78124169</v>
      </c>
      <c r="AL693" s="25">
        <v>282631133.32601237</v>
      </c>
      <c r="AM693" s="25">
        <v>29050927.330519352</v>
      </c>
      <c r="AN693" s="25">
        <v>17816812.105900388</v>
      </c>
      <c r="AO693" s="25">
        <v>11592043.441590181</v>
      </c>
      <c r="AP693" s="25">
        <v>16967193.003023557</v>
      </c>
      <c r="AQ693" s="25">
        <v>127608616.44564173</v>
      </c>
      <c r="AR693" s="25">
        <v>86075588.368339092</v>
      </c>
      <c r="AS693" s="25">
        <v>85770906.481055364</v>
      </c>
      <c r="AT693" s="25">
        <v>63823409.374756694</v>
      </c>
    </row>
    <row r="694" spans="1:46" x14ac:dyDescent="0.25">
      <c r="A694" s="8" t="s">
        <v>329</v>
      </c>
      <c r="B694" s="8" t="s">
        <v>2049</v>
      </c>
      <c r="C694" s="47">
        <v>68234002.877709463</v>
      </c>
      <c r="D694" s="47">
        <v>39612400.544750951</v>
      </c>
      <c r="E694" s="47">
        <v>252317619.57545292</v>
      </c>
      <c r="F694" s="52">
        <v>4.4592700000000004E-3</v>
      </c>
      <c r="G694" s="14">
        <v>6.36966243160155</v>
      </c>
      <c r="H694" s="62">
        <v>5.7955399999999997E-2</v>
      </c>
      <c r="I694" s="61">
        <v>3.6978281931907517</v>
      </c>
      <c r="J694" s="62">
        <v>0.23377100000000001</v>
      </c>
      <c r="K694" s="61">
        <v>-1.7225414753802688</v>
      </c>
      <c r="L694" s="8" t="s">
        <v>330</v>
      </c>
      <c r="M694" s="8" t="s">
        <v>22</v>
      </c>
      <c r="N694" s="8" t="s">
        <v>331</v>
      </c>
      <c r="O694" s="25">
        <v>137759005.85110891</v>
      </c>
      <c r="P694" s="25">
        <v>85536209.347215891</v>
      </c>
      <c r="Q694" s="25">
        <v>60038523.044261813</v>
      </c>
      <c r="R694" s="25">
        <v>25339030.834514398</v>
      </c>
      <c r="S694" s="25">
        <v>9765848.8893868327</v>
      </c>
      <c r="T694" s="25">
        <v>40639653.834121749</v>
      </c>
      <c r="U694" s="25">
        <v>158328829.09581608</v>
      </c>
      <c r="V694" s="25">
        <v>28464922.125250086</v>
      </c>
      <c r="W694" s="25">
        <v>76948471.951342955</v>
      </c>
      <c r="X694" s="25">
        <v>27165018.178848721</v>
      </c>
      <c r="Y694" s="25">
        <v>17913893.996658623</v>
      </c>
      <c r="Z694" s="25">
        <v>22088183.418873519</v>
      </c>
      <c r="AA694" s="25">
        <v>10256991.603557276</v>
      </c>
      <c r="AB694" s="25">
        <v>85855871.305033192</v>
      </c>
      <c r="AC694" s="25">
        <v>488956247.9788571</v>
      </c>
      <c r="AD694" s="25">
        <v>35411147.473869465</v>
      </c>
      <c r="AE694" s="25">
        <v>170938543.82012945</v>
      </c>
      <c r="AF694" s="25">
        <v>6885254.535863407</v>
      </c>
      <c r="AG694" s="25">
        <v>19453152.885671224</v>
      </c>
      <c r="AH694" s="25">
        <v>4252163.9382859142</v>
      </c>
      <c r="AI694" s="25">
        <v>201400247.53674307</v>
      </c>
      <c r="AJ694" s="25">
        <v>267146814.52760747</v>
      </c>
      <c r="AK694" s="25">
        <v>393676961.46148115</v>
      </c>
      <c r="AL694" s="25">
        <v>627046863.73085213</v>
      </c>
      <c r="AM694" s="25">
        <v>83853269.359026402</v>
      </c>
      <c r="AN694" s="25">
        <v>6406930.3089205744</v>
      </c>
      <c r="AO694" s="25">
        <v>21330940.288862433</v>
      </c>
      <c r="AP694" s="25">
        <v>18112983.854528219</v>
      </c>
      <c r="AQ694" s="25">
        <v>396862441.64934921</v>
      </c>
      <c r="AR694" s="25">
        <v>254038769.23166758</v>
      </c>
      <c r="AS694" s="25">
        <v>140048996.08110315</v>
      </c>
      <c r="AT694" s="25">
        <v>127110082.32531402</v>
      </c>
    </row>
    <row r="695" spans="1:46" x14ac:dyDescent="0.25">
      <c r="A695" s="8" t="s">
        <v>360</v>
      </c>
      <c r="B695" s="8" t="s">
        <v>360</v>
      </c>
      <c r="C695" s="47">
        <v>14730591.273524415</v>
      </c>
      <c r="D695" s="47">
        <v>11570768.984843737</v>
      </c>
      <c r="E695" s="47">
        <v>74041146.262134567</v>
      </c>
      <c r="F695" s="52">
        <v>3.4652699999999999E-3</v>
      </c>
      <c r="G695" s="14">
        <v>6.3989823285832799</v>
      </c>
      <c r="H695" s="60">
        <v>3.2009099999999999E-2</v>
      </c>
      <c r="I695" s="61">
        <v>5.0263526349556784</v>
      </c>
      <c r="J695" s="62">
        <v>0.69304399999999999</v>
      </c>
      <c r="K695" s="61">
        <v>-1.2730866282802509</v>
      </c>
      <c r="L695" s="8" t="s">
        <v>361</v>
      </c>
      <c r="M695" s="8" t="s">
        <v>32</v>
      </c>
      <c r="N695" s="8" t="s">
        <v>362</v>
      </c>
      <c r="O695" s="25">
        <v>7416004.7618676033</v>
      </c>
      <c r="P695" s="25">
        <v>63538945.068790771</v>
      </c>
      <c r="Q695" s="25">
        <v>11823879.634118851</v>
      </c>
      <c r="R695" s="25">
        <v>0</v>
      </c>
      <c r="S695" s="25">
        <v>0</v>
      </c>
      <c r="T695" s="25">
        <v>5801763.2130702063</v>
      </c>
      <c r="U695" s="25">
        <v>24967784.084649183</v>
      </c>
      <c r="V695" s="25">
        <v>4296353.4256987022</v>
      </c>
      <c r="W695" s="25">
        <v>11084088.890158689</v>
      </c>
      <c r="X695" s="25">
        <v>8467593.4831247516</v>
      </c>
      <c r="Y695" s="25">
        <v>17154971.464920122</v>
      </c>
      <c r="Z695" s="25">
        <v>1341806.8356534927</v>
      </c>
      <c r="AA695" s="25">
        <v>21884165.979226381</v>
      </c>
      <c r="AB695" s="25">
        <v>8910867.7876390629</v>
      </c>
      <c r="AC695" s="25">
        <v>283080529.97025985</v>
      </c>
      <c r="AD695" s="25">
        <v>57767024.738636374</v>
      </c>
      <c r="AE695" s="25">
        <v>17930813.770804428</v>
      </c>
      <c r="AF695" s="25">
        <v>0</v>
      </c>
      <c r="AG695" s="25">
        <v>21109113.741802201</v>
      </c>
      <c r="AH695" s="25">
        <v>17756198.849852975</v>
      </c>
      <c r="AI695" s="25">
        <v>66768250.999741741</v>
      </c>
      <c r="AJ695" s="25">
        <v>58384827.310720108</v>
      </c>
      <c r="AK695" s="25">
        <v>94824377.425360531</v>
      </c>
      <c r="AL695" s="25">
        <v>69424058.701034799</v>
      </c>
      <c r="AM695" s="25">
        <v>10479969.048356161</v>
      </c>
      <c r="AN695" s="25">
        <v>9265737.6621237881</v>
      </c>
      <c r="AO695" s="25">
        <v>5248557.9902920881</v>
      </c>
      <c r="AP695" s="25">
        <v>7439607.0961924</v>
      </c>
      <c r="AQ695" s="25">
        <v>144540648.86484206</v>
      </c>
      <c r="AR695" s="25">
        <v>19965031.511826251</v>
      </c>
      <c r="AS695" s="25">
        <v>45346106.116289742</v>
      </c>
      <c r="AT695" s="25">
        <v>17597865.740037885</v>
      </c>
    </row>
    <row r="696" spans="1:46" x14ac:dyDescent="0.25">
      <c r="A696" s="8" t="s">
        <v>1587</v>
      </c>
      <c r="B696" s="8" t="s">
        <v>1587</v>
      </c>
      <c r="C696" s="47">
        <v>3603137.9353688541</v>
      </c>
      <c r="D696" s="47">
        <v>45618153.79139968</v>
      </c>
      <c r="E696" s="47">
        <v>292102449.98685557</v>
      </c>
      <c r="F696" s="52">
        <v>7.5565900000000002E-3</v>
      </c>
      <c r="G696" s="14">
        <v>6.4032063051601442</v>
      </c>
      <c r="H696" s="60">
        <v>1.3825400000000001E-4</v>
      </c>
      <c r="I696" s="61">
        <v>81.068905833313025</v>
      </c>
      <c r="J696" s="62">
        <v>5.1221799999999998E-2</v>
      </c>
      <c r="K696" s="61">
        <v>12.660673726533242</v>
      </c>
      <c r="L696" s="8" t="s">
        <v>443</v>
      </c>
      <c r="M696" s="8" t="s">
        <v>33</v>
      </c>
      <c r="N696" s="8" t="s">
        <v>444</v>
      </c>
      <c r="O696" s="25">
        <v>7884787.6214191718</v>
      </c>
      <c r="P696" s="25">
        <v>2662808.900982209</v>
      </c>
      <c r="Q696" s="25">
        <v>0</v>
      </c>
      <c r="R696" s="25">
        <v>8567024.3244524002</v>
      </c>
      <c r="S696" s="25">
        <v>0</v>
      </c>
      <c r="T696" s="25">
        <v>2259904.0476215691</v>
      </c>
      <c r="U696" s="25">
        <v>0</v>
      </c>
      <c r="V696" s="25">
        <v>7450578.5884754807</v>
      </c>
      <c r="W696" s="25">
        <v>62547506.367225781</v>
      </c>
      <c r="X696" s="25">
        <v>6077850.313707022</v>
      </c>
      <c r="Y696" s="25">
        <v>3183171.2231502705</v>
      </c>
      <c r="Z696" s="25">
        <v>54311275.210386775</v>
      </c>
      <c r="AA696" s="25">
        <v>55182325.675656646</v>
      </c>
      <c r="AB696" s="25">
        <v>14128953.636041071</v>
      </c>
      <c r="AC696" s="25">
        <v>174240857.60772389</v>
      </c>
      <c r="AD696" s="25">
        <v>39130914.716410488</v>
      </c>
      <c r="AE696" s="25">
        <v>35080033.546227187</v>
      </c>
      <c r="AF696" s="25">
        <v>4840497.4982497226</v>
      </c>
      <c r="AG696" s="25">
        <v>30255198.038723178</v>
      </c>
      <c r="AH696" s="25">
        <v>123148747.7409368</v>
      </c>
      <c r="AI696" s="25">
        <v>628463413.56158245</v>
      </c>
      <c r="AJ696" s="25">
        <v>169351871.35331324</v>
      </c>
      <c r="AK696" s="25">
        <v>365923246.18422568</v>
      </c>
      <c r="AL696" s="25">
        <v>704871579.30626523</v>
      </c>
      <c r="AM696" s="25">
        <v>65444024.717828415</v>
      </c>
      <c r="AN696" s="25">
        <v>10799906.609258514</v>
      </c>
      <c r="AO696" s="25">
        <v>20919919.065017384</v>
      </c>
      <c r="AP696" s="25">
        <v>130809715.16608506</v>
      </c>
      <c r="AQ696" s="25">
        <v>424952119.8153857</v>
      </c>
      <c r="AR696" s="25">
        <v>322099462.42874932</v>
      </c>
      <c r="AS696" s="25">
        <v>364737149.77236462</v>
      </c>
      <c r="AT696" s="25">
        <v>242147505.78454867</v>
      </c>
    </row>
    <row r="697" spans="1:46" x14ac:dyDescent="0.25">
      <c r="A697" s="8" t="s">
        <v>412</v>
      </c>
      <c r="B697" s="8" t="s">
        <v>412</v>
      </c>
      <c r="C697" s="47">
        <v>77433859.363452956</v>
      </c>
      <c r="D697" s="47">
        <v>30634768.493760437</v>
      </c>
      <c r="E697" s="47">
        <v>196513821.97968933</v>
      </c>
      <c r="F697" s="52">
        <v>2.35505E-3</v>
      </c>
      <c r="G697" s="14">
        <v>6.4147317457193926</v>
      </c>
      <c r="H697" s="62">
        <v>0.33963199999999999</v>
      </c>
      <c r="I697" s="61">
        <v>2.5378280715327413</v>
      </c>
      <c r="J697" s="60">
        <v>9.5245599999999996E-3</v>
      </c>
      <c r="K697" s="61">
        <v>-2.5276463042057706</v>
      </c>
      <c r="L697" s="8" t="s">
        <v>413</v>
      </c>
      <c r="M697" s="8" t="s">
        <v>22</v>
      </c>
      <c r="N697" s="8" t="s">
        <v>414</v>
      </c>
      <c r="O697" s="25">
        <v>85954773.451467529</v>
      </c>
      <c r="P697" s="25">
        <v>110159003.84693576</v>
      </c>
      <c r="Q697" s="25">
        <v>38577137.589468703</v>
      </c>
      <c r="R697" s="25">
        <v>76445161.060440138</v>
      </c>
      <c r="S697" s="25">
        <v>46934262.717940606</v>
      </c>
      <c r="T697" s="25">
        <v>35185198.056351028</v>
      </c>
      <c r="U697" s="25">
        <v>158299666.53373581</v>
      </c>
      <c r="V697" s="25">
        <v>67915671.651284114</v>
      </c>
      <c r="W697" s="25">
        <v>9976541.1909459475</v>
      </c>
      <c r="X697" s="25">
        <v>234428279.38046277</v>
      </c>
      <c r="Y697" s="25">
        <v>6651659.3547928715</v>
      </c>
      <c r="Z697" s="25">
        <v>10344035.444196431</v>
      </c>
      <c r="AA697" s="25">
        <v>17885043.467991721</v>
      </c>
      <c r="AB697" s="25">
        <v>79213645.415285245</v>
      </c>
      <c r="AC697" s="25">
        <v>148730487.00465333</v>
      </c>
      <c r="AD697" s="25">
        <v>17705165.878957532</v>
      </c>
      <c r="AE697" s="25">
        <v>6898267.0017984658</v>
      </c>
      <c r="AF697" s="25">
        <v>6474556.1261359956</v>
      </c>
      <c r="AG697" s="25">
        <v>1814387.3111451173</v>
      </c>
      <c r="AH697" s="25">
        <v>34073755.284224853</v>
      </c>
      <c r="AI697" s="25">
        <v>36504802.235837132</v>
      </c>
      <c r="AJ697" s="25">
        <v>491450747.53483278</v>
      </c>
      <c r="AK697" s="25">
        <v>323109702.92727011</v>
      </c>
      <c r="AL697" s="25">
        <v>124870542.92735511</v>
      </c>
      <c r="AM697" s="25">
        <v>8306154.4040792501</v>
      </c>
      <c r="AN697" s="25">
        <v>1305810.0296346724</v>
      </c>
      <c r="AO697" s="25">
        <v>8667024.016412653</v>
      </c>
      <c r="AP697" s="25">
        <v>38676752.38129618</v>
      </c>
      <c r="AQ697" s="25">
        <v>69601724.480540708</v>
      </c>
      <c r="AR697" s="25">
        <v>357618518.74310184</v>
      </c>
      <c r="AS697" s="25">
        <v>302009079.75206274</v>
      </c>
      <c r="AT697" s="25">
        <v>389466403.38838345</v>
      </c>
    </row>
    <row r="698" spans="1:46" x14ac:dyDescent="0.25">
      <c r="A698" s="8" t="s">
        <v>274</v>
      </c>
      <c r="B698" s="8" t="s">
        <v>2050</v>
      </c>
      <c r="C698" s="47">
        <v>31249745.993264999</v>
      </c>
      <c r="D698" s="47">
        <v>37804595.899974413</v>
      </c>
      <c r="E698" s="47">
        <v>244661922.92131993</v>
      </c>
      <c r="F698" s="52">
        <v>2.20558E-2</v>
      </c>
      <c r="G698" s="14">
        <v>6.4717507778329546</v>
      </c>
      <c r="H698" s="62">
        <v>5.9094099999999997E-2</v>
      </c>
      <c r="I698" s="61">
        <v>7.8292451712743487</v>
      </c>
      <c r="J698" s="62">
        <v>0.66246000000000005</v>
      </c>
      <c r="K698" s="61">
        <v>1.2097569019640073</v>
      </c>
      <c r="L698" s="8" t="s">
        <v>69</v>
      </c>
      <c r="M698" s="8" t="s">
        <v>26</v>
      </c>
      <c r="N698" s="8" t="s">
        <v>70</v>
      </c>
      <c r="O698" s="25">
        <v>94182453.534167513</v>
      </c>
      <c r="P698" s="25">
        <v>22272040.107044991</v>
      </c>
      <c r="Q698" s="25">
        <v>41767646.060312197</v>
      </c>
      <c r="R698" s="25">
        <v>36579688.25959231</v>
      </c>
      <c r="S698" s="25">
        <v>4047063.3257930917</v>
      </c>
      <c r="T698" s="25">
        <v>39708181.654939756</v>
      </c>
      <c r="U698" s="25">
        <v>0</v>
      </c>
      <c r="V698" s="25">
        <v>11440895.004270118</v>
      </c>
      <c r="W698" s="25">
        <v>12289946.716743317</v>
      </c>
      <c r="X698" s="25">
        <v>31657746.70763969</v>
      </c>
      <c r="Y698" s="25">
        <v>15840175.900759324</v>
      </c>
      <c r="Z698" s="25">
        <v>53682162.206870176</v>
      </c>
      <c r="AA698" s="25">
        <v>10038064.917609625</v>
      </c>
      <c r="AB698" s="25">
        <v>6647678.3835247774</v>
      </c>
      <c r="AC698" s="25">
        <v>399769815.73435885</v>
      </c>
      <c r="AD698" s="25">
        <v>27389871.830501992</v>
      </c>
      <c r="AE698" s="25">
        <v>3578491.5826417669</v>
      </c>
      <c r="AF698" s="25">
        <v>16043163.147965984</v>
      </c>
      <c r="AG698" s="25">
        <v>4345202.2925440893</v>
      </c>
      <c r="AH698" s="25">
        <v>27201321.279063929</v>
      </c>
      <c r="AI698" s="25">
        <v>708516551.238536</v>
      </c>
      <c r="AJ698" s="25">
        <v>179299880.45327714</v>
      </c>
      <c r="AK698" s="25">
        <v>193530759.06328219</v>
      </c>
      <c r="AL698" s="25">
        <v>603823484.46390164</v>
      </c>
      <c r="AM698" s="25">
        <v>1814679.7793969314</v>
      </c>
      <c r="AN698" s="25">
        <v>21142191.391666807</v>
      </c>
      <c r="AO698" s="25">
        <v>30950666.095823228</v>
      </c>
      <c r="AP698" s="25">
        <v>235109403.69857776</v>
      </c>
      <c r="AQ698" s="25">
        <v>342901985.64941269</v>
      </c>
      <c r="AR698" s="25">
        <v>108560041.33190191</v>
      </c>
      <c r="AS698" s="25">
        <v>260369434.59706339</v>
      </c>
      <c r="AT698" s="25">
        <v>95095507.392468244</v>
      </c>
    </row>
    <row r="699" spans="1:46" x14ac:dyDescent="0.25">
      <c r="A699" s="8" t="s">
        <v>332</v>
      </c>
      <c r="B699" s="8" t="s">
        <v>332</v>
      </c>
      <c r="C699" s="47">
        <v>132611957.9651773</v>
      </c>
      <c r="D699" s="47">
        <v>36815469.615161352</v>
      </c>
      <c r="E699" s="47">
        <v>238733279.20371863</v>
      </c>
      <c r="F699" s="52">
        <v>3.42831E-3</v>
      </c>
      <c r="G699" s="14">
        <v>6.4845914421095276</v>
      </c>
      <c r="H699" s="62">
        <v>0.30302899999999999</v>
      </c>
      <c r="I699" s="61">
        <v>1.8002394570360527</v>
      </c>
      <c r="J699" s="62">
        <v>5.20276E-2</v>
      </c>
      <c r="K699" s="61">
        <v>-3.6020716115098805</v>
      </c>
      <c r="L699" s="8"/>
      <c r="M699" s="8"/>
      <c r="N699" s="8"/>
      <c r="O699" s="25">
        <v>11073884.766913289</v>
      </c>
      <c r="P699" s="25">
        <v>73297641.405182555</v>
      </c>
      <c r="Q699" s="25">
        <v>307468054.59396428</v>
      </c>
      <c r="R699" s="25">
        <v>29704346.344383027</v>
      </c>
      <c r="S699" s="25">
        <v>256607886.67504179</v>
      </c>
      <c r="T699" s="25">
        <v>51263706.07389307</v>
      </c>
      <c r="U699" s="25">
        <v>179411385.48352659</v>
      </c>
      <c r="V699" s="25">
        <v>152068758.37851378</v>
      </c>
      <c r="W699" s="25">
        <v>661165.22025757818</v>
      </c>
      <c r="X699" s="25">
        <v>139290019.76133195</v>
      </c>
      <c r="Y699" s="25">
        <v>8188795.0182688115</v>
      </c>
      <c r="Z699" s="25">
        <v>66484437.698405698</v>
      </c>
      <c r="AA699" s="25">
        <v>81341092.283018649</v>
      </c>
      <c r="AB699" s="25">
        <v>1029390130.4003251</v>
      </c>
      <c r="AC699" s="25">
        <v>194979970.34438443</v>
      </c>
      <c r="AD699" s="25">
        <v>77367755.889658704</v>
      </c>
      <c r="AE699" s="25">
        <v>68596190.852931678</v>
      </c>
      <c r="AF699" s="25">
        <v>32434708.563101131</v>
      </c>
      <c r="AG699" s="25">
        <v>91499769.495220318</v>
      </c>
      <c r="AH699" s="25">
        <v>2931703.1928750533</v>
      </c>
      <c r="AI699" s="25">
        <v>43736094.574638575</v>
      </c>
      <c r="AJ699" s="25">
        <v>273382052.63512403</v>
      </c>
      <c r="AK699" s="25">
        <v>466745350.06676257</v>
      </c>
      <c r="AL699" s="25">
        <v>77446179.780252039</v>
      </c>
      <c r="AM699" s="25">
        <v>14750950.308322025</v>
      </c>
      <c r="AN699" s="25">
        <v>4310622.5847791508</v>
      </c>
      <c r="AO699" s="25">
        <v>4897111.5859789457</v>
      </c>
      <c r="AP699" s="25">
        <v>7740161.1004639687</v>
      </c>
      <c r="AQ699" s="25">
        <v>61908459.874239832</v>
      </c>
      <c r="AR699" s="25">
        <v>180061141.90098128</v>
      </c>
      <c r="AS699" s="25">
        <v>243551046.49668238</v>
      </c>
      <c r="AT699" s="25">
        <v>134890076.19855583</v>
      </c>
    </row>
    <row r="700" spans="1:46" x14ac:dyDescent="0.25">
      <c r="A700" s="8" t="s">
        <v>402</v>
      </c>
      <c r="B700" s="8" t="s">
        <v>402</v>
      </c>
      <c r="C700" s="47">
        <v>95614357.464694902</v>
      </c>
      <c r="D700" s="47">
        <v>136980566.30399227</v>
      </c>
      <c r="E700" s="47">
        <v>889064350.02971828</v>
      </c>
      <c r="F700" s="52">
        <v>1.27545E-3</v>
      </c>
      <c r="G700" s="14">
        <v>6.4904414839158591</v>
      </c>
      <c r="H700" s="60">
        <v>2.9463900000000002E-4</v>
      </c>
      <c r="I700" s="61">
        <v>9.2984398327207352</v>
      </c>
      <c r="J700" s="62">
        <v>0.414551</v>
      </c>
      <c r="K700" s="61">
        <v>1.4326359548519858</v>
      </c>
      <c r="L700" s="8" t="s">
        <v>403</v>
      </c>
      <c r="M700" s="8" t="s">
        <v>26</v>
      </c>
      <c r="N700" s="8" t="s">
        <v>404</v>
      </c>
      <c r="O700" s="25">
        <v>86900044.731436431</v>
      </c>
      <c r="P700" s="25">
        <v>53715546.674866483</v>
      </c>
      <c r="Q700" s="25">
        <v>34524706.876798503</v>
      </c>
      <c r="R700" s="25">
        <v>76373026.305363208</v>
      </c>
      <c r="S700" s="25">
        <v>167629326.45699266</v>
      </c>
      <c r="T700" s="25">
        <v>43388036.816368997</v>
      </c>
      <c r="U700" s="25">
        <v>271581385.75883377</v>
      </c>
      <c r="V700" s="25">
        <v>30802786.096899152</v>
      </c>
      <c r="W700" s="25">
        <v>134459038.0840376</v>
      </c>
      <c r="X700" s="25">
        <v>29075018.517696619</v>
      </c>
      <c r="Y700" s="25">
        <v>294022116.83660656</v>
      </c>
      <c r="Z700" s="25">
        <v>193027861.82032132</v>
      </c>
      <c r="AA700" s="25">
        <v>120809197.65409553</v>
      </c>
      <c r="AB700" s="25">
        <v>175788313.6737625</v>
      </c>
      <c r="AC700" s="25">
        <v>1342208546.9480991</v>
      </c>
      <c r="AD700" s="25">
        <v>270339807.36861801</v>
      </c>
      <c r="AE700" s="25">
        <v>246882325.74954376</v>
      </c>
      <c r="AF700" s="25">
        <v>56020889.464845449</v>
      </c>
      <c r="AG700" s="25">
        <v>30150186.298690945</v>
      </c>
      <c r="AH700" s="25">
        <v>71589610.575220898</v>
      </c>
      <c r="AI700" s="25">
        <v>1326202981.6979795</v>
      </c>
      <c r="AJ700" s="25">
        <v>1776192369.4768574</v>
      </c>
      <c r="AK700" s="25">
        <v>598094763.43168342</v>
      </c>
      <c r="AL700" s="25">
        <v>2272374986.1258535</v>
      </c>
      <c r="AM700" s="25">
        <v>113689406.6794402</v>
      </c>
      <c r="AN700" s="25">
        <v>113109738.93337078</v>
      </c>
      <c r="AO700" s="25">
        <v>144670505.84836131</v>
      </c>
      <c r="AP700" s="25">
        <v>217070096.83977178</v>
      </c>
      <c r="AQ700" s="25">
        <v>1280589687.0315564</v>
      </c>
      <c r="AR700" s="25">
        <v>575201486.85940397</v>
      </c>
      <c r="AS700" s="25">
        <v>508077543.53600907</v>
      </c>
      <c r="AT700" s="25">
        <v>422892516.55269957</v>
      </c>
    </row>
    <row r="701" spans="1:46" x14ac:dyDescent="0.25">
      <c r="A701" s="8" t="s">
        <v>1588</v>
      </c>
      <c r="B701" s="8" t="s">
        <v>2051</v>
      </c>
      <c r="C701" s="47">
        <v>24564897.312264945</v>
      </c>
      <c r="D701" s="47">
        <v>16853584.446009785</v>
      </c>
      <c r="E701" s="47">
        <v>109405773.75456946</v>
      </c>
      <c r="F701" s="52">
        <v>4.0348200000000001E-2</v>
      </c>
      <c r="G701" s="14">
        <v>6.4915433334107222</v>
      </c>
      <c r="H701" s="62">
        <v>0.13514000000000001</v>
      </c>
      <c r="I701" s="61">
        <v>4.4537443964784877</v>
      </c>
      <c r="J701" s="62">
        <v>0.35681099999999999</v>
      </c>
      <c r="K701" s="61">
        <v>-1.4575473479222323</v>
      </c>
      <c r="L701" s="8" t="s">
        <v>1729</v>
      </c>
      <c r="M701" s="8" t="s">
        <v>38</v>
      </c>
      <c r="N701" s="8" t="s">
        <v>1730</v>
      </c>
      <c r="O701" s="25">
        <v>13213869.092079893</v>
      </c>
      <c r="P701" s="25">
        <v>11906935.47106896</v>
      </c>
      <c r="Q701" s="25">
        <v>15112976.254995164</v>
      </c>
      <c r="R701" s="25">
        <v>11839953.588585064</v>
      </c>
      <c r="S701" s="25">
        <v>51594095.119033262</v>
      </c>
      <c r="T701" s="25">
        <v>59126204.344343059</v>
      </c>
      <c r="U701" s="25">
        <v>15330982.926988382</v>
      </c>
      <c r="V701" s="25">
        <v>18394161.701025765</v>
      </c>
      <c r="W701" s="25">
        <v>9684339.3679055739</v>
      </c>
      <c r="X701" s="25">
        <v>1360504.5545427813</v>
      </c>
      <c r="Y701" s="25">
        <v>842480.77641924249</v>
      </c>
      <c r="Z701" s="25">
        <v>16136152.883939652</v>
      </c>
      <c r="AA701" s="25">
        <v>277172411.26765716</v>
      </c>
      <c r="AB701" s="25">
        <v>4226004.9362409255</v>
      </c>
      <c r="AC701" s="25">
        <v>168360419.81034163</v>
      </c>
      <c r="AD701" s="25">
        <v>5840365.1389263198</v>
      </c>
      <c r="AE701" s="25">
        <v>10866007.48851306</v>
      </c>
      <c r="AF701" s="25">
        <v>21166058.884001758</v>
      </c>
      <c r="AG701" s="25">
        <v>21072205.841704208</v>
      </c>
      <c r="AH701" s="25">
        <v>57520148.685940534</v>
      </c>
      <c r="AI701" s="25">
        <v>166130740.16732359</v>
      </c>
      <c r="AJ701" s="25">
        <v>46950476.037773363</v>
      </c>
      <c r="AK701" s="25">
        <v>68817675.645529881</v>
      </c>
      <c r="AL701" s="25">
        <v>270402062.57678723</v>
      </c>
      <c r="AM701" s="25">
        <v>17573974.82775588</v>
      </c>
      <c r="AN701" s="25">
        <v>17029033.506274149</v>
      </c>
      <c r="AO701" s="25">
        <v>16488076.736178173</v>
      </c>
      <c r="AP701" s="25">
        <v>12504029.798942434</v>
      </c>
      <c r="AQ701" s="25">
        <v>206818793.35964483</v>
      </c>
      <c r="AR701" s="25">
        <v>47554322.640170313</v>
      </c>
      <c r="AS701" s="25">
        <v>35473986.79299701</v>
      </c>
      <c r="AT701" s="25">
        <v>15122026.681441076</v>
      </c>
    </row>
    <row r="702" spans="1:46" x14ac:dyDescent="0.25">
      <c r="A702" s="8" t="s">
        <v>1589</v>
      </c>
      <c r="B702" s="8" t="s">
        <v>2052</v>
      </c>
      <c r="C702" s="47">
        <v>16580195.306205273</v>
      </c>
      <c r="D702" s="47">
        <v>47275748.158997566</v>
      </c>
      <c r="E702" s="47">
        <v>312013223.22368652</v>
      </c>
      <c r="F702" s="52">
        <v>1.0614800000000001E-3</v>
      </c>
      <c r="G702" s="14">
        <v>6.5998579689172798</v>
      </c>
      <c r="H702" s="60">
        <v>3.0189099999999999E-5</v>
      </c>
      <c r="I702" s="61">
        <v>18.818428701314094</v>
      </c>
      <c r="J702" s="60">
        <v>8.6106800000000008E-3</v>
      </c>
      <c r="K702" s="61">
        <v>2.8513384363635472</v>
      </c>
      <c r="L702" s="8" t="s">
        <v>333</v>
      </c>
      <c r="M702" s="8" t="s">
        <v>22</v>
      </c>
      <c r="N702" s="8" t="s">
        <v>334</v>
      </c>
      <c r="O702" s="25">
        <v>18607156.055091966</v>
      </c>
      <c r="P702" s="25">
        <v>39720069.524814345</v>
      </c>
      <c r="Q702" s="25">
        <v>27640761.268767934</v>
      </c>
      <c r="R702" s="25">
        <v>12479006.185997797</v>
      </c>
      <c r="S702" s="25">
        <v>6954885.7483891631</v>
      </c>
      <c r="T702" s="25">
        <v>4716067.365069245</v>
      </c>
      <c r="U702" s="25">
        <v>13492113.936256237</v>
      </c>
      <c r="V702" s="25">
        <v>9031502.3652554695</v>
      </c>
      <c r="W702" s="25">
        <v>113380926.09885904</v>
      </c>
      <c r="X702" s="25">
        <v>23358771.589413527</v>
      </c>
      <c r="Y702" s="25">
        <v>21682032.946046151</v>
      </c>
      <c r="Z702" s="25">
        <v>27631216.136520267</v>
      </c>
      <c r="AA702" s="25">
        <v>69518437.127824843</v>
      </c>
      <c r="AB702" s="25">
        <v>106861188.48627725</v>
      </c>
      <c r="AC702" s="25">
        <v>944800251.03882873</v>
      </c>
      <c r="AD702" s="25">
        <v>26602962.361487009</v>
      </c>
      <c r="AE702" s="25">
        <v>107899641.07067162</v>
      </c>
      <c r="AF702" s="25">
        <v>24099054.286865994</v>
      </c>
      <c r="AG702" s="25">
        <v>49082875.752794623</v>
      </c>
      <c r="AH702" s="25">
        <v>26059735.295072261</v>
      </c>
      <c r="AI702" s="25">
        <v>443281901.39440989</v>
      </c>
      <c r="AJ702" s="25">
        <v>234882142.65531215</v>
      </c>
      <c r="AK702" s="25">
        <v>350291823.38000858</v>
      </c>
      <c r="AL702" s="25">
        <v>406069153.36563396</v>
      </c>
      <c r="AM702" s="25">
        <v>65567707.602442153</v>
      </c>
      <c r="AN702" s="25">
        <v>26558894.879580602</v>
      </c>
      <c r="AO702" s="25">
        <v>35203836.881309561</v>
      </c>
      <c r="AP702" s="25">
        <v>46784285.368394978</v>
      </c>
      <c r="AQ702" s="25">
        <v>563858329.03614569</v>
      </c>
      <c r="AR702" s="25">
        <v>249861878.07178813</v>
      </c>
      <c r="AS702" s="25">
        <v>218499274.85854012</v>
      </c>
      <c r="AT702" s="25">
        <v>129631336.90798195</v>
      </c>
    </row>
    <row r="703" spans="1:46" x14ac:dyDescent="0.25">
      <c r="A703" s="8" t="s">
        <v>344</v>
      </c>
      <c r="B703" s="8" t="s">
        <v>2053</v>
      </c>
      <c r="C703" s="47">
        <v>9557133.0208957065</v>
      </c>
      <c r="D703" s="47">
        <v>23022713.690681741</v>
      </c>
      <c r="E703" s="47">
        <v>153420924.45349178</v>
      </c>
      <c r="F703" s="52">
        <v>4.0119600000000002E-3</v>
      </c>
      <c r="G703" s="14">
        <v>6.6638940358967185</v>
      </c>
      <c r="H703" s="60">
        <v>9.2299600000000004E-4</v>
      </c>
      <c r="I703" s="61">
        <v>16.053028049107656</v>
      </c>
      <c r="J703" s="62">
        <v>0.145705</v>
      </c>
      <c r="K703" s="61">
        <v>2.408956079228457</v>
      </c>
      <c r="L703" s="8" t="s">
        <v>345</v>
      </c>
      <c r="M703" s="8" t="s">
        <v>29</v>
      </c>
      <c r="N703" s="8" t="s">
        <v>346</v>
      </c>
      <c r="O703" s="25">
        <v>15054973.659547107</v>
      </c>
      <c r="P703" s="25">
        <v>14404891.783536039</v>
      </c>
      <c r="Q703" s="25">
        <v>0</v>
      </c>
      <c r="R703" s="25">
        <v>7534423.0199121637</v>
      </c>
      <c r="S703" s="25">
        <v>14484049.48760305</v>
      </c>
      <c r="T703" s="25">
        <v>2358413.7597442088</v>
      </c>
      <c r="U703" s="25">
        <v>16707828.163938103</v>
      </c>
      <c r="V703" s="25">
        <v>5912484.2928849803</v>
      </c>
      <c r="W703" s="25">
        <v>33971912.74871289</v>
      </c>
      <c r="X703" s="25">
        <v>32218105.551771123</v>
      </c>
      <c r="Y703" s="25">
        <v>9047737.6664413027</v>
      </c>
      <c r="Z703" s="25">
        <v>16980090.476369392</v>
      </c>
      <c r="AA703" s="25">
        <v>2729606.2255135891</v>
      </c>
      <c r="AB703" s="25">
        <v>78624880.793204546</v>
      </c>
      <c r="AC703" s="25">
        <v>311702295.06480217</v>
      </c>
      <c r="AD703" s="25">
        <v>155790151.62562445</v>
      </c>
      <c r="AE703" s="25">
        <v>39775898.616150185</v>
      </c>
      <c r="AF703" s="25">
        <v>9002642.4086115081</v>
      </c>
      <c r="AG703" s="25">
        <v>6261667.4642753433</v>
      </c>
      <c r="AH703" s="25">
        <v>8956946.9089026973</v>
      </c>
      <c r="AI703" s="25">
        <v>219088710.89216572</v>
      </c>
      <c r="AJ703" s="25">
        <v>137749490.12477466</v>
      </c>
      <c r="AK703" s="25">
        <v>154628662.72744128</v>
      </c>
      <c r="AL703" s="25">
        <v>212578823.91292056</v>
      </c>
      <c r="AM703" s="25">
        <v>46744444.167001955</v>
      </c>
      <c r="AN703" s="25">
        <v>8746413.3907175623</v>
      </c>
      <c r="AO703" s="25">
        <v>29829089.691961527</v>
      </c>
      <c r="AP703" s="25">
        <v>34737615.197265379</v>
      </c>
      <c r="AQ703" s="25">
        <v>240607965.01608884</v>
      </c>
      <c r="AR703" s="25">
        <v>121789542.76469742</v>
      </c>
      <c r="AS703" s="25">
        <v>104700799.98610874</v>
      </c>
      <c r="AT703" s="25">
        <v>101060164.3085593</v>
      </c>
    </row>
    <row r="704" spans="1:46" x14ac:dyDescent="0.25">
      <c r="A704" s="8" t="s">
        <v>1590</v>
      </c>
      <c r="B704" s="8" t="s">
        <v>2054</v>
      </c>
      <c r="C704" s="47">
        <v>14951549.751555432</v>
      </c>
      <c r="D704" s="47">
        <v>22191960.993347589</v>
      </c>
      <c r="E704" s="47">
        <v>148757016.76101792</v>
      </c>
      <c r="F704" s="52">
        <v>1.74524E-2</v>
      </c>
      <c r="G704" s="14">
        <v>6.7031938640127526</v>
      </c>
      <c r="H704" s="60">
        <v>3.16566E-2</v>
      </c>
      <c r="I704" s="61">
        <v>9.9492707600790684</v>
      </c>
      <c r="J704" s="62">
        <v>0.98633599999999999</v>
      </c>
      <c r="K704" s="61">
        <v>1.484258244938049</v>
      </c>
      <c r="L704" s="8" t="s">
        <v>258</v>
      </c>
      <c r="M704" s="8" t="s">
        <v>259</v>
      </c>
      <c r="N704" s="8" t="s">
        <v>260</v>
      </c>
      <c r="O704" s="25">
        <v>26951938.066587958</v>
      </c>
      <c r="P704" s="25">
        <v>945649.07046500535</v>
      </c>
      <c r="Q704" s="25">
        <v>10728030.511042332</v>
      </c>
      <c r="R704" s="25">
        <v>17588953.469236568</v>
      </c>
      <c r="S704" s="25">
        <v>0</v>
      </c>
      <c r="T704" s="25">
        <v>4713787.4955743849</v>
      </c>
      <c r="U704" s="25">
        <v>58684039.399537198</v>
      </c>
      <c r="V704" s="25">
        <v>0</v>
      </c>
      <c r="W704" s="25">
        <v>90579516.885074854</v>
      </c>
      <c r="X704" s="25">
        <v>4991142.8516561864</v>
      </c>
      <c r="Y704" s="25">
        <v>2889615.1126904241</v>
      </c>
      <c r="Z704" s="25">
        <v>3444371.6026171511</v>
      </c>
      <c r="AA704" s="25">
        <v>7465347.0144644137</v>
      </c>
      <c r="AB704" s="25">
        <v>12346958.82928081</v>
      </c>
      <c r="AC704" s="25">
        <v>559744712.74840963</v>
      </c>
      <c r="AD704" s="25">
        <v>48468546.93870382</v>
      </c>
      <c r="AE704" s="25">
        <v>58439972.110160328</v>
      </c>
      <c r="AF704" s="25">
        <v>8131674.7604570603</v>
      </c>
      <c r="AG704" s="25">
        <v>20262825.295844451</v>
      </c>
      <c r="AH704" s="25">
        <v>16907912.825121619</v>
      </c>
      <c r="AI704" s="25">
        <v>17041977.987174045</v>
      </c>
      <c r="AJ704" s="25">
        <v>132278724.93572532</v>
      </c>
      <c r="AK704" s="25">
        <v>161990669.37441498</v>
      </c>
      <c r="AL704" s="25">
        <v>265008619.65275422</v>
      </c>
      <c r="AM704" s="25">
        <v>33706216.034718923</v>
      </c>
      <c r="AN704" s="25">
        <v>0</v>
      </c>
      <c r="AO704" s="25">
        <v>1923800.3526110477</v>
      </c>
      <c r="AP704" s="25">
        <v>2834523.0958714308</v>
      </c>
      <c r="AQ704" s="25">
        <v>31180997.181755725</v>
      </c>
      <c r="AR704" s="25">
        <v>110830680.54856709</v>
      </c>
      <c r="AS704" s="25">
        <v>320346512.24767232</v>
      </c>
      <c r="AT704" s="25">
        <v>118380453.67329265</v>
      </c>
    </row>
    <row r="705" spans="1:46" x14ac:dyDescent="0.25">
      <c r="A705" s="8" t="s">
        <v>315</v>
      </c>
      <c r="B705" s="8" t="s">
        <v>2055</v>
      </c>
      <c r="C705" s="47">
        <v>68300085.035813212</v>
      </c>
      <c r="D705" s="47">
        <v>144480204.04737908</v>
      </c>
      <c r="E705" s="47">
        <v>970832557.55292761</v>
      </c>
      <c r="F705" s="52">
        <v>7.9747800000000001E-4</v>
      </c>
      <c r="G705" s="14">
        <v>6.7194849561159575</v>
      </c>
      <c r="H705" s="60">
        <v>1.92268E-5</v>
      </c>
      <c r="I705" s="61">
        <v>14.214221798462924</v>
      </c>
      <c r="J705" s="62">
        <v>0.38597300000000001</v>
      </c>
      <c r="K705" s="61">
        <v>2.1153737066596734</v>
      </c>
      <c r="L705" s="8" t="s">
        <v>316</v>
      </c>
      <c r="M705" s="8" t="s">
        <v>22</v>
      </c>
      <c r="N705" s="8" t="s">
        <v>317</v>
      </c>
      <c r="O705" s="25">
        <v>175351707.81808275</v>
      </c>
      <c r="P705" s="25">
        <v>82527749.07675834</v>
      </c>
      <c r="Q705" s="25">
        <v>59489456.336018436</v>
      </c>
      <c r="R705" s="25">
        <v>70026109.733623609</v>
      </c>
      <c r="S705" s="25">
        <v>16904020.082504924</v>
      </c>
      <c r="T705" s="25">
        <v>55796890.904318854</v>
      </c>
      <c r="U705" s="25">
        <v>42741523.666202262</v>
      </c>
      <c r="V705" s="25">
        <v>43563222.668996572</v>
      </c>
      <c r="W705" s="25">
        <v>331810404.52237386</v>
      </c>
      <c r="X705" s="25">
        <v>74141266.417053089</v>
      </c>
      <c r="Y705" s="25">
        <v>16419124.652542971</v>
      </c>
      <c r="Z705" s="25">
        <v>157068826.85143375</v>
      </c>
      <c r="AA705" s="25">
        <v>157870142.14387167</v>
      </c>
      <c r="AB705" s="25">
        <v>240259185.25469542</v>
      </c>
      <c r="AC705" s="25">
        <v>2389681381.9943199</v>
      </c>
      <c r="AD705" s="25">
        <v>515074441.14868778</v>
      </c>
      <c r="AE705" s="25">
        <v>361127033.19752634</v>
      </c>
      <c r="AF705" s="25">
        <v>35463369.738596722</v>
      </c>
      <c r="AG705" s="25">
        <v>105188920.93811229</v>
      </c>
      <c r="AH705" s="25">
        <v>22039919.300154831</v>
      </c>
      <c r="AI705" s="25">
        <v>1276997361.6883349</v>
      </c>
      <c r="AJ705" s="25">
        <v>981589716.69935787</v>
      </c>
      <c r="AK705" s="25">
        <v>1033498855.4418213</v>
      </c>
      <c r="AL705" s="25">
        <v>2127110248.2756102</v>
      </c>
      <c r="AM705" s="25">
        <v>336503820.99946576</v>
      </c>
      <c r="AN705" s="25">
        <v>55057945.30218026</v>
      </c>
      <c r="AO705" s="25">
        <v>98181576.210770652</v>
      </c>
      <c r="AP705" s="25">
        <v>140760240.43833831</v>
      </c>
      <c r="AQ705" s="25">
        <v>1414197287.7911983</v>
      </c>
      <c r="AR705" s="25">
        <v>540293819.98577166</v>
      </c>
      <c r="AS705" s="25">
        <v>579442038.41927385</v>
      </c>
      <c r="AT705" s="25">
        <v>393976211.79218781</v>
      </c>
    </row>
    <row r="706" spans="1:46" x14ac:dyDescent="0.25">
      <c r="A706" s="8" t="s">
        <v>1591</v>
      </c>
      <c r="B706" s="8" t="s">
        <v>1591</v>
      </c>
      <c r="C706" s="47">
        <v>117294441.87957023</v>
      </c>
      <c r="D706" s="47">
        <v>225474278.77459034</v>
      </c>
      <c r="E706" s="47">
        <v>1534519970.7837629</v>
      </c>
      <c r="F706" s="52">
        <v>3.1050300000000003E-5</v>
      </c>
      <c r="G706" s="14">
        <v>6.8057428950370129</v>
      </c>
      <c r="H706" s="60">
        <v>5.4884499999999999E-6</v>
      </c>
      <c r="I706" s="61">
        <v>13.082631591011799</v>
      </c>
      <c r="J706" s="62">
        <v>8.5538699999999995E-2</v>
      </c>
      <c r="K706" s="61">
        <v>1.9222929506420401</v>
      </c>
      <c r="L706" s="8" t="s">
        <v>445</v>
      </c>
      <c r="M706" s="8" t="s">
        <v>22</v>
      </c>
      <c r="N706" s="8" t="s">
        <v>446</v>
      </c>
      <c r="O706" s="25">
        <v>252650405.72644851</v>
      </c>
      <c r="P706" s="25">
        <v>82008713.685637906</v>
      </c>
      <c r="Q706" s="25">
        <v>49366234.286821999</v>
      </c>
      <c r="R706" s="25">
        <v>189439264.98284736</v>
      </c>
      <c r="S706" s="25">
        <v>22217234.552531429</v>
      </c>
      <c r="T706" s="25">
        <v>138659618.18971232</v>
      </c>
      <c r="U706" s="25">
        <v>109159113.4920224</v>
      </c>
      <c r="V706" s="25">
        <v>94854950.120539904</v>
      </c>
      <c r="W706" s="25">
        <v>521194711.10508221</v>
      </c>
      <c r="X706" s="25">
        <v>148620938.69597775</v>
      </c>
      <c r="Y706" s="25">
        <v>215511276.85082239</v>
      </c>
      <c r="Z706" s="25">
        <v>180788166.37555069</v>
      </c>
      <c r="AA706" s="25">
        <v>732571468.21731794</v>
      </c>
      <c r="AB706" s="25">
        <v>516428260.33530968</v>
      </c>
      <c r="AC706" s="25">
        <v>3285186276.9371681</v>
      </c>
      <c r="AD706" s="25">
        <v>655752567.98305607</v>
      </c>
      <c r="AE706" s="25">
        <v>342097578.42885202</v>
      </c>
      <c r="AF706" s="25">
        <v>161499060.41736695</v>
      </c>
      <c r="AG706" s="25">
        <v>74675819.965305194</v>
      </c>
      <c r="AH706" s="25">
        <v>115589929.80604081</v>
      </c>
      <c r="AI706" s="25">
        <v>2355103511.5340691</v>
      </c>
      <c r="AJ706" s="25">
        <v>904794600.069857</v>
      </c>
      <c r="AK706" s="25">
        <v>1293897876.1506333</v>
      </c>
      <c r="AL706" s="25">
        <v>3045930572.4302411</v>
      </c>
      <c r="AM706" s="25">
        <v>436918063.38528782</v>
      </c>
      <c r="AN706" s="25">
        <v>93916089.278288603</v>
      </c>
      <c r="AO706" s="25">
        <v>168678604.73962536</v>
      </c>
      <c r="AP706" s="25">
        <v>246201106.24688387</v>
      </c>
      <c r="AQ706" s="25">
        <v>2654972334.6224089</v>
      </c>
      <c r="AR706" s="25">
        <v>989008445.02106857</v>
      </c>
      <c r="AS706" s="25">
        <v>1191406595.5618083</v>
      </c>
      <c r="AT706" s="25">
        <v>789187140.54221714</v>
      </c>
    </row>
    <row r="707" spans="1:46" x14ac:dyDescent="0.25">
      <c r="A707" s="8" t="s">
        <v>415</v>
      </c>
      <c r="B707" s="8" t="s">
        <v>2056</v>
      </c>
      <c r="C707" s="47">
        <v>15026785.047222489</v>
      </c>
      <c r="D707" s="47">
        <v>42273216.595445529</v>
      </c>
      <c r="E707" s="47">
        <v>289694677.74259967</v>
      </c>
      <c r="F707" s="52">
        <v>2.0791099999999999E-3</v>
      </c>
      <c r="G707" s="14">
        <v>6.8529130516604946</v>
      </c>
      <c r="H707" s="60">
        <v>5.0540700000000002E-5</v>
      </c>
      <c r="I707" s="61">
        <v>19.278553385319505</v>
      </c>
      <c r="J707" s="62">
        <v>0.36754100000000001</v>
      </c>
      <c r="K707" s="61">
        <v>2.8131910094274755</v>
      </c>
      <c r="L707" s="8" t="s">
        <v>66</v>
      </c>
      <c r="M707" s="8" t="s">
        <v>38</v>
      </c>
      <c r="N707" s="8" t="s">
        <v>67</v>
      </c>
      <c r="O707" s="25">
        <v>13675083.915208623</v>
      </c>
      <c r="P707" s="25">
        <v>22565242.236189336</v>
      </c>
      <c r="Q707" s="25">
        <v>8734338.1172872148</v>
      </c>
      <c r="R707" s="25">
        <v>10423894.32617435</v>
      </c>
      <c r="S707" s="25">
        <v>20541871.114228684</v>
      </c>
      <c r="T707" s="25">
        <v>6056057.6397917159</v>
      </c>
      <c r="U707" s="25">
        <v>5528916.1041727383</v>
      </c>
      <c r="V707" s="25">
        <v>32688876.924727261</v>
      </c>
      <c r="W707" s="25">
        <v>124930937.78857677</v>
      </c>
      <c r="X707" s="25">
        <v>28916784.602647096</v>
      </c>
      <c r="Y707" s="25">
        <v>10200935.463548388</v>
      </c>
      <c r="Z707" s="25">
        <v>39671625.905209392</v>
      </c>
      <c r="AA707" s="25">
        <v>13354880.306561131</v>
      </c>
      <c r="AB707" s="25">
        <v>114551294.14455362</v>
      </c>
      <c r="AC707" s="25">
        <v>866383155.48737526</v>
      </c>
      <c r="AD707" s="25">
        <v>136980895.17090952</v>
      </c>
      <c r="AE707" s="25">
        <v>129368934.12597051</v>
      </c>
      <c r="AF707" s="25">
        <v>8078858.4703331282</v>
      </c>
      <c r="AG707" s="25">
        <v>19309009.668165941</v>
      </c>
      <c r="AH707" s="25">
        <v>2942591.661735069</v>
      </c>
      <c r="AI707" s="25">
        <v>417291943.47023654</v>
      </c>
      <c r="AJ707" s="25">
        <v>169820454.94067591</v>
      </c>
      <c r="AK707" s="25">
        <v>422619955.54415405</v>
      </c>
      <c r="AL707" s="25">
        <v>510234710.87689114</v>
      </c>
      <c r="AM707" s="25">
        <v>106568781.47222815</v>
      </c>
      <c r="AN707" s="25">
        <v>12723892.756678382</v>
      </c>
      <c r="AO707" s="25">
        <v>12185125.316650065</v>
      </c>
      <c r="AP707" s="25">
        <v>12381121.913603472</v>
      </c>
      <c r="AQ707" s="25">
        <v>342649419.18959731</v>
      </c>
      <c r="AR707" s="25">
        <v>196929147.11043596</v>
      </c>
      <c r="AS707" s="25">
        <v>151481640.58680394</v>
      </c>
      <c r="AT707" s="25">
        <v>134038636.083002</v>
      </c>
    </row>
    <row r="708" spans="1:46" x14ac:dyDescent="0.25">
      <c r="A708" s="8" t="s">
        <v>363</v>
      </c>
      <c r="B708" s="8" t="s">
        <v>2057</v>
      </c>
      <c r="C708" s="47">
        <v>4797503.9090466639</v>
      </c>
      <c r="D708" s="47">
        <v>12932402.1213025</v>
      </c>
      <c r="E708" s="47">
        <v>89587684.049190462</v>
      </c>
      <c r="F708" s="52">
        <v>2.6221500000000002E-3</v>
      </c>
      <c r="G708" s="14">
        <v>6.9273815652252191</v>
      </c>
      <c r="H708" s="60">
        <v>5.6760199999999995E-4</v>
      </c>
      <c r="I708" s="61">
        <v>18.673811579445463</v>
      </c>
      <c r="J708" s="62">
        <v>0.67111799999999999</v>
      </c>
      <c r="K708" s="61">
        <v>2.6956522321776206</v>
      </c>
      <c r="L708" s="8" t="s">
        <v>364</v>
      </c>
      <c r="M708" s="8" t="s">
        <v>24</v>
      </c>
      <c r="N708" s="8" t="s">
        <v>365</v>
      </c>
      <c r="O708" s="25">
        <v>3087166.1239849101</v>
      </c>
      <c r="P708" s="25">
        <v>6388074.9060751135</v>
      </c>
      <c r="Q708" s="25">
        <v>15287976.272270812</v>
      </c>
      <c r="R708" s="25">
        <v>2270283.0149545711</v>
      </c>
      <c r="S708" s="25">
        <v>0</v>
      </c>
      <c r="T708" s="25">
        <v>8372400.5971070593</v>
      </c>
      <c r="U708" s="25">
        <v>2974130.3579808506</v>
      </c>
      <c r="V708" s="25">
        <v>0</v>
      </c>
      <c r="W708" s="25">
        <v>2770192.8244764027</v>
      </c>
      <c r="X708" s="25">
        <v>653882.93000474293</v>
      </c>
      <c r="Y708" s="25">
        <v>4811605.3599383477</v>
      </c>
      <c r="Z708" s="25">
        <v>18587030.004140276</v>
      </c>
      <c r="AA708" s="25">
        <v>58682688.165150791</v>
      </c>
      <c r="AB708" s="25">
        <v>39483896.062530778</v>
      </c>
      <c r="AC708" s="25">
        <v>185570953.82328346</v>
      </c>
      <c r="AD708" s="25">
        <v>10421974.350721104</v>
      </c>
      <c r="AE708" s="25">
        <v>12668931.851457499</v>
      </c>
      <c r="AF708" s="25">
        <v>1929700.9026727658</v>
      </c>
      <c r="AG708" s="25">
        <v>3926087.7312995661</v>
      </c>
      <c r="AH708" s="25">
        <v>56771451.740491681</v>
      </c>
      <c r="AI708" s="25">
        <v>204521985.4025206</v>
      </c>
      <c r="AJ708" s="25">
        <v>28100238.112869825</v>
      </c>
      <c r="AK708" s="25">
        <v>83423806.086763591</v>
      </c>
      <c r="AL708" s="25">
        <v>73444622.004513949</v>
      </c>
      <c r="AM708" s="25">
        <v>15796832.020696186</v>
      </c>
      <c r="AN708" s="25">
        <v>9818835.8588036988</v>
      </c>
      <c r="AO708" s="25">
        <v>6393225.1612220667</v>
      </c>
      <c r="AP708" s="25">
        <v>21061049.070426751</v>
      </c>
      <c r="AQ708" s="25">
        <v>299812682.38200271</v>
      </c>
      <c r="AR708" s="25">
        <v>20013820.483184237</v>
      </c>
      <c r="AS708" s="25">
        <v>34215272.248772942</v>
      </c>
      <c r="AT708" s="25">
        <v>37360269.467971511</v>
      </c>
    </row>
    <row r="709" spans="1:46" x14ac:dyDescent="0.25">
      <c r="A709" s="8" t="s">
        <v>312</v>
      </c>
      <c r="B709" s="8" t="s">
        <v>2058</v>
      </c>
      <c r="C709" s="47">
        <v>8416757.7716984041</v>
      </c>
      <c r="D709" s="47">
        <v>40372640.144841626</v>
      </c>
      <c r="E709" s="47">
        <v>279986168.30099422</v>
      </c>
      <c r="F709" s="52">
        <v>3.82791E-4</v>
      </c>
      <c r="G709" s="14">
        <v>6.9350472819342679</v>
      </c>
      <c r="H709" s="60">
        <v>2.0655899999999999E-6</v>
      </c>
      <c r="I709" s="61">
        <v>33.265323286652723</v>
      </c>
      <c r="J709" s="60">
        <v>3.7698200000000001E-2</v>
      </c>
      <c r="K709" s="61">
        <v>4.7966974029591087</v>
      </c>
      <c r="L709" s="8" t="s">
        <v>313</v>
      </c>
      <c r="M709" s="8" t="s">
        <v>29</v>
      </c>
      <c r="N709" s="8" t="s">
        <v>314</v>
      </c>
      <c r="O709" s="25">
        <v>26894904.097323537</v>
      </c>
      <c r="P709" s="25">
        <v>4188803.618149708</v>
      </c>
      <c r="Q709" s="25">
        <v>9684116.3803181909</v>
      </c>
      <c r="R709" s="25">
        <v>15476045.575231643</v>
      </c>
      <c r="S709" s="25">
        <v>3868476.8298060498</v>
      </c>
      <c r="T709" s="25">
        <v>0</v>
      </c>
      <c r="U709" s="25">
        <v>1681202.3949257338</v>
      </c>
      <c r="V709" s="25">
        <v>5540513.2778323647</v>
      </c>
      <c r="W709" s="25">
        <v>127599801.85915118</v>
      </c>
      <c r="X709" s="25">
        <v>51677322.029995963</v>
      </c>
      <c r="Y709" s="25">
        <v>16588992.087477921</v>
      </c>
      <c r="Z709" s="25">
        <v>29807118.901769739</v>
      </c>
      <c r="AA709" s="25">
        <v>78222195.258760452</v>
      </c>
      <c r="AB709" s="25">
        <v>118110905.75798553</v>
      </c>
      <c r="AC709" s="25">
        <v>566161065.59310257</v>
      </c>
      <c r="AD709" s="25">
        <v>117389701.96158826</v>
      </c>
      <c r="AE709" s="25">
        <v>63212068.200526871</v>
      </c>
      <c r="AF709" s="25">
        <v>13990073.623646643</v>
      </c>
      <c r="AG709" s="25">
        <v>0</v>
      </c>
      <c r="AH709" s="25">
        <v>18383152.924820278</v>
      </c>
      <c r="AI709" s="25">
        <v>343510486.89387631</v>
      </c>
      <c r="AJ709" s="25">
        <v>337396054.7677868</v>
      </c>
      <c r="AK709" s="25">
        <v>203957650.28960499</v>
      </c>
      <c r="AL709" s="25">
        <v>801364316.36528563</v>
      </c>
      <c r="AM709" s="25">
        <v>74471482.601599947</v>
      </c>
      <c r="AN709" s="25">
        <v>4002211.172497035</v>
      </c>
      <c r="AO709" s="25">
        <v>9069638.9764985312</v>
      </c>
      <c r="AP709" s="25">
        <v>35297179.21527379</v>
      </c>
      <c r="AQ709" s="25">
        <v>227819030.83757117</v>
      </c>
      <c r="AR709" s="25">
        <v>207701675.52806988</v>
      </c>
      <c r="AS709" s="25">
        <v>256791119.12637717</v>
      </c>
      <c r="AT709" s="25">
        <v>101409817.23192269</v>
      </c>
    </row>
    <row r="710" spans="1:46" x14ac:dyDescent="0.25">
      <c r="A710" s="8" t="s">
        <v>475</v>
      </c>
      <c r="B710" s="8" t="s">
        <v>475</v>
      </c>
      <c r="C710" s="47">
        <v>38871113.66911649</v>
      </c>
      <c r="D710" s="47">
        <v>50377689.609932959</v>
      </c>
      <c r="E710" s="47">
        <v>355397072.79126316</v>
      </c>
      <c r="F710" s="52">
        <v>8.4921800000000002E-3</v>
      </c>
      <c r="G710" s="14">
        <v>7.0546520799792614</v>
      </c>
      <c r="H710" s="60">
        <v>6.2141899999999996E-3</v>
      </c>
      <c r="I710" s="61">
        <v>9.1429609096492097</v>
      </c>
      <c r="J710" s="62">
        <v>0.61956999999999995</v>
      </c>
      <c r="K710" s="61">
        <v>1.2960186846912638</v>
      </c>
      <c r="L710" s="8" t="s">
        <v>476</v>
      </c>
      <c r="M710" s="8" t="s">
        <v>26</v>
      </c>
      <c r="N710" s="8" t="s">
        <v>477</v>
      </c>
      <c r="O710" s="25">
        <v>15805928.025967669</v>
      </c>
      <c r="P710" s="25">
        <v>33337267.510596018</v>
      </c>
      <c r="Q710" s="25">
        <v>25971079.400932539</v>
      </c>
      <c r="R710" s="25">
        <v>33371059.859745458</v>
      </c>
      <c r="S710" s="25">
        <v>15764855.704104308</v>
      </c>
      <c r="T710" s="25">
        <v>12405949.243437961</v>
      </c>
      <c r="U710" s="25">
        <v>134620128.26088017</v>
      </c>
      <c r="V710" s="25">
        <v>39692641.347267821</v>
      </c>
      <c r="W710" s="25">
        <v>134989503.50559834</v>
      </c>
      <c r="X710" s="25">
        <v>27335058.017490469</v>
      </c>
      <c r="Y710" s="25">
        <v>25230740.682133067</v>
      </c>
      <c r="Z710" s="25">
        <v>215680062.14960113</v>
      </c>
      <c r="AA710" s="25">
        <v>12532854.564562112</v>
      </c>
      <c r="AB710" s="25">
        <v>23680997.938737929</v>
      </c>
      <c r="AC710" s="25">
        <v>752662017.05648386</v>
      </c>
      <c r="AD710" s="25">
        <v>76216675.266459569</v>
      </c>
      <c r="AE710" s="25">
        <v>23462808.71748966</v>
      </c>
      <c r="AF710" s="25">
        <v>955454.47754003562</v>
      </c>
      <c r="AG710" s="25">
        <v>1480505.4144021308</v>
      </c>
      <c r="AH710" s="25">
        <v>12610142.665095944</v>
      </c>
      <c r="AI710" s="25">
        <v>814929426.23670757</v>
      </c>
      <c r="AJ710" s="25">
        <v>317628892.27153558</v>
      </c>
      <c r="AK710" s="25">
        <v>285680107.10031664</v>
      </c>
      <c r="AL710" s="25">
        <v>767096497.85791564</v>
      </c>
      <c r="AM710" s="25">
        <v>21977080.552470934</v>
      </c>
      <c r="AN710" s="25">
        <v>6974129.3817050224</v>
      </c>
      <c r="AO710" s="25">
        <v>7767298.5793338148</v>
      </c>
      <c r="AP710" s="25">
        <v>126069491.17633501</v>
      </c>
      <c r="AQ710" s="25">
        <v>520163650.4588896</v>
      </c>
      <c r="AR710" s="25">
        <v>158248644.97454751</v>
      </c>
      <c r="AS710" s="25">
        <v>333226859.40392703</v>
      </c>
      <c r="AT710" s="25">
        <v>202698250.36507517</v>
      </c>
    </row>
    <row r="711" spans="1:46" x14ac:dyDescent="0.25">
      <c r="A711" s="8" t="s">
        <v>373</v>
      </c>
      <c r="B711" s="8" t="s">
        <v>2059</v>
      </c>
      <c r="C711" s="47">
        <v>15459976.452222746</v>
      </c>
      <c r="D711" s="47">
        <v>49150099.774378568</v>
      </c>
      <c r="E711" s="47">
        <v>348661763.79801506</v>
      </c>
      <c r="F711" s="52">
        <v>1.3430600000000001E-3</v>
      </c>
      <c r="G711" s="14">
        <v>7.0938159922061601</v>
      </c>
      <c r="H711" s="60">
        <v>9.84372E-6</v>
      </c>
      <c r="I711" s="61">
        <v>22.552541711529354</v>
      </c>
      <c r="J711" s="62">
        <v>5.31885E-2</v>
      </c>
      <c r="K711" s="61">
        <v>3.179183352980596</v>
      </c>
      <c r="L711" s="8" t="s">
        <v>347</v>
      </c>
      <c r="M711" s="8" t="s">
        <v>22</v>
      </c>
      <c r="N711" s="8" t="s">
        <v>348</v>
      </c>
      <c r="O711" s="25">
        <v>39394899.781956717</v>
      </c>
      <c r="P711" s="25">
        <v>10090902.268402869</v>
      </c>
      <c r="Q711" s="25">
        <v>7562580.316476386</v>
      </c>
      <c r="R711" s="25">
        <v>13327847.045704206</v>
      </c>
      <c r="S711" s="25">
        <v>14857987.888590796</v>
      </c>
      <c r="T711" s="25">
        <v>11492909.84669929</v>
      </c>
      <c r="U711" s="25">
        <v>21881142.778805055</v>
      </c>
      <c r="V711" s="25">
        <v>5071541.6911466662</v>
      </c>
      <c r="W711" s="25">
        <v>51507444.114868902</v>
      </c>
      <c r="X711" s="25">
        <v>25124070.30352981</v>
      </c>
      <c r="Y711" s="25">
        <v>9493798.2847101521</v>
      </c>
      <c r="Z711" s="25">
        <v>33935949.117076457</v>
      </c>
      <c r="AA711" s="25">
        <v>22975236.998624634</v>
      </c>
      <c r="AB711" s="25">
        <v>193610987.47543508</v>
      </c>
      <c r="AC711" s="25">
        <v>1090209595.0997417</v>
      </c>
      <c r="AD711" s="25">
        <v>154159395.97333241</v>
      </c>
      <c r="AE711" s="25">
        <v>83333572.427900285</v>
      </c>
      <c r="AF711" s="25">
        <v>57978903.807440147</v>
      </c>
      <c r="AG711" s="25">
        <v>4042220.4976420016</v>
      </c>
      <c r="AH711" s="25">
        <v>27701290.391637333</v>
      </c>
      <c r="AI711" s="25">
        <v>351180182.34603</v>
      </c>
      <c r="AJ711" s="25">
        <v>159209874.49674657</v>
      </c>
      <c r="AK711" s="25">
        <v>383645404.17538649</v>
      </c>
      <c r="AL711" s="25">
        <v>597764335.35998631</v>
      </c>
      <c r="AM711" s="25">
        <v>86008227.974635988</v>
      </c>
      <c r="AN711" s="25">
        <v>53017592.161975645</v>
      </c>
      <c r="AO711" s="25">
        <v>37107355.078190625</v>
      </c>
      <c r="AP711" s="25">
        <v>120550773.13293543</v>
      </c>
      <c r="AQ711" s="25">
        <v>531642877.56952208</v>
      </c>
      <c r="AR711" s="25">
        <v>221070096.08374497</v>
      </c>
      <c r="AS711" s="25">
        <v>245781958.18633068</v>
      </c>
      <c r="AT711" s="25">
        <v>232691221.81129962</v>
      </c>
    </row>
    <row r="712" spans="1:46" x14ac:dyDescent="0.25">
      <c r="A712" s="8" t="s">
        <v>392</v>
      </c>
      <c r="B712" s="8" t="s">
        <v>392</v>
      </c>
      <c r="C712" s="47">
        <v>137329803.89081094</v>
      </c>
      <c r="D712" s="47">
        <v>157990515.76185492</v>
      </c>
      <c r="E712" s="47">
        <v>1130393232.5554287</v>
      </c>
      <c r="F712" s="52">
        <v>2.7250199999999999E-4</v>
      </c>
      <c r="G712" s="14">
        <v>7.1548170287595818</v>
      </c>
      <c r="H712" s="60">
        <v>1.5812700000000001E-4</v>
      </c>
      <c r="I712" s="61">
        <v>8.2312302248256977</v>
      </c>
      <c r="J712" s="62">
        <v>0.87802400000000003</v>
      </c>
      <c r="K712" s="61">
        <v>1.1504459431651926</v>
      </c>
      <c r="L712" s="8" t="s">
        <v>393</v>
      </c>
      <c r="M712" s="8" t="s">
        <v>26</v>
      </c>
      <c r="N712" s="8" t="s">
        <v>394</v>
      </c>
      <c r="O712" s="25">
        <v>326182006.53768331</v>
      </c>
      <c r="P712" s="25">
        <v>124439999.30181371</v>
      </c>
      <c r="Q712" s="25">
        <v>79310374.390174985</v>
      </c>
      <c r="R712" s="25">
        <v>153780050.78810522</v>
      </c>
      <c r="S712" s="25">
        <v>56825072.697585523</v>
      </c>
      <c r="T712" s="25">
        <v>107899641.07067162</v>
      </c>
      <c r="U712" s="25">
        <v>115971159.67722878</v>
      </c>
      <c r="V712" s="25">
        <v>134230126.66322434</v>
      </c>
      <c r="W712" s="25">
        <v>249838866.00211915</v>
      </c>
      <c r="X712" s="25">
        <v>189230004.63245538</v>
      </c>
      <c r="Y712" s="25">
        <v>79361524.165163904</v>
      </c>
      <c r="Z712" s="25">
        <v>191950832.49399725</v>
      </c>
      <c r="AA712" s="25">
        <v>162009320.31305385</v>
      </c>
      <c r="AB712" s="25">
        <v>272790976.22488672</v>
      </c>
      <c r="AC712" s="25">
        <v>2714813499.0718908</v>
      </c>
      <c r="AD712" s="25">
        <v>401448648.33674437</v>
      </c>
      <c r="AE712" s="25">
        <v>299260915.36371428</v>
      </c>
      <c r="AF712" s="25">
        <v>56155202.799535856</v>
      </c>
      <c r="AG712" s="25">
        <v>52863997.406762354</v>
      </c>
      <c r="AH712" s="25">
        <v>70578106.054742798</v>
      </c>
      <c r="AI712" s="25">
        <v>1340695031.7310362</v>
      </c>
      <c r="AJ712" s="25">
        <v>742027498.63226283</v>
      </c>
      <c r="AK712" s="25">
        <v>1359001700.0008843</v>
      </c>
      <c r="AL712" s="25">
        <v>2183685045.8169518</v>
      </c>
      <c r="AM712" s="25">
        <v>275251693.70862663</v>
      </c>
      <c r="AN712" s="25">
        <v>55604507.695751533</v>
      </c>
      <c r="AO712" s="25">
        <v>190309294.8165985</v>
      </c>
      <c r="AP712" s="25">
        <v>185481244.00279132</v>
      </c>
      <c r="AQ712" s="25">
        <v>1726195579.0254149</v>
      </c>
      <c r="AR712" s="25">
        <v>912451942.33172011</v>
      </c>
      <c r="AS712" s="25">
        <v>1121295295.4151545</v>
      </c>
      <c r="AT712" s="25">
        <v>628304253.76514482</v>
      </c>
    </row>
    <row r="713" spans="1:46" x14ac:dyDescent="0.25">
      <c r="A713" s="8" t="s">
        <v>1592</v>
      </c>
      <c r="B713" s="8" t="s">
        <v>2060</v>
      </c>
      <c r="C713" s="47">
        <v>44503886.475598834</v>
      </c>
      <c r="D713" s="47">
        <v>69126534.640128791</v>
      </c>
      <c r="E713" s="47">
        <v>494590433.36593455</v>
      </c>
      <c r="F713" s="52">
        <v>4.78436E-4</v>
      </c>
      <c r="G713" s="14">
        <v>7.1548564663448184</v>
      </c>
      <c r="H713" s="60">
        <v>6.6031999999999994E-5</v>
      </c>
      <c r="I713" s="61">
        <v>11.113421153388817</v>
      </c>
      <c r="J713" s="62">
        <v>0.51873000000000002</v>
      </c>
      <c r="K713" s="61">
        <v>1.5532696156330161</v>
      </c>
      <c r="L713" s="8" t="s">
        <v>382</v>
      </c>
      <c r="M713" s="8" t="s">
        <v>32</v>
      </c>
      <c r="N713" s="8" t="s">
        <v>383</v>
      </c>
      <c r="O713" s="25">
        <v>74045726.745090067</v>
      </c>
      <c r="P713" s="25">
        <v>35523029.786803506</v>
      </c>
      <c r="Q713" s="25">
        <v>35386694.76641795</v>
      </c>
      <c r="R713" s="25">
        <v>30211340.80086251</v>
      </c>
      <c r="S713" s="25">
        <v>99976976.799815997</v>
      </c>
      <c r="T713" s="25">
        <v>9624540.4035041742</v>
      </c>
      <c r="U713" s="25">
        <v>49451560.408486754</v>
      </c>
      <c r="V713" s="25">
        <v>21811222.093809687</v>
      </c>
      <c r="W713" s="25">
        <v>134871441.7330901</v>
      </c>
      <c r="X713" s="25">
        <v>59826004.595563069</v>
      </c>
      <c r="Y713" s="25">
        <v>13723977.582998801</v>
      </c>
      <c r="Z713" s="25">
        <v>78195182.934780672</v>
      </c>
      <c r="AA713" s="25">
        <v>95398160.374813303</v>
      </c>
      <c r="AB713" s="25">
        <v>110359570.09015539</v>
      </c>
      <c r="AC713" s="25">
        <v>1270808175.1660569</v>
      </c>
      <c r="AD713" s="25">
        <v>160058963.43015009</v>
      </c>
      <c r="AE713" s="25">
        <v>138238814.25979358</v>
      </c>
      <c r="AF713" s="25">
        <v>14063065.515120152</v>
      </c>
      <c r="AG713" s="25">
        <v>39778646.332788318</v>
      </c>
      <c r="AH713" s="25">
        <v>19036188.648350734</v>
      </c>
      <c r="AI713" s="25">
        <v>703056131.23178446</v>
      </c>
      <c r="AJ713" s="25">
        <v>418677864.16492373</v>
      </c>
      <c r="AK713" s="25">
        <v>531814286.61096638</v>
      </c>
      <c r="AL713" s="25">
        <v>1011393131.5996387</v>
      </c>
      <c r="AM713" s="25">
        <v>109071177.07934794</v>
      </c>
      <c r="AN713" s="25">
        <v>133361355.17421181</v>
      </c>
      <c r="AO713" s="25">
        <v>28874202.637320194</v>
      </c>
      <c r="AP713" s="25">
        <v>60478359.188180126</v>
      </c>
      <c r="AQ713" s="25">
        <v>705244974.3334527</v>
      </c>
      <c r="AR713" s="25">
        <v>304649170.52573353</v>
      </c>
      <c r="AS713" s="25">
        <v>397795622.80514181</v>
      </c>
      <c r="AT713" s="25">
        <v>225829150.05839771</v>
      </c>
    </row>
    <row r="714" spans="1:46" x14ac:dyDescent="0.25">
      <c r="A714" s="8" t="s">
        <v>1593</v>
      </c>
      <c r="B714" s="8" t="s">
        <v>2061</v>
      </c>
      <c r="C714" s="47">
        <v>14484293.496593077</v>
      </c>
      <c r="D714" s="47">
        <v>19410038.228323255</v>
      </c>
      <c r="E714" s="47">
        <v>138985876.98315045</v>
      </c>
      <c r="F714" s="52">
        <v>8.3757399999999996E-3</v>
      </c>
      <c r="G714" s="14">
        <v>7.160515365721503</v>
      </c>
      <c r="H714" s="60">
        <v>6.9211699999999999E-3</v>
      </c>
      <c r="I714" s="61">
        <v>9.5956269469299293</v>
      </c>
      <c r="J714" s="62">
        <v>0.77634800000000004</v>
      </c>
      <c r="K714" s="61">
        <v>1.3400749047848821</v>
      </c>
      <c r="L714" s="8" t="s">
        <v>335</v>
      </c>
      <c r="M714" s="8" t="s">
        <v>336</v>
      </c>
      <c r="N714" s="8" t="s">
        <v>337</v>
      </c>
      <c r="O714" s="25">
        <v>68871572.648577124</v>
      </c>
      <c r="P714" s="25">
        <v>9913339.9651437253</v>
      </c>
      <c r="Q714" s="25">
        <v>5237330.7318402557</v>
      </c>
      <c r="R714" s="25">
        <v>9916079.5006661434</v>
      </c>
      <c r="S714" s="25">
        <v>0</v>
      </c>
      <c r="T714" s="25">
        <v>3997237.9318276253</v>
      </c>
      <c r="U714" s="25">
        <v>12995111.195850747</v>
      </c>
      <c r="V714" s="25">
        <v>4943675.9988390058</v>
      </c>
      <c r="W714" s="25">
        <v>51765450.749708541</v>
      </c>
      <c r="X714" s="25">
        <v>9046696.0671079028</v>
      </c>
      <c r="Y714" s="25">
        <v>7135263.2384318281</v>
      </c>
      <c r="Z714" s="25">
        <v>6193127.1995623661</v>
      </c>
      <c r="AA714" s="25">
        <v>3157693.6953453496</v>
      </c>
      <c r="AB714" s="25">
        <v>25950755.146791365</v>
      </c>
      <c r="AC714" s="25">
        <v>348722524.49970502</v>
      </c>
      <c r="AD714" s="25">
        <v>38249873.21877294</v>
      </c>
      <c r="AE714" s="25">
        <v>55141680.811457664</v>
      </c>
      <c r="AF714" s="25">
        <v>0</v>
      </c>
      <c r="AG714" s="25">
        <v>8029157.9229615219</v>
      </c>
      <c r="AH714" s="25">
        <v>4364756.2949767318</v>
      </c>
      <c r="AI714" s="25">
        <v>221380824.20515904</v>
      </c>
      <c r="AJ714" s="25">
        <v>122230615.87038024</v>
      </c>
      <c r="AK714" s="25">
        <v>83799224.582229108</v>
      </c>
      <c r="AL714" s="25">
        <v>300406966.61881983</v>
      </c>
      <c r="AM714" s="25">
        <v>48977881.936844677</v>
      </c>
      <c r="AN714" s="25">
        <v>6049646.5251824828</v>
      </c>
      <c r="AO714" s="25">
        <v>8846266.1199627165</v>
      </c>
      <c r="AP714" s="25">
        <v>7960493.6453593588</v>
      </c>
      <c r="AQ714" s="25">
        <v>300649163.61067641</v>
      </c>
      <c r="AR714" s="25">
        <v>74100305.757985219</v>
      </c>
      <c r="AS714" s="25">
        <v>91860752.769306019</v>
      </c>
      <c r="AT714" s="25">
        <v>57321823.822635241</v>
      </c>
    </row>
    <row r="715" spans="1:46" x14ac:dyDescent="0.25">
      <c r="A715" s="8" t="s">
        <v>399</v>
      </c>
      <c r="B715" s="8" t="s">
        <v>399</v>
      </c>
      <c r="C715" s="47">
        <v>12933236.582850698</v>
      </c>
      <c r="D715" s="47">
        <v>14701114.690888889</v>
      </c>
      <c r="E715" s="47">
        <v>105528601.69454169</v>
      </c>
      <c r="F715" s="52">
        <v>3.3582600000000001E-4</v>
      </c>
      <c r="G715" s="14">
        <v>7.1782721183682572</v>
      </c>
      <c r="H715" s="60">
        <v>6.8820199999999995E-4</v>
      </c>
      <c r="I715" s="61">
        <v>8.1594890048227544</v>
      </c>
      <c r="J715" s="62">
        <v>0.82086400000000004</v>
      </c>
      <c r="K715" s="61">
        <v>1.1366926288491757</v>
      </c>
      <c r="L715" s="8" t="s">
        <v>400</v>
      </c>
      <c r="M715" s="8" t="s">
        <v>24</v>
      </c>
      <c r="N715" s="8" t="s">
        <v>401</v>
      </c>
      <c r="O715" s="25">
        <v>11059105.472027555</v>
      </c>
      <c r="P715" s="25">
        <v>7976272.8173848186</v>
      </c>
      <c r="Q715" s="25">
        <v>26505744.054095514</v>
      </c>
      <c r="R715" s="25">
        <v>20653801.55810532</v>
      </c>
      <c r="S715" s="25">
        <v>9712924.2111891657</v>
      </c>
      <c r="T715" s="25">
        <v>16674007.78766058</v>
      </c>
      <c r="U715" s="25">
        <v>0</v>
      </c>
      <c r="V715" s="25">
        <v>10884036.762342637</v>
      </c>
      <c r="W715" s="25">
        <v>16230055.315603152</v>
      </c>
      <c r="X715" s="25">
        <v>23162210.276111368</v>
      </c>
      <c r="Y715" s="25">
        <v>7547619.5373628698</v>
      </c>
      <c r="Z715" s="25">
        <v>0</v>
      </c>
      <c r="AA715" s="25">
        <v>359459528.240098</v>
      </c>
      <c r="AB715" s="25">
        <v>17119851.767028641</v>
      </c>
      <c r="AC715" s="25">
        <v>161491623.28203335</v>
      </c>
      <c r="AD715" s="25">
        <v>21491167.053398274</v>
      </c>
      <c r="AE715" s="25">
        <v>12764094.180599874</v>
      </c>
      <c r="AF715" s="25">
        <v>9023603.4164485764</v>
      </c>
      <c r="AG715" s="25">
        <v>8915588.1846837644</v>
      </c>
      <c r="AH715" s="25">
        <v>6033231.6407451192</v>
      </c>
      <c r="AI715" s="25">
        <v>106460867.32484791</v>
      </c>
      <c r="AJ715" s="25">
        <v>73515683.606857598</v>
      </c>
      <c r="AK715" s="25">
        <v>54367579.725391433</v>
      </c>
      <c r="AL715" s="25">
        <v>139800910.53014371</v>
      </c>
      <c r="AM715" s="25">
        <v>32933660.180035979</v>
      </c>
      <c r="AN715" s="25">
        <v>29561059.800813068</v>
      </c>
      <c r="AO715" s="25">
        <v>7393158.2102002399</v>
      </c>
      <c r="AP715" s="25">
        <v>8147980.8571737744</v>
      </c>
      <c r="AQ715" s="25">
        <v>103128808.46394072</v>
      </c>
      <c r="AR715" s="25">
        <v>55566110.725964926</v>
      </c>
      <c r="AS715" s="25">
        <v>54101586.407068625</v>
      </c>
      <c r="AT715" s="25">
        <v>119839503.20772684</v>
      </c>
    </row>
    <row r="716" spans="1:46" x14ac:dyDescent="0.25">
      <c r="A716" s="8" t="s">
        <v>374</v>
      </c>
      <c r="B716" s="8" t="s">
        <v>2062</v>
      </c>
      <c r="C716" s="47">
        <v>2923742.1828880324</v>
      </c>
      <c r="D716" s="47">
        <v>35744213.910002597</v>
      </c>
      <c r="E716" s="47">
        <v>256818028.98876667</v>
      </c>
      <c r="F716" s="52">
        <v>2.84388E-2</v>
      </c>
      <c r="G716" s="14">
        <v>7.1848839545160388</v>
      </c>
      <c r="H716" s="60">
        <v>1.4962100000000001E-4</v>
      </c>
      <c r="I716" s="61">
        <v>87.838808254661274</v>
      </c>
      <c r="J716" s="62">
        <v>0.1007</v>
      </c>
      <c r="K716" s="61">
        <v>12.225501317867554</v>
      </c>
      <c r="L716" s="8" t="s">
        <v>178</v>
      </c>
      <c r="M716" s="8" t="s">
        <v>22</v>
      </c>
      <c r="N716" s="8" t="s">
        <v>179</v>
      </c>
      <c r="O716" s="25">
        <v>3356294.0266593755</v>
      </c>
      <c r="P716" s="25">
        <v>2556407.0113537558</v>
      </c>
      <c r="Q716" s="25">
        <v>3770595.9785152944</v>
      </c>
      <c r="R716" s="25">
        <v>4159010.3390856073</v>
      </c>
      <c r="S716" s="25">
        <v>2247915.5936401957</v>
      </c>
      <c r="T716" s="25">
        <v>3433918.6306170444</v>
      </c>
      <c r="U716" s="25">
        <v>593594.6800113963</v>
      </c>
      <c r="V716" s="25">
        <v>3272201.2032215931</v>
      </c>
      <c r="W716" s="25">
        <v>47616777.404735446</v>
      </c>
      <c r="X716" s="25">
        <v>87110398.401471794</v>
      </c>
      <c r="Y716" s="25">
        <v>114849735.67242236</v>
      </c>
      <c r="Z716" s="25">
        <v>1808089.8158059129</v>
      </c>
      <c r="AA716" s="25">
        <v>414734343.40690225</v>
      </c>
      <c r="AB716" s="25">
        <v>384432415.11890799</v>
      </c>
      <c r="AC716" s="25">
        <v>471932623.44369668</v>
      </c>
      <c r="AD716" s="25">
        <v>1226111.5965412061</v>
      </c>
      <c r="AE716" s="25">
        <v>65537519.508819431</v>
      </c>
      <c r="AF716" s="25">
        <v>2734072.3321227864</v>
      </c>
      <c r="AG716" s="25">
        <v>10132112.424127359</v>
      </c>
      <c r="AH716" s="25">
        <v>2628693.7950304248</v>
      </c>
      <c r="AI716" s="25">
        <v>649965043.51252127</v>
      </c>
      <c r="AJ716" s="25">
        <v>107500380.14123885</v>
      </c>
      <c r="AK716" s="25">
        <v>127570424.3013341</v>
      </c>
      <c r="AL716" s="25">
        <v>18284790.974672399</v>
      </c>
      <c r="AM716" s="25">
        <v>82082391.258453503</v>
      </c>
      <c r="AN716" s="25">
        <v>12037879.730256608</v>
      </c>
      <c r="AO716" s="25">
        <v>1307795.9858350174</v>
      </c>
      <c r="AP716" s="25">
        <v>1085100.5909504779</v>
      </c>
      <c r="AQ716" s="25">
        <v>466551940.3909815</v>
      </c>
      <c r="AR716" s="25">
        <v>70558607.297332525</v>
      </c>
      <c r="AS716" s="25">
        <v>92199804.462045744</v>
      </c>
      <c r="AT716" s="25">
        <v>276859863.21902579</v>
      </c>
    </row>
    <row r="717" spans="1:46" x14ac:dyDescent="0.25">
      <c r="A717" s="8" t="s">
        <v>524</v>
      </c>
      <c r="B717" s="8" t="s">
        <v>524</v>
      </c>
      <c r="C717" s="47">
        <v>77183698.743208185</v>
      </c>
      <c r="D717" s="47">
        <v>193830989.02867153</v>
      </c>
      <c r="E717" s="47">
        <v>1394161121.4151154</v>
      </c>
      <c r="F717" s="52">
        <v>1.3416000000000001E-3</v>
      </c>
      <c r="G717" s="14">
        <v>7.1926637138960823</v>
      </c>
      <c r="H717" s="60">
        <v>5.8808299999999997E-5</v>
      </c>
      <c r="I717" s="61">
        <v>18.062895975658268</v>
      </c>
      <c r="J717" s="60">
        <v>5.4993400000000001E-3</v>
      </c>
      <c r="K717" s="61">
        <v>2.5112943819076534</v>
      </c>
      <c r="L717" s="8" t="s">
        <v>146</v>
      </c>
      <c r="M717" s="8" t="s">
        <v>33</v>
      </c>
      <c r="N717" s="8" t="s">
        <v>147</v>
      </c>
      <c r="O717" s="25">
        <v>6852357.297716612</v>
      </c>
      <c r="P717" s="25">
        <v>20578797.801613767</v>
      </c>
      <c r="Q717" s="25">
        <v>9328246.2025398929</v>
      </c>
      <c r="R717" s="25">
        <v>105140490.80215906</v>
      </c>
      <c r="S717" s="25">
        <v>12889913.412302908</v>
      </c>
      <c r="T717" s="25">
        <v>408103199.85294455</v>
      </c>
      <c r="U717" s="25">
        <v>14173920.744084515</v>
      </c>
      <c r="V717" s="25">
        <v>40402663.832304239</v>
      </c>
      <c r="W717" s="25">
        <v>355197581.45516831</v>
      </c>
      <c r="X717" s="25">
        <v>143568776.72479838</v>
      </c>
      <c r="Y717" s="25">
        <v>82552456.305878133</v>
      </c>
      <c r="Z717" s="25">
        <v>345668655.16096777</v>
      </c>
      <c r="AA717" s="25">
        <v>4254220539.0255747</v>
      </c>
      <c r="AB717" s="25">
        <v>1343600014.9439902</v>
      </c>
      <c r="AC717" s="25">
        <v>1384713735.0003457</v>
      </c>
      <c r="AD717" s="25">
        <v>161261241.8809863</v>
      </c>
      <c r="AE717" s="25">
        <v>112209596.32680081</v>
      </c>
      <c r="AF717" s="25">
        <v>86113253.91657351</v>
      </c>
      <c r="AG717" s="25">
        <v>130830800.90035971</v>
      </c>
      <c r="AH717" s="25">
        <v>284681994.59172821</v>
      </c>
      <c r="AI717" s="25">
        <v>3236532705.7453051</v>
      </c>
      <c r="AJ717" s="25">
        <v>404436180.2635603</v>
      </c>
      <c r="AK717" s="25">
        <v>250011508.19830799</v>
      </c>
      <c r="AL717" s="25">
        <v>1080488129.5427284</v>
      </c>
      <c r="AM717" s="25">
        <v>225527756.67452496</v>
      </c>
      <c r="AN717" s="25">
        <v>74322447.003796905</v>
      </c>
      <c r="AO717" s="25">
        <v>200590333.30353278</v>
      </c>
      <c r="AP717" s="25">
        <v>284708215.97992885</v>
      </c>
      <c r="AQ717" s="25">
        <v>2655889487.958066</v>
      </c>
      <c r="AR717" s="25">
        <v>444007187.04588974</v>
      </c>
      <c r="AS717" s="25">
        <v>615772089.25679266</v>
      </c>
      <c r="AT717" s="25">
        <v>899000638.11984301</v>
      </c>
    </row>
    <row r="718" spans="1:46" x14ac:dyDescent="0.25">
      <c r="A718" s="8" t="s">
        <v>1594</v>
      </c>
      <c r="B718" s="8" t="s">
        <v>2063</v>
      </c>
      <c r="C718" s="47">
        <v>52043436.476425469</v>
      </c>
      <c r="D718" s="47">
        <v>36653750.147378974</v>
      </c>
      <c r="E718" s="47">
        <v>263718238.47743201</v>
      </c>
      <c r="F718" s="52">
        <v>1.1383399999999999E-4</v>
      </c>
      <c r="G718" s="14">
        <v>7.1948501153923514</v>
      </c>
      <c r="H718" s="60">
        <v>4.2816499999999999E-4</v>
      </c>
      <c r="I718" s="61">
        <v>5.0672718085572725</v>
      </c>
      <c r="J718" s="62">
        <v>0.35019600000000001</v>
      </c>
      <c r="K718" s="61">
        <v>-1.4198666239379867</v>
      </c>
      <c r="L718" s="8" t="s">
        <v>375</v>
      </c>
      <c r="M718" s="8" t="s">
        <v>24</v>
      </c>
      <c r="N718" s="8" t="s">
        <v>376</v>
      </c>
      <c r="O718" s="25">
        <v>181890492.96751797</v>
      </c>
      <c r="P718" s="25">
        <v>64772401.612728804</v>
      </c>
      <c r="Q718" s="25">
        <v>35109124.516189411</v>
      </c>
      <c r="R718" s="25">
        <v>22405260.618411675</v>
      </c>
      <c r="S718" s="25">
        <v>10531979.376292318</v>
      </c>
      <c r="T718" s="25">
        <v>18256183.82120835</v>
      </c>
      <c r="U718" s="25">
        <v>36281062.750876315</v>
      </c>
      <c r="V718" s="25">
        <v>47100986.148178935</v>
      </c>
      <c r="W718" s="25">
        <v>87413799.993104011</v>
      </c>
      <c r="X718" s="25">
        <v>14179143.571484139</v>
      </c>
      <c r="Y718" s="25">
        <v>10262897.702297371</v>
      </c>
      <c r="Z718" s="25">
        <v>9634296.3269497491</v>
      </c>
      <c r="AA718" s="25">
        <v>50057597.27713085</v>
      </c>
      <c r="AB718" s="25">
        <v>90460711.650663555</v>
      </c>
      <c r="AC718" s="25">
        <v>704644392.17573225</v>
      </c>
      <c r="AD718" s="25">
        <v>167880401.81225595</v>
      </c>
      <c r="AE718" s="25">
        <v>148960115.37013274</v>
      </c>
      <c r="AF718" s="25">
        <v>5418761.044516271</v>
      </c>
      <c r="AG718" s="25">
        <v>20819006.462537024</v>
      </c>
      <c r="AH718" s="25">
        <v>7161928.8135577999</v>
      </c>
      <c r="AI718" s="25">
        <v>270209118.0818972</v>
      </c>
      <c r="AJ718" s="25">
        <v>234638892.44641367</v>
      </c>
      <c r="AK718" s="25">
        <v>250680181.22852001</v>
      </c>
      <c r="AL718" s="25">
        <v>348417531.90185881</v>
      </c>
      <c r="AM718" s="25">
        <v>90660894.56618914</v>
      </c>
      <c r="AN718" s="25">
        <v>10399920.034503693</v>
      </c>
      <c r="AO718" s="25">
        <v>12990025.391923251</v>
      </c>
      <c r="AP718" s="25">
        <v>21944212.491352446</v>
      </c>
      <c r="AQ718" s="25">
        <v>343898277.06004238</v>
      </c>
      <c r="AR718" s="25">
        <v>271081574.84272361</v>
      </c>
      <c r="AS718" s="25">
        <v>264630562.53843147</v>
      </c>
      <c r="AT718" s="25">
        <v>168019620.71351361</v>
      </c>
    </row>
    <row r="719" spans="1:46" x14ac:dyDescent="0.25">
      <c r="A719" s="8" t="s">
        <v>409</v>
      </c>
      <c r="B719" s="8" t="s">
        <v>2064</v>
      </c>
      <c r="C719" s="47">
        <v>10827483.458445093</v>
      </c>
      <c r="D719" s="47">
        <v>48958891.538143449</v>
      </c>
      <c r="E719" s="47">
        <v>355461881.2706219</v>
      </c>
      <c r="F719" s="52">
        <v>1.37531E-3</v>
      </c>
      <c r="G719" s="14">
        <v>7.2604152198520389</v>
      </c>
      <c r="H719" s="60">
        <v>3.9743799999999999E-6</v>
      </c>
      <c r="I719" s="61">
        <v>32.829593564825345</v>
      </c>
      <c r="J719" s="60">
        <v>1.4941100000000001E-2</v>
      </c>
      <c r="K719" s="61">
        <v>4.5217239745544999</v>
      </c>
      <c r="L719" s="8" t="s">
        <v>410</v>
      </c>
      <c r="M719" s="8" t="s">
        <v>29</v>
      </c>
      <c r="N719" s="8" t="s">
        <v>411</v>
      </c>
      <c r="O719" s="25">
        <v>9164736.8617780972</v>
      </c>
      <c r="P719" s="25">
        <v>12462925.530580768</v>
      </c>
      <c r="Q719" s="25">
        <v>3658979.6997488923</v>
      </c>
      <c r="R719" s="25">
        <v>13086092.927407011</v>
      </c>
      <c r="S719" s="25">
        <v>34260997.248813801</v>
      </c>
      <c r="T719" s="25">
        <v>4402506.4407391371</v>
      </c>
      <c r="U719" s="25">
        <v>4461388.0533964066</v>
      </c>
      <c r="V719" s="25">
        <v>5122240.9050966157</v>
      </c>
      <c r="W719" s="25">
        <v>64945639.870329887</v>
      </c>
      <c r="X719" s="25">
        <v>35322383.384781629</v>
      </c>
      <c r="Y719" s="25">
        <v>16636041.688532632</v>
      </c>
      <c r="Z719" s="25">
        <v>76653148.845316082</v>
      </c>
      <c r="AA719" s="25">
        <v>40856390.895418696</v>
      </c>
      <c r="AB719" s="25">
        <v>57295432.224584229</v>
      </c>
      <c r="AC719" s="25">
        <v>830672819.27163184</v>
      </c>
      <c r="AD719" s="25">
        <v>122489821.00320047</v>
      </c>
      <c r="AE719" s="25">
        <v>88005537.547791466</v>
      </c>
      <c r="AF719" s="25">
        <v>8154550.000611186</v>
      </c>
      <c r="AG719" s="25">
        <v>5040806.1910266941</v>
      </c>
      <c r="AH719" s="25">
        <v>34358168.08618553</v>
      </c>
      <c r="AI719" s="25">
        <v>388516976.20551497</v>
      </c>
      <c r="AJ719" s="25">
        <v>331649998.75189173</v>
      </c>
      <c r="AK719" s="25">
        <v>327438694.42007124</v>
      </c>
      <c r="AL719" s="25">
        <v>740781281.83699632</v>
      </c>
      <c r="AM719" s="25">
        <v>96836704.205465436</v>
      </c>
      <c r="AN719" s="25">
        <v>15410970.886458267</v>
      </c>
      <c r="AO719" s="25">
        <v>44173315.788859434</v>
      </c>
      <c r="AP719" s="25">
        <v>101969431.96236309</v>
      </c>
      <c r="AQ719" s="25">
        <v>733618036.12939656</v>
      </c>
      <c r="AR719" s="25">
        <v>300483064.64198029</v>
      </c>
      <c r="AS719" s="25">
        <v>212002020.48914468</v>
      </c>
      <c r="AT719" s="25">
        <v>179738039.37763223</v>
      </c>
    </row>
    <row r="720" spans="1:46" x14ac:dyDescent="0.25">
      <c r="A720" s="8" t="s">
        <v>1595</v>
      </c>
      <c r="B720" s="8" t="s">
        <v>1595</v>
      </c>
      <c r="C720" s="47">
        <v>212112966.56050539</v>
      </c>
      <c r="D720" s="47">
        <v>4564125.4645282859</v>
      </c>
      <c r="E720" s="47">
        <v>33399851.479725502</v>
      </c>
      <c r="F720" s="52">
        <v>1.6719399999999999E-2</v>
      </c>
      <c r="G720" s="14">
        <v>7.3179082694602178</v>
      </c>
      <c r="H720" s="62">
        <v>0.19761799999999999</v>
      </c>
      <c r="I720" s="61">
        <v>-6.3507158613942627</v>
      </c>
      <c r="J720" s="60">
        <v>1.41197E-3</v>
      </c>
      <c r="K720" s="61">
        <v>-46.473956119089252</v>
      </c>
      <c r="L720" s="8" t="s">
        <v>351</v>
      </c>
      <c r="M720" s="8" t="s">
        <v>22</v>
      </c>
      <c r="N720" s="8" t="s">
        <v>352</v>
      </c>
      <c r="O720" s="25">
        <v>62330412.350194618</v>
      </c>
      <c r="P720" s="25">
        <v>5161786.0549667273</v>
      </c>
      <c r="Q720" s="25">
        <v>1354908601.9440694</v>
      </c>
      <c r="R720" s="25">
        <v>142968381.2718586</v>
      </c>
      <c r="S720" s="25">
        <v>0</v>
      </c>
      <c r="T720" s="25">
        <v>15310874.616820339</v>
      </c>
      <c r="U720" s="25">
        <v>40829118.160289638</v>
      </c>
      <c r="V720" s="25">
        <v>75394558.085843682</v>
      </c>
      <c r="W720" s="25">
        <v>8095245.0545808272</v>
      </c>
      <c r="X720" s="25">
        <v>1299600.8897335562</v>
      </c>
      <c r="Y720" s="25">
        <v>5246141.4964754162</v>
      </c>
      <c r="Z720" s="25">
        <v>3180973.1256515933</v>
      </c>
      <c r="AA720" s="25">
        <v>9727248.257022664</v>
      </c>
      <c r="AB720" s="25">
        <v>4715524.4390025595</v>
      </c>
      <c r="AC720" s="25">
        <v>3436687.1574990153</v>
      </c>
      <c r="AD720" s="25">
        <v>45435990.49293416</v>
      </c>
      <c r="AE720" s="25">
        <v>2000184.2352606845</v>
      </c>
      <c r="AF720" s="25">
        <v>998964.37333997618</v>
      </c>
      <c r="AG720" s="25">
        <v>3721602.6303618853</v>
      </c>
      <c r="AH720" s="25">
        <v>10219978.919710983</v>
      </c>
      <c r="AI720" s="25">
        <v>72548761.019622251</v>
      </c>
      <c r="AJ720" s="25">
        <v>3576020.5018090317</v>
      </c>
      <c r="AK720" s="25">
        <v>42422865.492295198</v>
      </c>
      <c r="AL720" s="25">
        <v>0</v>
      </c>
      <c r="AM720" s="25">
        <v>5636895.711632737</v>
      </c>
      <c r="AN720" s="25">
        <v>3907059.2743889564</v>
      </c>
      <c r="AO720" s="25">
        <v>5795621.3017630503</v>
      </c>
      <c r="AP720" s="25">
        <v>4667238.5614397628</v>
      </c>
      <c r="AQ720" s="25">
        <v>60092462.344788752</v>
      </c>
      <c r="AR720" s="25">
        <v>8411433.1942845155</v>
      </c>
      <c r="AS720" s="25">
        <v>83631521.897996858</v>
      </c>
      <c r="AT720" s="25">
        <v>0</v>
      </c>
    </row>
    <row r="721" spans="1:46" x14ac:dyDescent="0.25">
      <c r="A721" s="8" t="s">
        <v>1596</v>
      </c>
      <c r="B721" s="8" t="s">
        <v>2065</v>
      </c>
      <c r="C721" s="47">
        <v>2703975.0408799774</v>
      </c>
      <c r="D721" s="47">
        <v>7183427.8341181008</v>
      </c>
      <c r="E721" s="47">
        <v>52681459.061890848</v>
      </c>
      <c r="F721" s="52">
        <v>1.47057E-2</v>
      </c>
      <c r="G721" s="14">
        <v>7.3337493294882492</v>
      </c>
      <c r="H721" s="60">
        <v>2.1641999999999998E-3</v>
      </c>
      <c r="I721" s="61">
        <v>19.482967951045243</v>
      </c>
      <c r="J721" s="62">
        <v>0.409279</v>
      </c>
      <c r="K721" s="61">
        <v>2.6566176556793724</v>
      </c>
      <c r="L721" s="8"/>
      <c r="M721" s="8"/>
      <c r="N721" s="8"/>
      <c r="O721" s="25">
        <v>0</v>
      </c>
      <c r="P721" s="25">
        <v>1989802.6274618551</v>
      </c>
      <c r="Q721" s="25">
        <v>2825790.7554210601</v>
      </c>
      <c r="R721" s="25">
        <v>6518534.9740652656</v>
      </c>
      <c r="S721" s="25">
        <v>3141665.9131912789</v>
      </c>
      <c r="T721" s="25">
        <v>878051.521932384</v>
      </c>
      <c r="U721" s="25">
        <v>3067326.4527008068</v>
      </c>
      <c r="V721" s="25">
        <v>3210628.0822671703</v>
      </c>
      <c r="W721" s="25">
        <v>0</v>
      </c>
      <c r="X721" s="25">
        <v>2405525.6936264401</v>
      </c>
      <c r="Y721" s="25">
        <v>2258291.500583976</v>
      </c>
      <c r="Z721" s="25">
        <v>4191987.7030485119</v>
      </c>
      <c r="AA721" s="25">
        <v>2043478.1577386006</v>
      </c>
      <c r="AB721" s="25">
        <v>28713755.631639346</v>
      </c>
      <c r="AC721" s="25">
        <v>171518116.93429515</v>
      </c>
      <c r="AD721" s="25">
        <v>35775853.214664079</v>
      </c>
      <c r="AE721" s="25">
        <v>21907862.171648465</v>
      </c>
      <c r="AF721" s="25">
        <v>8083696.5057484573</v>
      </c>
      <c r="AG721" s="25">
        <v>1056306.6161719845</v>
      </c>
      <c r="AH721" s="25">
        <v>1611610.1725139825</v>
      </c>
      <c r="AI721" s="25">
        <v>83901553.076870382</v>
      </c>
      <c r="AJ721" s="25">
        <v>16867083.698166985</v>
      </c>
      <c r="AK721" s="25">
        <v>11593912.008824648</v>
      </c>
      <c r="AL721" s="25">
        <v>25577023.352400497</v>
      </c>
      <c r="AM721" s="25">
        <v>5420882.5766434902</v>
      </c>
      <c r="AN721" s="25">
        <v>1688612.5006772198</v>
      </c>
      <c r="AO721" s="25">
        <v>12996906.660833525</v>
      </c>
      <c r="AP721" s="25">
        <v>17396024.073803056</v>
      </c>
      <c r="AQ721" s="25">
        <v>186969169.95486641</v>
      </c>
      <c r="AR721" s="25">
        <v>27949883.370584577</v>
      </c>
      <c r="AS721" s="25">
        <v>5105049.9997540731</v>
      </c>
      <c r="AT721" s="25">
        <v>36162629.34288545</v>
      </c>
    </row>
    <row r="722" spans="1:46" x14ac:dyDescent="0.25">
      <c r="A722" s="8" t="s">
        <v>1597</v>
      </c>
      <c r="B722" s="8" t="s">
        <v>2066</v>
      </c>
      <c r="C722" s="47">
        <v>4677701.6544327457</v>
      </c>
      <c r="D722" s="47">
        <v>8184724.7550075157</v>
      </c>
      <c r="E722" s="47">
        <v>60913993.217845179</v>
      </c>
      <c r="F722" s="52">
        <v>9.1356300000000005E-3</v>
      </c>
      <c r="G722" s="14">
        <v>7.4423997191325517</v>
      </c>
      <c r="H722" s="60">
        <v>1.0402899999999999E-3</v>
      </c>
      <c r="I722" s="61">
        <v>13.022205715091097</v>
      </c>
      <c r="J722" s="62">
        <v>0.75862799999999997</v>
      </c>
      <c r="K722" s="61">
        <v>1.7497321034254929</v>
      </c>
      <c r="L722" s="8" t="s">
        <v>249</v>
      </c>
      <c r="M722" s="8" t="s">
        <v>22</v>
      </c>
      <c r="N722" s="8" t="s">
        <v>250</v>
      </c>
      <c r="O722" s="25">
        <v>5548428.578474829</v>
      </c>
      <c r="P722" s="25">
        <v>4414586.1862789048</v>
      </c>
      <c r="Q722" s="25">
        <v>4339203.3186277263</v>
      </c>
      <c r="R722" s="25">
        <v>5978606.9135249425</v>
      </c>
      <c r="S722" s="25">
        <v>4766394.6675489061</v>
      </c>
      <c r="T722" s="25">
        <v>3632202.0566982939</v>
      </c>
      <c r="U722" s="25">
        <v>4076242.3803918487</v>
      </c>
      <c r="V722" s="25">
        <v>4665949.1339165196</v>
      </c>
      <c r="W722" s="25">
        <v>7190018.3703859942</v>
      </c>
      <c r="X722" s="25">
        <v>6845576.056983917</v>
      </c>
      <c r="Y722" s="25">
        <v>1911789.1829222825</v>
      </c>
      <c r="Z722" s="25">
        <v>5468648.3767743856</v>
      </c>
      <c r="AA722" s="25">
        <v>5623672.2256170539</v>
      </c>
      <c r="AB722" s="25">
        <v>8837308.1751251519</v>
      </c>
      <c r="AC722" s="25">
        <v>242231155.0149956</v>
      </c>
      <c r="AD722" s="25">
        <v>14040093.500406155</v>
      </c>
      <c r="AE722" s="25">
        <v>24311961.537437946</v>
      </c>
      <c r="AF722" s="25">
        <v>2445287.9064955236</v>
      </c>
      <c r="AG722" s="25">
        <v>0</v>
      </c>
      <c r="AH722" s="25">
        <v>0</v>
      </c>
      <c r="AI722" s="25">
        <v>78900544.440701872</v>
      </c>
      <c r="AJ722" s="25">
        <v>41151910.274890393</v>
      </c>
      <c r="AK722" s="25">
        <v>80775564.171332702</v>
      </c>
      <c r="AL722" s="25">
        <v>81387929.459183156</v>
      </c>
      <c r="AM722" s="25">
        <v>20961868.87654192</v>
      </c>
      <c r="AN722" s="25">
        <v>1097008.5185630051</v>
      </c>
      <c r="AO722" s="25">
        <v>5678321.7858475195</v>
      </c>
      <c r="AP722" s="25">
        <v>5936766.9381226776</v>
      </c>
      <c r="AQ722" s="25">
        <v>123779863.66169991</v>
      </c>
      <c r="AR722" s="25">
        <v>23009119.518517692</v>
      </c>
      <c r="AS722" s="25">
        <v>20276827.195212875</v>
      </c>
      <c r="AT722" s="25">
        <v>10953930.976459626</v>
      </c>
    </row>
    <row r="723" spans="1:46" x14ac:dyDescent="0.25">
      <c r="A723" s="8" t="s">
        <v>357</v>
      </c>
      <c r="B723" s="8" t="s">
        <v>357</v>
      </c>
      <c r="C723" s="47">
        <v>25183521.766081795</v>
      </c>
      <c r="D723" s="47">
        <v>37890749.36110878</v>
      </c>
      <c r="E723" s="47">
        <v>283097138.2344802</v>
      </c>
      <c r="F723" s="52">
        <v>5.1821599999999999E-3</v>
      </c>
      <c r="G723" s="14">
        <v>7.4714051056760642</v>
      </c>
      <c r="H723" s="60">
        <v>6.6071100000000002E-4</v>
      </c>
      <c r="I723" s="61">
        <v>11.241364129450993</v>
      </c>
      <c r="J723" s="62">
        <v>0.80353399999999997</v>
      </c>
      <c r="K723" s="61">
        <v>1.5045850105103886</v>
      </c>
      <c r="L723" s="8" t="s">
        <v>358</v>
      </c>
      <c r="M723" s="8" t="s">
        <v>26</v>
      </c>
      <c r="N723" s="8" t="s">
        <v>359</v>
      </c>
      <c r="O723" s="25">
        <v>29230079.731957965</v>
      </c>
      <c r="P723" s="25">
        <v>10199056.554852987</v>
      </c>
      <c r="Q723" s="25">
        <v>17227013.735883966</v>
      </c>
      <c r="R723" s="25">
        <v>36222631.689424515</v>
      </c>
      <c r="S723" s="25">
        <v>17388815.519126415</v>
      </c>
      <c r="T723" s="25">
        <v>37212598.738770954</v>
      </c>
      <c r="U723" s="25">
        <v>36077796.121220708</v>
      </c>
      <c r="V723" s="25">
        <v>17910182.037416838</v>
      </c>
      <c r="W723" s="25">
        <v>49588389.068198152</v>
      </c>
      <c r="X723" s="25">
        <v>40881799.128213719</v>
      </c>
      <c r="Y723" s="25">
        <v>74045726.745090067</v>
      </c>
      <c r="Z723" s="25">
        <v>43182720.569811851</v>
      </c>
      <c r="AA723" s="25">
        <v>41083742.638639547</v>
      </c>
      <c r="AB723" s="25">
        <v>21811222.093809687</v>
      </c>
      <c r="AC723" s="25">
        <v>704060532.87621081</v>
      </c>
      <c r="AD723" s="25">
        <v>88542137.073214978</v>
      </c>
      <c r="AE723" s="25">
        <v>66805158.695840739</v>
      </c>
      <c r="AF723" s="25">
        <v>1485593.5323494743</v>
      </c>
      <c r="AG723" s="25">
        <v>5446531.2527298229</v>
      </c>
      <c r="AH723" s="25">
        <v>45380575.588928379</v>
      </c>
      <c r="AI723" s="25">
        <v>352216745.6153785</v>
      </c>
      <c r="AJ723" s="25">
        <v>159030344.59559563</v>
      </c>
      <c r="AK723" s="25">
        <v>304607084.59467429</v>
      </c>
      <c r="AL723" s="25">
        <v>648037294.19229233</v>
      </c>
      <c r="AM723" s="25">
        <v>24342770.239846095</v>
      </c>
      <c r="AN723" s="25">
        <v>30219689.656202476</v>
      </c>
      <c r="AO723" s="25">
        <v>33981300.832050011</v>
      </c>
      <c r="AP723" s="25">
        <v>39328737.024044491</v>
      </c>
      <c r="AQ723" s="25">
        <v>643265115.3636688</v>
      </c>
      <c r="AR723" s="25">
        <v>120928871.47631228</v>
      </c>
      <c r="AS723" s="25">
        <v>130460788.78430006</v>
      </c>
      <c r="AT723" s="25">
        <v>183121779.50966564</v>
      </c>
    </row>
    <row r="724" spans="1:46" x14ac:dyDescent="0.25">
      <c r="A724" s="8" t="s">
        <v>1598</v>
      </c>
      <c r="B724" s="8" t="s">
        <v>2067</v>
      </c>
      <c r="C724" s="47">
        <v>13513363.071525486</v>
      </c>
      <c r="D724" s="47">
        <v>61098461.824062787</v>
      </c>
      <c r="E724" s="47">
        <v>457152987.43213677</v>
      </c>
      <c r="F724" s="52">
        <v>5.2155099999999998E-4</v>
      </c>
      <c r="G724" s="14">
        <v>7.4822339840328578</v>
      </c>
      <c r="H724" s="60">
        <v>5.93465E-7</v>
      </c>
      <c r="I724" s="61">
        <v>33.829697686094214</v>
      </c>
      <c r="J724" s="62">
        <v>7.8401499999999999E-2</v>
      </c>
      <c r="K724" s="61">
        <v>4.5213365096957725</v>
      </c>
      <c r="L724" s="8" t="s">
        <v>305</v>
      </c>
      <c r="M724" s="8" t="s">
        <v>31</v>
      </c>
      <c r="N724" s="8" t="s">
        <v>306</v>
      </c>
      <c r="O724" s="25">
        <v>43911674.64852789</v>
      </c>
      <c r="P724" s="25">
        <v>14259030.566673445</v>
      </c>
      <c r="Q724" s="25">
        <v>2690977.0878048968</v>
      </c>
      <c r="R724" s="25">
        <v>8479104.739691807</v>
      </c>
      <c r="S724" s="25">
        <v>9711806.0338329338</v>
      </c>
      <c r="T724" s="25">
        <v>10911890.519552039</v>
      </c>
      <c r="U724" s="25">
        <v>11993059.822846062</v>
      </c>
      <c r="V724" s="25">
        <v>6149361.1532748183</v>
      </c>
      <c r="W724" s="25">
        <v>160990407.62157074</v>
      </c>
      <c r="X724" s="25">
        <v>63161145.814502567</v>
      </c>
      <c r="Y724" s="25">
        <v>7623949.3080826467</v>
      </c>
      <c r="Z724" s="25">
        <v>49898788.333169967</v>
      </c>
      <c r="AA724" s="25">
        <v>112450139.87908724</v>
      </c>
      <c r="AB724" s="25">
        <v>141159463.7981472</v>
      </c>
      <c r="AC724" s="25">
        <v>956070680.42539859</v>
      </c>
      <c r="AD724" s="25">
        <v>133521130.25958383</v>
      </c>
      <c r="AE724" s="25">
        <v>187611735.10862637</v>
      </c>
      <c r="AF724" s="25">
        <v>7142495.903992963</v>
      </c>
      <c r="AG724" s="25">
        <v>20954147.66104228</v>
      </c>
      <c r="AH724" s="25">
        <v>5022616.2798821628</v>
      </c>
      <c r="AI724" s="25">
        <v>681004528.71039128</v>
      </c>
      <c r="AJ724" s="25">
        <v>381522363.6290291</v>
      </c>
      <c r="AK724" s="25">
        <v>568564840.71742058</v>
      </c>
      <c r="AL724" s="25">
        <v>944691483.15143418</v>
      </c>
      <c r="AM724" s="25">
        <v>133868994.0739127</v>
      </c>
      <c r="AN724" s="25">
        <v>15274957.128411623</v>
      </c>
      <c r="AO724" s="25">
        <v>44153994.580092378</v>
      </c>
      <c r="AP724" s="25">
        <v>37478310.075466916</v>
      </c>
      <c r="AQ724" s="25">
        <v>782762479.03956544</v>
      </c>
      <c r="AR724" s="25">
        <v>305140602.91410488</v>
      </c>
      <c r="AS724" s="25">
        <v>258000174.67758754</v>
      </c>
      <c r="AT724" s="25">
        <v>220947961.98389226</v>
      </c>
    </row>
    <row r="725" spans="1:46" x14ac:dyDescent="0.25">
      <c r="A725" s="8" t="s">
        <v>1599</v>
      </c>
      <c r="B725" s="8" t="s">
        <v>2068</v>
      </c>
      <c r="C725" s="47">
        <v>20110841.133228589</v>
      </c>
      <c r="D725" s="47">
        <v>56048314.483018972</v>
      </c>
      <c r="E725" s="47">
        <v>419676659.64353323</v>
      </c>
      <c r="F725" s="52">
        <v>8.05148E-4</v>
      </c>
      <c r="G725" s="14">
        <v>7.4877659304221043</v>
      </c>
      <c r="H725" s="60">
        <v>9.4522900000000003E-6</v>
      </c>
      <c r="I725" s="61">
        <v>20.868180344287691</v>
      </c>
      <c r="J725" s="62">
        <v>0.24064199999999999</v>
      </c>
      <c r="K725" s="61">
        <v>2.7869701775134548</v>
      </c>
      <c r="L725" s="8" t="s">
        <v>324</v>
      </c>
      <c r="M725" s="8" t="s">
        <v>29</v>
      </c>
      <c r="N725" s="8" t="s">
        <v>325</v>
      </c>
      <c r="O725" s="25">
        <v>27973705.601271618</v>
      </c>
      <c r="P725" s="25">
        <v>19411987.366477899</v>
      </c>
      <c r="Q725" s="25">
        <v>11361874.817191744</v>
      </c>
      <c r="R725" s="25">
        <v>6256623.1893948028</v>
      </c>
      <c r="S725" s="25">
        <v>56847320.627761655</v>
      </c>
      <c r="T725" s="25">
        <v>15327100.320508523</v>
      </c>
      <c r="U725" s="25">
        <v>2441911.9489723914</v>
      </c>
      <c r="V725" s="25">
        <v>21266205.19425007</v>
      </c>
      <c r="W725" s="25">
        <v>95750268.394660845</v>
      </c>
      <c r="X725" s="25">
        <v>45102436.111719422</v>
      </c>
      <c r="Y725" s="25">
        <v>1610608.5491189472</v>
      </c>
      <c r="Z725" s="25">
        <v>51217691.51000002</v>
      </c>
      <c r="AA725" s="25">
        <v>120179391.29657471</v>
      </c>
      <c r="AB725" s="25">
        <v>170749719.9267379</v>
      </c>
      <c r="AC725" s="25">
        <v>688953641.55465186</v>
      </c>
      <c r="AD725" s="25">
        <v>101610830.26232763</v>
      </c>
      <c r="AE725" s="25">
        <v>226308048.69126922</v>
      </c>
      <c r="AF725" s="25">
        <v>28198759.268712375</v>
      </c>
      <c r="AG725" s="25">
        <v>32691135.07034127</v>
      </c>
      <c r="AH725" s="25">
        <v>21113002.542413235</v>
      </c>
      <c r="AI725" s="25">
        <v>763255601.05905151</v>
      </c>
      <c r="AJ725" s="25">
        <v>429536426.76488787</v>
      </c>
      <c r="AK725" s="25">
        <v>445923130.2497766</v>
      </c>
      <c r="AL725" s="25">
        <v>1211490463.9258697</v>
      </c>
      <c r="AM725" s="25">
        <v>100981077.39687391</v>
      </c>
      <c r="AN725" s="25">
        <v>13970115.605412284</v>
      </c>
      <c r="AO725" s="25">
        <v>21130997.566234719</v>
      </c>
      <c r="AP725" s="25">
        <v>34505633.08947143</v>
      </c>
      <c r="AQ725" s="25">
        <v>487236707.7363193</v>
      </c>
      <c r="AR725" s="25">
        <v>213481379.24555075</v>
      </c>
      <c r="AS725" s="25">
        <v>280181850.93946213</v>
      </c>
      <c r="AT725" s="25">
        <v>123520772.76118818</v>
      </c>
    </row>
    <row r="726" spans="1:46" x14ac:dyDescent="0.25">
      <c r="A726" s="8" t="s">
        <v>759</v>
      </c>
      <c r="B726" s="8" t="s">
        <v>759</v>
      </c>
      <c r="C726" s="47">
        <v>46478122.53458444</v>
      </c>
      <c r="D726" s="47">
        <v>44676819.083977826</v>
      </c>
      <c r="E726" s="47">
        <v>336151850.04230636</v>
      </c>
      <c r="F726" s="52">
        <v>2.5394399999999998E-4</v>
      </c>
      <c r="G726" s="14">
        <v>7.5240775179282728</v>
      </c>
      <c r="H726" s="60">
        <v>5.61587E-4</v>
      </c>
      <c r="I726" s="61">
        <v>7.2324748012825877</v>
      </c>
      <c r="J726" s="62">
        <v>0.99385999999999997</v>
      </c>
      <c r="K726" s="61">
        <v>-1.0403185250771938</v>
      </c>
      <c r="L726" s="8" t="s">
        <v>760</v>
      </c>
      <c r="M726" s="8" t="s">
        <v>29</v>
      </c>
      <c r="N726" s="8" t="s">
        <v>761</v>
      </c>
      <c r="O726" s="25">
        <v>23279840.475691307</v>
      </c>
      <c r="P726" s="25">
        <v>20928109.549895875</v>
      </c>
      <c r="Q726" s="25">
        <v>9106678.4031667244</v>
      </c>
      <c r="R726" s="25">
        <v>57312585.380793028</v>
      </c>
      <c r="S726" s="25">
        <v>80915179.147350073</v>
      </c>
      <c r="T726" s="25">
        <v>23103086.279191785</v>
      </c>
      <c r="U726" s="25">
        <v>88493220.39745447</v>
      </c>
      <c r="V726" s="25">
        <v>68686280.643132269</v>
      </c>
      <c r="W726" s="25">
        <v>55930667.189456537</v>
      </c>
      <c r="X726" s="25">
        <v>42696276.275392056</v>
      </c>
      <c r="Y726" s="25">
        <v>8915998.7721467894</v>
      </c>
      <c r="Z726" s="25">
        <v>44335335.575366624</v>
      </c>
      <c r="AA726" s="25">
        <v>41658151.973796152</v>
      </c>
      <c r="AB726" s="25">
        <v>113909514.28150678</v>
      </c>
      <c r="AC726" s="25">
        <v>1018192749.2118794</v>
      </c>
      <c r="AD726" s="25">
        <v>209918154.69188768</v>
      </c>
      <c r="AE726" s="25">
        <v>108680092.65426913</v>
      </c>
      <c r="AF726" s="25">
        <v>14967869.9123466</v>
      </c>
      <c r="AG726" s="25">
        <v>29687935.650821332</v>
      </c>
      <c r="AH726" s="25">
        <v>34149944.326302446</v>
      </c>
      <c r="AI726" s="25">
        <v>425892507.66720879</v>
      </c>
      <c r="AJ726" s="25">
        <v>310070179.01914704</v>
      </c>
      <c r="AK726" s="25">
        <v>403403814.04328358</v>
      </c>
      <c r="AL726" s="25">
        <v>648485097.14413846</v>
      </c>
      <c r="AM726" s="25">
        <v>86365442.001900986</v>
      </c>
      <c r="AN726" s="25">
        <v>21296096.202155147</v>
      </c>
      <c r="AO726" s="25">
        <v>31166641.107758552</v>
      </c>
      <c r="AP726" s="25">
        <v>57929529.339817762</v>
      </c>
      <c r="AQ726" s="25">
        <v>333480159.08269602</v>
      </c>
      <c r="AR726" s="25">
        <v>178739278.28326243</v>
      </c>
      <c r="AS726" s="25">
        <v>223511565.28823367</v>
      </c>
      <c r="AT726" s="25">
        <v>126561029.82063667</v>
      </c>
    </row>
    <row r="727" spans="1:46" x14ac:dyDescent="0.25">
      <c r="A727" s="8" t="s">
        <v>1600</v>
      </c>
      <c r="B727" s="8" t="s">
        <v>1600</v>
      </c>
      <c r="C727" s="47">
        <v>31198546.136186346</v>
      </c>
      <c r="D727" s="47">
        <v>9780196.3709404524</v>
      </c>
      <c r="E727" s="47">
        <v>73843163.742869526</v>
      </c>
      <c r="F727" s="52">
        <v>1.27294E-3</v>
      </c>
      <c r="G727" s="14">
        <v>7.5502741399218811</v>
      </c>
      <c r="H727" s="60">
        <v>1.49474E-2</v>
      </c>
      <c r="I727" s="61">
        <v>2.3668783609509561</v>
      </c>
      <c r="J727" s="62">
        <v>0.77786500000000003</v>
      </c>
      <c r="K727" s="61">
        <v>-3.1899713413613524</v>
      </c>
      <c r="L727" s="8" t="s">
        <v>354</v>
      </c>
      <c r="M727" s="8" t="s">
        <v>22</v>
      </c>
      <c r="N727" s="8" t="s">
        <v>355</v>
      </c>
      <c r="O727" s="25">
        <v>6129993.3022490283</v>
      </c>
      <c r="P727" s="25">
        <v>221278898.03918871</v>
      </c>
      <c r="Q727" s="25">
        <v>2438877.5724009597</v>
      </c>
      <c r="R727" s="25">
        <v>5600670.2046499187</v>
      </c>
      <c r="S727" s="25">
        <v>8089468.7193222176</v>
      </c>
      <c r="T727" s="25">
        <v>3467368.5045253215</v>
      </c>
      <c r="U727" s="25">
        <v>0</v>
      </c>
      <c r="V727" s="25">
        <v>2583092.7471546107</v>
      </c>
      <c r="W727" s="25">
        <v>9279829.5658029094</v>
      </c>
      <c r="X727" s="25">
        <v>5778431.9080621218</v>
      </c>
      <c r="Y727" s="25">
        <v>1643803.8754118369</v>
      </c>
      <c r="Z727" s="25">
        <v>13693989.79854417</v>
      </c>
      <c r="AA727" s="25">
        <v>9193481.362828305</v>
      </c>
      <c r="AB727" s="25">
        <v>12207872.926477818</v>
      </c>
      <c r="AC727" s="25">
        <v>113781066.44556892</v>
      </c>
      <c r="AD727" s="25">
        <v>19496201.285244476</v>
      </c>
      <c r="AE727" s="25">
        <v>43121116.782174528</v>
      </c>
      <c r="AF727" s="25">
        <v>1646303.873439454</v>
      </c>
      <c r="AG727" s="25">
        <v>1065589.6657672401</v>
      </c>
      <c r="AH727" s="25">
        <v>4510347.464564641</v>
      </c>
      <c r="AI727" s="25">
        <v>89217489.824377403</v>
      </c>
      <c r="AJ727" s="25">
        <v>143840107.84360337</v>
      </c>
      <c r="AK727" s="25">
        <v>24219769.185580634</v>
      </c>
      <c r="AL727" s="25">
        <v>178879264.28738087</v>
      </c>
      <c r="AM727" s="25">
        <v>16345943.746906474</v>
      </c>
      <c r="AN727" s="25">
        <v>2365701.7982634818</v>
      </c>
      <c r="AO727" s="25">
        <v>8215802.676074638</v>
      </c>
      <c r="AP727" s="25">
        <v>9695495.2962739244</v>
      </c>
      <c r="AQ727" s="25">
        <v>148108505.60905811</v>
      </c>
      <c r="AR727" s="25">
        <v>52763063.090093486</v>
      </c>
      <c r="AS727" s="25">
        <v>42367223.127966776</v>
      </c>
      <c r="AT727" s="25">
        <v>52043919.926254131</v>
      </c>
    </row>
    <row r="728" spans="1:46" x14ac:dyDescent="0.25">
      <c r="A728" s="8" t="s">
        <v>1601</v>
      </c>
      <c r="B728" s="8" t="s">
        <v>1601</v>
      </c>
      <c r="C728" s="47">
        <v>36117124.183088966</v>
      </c>
      <c r="D728" s="47">
        <v>75601248.607418314</v>
      </c>
      <c r="E728" s="47">
        <v>581959948.87967563</v>
      </c>
      <c r="F728" s="52">
        <v>6.7814100000000005E-4</v>
      </c>
      <c r="G728" s="14">
        <v>7.6977557857764172</v>
      </c>
      <c r="H728" s="60">
        <v>3.64232E-6</v>
      </c>
      <c r="I728" s="61">
        <v>16.113130877462424</v>
      </c>
      <c r="J728" s="62">
        <v>0.61995999999999996</v>
      </c>
      <c r="K728" s="61">
        <v>2.0932244833274103</v>
      </c>
      <c r="L728" s="8" t="s">
        <v>271</v>
      </c>
      <c r="M728" s="8" t="s">
        <v>33</v>
      </c>
      <c r="N728" s="8" t="s">
        <v>272</v>
      </c>
      <c r="O728" s="25">
        <v>13441879.56683683</v>
      </c>
      <c r="P728" s="25">
        <v>18260808.412691373</v>
      </c>
      <c r="Q728" s="25">
        <v>27045187.706540238</v>
      </c>
      <c r="R728" s="25">
        <v>55943547.184314907</v>
      </c>
      <c r="S728" s="25">
        <v>43247399.687347464</v>
      </c>
      <c r="T728" s="25">
        <v>24666072.291544691</v>
      </c>
      <c r="U728" s="25">
        <v>73102124.72833319</v>
      </c>
      <c r="V728" s="25">
        <v>33229973.88710301</v>
      </c>
      <c r="W728" s="25">
        <v>197210484.47513208</v>
      </c>
      <c r="X728" s="25">
        <v>44060558.717945442</v>
      </c>
      <c r="Y728" s="25">
        <v>39355913.738547772</v>
      </c>
      <c r="Z728" s="25">
        <v>79392595.478661269</v>
      </c>
      <c r="AA728" s="25">
        <v>238660199.87255314</v>
      </c>
      <c r="AB728" s="25">
        <v>295270459.56697452</v>
      </c>
      <c r="AC728" s="25">
        <v>1453215428.3877811</v>
      </c>
      <c r="AD728" s="25">
        <v>169390870.55253425</v>
      </c>
      <c r="AE728" s="25">
        <v>183311621.91241059</v>
      </c>
      <c r="AF728" s="25">
        <v>5210627.173528065</v>
      </c>
      <c r="AG728" s="25">
        <v>41337099.478855312</v>
      </c>
      <c r="AH728" s="25">
        <v>3445799.4710649252</v>
      </c>
      <c r="AI728" s="25">
        <v>840446358.86971772</v>
      </c>
      <c r="AJ728" s="25">
        <v>347168249.79269248</v>
      </c>
      <c r="AK728" s="25">
        <v>279389448.24197674</v>
      </c>
      <c r="AL728" s="25">
        <v>1293808499.9387681</v>
      </c>
      <c r="AM728" s="25">
        <v>164058977.31995389</v>
      </c>
      <c r="AN728" s="25">
        <v>38602017.20859281</v>
      </c>
      <c r="AO728" s="25">
        <v>35931884.912985779</v>
      </c>
      <c r="AP728" s="25">
        <v>75297403.401341811</v>
      </c>
      <c r="AQ728" s="25">
        <v>1147598574.2054784</v>
      </c>
      <c r="AR728" s="25">
        <v>251119246.75183687</v>
      </c>
      <c r="AS728" s="25">
        <v>374463937.83749866</v>
      </c>
      <c r="AT728" s="25">
        <v>292988112.53829551</v>
      </c>
    </row>
    <row r="729" spans="1:46" x14ac:dyDescent="0.25">
      <c r="A729" s="8" t="s">
        <v>311</v>
      </c>
      <c r="B729" s="8" t="s">
        <v>311</v>
      </c>
      <c r="C729" s="47">
        <v>32374378.6396841</v>
      </c>
      <c r="D729" s="47">
        <v>174022511.04893413</v>
      </c>
      <c r="E729" s="47">
        <v>1343115354.9162381</v>
      </c>
      <c r="F729" s="52">
        <v>2.57253E-2</v>
      </c>
      <c r="G729" s="14">
        <v>7.7180552494071399</v>
      </c>
      <c r="H729" s="60">
        <v>3.8124600000000002E-4</v>
      </c>
      <c r="I729" s="61">
        <v>41.486984811806224</v>
      </c>
      <c r="J729" s="62">
        <v>5.2838299999999998E-2</v>
      </c>
      <c r="K729" s="61">
        <v>5.3753158627612878</v>
      </c>
      <c r="L729" s="8"/>
      <c r="M729" s="8"/>
      <c r="N729" s="8"/>
      <c r="O729" s="25">
        <v>11865061.67399117</v>
      </c>
      <c r="P729" s="25">
        <v>13240061.426728308</v>
      </c>
      <c r="Q729" s="25">
        <v>197838130.75320125</v>
      </c>
      <c r="R729" s="25">
        <v>5401943.0335221458</v>
      </c>
      <c r="S729" s="25">
        <v>7498078.7954070754</v>
      </c>
      <c r="T729" s="25">
        <v>6717226.6138344267</v>
      </c>
      <c r="U729" s="25">
        <v>1674403.0252550656</v>
      </c>
      <c r="V729" s="25">
        <v>14760123.79553334</v>
      </c>
      <c r="W729" s="25">
        <v>38292171.911772266</v>
      </c>
      <c r="X729" s="25">
        <v>63021683.454489864</v>
      </c>
      <c r="Y729" s="25">
        <v>27274701.105768103</v>
      </c>
      <c r="Z729" s="25">
        <v>16126866.840661984</v>
      </c>
      <c r="AA729" s="25">
        <v>883262922.37729049</v>
      </c>
      <c r="AB729" s="25">
        <v>1786117394.6408143</v>
      </c>
      <c r="AC729" s="25">
        <v>102378791.79598629</v>
      </c>
      <c r="AD729" s="25">
        <v>6365316.459379347</v>
      </c>
      <c r="AE729" s="25">
        <v>102440101.47510822</v>
      </c>
      <c r="AF729" s="25">
        <v>80439618.091326833</v>
      </c>
      <c r="AG729" s="25">
        <v>744269119.43856454</v>
      </c>
      <c r="AH729" s="25">
        <v>20098794.04767625</v>
      </c>
      <c r="AI729" s="25">
        <v>708761306.45118451</v>
      </c>
      <c r="AJ729" s="25">
        <v>1752185168.9186983</v>
      </c>
      <c r="AK729" s="25">
        <v>129768713.75378725</v>
      </c>
      <c r="AL729" s="25">
        <v>1148788289.985316</v>
      </c>
      <c r="AM729" s="25">
        <v>778681756.74937415</v>
      </c>
      <c r="AN729" s="25">
        <v>4114622.5321093258</v>
      </c>
      <c r="AO729" s="25">
        <v>69779844.931377858</v>
      </c>
      <c r="AP729" s="25">
        <v>143730852.0089801</v>
      </c>
      <c r="AQ729" s="25">
        <v>667636389.71654272</v>
      </c>
      <c r="AR729" s="25">
        <v>4900834085.4012413</v>
      </c>
      <c r="AS729" s="25">
        <v>959577375.92158258</v>
      </c>
      <c r="AT729" s="25">
        <v>3071708503.5730333</v>
      </c>
    </row>
    <row r="730" spans="1:46" x14ac:dyDescent="0.25">
      <c r="A730" s="8" t="s">
        <v>304</v>
      </c>
      <c r="B730" s="8" t="s">
        <v>304</v>
      </c>
      <c r="C730" s="47">
        <v>713514721.17696023</v>
      </c>
      <c r="D730" s="47">
        <v>1009403472.5083467</v>
      </c>
      <c r="E730" s="47">
        <v>7806871720.6349144</v>
      </c>
      <c r="F730" s="52">
        <v>1.64861E-2</v>
      </c>
      <c r="G730" s="14">
        <v>7.7341439109923016</v>
      </c>
      <c r="H730" s="60">
        <v>1.13548E-2</v>
      </c>
      <c r="I730" s="61">
        <v>10.94143048339253</v>
      </c>
      <c r="J730" s="62">
        <v>0.94088300000000002</v>
      </c>
      <c r="K730" s="61">
        <v>1.4146918662635448</v>
      </c>
      <c r="L730" s="8" t="s">
        <v>165</v>
      </c>
      <c r="M730" s="8" t="s">
        <v>16</v>
      </c>
      <c r="N730" s="8" t="s">
        <v>166</v>
      </c>
      <c r="O730" s="25">
        <v>16040946.856167013</v>
      </c>
      <c r="P730" s="25">
        <v>9357503.5382178836</v>
      </c>
      <c r="Q730" s="25">
        <v>1031810635.267594</v>
      </c>
      <c r="R730" s="25">
        <v>38729331.431144215</v>
      </c>
      <c r="S730" s="25">
        <v>50289810.600353189</v>
      </c>
      <c r="T730" s="25">
        <v>261812272.30213943</v>
      </c>
      <c r="U730" s="25">
        <v>1715497146.4920099</v>
      </c>
      <c r="V730" s="25">
        <v>2584580122.9280558</v>
      </c>
      <c r="W730" s="25">
        <v>296128359.01052207</v>
      </c>
      <c r="X730" s="25">
        <v>3453504291.3496923</v>
      </c>
      <c r="Y730" s="25">
        <v>171060603.5464212</v>
      </c>
      <c r="Z730" s="25">
        <v>3781899641.5643311</v>
      </c>
      <c r="AA730" s="25">
        <v>73926475.265622839</v>
      </c>
      <c r="AB730" s="25">
        <v>532708958.10468525</v>
      </c>
      <c r="AC730" s="25">
        <v>16653288277.850313</v>
      </c>
      <c r="AD730" s="25">
        <v>8944992896.1574631</v>
      </c>
      <c r="AE730" s="25">
        <v>39061597.443108901</v>
      </c>
      <c r="AF730" s="25">
        <v>3041725369.3522592</v>
      </c>
      <c r="AG730" s="25">
        <v>16262975.210134087</v>
      </c>
      <c r="AH730" s="25">
        <v>1186588131.1724222</v>
      </c>
      <c r="AI730" s="25">
        <v>569154272.05522609</v>
      </c>
      <c r="AJ730" s="25">
        <v>3636804870.505765</v>
      </c>
      <c r="AK730" s="25">
        <v>24728626781.870274</v>
      </c>
      <c r="AL730" s="25">
        <v>714463423.0613519</v>
      </c>
      <c r="AM730" s="25">
        <v>45371172.225986391</v>
      </c>
      <c r="AN730" s="25">
        <v>43978458.223899931</v>
      </c>
      <c r="AO730" s="25">
        <v>24435993.44726767</v>
      </c>
      <c r="AP730" s="25">
        <v>12825077.554114349</v>
      </c>
      <c r="AQ730" s="25">
        <v>9477635452.629612</v>
      </c>
      <c r="AR730" s="25">
        <v>5603895137.7022276</v>
      </c>
      <c r="AS730" s="25">
        <v>18059262054.161625</v>
      </c>
      <c r="AT730" s="25">
        <v>4687702048.2548018</v>
      </c>
    </row>
    <row r="731" spans="1:46" x14ac:dyDescent="0.25">
      <c r="A731" s="8" t="s">
        <v>273</v>
      </c>
      <c r="B731" s="8" t="s">
        <v>273</v>
      </c>
      <c r="C731" s="47">
        <v>3017363.6213546684</v>
      </c>
      <c r="D731" s="47">
        <v>61741363.38345968</v>
      </c>
      <c r="E731" s="47">
        <v>477951403.20256591</v>
      </c>
      <c r="F731" s="52">
        <v>7.46417E-3</v>
      </c>
      <c r="G731" s="14">
        <v>7.7411864107070825</v>
      </c>
      <c r="H731" s="60">
        <v>1.1285500000000001E-5</v>
      </c>
      <c r="I731" s="61">
        <v>158.40033326443631</v>
      </c>
      <c r="J731" s="62">
        <v>0.120446</v>
      </c>
      <c r="K731" s="61">
        <v>20.462022855482171</v>
      </c>
      <c r="L731" s="8" t="s">
        <v>178</v>
      </c>
      <c r="M731" s="8" t="s">
        <v>22</v>
      </c>
      <c r="N731" s="8" t="s">
        <v>179</v>
      </c>
      <c r="O731" s="25">
        <v>639587.54805082723</v>
      </c>
      <c r="P731" s="25">
        <v>1309392.9552007313</v>
      </c>
      <c r="Q731" s="25">
        <v>3761663.9928957378</v>
      </c>
      <c r="R731" s="25">
        <v>4270905.8723626537</v>
      </c>
      <c r="S731" s="25">
        <v>5838482.731072004</v>
      </c>
      <c r="T731" s="25">
        <v>2648805.0760068744</v>
      </c>
      <c r="U731" s="25">
        <v>1639003.9491637363</v>
      </c>
      <c r="V731" s="25">
        <v>4031066.8460847866</v>
      </c>
      <c r="W731" s="25">
        <v>167610028.52847975</v>
      </c>
      <c r="X731" s="25">
        <v>215650266.90607369</v>
      </c>
      <c r="Y731" s="25">
        <v>18168120.429804571</v>
      </c>
      <c r="Z731" s="25">
        <v>755457.43541764608</v>
      </c>
      <c r="AA731" s="25">
        <v>753268835.46175706</v>
      </c>
      <c r="AB731" s="25">
        <v>745057858.84754968</v>
      </c>
      <c r="AC731" s="25">
        <v>672140399.84198093</v>
      </c>
      <c r="AD731" s="25">
        <v>2213400.481060362</v>
      </c>
      <c r="AE731" s="25">
        <v>59658179.979553364</v>
      </c>
      <c r="AF731" s="25">
        <v>3492609.2509879866</v>
      </c>
      <c r="AG731" s="25">
        <v>2505301.5090590175</v>
      </c>
      <c r="AH731" s="25">
        <v>41545118.303535074</v>
      </c>
      <c r="AI731" s="25">
        <v>700373975.1863482</v>
      </c>
      <c r="AJ731" s="25">
        <v>550744285.97612858</v>
      </c>
      <c r="AK731" s="25">
        <v>268052585.15004808</v>
      </c>
      <c r="AL731" s="25">
        <v>162858338.59156153</v>
      </c>
      <c r="AM731" s="25">
        <v>222971830.89467743</v>
      </c>
      <c r="AN731" s="25">
        <v>2986688.9831864252</v>
      </c>
      <c r="AO731" s="25">
        <v>4837043.5773146665</v>
      </c>
      <c r="AP731" s="25">
        <v>715714.80342656292</v>
      </c>
      <c r="AQ731" s="25">
        <v>926872506.45285952</v>
      </c>
      <c r="AR731" s="25">
        <v>213491210.65275556</v>
      </c>
      <c r="AS731" s="25">
        <v>200410282.39783385</v>
      </c>
      <c r="AT731" s="25">
        <v>539933159.39090765</v>
      </c>
    </row>
    <row r="732" spans="1:46" x14ac:dyDescent="0.25">
      <c r="A732" s="8" t="s">
        <v>725</v>
      </c>
      <c r="B732" s="8" t="s">
        <v>725</v>
      </c>
      <c r="C732" s="47">
        <v>23340011.451593813</v>
      </c>
      <c r="D732" s="47">
        <v>37100533.010211535</v>
      </c>
      <c r="E732" s="47">
        <v>288165407.89641392</v>
      </c>
      <c r="F732" s="52">
        <v>3.5205799999999998E-4</v>
      </c>
      <c r="G732" s="14">
        <v>7.7671500788708183</v>
      </c>
      <c r="H732" s="60">
        <v>2.3409700000000001E-5</v>
      </c>
      <c r="I732" s="61">
        <v>12.346412446885756</v>
      </c>
      <c r="J732" s="62">
        <v>0.49308400000000002</v>
      </c>
      <c r="K732" s="61">
        <v>1.589567900905124</v>
      </c>
      <c r="L732" s="8" t="s">
        <v>85</v>
      </c>
      <c r="M732" s="8" t="s">
        <v>26</v>
      </c>
      <c r="N732" s="8" t="s">
        <v>86</v>
      </c>
      <c r="O732" s="25">
        <v>17552136.997973856</v>
      </c>
      <c r="P732" s="25">
        <v>20968144.459032655</v>
      </c>
      <c r="Q732" s="25">
        <v>16371180.619456429</v>
      </c>
      <c r="R732" s="25">
        <v>15178889.521622553</v>
      </c>
      <c r="S732" s="25">
        <v>15040074.932558078</v>
      </c>
      <c r="T732" s="25">
        <v>81609365.256152302</v>
      </c>
      <c r="U732" s="25">
        <v>12975078.67818176</v>
      </c>
      <c r="V732" s="25">
        <v>7025221.147772884</v>
      </c>
      <c r="W732" s="25">
        <v>36398207.792877972</v>
      </c>
      <c r="X732" s="25">
        <v>24871959.39366442</v>
      </c>
      <c r="Y732" s="25">
        <v>21145112.495128706</v>
      </c>
      <c r="Z732" s="25">
        <v>16187880.88239768</v>
      </c>
      <c r="AA732" s="25">
        <v>54202585.103977293</v>
      </c>
      <c r="AB732" s="25">
        <v>72533728.104724064</v>
      </c>
      <c r="AC732" s="25">
        <v>730432351.0930059</v>
      </c>
      <c r="AD732" s="25">
        <v>136750839.15208638</v>
      </c>
      <c r="AE732" s="25">
        <v>41135804.945451826</v>
      </c>
      <c r="AF732" s="25">
        <v>11996097.862058163</v>
      </c>
      <c r="AG732" s="25">
        <v>25058207.431500252</v>
      </c>
      <c r="AH732" s="25">
        <v>3275668.9193684785</v>
      </c>
      <c r="AI732" s="25">
        <v>447878278.24066484</v>
      </c>
      <c r="AJ732" s="25">
        <v>94660762.843775451</v>
      </c>
      <c r="AK732" s="25">
        <v>273249892.64800018</v>
      </c>
      <c r="AL732" s="25">
        <v>333556954.56807446</v>
      </c>
      <c r="AM732" s="25">
        <v>89526168.880518556</v>
      </c>
      <c r="AN732" s="25">
        <v>86756095.869770855</v>
      </c>
      <c r="AO732" s="25">
        <v>14412854.420872275</v>
      </c>
      <c r="AP732" s="25">
        <v>74442337.228929147</v>
      </c>
      <c r="AQ732" s="25">
        <v>617134747.69577038</v>
      </c>
      <c r="AR732" s="25">
        <v>194742167.75171658</v>
      </c>
      <c r="AS732" s="25">
        <v>218710684.60044628</v>
      </c>
      <c r="AT732" s="25">
        <v>284131902.95472509</v>
      </c>
    </row>
    <row r="733" spans="1:46" x14ac:dyDescent="0.25">
      <c r="A733" s="8" t="s">
        <v>288</v>
      </c>
      <c r="B733" s="8" t="s">
        <v>288</v>
      </c>
      <c r="C733" s="47">
        <v>33248654.485373195</v>
      </c>
      <c r="D733" s="47">
        <v>91336469.471122995</v>
      </c>
      <c r="E733" s="47">
        <v>710392344.36052406</v>
      </c>
      <c r="F733" s="52">
        <v>5.9059900000000003E-4</v>
      </c>
      <c r="G733" s="14">
        <v>7.7777513021249653</v>
      </c>
      <c r="H733" s="60">
        <v>2.4788100000000001E-5</v>
      </c>
      <c r="I733" s="61">
        <v>21.366047900465897</v>
      </c>
      <c r="J733" s="60">
        <v>1.24627E-2</v>
      </c>
      <c r="K733" s="61">
        <v>2.7470726525581326</v>
      </c>
      <c r="L733" s="8" t="s">
        <v>289</v>
      </c>
      <c r="M733" s="8" t="s">
        <v>29</v>
      </c>
      <c r="N733" s="8" t="s">
        <v>290</v>
      </c>
      <c r="O733" s="25">
        <v>14420157.37166144</v>
      </c>
      <c r="P733" s="25">
        <v>99549710.180070654</v>
      </c>
      <c r="Q733" s="25">
        <v>9489208.735956056</v>
      </c>
      <c r="R733" s="25">
        <v>15179938.078380238</v>
      </c>
      <c r="S733" s="25">
        <v>71885285.181437269</v>
      </c>
      <c r="T733" s="25">
        <v>33487289.757228389</v>
      </c>
      <c r="U733" s="25">
        <v>9551685.1836030595</v>
      </c>
      <c r="V733" s="25">
        <v>12425961.394648466</v>
      </c>
      <c r="W733" s="25">
        <v>156199629.71171844</v>
      </c>
      <c r="X733" s="25">
        <v>248771142.10033137</v>
      </c>
      <c r="Y733" s="25">
        <v>38570920.190609202</v>
      </c>
      <c r="Z733" s="25">
        <v>53850532.231149673</v>
      </c>
      <c r="AA733" s="25">
        <v>100760427.16885799</v>
      </c>
      <c r="AB733" s="25">
        <v>82756097.00353545</v>
      </c>
      <c r="AC733" s="25">
        <v>1448905296.5088706</v>
      </c>
      <c r="AD733" s="25">
        <v>360039375.72230524</v>
      </c>
      <c r="AE733" s="25">
        <v>42526535.149325348</v>
      </c>
      <c r="AF733" s="25">
        <v>80665903.037042081</v>
      </c>
      <c r="AG733" s="25">
        <v>26377279.423874453</v>
      </c>
      <c r="AH733" s="25">
        <v>63072493.401829675</v>
      </c>
      <c r="AI733" s="25">
        <v>1062306894.2296098</v>
      </c>
      <c r="AJ733" s="25">
        <v>651688414.01787746</v>
      </c>
      <c r="AK733" s="25">
        <v>811614878.6721009</v>
      </c>
      <c r="AL733" s="25">
        <v>1960107994.5413361</v>
      </c>
      <c r="AM733" s="25">
        <v>94019946.559209734</v>
      </c>
      <c r="AN733" s="25">
        <v>107240788.86502074</v>
      </c>
      <c r="AO733" s="25">
        <v>55662152.90525461</v>
      </c>
      <c r="AP733" s="25">
        <v>129080310.0781108</v>
      </c>
      <c r="AQ733" s="25">
        <v>960461586.47763729</v>
      </c>
      <c r="AR733" s="25">
        <v>324459130.49400884</v>
      </c>
      <c r="AS733" s="25">
        <v>517428087.75408357</v>
      </c>
      <c r="AT733" s="25">
        <v>244179949.73606598</v>
      </c>
    </row>
    <row r="734" spans="1:46" x14ac:dyDescent="0.25">
      <c r="A734" s="8" t="s">
        <v>1602</v>
      </c>
      <c r="B734" s="8" t="s">
        <v>2069</v>
      </c>
      <c r="C734" s="47">
        <v>60232575.766053021</v>
      </c>
      <c r="D734" s="47">
        <v>25635019.924306195</v>
      </c>
      <c r="E734" s="47">
        <v>201168488.19522271</v>
      </c>
      <c r="F734" s="52">
        <v>2.7222299999999999E-4</v>
      </c>
      <c r="G734" s="14">
        <v>7.8474090829351004</v>
      </c>
      <c r="H734" s="60">
        <v>1.8474299999999999E-2</v>
      </c>
      <c r="I734" s="61">
        <v>3.3398619540458192</v>
      </c>
      <c r="J734" s="60">
        <v>1.8404199999999999E-2</v>
      </c>
      <c r="K734" s="61">
        <v>-2.3496207899937178</v>
      </c>
      <c r="L734" s="8" t="s">
        <v>205</v>
      </c>
      <c r="M734" s="8" t="s">
        <v>26</v>
      </c>
      <c r="N734" s="8" t="s">
        <v>206</v>
      </c>
      <c r="O734" s="25">
        <v>71713348.265772119</v>
      </c>
      <c r="P734" s="25">
        <v>109529221.2859243</v>
      </c>
      <c r="Q734" s="25">
        <v>55961584.160267264</v>
      </c>
      <c r="R734" s="25">
        <v>42358444.16536542</v>
      </c>
      <c r="S734" s="25">
        <v>46309490.192443892</v>
      </c>
      <c r="T734" s="25">
        <v>80935676.292426899</v>
      </c>
      <c r="U734" s="25">
        <v>43341107.031017736</v>
      </c>
      <c r="V734" s="25">
        <v>31711734.735206515</v>
      </c>
      <c r="W734" s="25">
        <v>41104559.64975778</v>
      </c>
      <c r="X734" s="25">
        <v>13174071.009484632</v>
      </c>
      <c r="Y734" s="25">
        <v>3106991.0340615707</v>
      </c>
      <c r="Z734" s="25">
        <v>12952094.368171038</v>
      </c>
      <c r="AA734" s="25">
        <v>23256802.242916036</v>
      </c>
      <c r="AB734" s="25">
        <v>78798871.883732513</v>
      </c>
      <c r="AC734" s="25">
        <v>433700577.06063384</v>
      </c>
      <c r="AD734" s="25">
        <v>77635436.653943703</v>
      </c>
      <c r="AE734" s="25">
        <v>49749646.594009459</v>
      </c>
      <c r="AF734" s="25">
        <v>20250231.853452466</v>
      </c>
      <c r="AG734" s="25">
        <v>47435119.608569644</v>
      </c>
      <c r="AH734" s="25">
        <v>10912895.588094313</v>
      </c>
      <c r="AI734" s="25">
        <v>265601179.9005225</v>
      </c>
      <c r="AJ734" s="25">
        <v>179870524.0624367</v>
      </c>
      <c r="AK734" s="25">
        <v>272558669.15561342</v>
      </c>
      <c r="AL734" s="25">
        <v>453074896.59247482</v>
      </c>
      <c r="AM734" s="25">
        <v>28102826.359636694</v>
      </c>
      <c r="AN734" s="25">
        <v>18678844.214069046</v>
      </c>
      <c r="AO734" s="25">
        <v>34914031.547858655</v>
      </c>
      <c r="AP734" s="25">
        <v>27238927.264509045</v>
      </c>
      <c r="AQ734" s="25">
        <v>270732254.60600138</v>
      </c>
      <c r="AR734" s="25">
        <v>152349137.54290682</v>
      </c>
      <c r="AS734" s="25">
        <v>110240201.91137166</v>
      </c>
      <c r="AT734" s="25">
        <v>96203306.730118677</v>
      </c>
    </row>
    <row r="735" spans="1:46" x14ac:dyDescent="0.25">
      <c r="A735" s="8" t="s">
        <v>1603</v>
      </c>
      <c r="B735" s="8" t="s">
        <v>2070</v>
      </c>
      <c r="C735" s="47">
        <v>18812166.131833911</v>
      </c>
      <c r="D735" s="47">
        <v>19472597.510578766</v>
      </c>
      <c r="E735" s="47">
        <v>154464629.44752586</v>
      </c>
      <c r="F735" s="52">
        <v>7.5000999999999996E-4</v>
      </c>
      <c r="G735" s="14">
        <v>7.9324101144498442</v>
      </c>
      <c r="H735" s="60">
        <v>3.2159000000000002E-4</v>
      </c>
      <c r="I735" s="61">
        <v>8.2108901423181209</v>
      </c>
      <c r="J735" s="62">
        <v>0.86805100000000002</v>
      </c>
      <c r="K735" s="61">
        <v>1.0351066099521242</v>
      </c>
      <c r="L735" s="8" t="s">
        <v>241</v>
      </c>
      <c r="M735" s="8" t="s">
        <v>26</v>
      </c>
      <c r="N735" s="8" t="s">
        <v>242</v>
      </c>
      <c r="O735" s="25">
        <v>24060242.487673808</v>
      </c>
      <c r="P735" s="25">
        <v>20083065.282927971</v>
      </c>
      <c r="Q735" s="25">
        <v>20851149.39786379</v>
      </c>
      <c r="R735" s="25">
        <v>29342695.039559782</v>
      </c>
      <c r="S735" s="25">
        <v>1036310.7422196526</v>
      </c>
      <c r="T735" s="25">
        <v>25919701.753886543</v>
      </c>
      <c r="U735" s="25">
        <v>5183224.2641706215</v>
      </c>
      <c r="V735" s="25">
        <v>24020940.086369134</v>
      </c>
      <c r="W735" s="25">
        <v>20575954.932013813</v>
      </c>
      <c r="X735" s="25">
        <v>19893903.180972014</v>
      </c>
      <c r="Y735" s="25">
        <v>3629108.8964094813</v>
      </c>
      <c r="Z735" s="25">
        <v>54262525.132901564</v>
      </c>
      <c r="AA735" s="25">
        <v>221141372.15055689</v>
      </c>
      <c r="AB735" s="25">
        <v>91615720.203864679</v>
      </c>
      <c r="AC735" s="25">
        <v>441367143.46344072</v>
      </c>
      <c r="AD735" s="25">
        <v>50838180.646602534</v>
      </c>
      <c r="AE735" s="25">
        <v>13096040.214191707</v>
      </c>
      <c r="AF735" s="25">
        <v>0</v>
      </c>
      <c r="AG735" s="25">
        <v>2740185.7279084148</v>
      </c>
      <c r="AH735" s="25">
        <v>0</v>
      </c>
      <c r="AI735" s="25">
        <v>88312056.868727058</v>
      </c>
      <c r="AJ735" s="25">
        <v>73832912.423181012</v>
      </c>
      <c r="AK735" s="25">
        <v>52634439.193620108</v>
      </c>
      <c r="AL735" s="25">
        <v>97692224.766621694</v>
      </c>
      <c r="AM735" s="25">
        <v>41191726.950418465</v>
      </c>
      <c r="AN735" s="25">
        <v>24442183.486121476</v>
      </c>
      <c r="AO735" s="25">
        <v>843257.08733952104</v>
      </c>
      <c r="AP735" s="25">
        <v>14051089.497511212</v>
      </c>
      <c r="AQ735" s="25">
        <v>255882155.22271615</v>
      </c>
      <c r="AR735" s="25">
        <v>162139937.02435839</v>
      </c>
      <c r="AS735" s="25">
        <v>238902117.98415616</v>
      </c>
      <c r="AT735" s="25">
        <v>79217293.422464833</v>
      </c>
    </row>
    <row r="736" spans="1:46" x14ac:dyDescent="0.25">
      <c r="A736" s="8" t="s">
        <v>307</v>
      </c>
      <c r="B736" s="8" t="s">
        <v>2071</v>
      </c>
      <c r="C736" s="47">
        <v>107394516.18599963</v>
      </c>
      <c r="D736" s="47">
        <v>262704195.77768472</v>
      </c>
      <c r="E736" s="47">
        <v>2086664113.8960145</v>
      </c>
      <c r="F736" s="52">
        <v>9.6798800000000003E-4</v>
      </c>
      <c r="G736" s="14">
        <v>7.9430178407270997</v>
      </c>
      <c r="H736" s="60">
        <v>3.4498100000000001E-5</v>
      </c>
      <c r="I736" s="61">
        <v>19.429894449005769</v>
      </c>
      <c r="J736" s="62">
        <v>0.26815099999999997</v>
      </c>
      <c r="K736" s="61">
        <v>2.4461602426952584</v>
      </c>
      <c r="L736" s="8" t="s">
        <v>308</v>
      </c>
      <c r="M736" s="8" t="s">
        <v>22</v>
      </c>
      <c r="N736" s="8" t="s">
        <v>309</v>
      </c>
      <c r="O736" s="25">
        <v>149751092.69243351</v>
      </c>
      <c r="P736" s="25">
        <v>111509020.25072296</v>
      </c>
      <c r="Q736" s="25">
        <v>41588188.139914915</v>
      </c>
      <c r="R736" s="25">
        <v>127271159.27887107</v>
      </c>
      <c r="S736" s="25">
        <v>228580932.44994688</v>
      </c>
      <c r="T736" s="25">
        <v>55767348.997102819</v>
      </c>
      <c r="U736" s="25">
        <v>57776336.433352284</v>
      </c>
      <c r="V736" s="25">
        <v>86912051.245652556</v>
      </c>
      <c r="W736" s="25">
        <v>842112279.13365853</v>
      </c>
      <c r="X736" s="25">
        <v>159198877.04807958</v>
      </c>
      <c r="Y736" s="25">
        <v>72878596.436471969</v>
      </c>
      <c r="Z736" s="25">
        <v>286167296.08568025</v>
      </c>
      <c r="AA736" s="25">
        <v>148891532.49491501</v>
      </c>
      <c r="AB736" s="25">
        <v>785850619.74280417</v>
      </c>
      <c r="AC736" s="25">
        <v>4827141170.3377371</v>
      </c>
      <c r="AD736" s="25">
        <v>431519076.82776642</v>
      </c>
      <c r="AE736" s="25">
        <v>660936901.31210649</v>
      </c>
      <c r="AF736" s="25">
        <v>37873025.476059876</v>
      </c>
      <c r="AG736" s="25">
        <v>113120157.20509219</v>
      </c>
      <c r="AH736" s="25">
        <v>67423299.218588129</v>
      </c>
      <c r="AI736" s="25">
        <v>3572070321.2417445</v>
      </c>
      <c r="AJ736" s="25">
        <v>1824483751.6046379</v>
      </c>
      <c r="AK736" s="25">
        <v>1274412433.7818508</v>
      </c>
      <c r="AL736" s="25">
        <v>4680475755.7904024</v>
      </c>
      <c r="AM736" s="25">
        <v>457730656.2216025</v>
      </c>
      <c r="AN736" s="25">
        <v>78180780.17635861</v>
      </c>
      <c r="AO736" s="25">
        <v>98460038.215411201</v>
      </c>
      <c r="AP736" s="25">
        <v>278368442.80310684</v>
      </c>
      <c r="AQ736" s="25">
        <v>3412636252.6285648</v>
      </c>
      <c r="AR736" s="25">
        <v>1438500443.0943544</v>
      </c>
      <c r="AS736" s="25">
        <v>1715299653.9529846</v>
      </c>
      <c r="AT736" s="25">
        <v>928688355.25441372</v>
      </c>
    </row>
    <row r="737" spans="1:46" x14ac:dyDescent="0.25">
      <c r="A737" s="8" t="s">
        <v>1604</v>
      </c>
      <c r="B737" s="8" t="s">
        <v>2072</v>
      </c>
      <c r="C737" s="47">
        <v>19355007.309350107</v>
      </c>
      <c r="D737" s="47">
        <v>39423071.692157023</v>
      </c>
      <c r="E737" s="47">
        <v>313567462.52860719</v>
      </c>
      <c r="F737" s="52">
        <v>1.02487E-4</v>
      </c>
      <c r="G737" s="14">
        <v>7.9539074219574193</v>
      </c>
      <c r="H737" s="60">
        <v>1.2060599999999999E-5</v>
      </c>
      <c r="I737" s="61">
        <v>16.200844438696109</v>
      </c>
      <c r="J737" s="62">
        <v>7.6159199999999996E-2</v>
      </c>
      <c r="K737" s="61">
        <v>2.0368409612076119</v>
      </c>
      <c r="L737" s="8" t="s">
        <v>296</v>
      </c>
      <c r="M737" s="8" t="s">
        <v>38</v>
      </c>
      <c r="N737" s="8" t="s">
        <v>297</v>
      </c>
      <c r="O737" s="25">
        <v>98475909.377579018</v>
      </c>
      <c r="P737" s="25">
        <v>16385134.095975989</v>
      </c>
      <c r="Q737" s="25">
        <v>11786096.700582031</v>
      </c>
      <c r="R737" s="25">
        <v>10283951.031011935</v>
      </c>
      <c r="S737" s="25">
        <v>1476386.2777538639</v>
      </c>
      <c r="T737" s="25">
        <v>6402506.0865024347</v>
      </c>
      <c r="U737" s="25">
        <v>6965783.9451797754</v>
      </c>
      <c r="V737" s="25">
        <v>3064290.960215834</v>
      </c>
      <c r="W737" s="25">
        <v>31324200.850734662</v>
      </c>
      <c r="X737" s="25">
        <v>11925044.270809548</v>
      </c>
      <c r="Y737" s="25">
        <v>20566955.102281239</v>
      </c>
      <c r="Z737" s="25">
        <v>50087574.337543823</v>
      </c>
      <c r="AA737" s="25">
        <v>131219989.90192068</v>
      </c>
      <c r="AB737" s="25">
        <v>125169927.30317262</v>
      </c>
      <c r="AC737" s="25">
        <v>742625743.1738857</v>
      </c>
      <c r="AD737" s="25">
        <v>55079501.373551138</v>
      </c>
      <c r="AE737" s="25">
        <v>127458851.25290063</v>
      </c>
      <c r="AF737" s="25">
        <v>10269043.652586009</v>
      </c>
      <c r="AG737" s="25">
        <v>44203840.175928444</v>
      </c>
      <c r="AH737" s="25">
        <v>6839746.4077290203</v>
      </c>
      <c r="AI737" s="25">
        <v>375050716.9497906</v>
      </c>
      <c r="AJ737" s="25">
        <v>251930065.74328139</v>
      </c>
      <c r="AK737" s="25">
        <v>439187529.44677556</v>
      </c>
      <c r="AL737" s="25">
        <v>455994915.33334565</v>
      </c>
      <c r="AM737" s="25">
        <v>79281160.750130266</v>
      </c>
      <c r="AN737" s="25">
        <v>12200004.756607704</v>
      </c>
      <c r="AO737" s="25">
        <v>35122870.303281285</v>
      </c>
      <c r="AP737" s="25">
        <v>43797568.445351593</v>
      </c>
      <c r="AQ737" s="25">
        <v>553936522.14985669</v>
      </c>
      <c r="AR737" s="25">
        <v>236417706.5517416</v>
      </c>
      <c r="AS737" s="25">
        <v>240137508.28811666</v>
      </c>
      <c r="AT737" s="25">
        <v>156059424.12784824</v>
      </c>
    </row>
    <row r="738" spans="1:46" x14ac:dyDescent="0.25">
      <c r="A738" s="8" t="s">
        <v>379</v>
      </c>
      <c r="B738" s="8" t="s">
        <v>379</v>
      </c>
      <c r="C738" s="47">
        <v>52177710.661989294</v>
      </c>
      <c r="D738" s="47">
        <v>51438302.076143406</v>
      </c>
      <c r="E738" s="47">
        <v>410393125.58729362</v>
      </c>
      <c r="F738" s="52">
        <v>2.6803E-3</v>
      </c>
      <c r="G738" s="14">
        <v>7.9783567696265392</v>
      </c>
      <c r="H738" s="60">
        <v>1.72631E-2</v>
      </c>
      <c r="I738" s="61">
        <v>7.8652957437294972</v>
      </c>
      <c r="J738" s="62">
        <v>0.52868300000000001</v>
      </c>
      <c r="K738" s="61">
        <v>-1.0143746693806368</v>
      </c>
      <c r="L738" s="8" t="s">
        <v>380</v>
      </c>
      <c r="M738" s="8" t="s">
        <v>22</v>
      </c>
      <c r="N738" s="8" t="s">
        <v>381</v>
      </c>
      <c r="O738" s="25">
        <v>143539027.6681335</v>
      </c>
      <c r="P738" s="25">
        <v>0</v>
      </c>
      <c r="Q738" s="25">
        <v>0</v>
      </c>
      <c r="R738" s="25">
        <v>15387922.841847334</v>
      </c>
      <c r="S738" s="25">
        <v>31104269.05839495</v>
      </c>
      <c r="T738" s="25">
        <v>41343762.769072004</v>
      </c>
      <c r="U738" s="25">
        <v>144770475.21763149</v>
      </c>
      <c r="V738" s="25">
        <v>41276227.740835108</v>
      </c>
      <c r="W738" s="25">
        <v>1767217.4856870691</v>
      </c>
      <c r="X738" s="25">
        <v>15290088.530153025</v>
      </c>
      <c r="Y738" s="25">
        <v>47216087.827971175</v>
      </c>
      <c r="Z738" s="25">
        <v>17638839.15483667</v>
      </c>
      <c r="AA738" s="25">
        <v>84590189.914352432</v>
      </c>
      <c r="AB738" s="25">
        <v>16712830.168029502</v>
      </c>
      <c r="AC738" s="25">
        <v>213550208.60474387</v>
      </c>
      <c r="AD738" s="25">
        <v>266538531.11001232</v>
      </c>
      <c r="AE738" s="25">
        <v>130010970.43901698</v>
      </c>
      <c r="AF738" s="25">
        <v>12952989.098056072</v>
      </c>
      <c r="AG738" s="25">
        <v>27849025.318173047</v>
      </c>
      <c r="AH738" s="25">
        <v>15548911.797697553</v>
      </c>
      <c r="AI738" s="25">
        <v>745126484.3725915</v>
      </c>
      <c r="AJ738" s="25">
        <v>248090423.23622772</v>
      </c>
      <c r="AK738" s="25">
        <v>774176528.08385766</v>
      </c>
      <c r="AL738" s="25">
        <v>1147809989.146497</v>
      </c>
      <c r="AM738" s="25">
        <v>112709364.22340134</v>
      </c>
      <c r="AN738" s="25">
        <v>53988343.199921407</v>
      </c>
      <c r="AO738" s="25">
        <v>38768589.450405382</v>
      </c>
      <c r="AP738" s="25">
        <v>143519198.38840109</v>
      </c>
      <c r="AQ738" s="25">
        <v>602892664.83187246</v>
      </c>
      <c r="AR738" s="25">
        <v>279949695.85379821</v>
      </c>
      <c r="AS738" s="25">
        <v>295182087.69746137</v>
      </c>
      <c r="AT738" s="25">
        <v>250097874.02807912</v>
      </c>
    </row>
    <row r="739" spans="1:46" x14ac:dyDescent="0.25">
      <c r="A739" s="8" t="s">
        <v>282</v>
      </c>
      <c r="B739" s="8" t="s">
        <v>282</v>
      </c>
      <c r="C739" s="47">
        <v>4539461.4769579927</v>
      </c>
      <c r="D739" s="47">
        <v>15751231.711531073</v>
      </c>
      <c r="E739" s="47">
        <v>125786538.38838439</v>
      </c>
      <c r="F739" s="52">
        <v>1.74179E-3</v>
      </c>
      <c r="G739" s="14">
        <v>7.985822359295196</v>
      </c>
      <c r="H739" s="60">
        <v>1.71449E-4</v>
      </c>
      <c r="I739" s="61">
        <v>27.709572826395501</v>
      </c>
      <c r="J739" s="62">
        <v>0.14449100000000001</v>
      </c>
      <c r="K739" s="61">
        <v>3.4698458818261346</v>
      </c>
      <c r="L739" s="8" t="s">
        <v>283</v>
      </c>
      <c r="M739" s="8" t="s">
        <v>26</v>
      </c>
      <c r="N739" s="8" t="s">
        <v>284</v>
      </c>
      <c r="O739" s="25">
        <v>0</v>
      </c>
      <c r="P739" s="25">
        <v>4953361.2231554752</v>
      </c>
      <c r="Q739" s="25">
        <v>7619210.9872903256</v>
      </c>
      <c r="R739" s="25">
        <v>6890170.99452342</v>
      </c>
      <c r="S739" s="25">
        <v>0</v>
      </c>
      <c r="T739" s="25">
        <v>5519122.0732528996</v>
      </c>
      <c r="U739" s="25">
        <v>5879765.4234631592</v>
      </c>
      <c r="V739" s="25">
        <v>5454061.1139786644</v>
      </c>
      <c r="W739" s="25">
        <v>21209967.351127055</v>
      </c>
      <c r="X739" s="25">
        <v>13977837.910153065</v>
      </c>
      <c r="Y739" s="25">
        <v>0</v>
      </c>
      <c r="Z739" s="25">
        <v>17763968.729524046</v>
      </c>
      <c r="AA739" s="25">
        <v>5148847.1566276504</v>
      </c>
      <c r="AB739" s="25">
        <v>50512632.191459663</v>
      </c>
      <c r="AC739" s="25">
        <v>142370496.63434964</v>
      </c>
      <c r="AD739" s="25">
        <v>76927213.239944458</v>
      </c>
      <c r="AE739" s="25">
        <v>38822187.251616664</v>
      </c>
      <c r="AF739" s="25">
        <v>1677219.8744699212</v>
      </c>
      <c r="AG739" s="25">
        <v>5315449.5435168529</v>
      </c>
      <c r="AH739" s="25">
        <v>7806924.8709240519</v>
      </c>
      <c r="AI739" s="25">
        <v>136650114.52298811</v>
      </c>
      <c r="AJ739" s="25">
        <v>208621949.77973551</v>
      </c>
      <c r="AK739" s="25">
        <v>221911597.58308202</v>
      </c>
      <c r="AL739" s="25">
        <v>272508466.61729491</v>
      </c>
      <c r="AM739" s="25">
        <v>18416199.035246741</v>
      </c>
      <c r="AN739" s="25">
        <v>11939056.29536573</v>
      </c>
      <c r="AO739" s="25">
        <v>12143950.826441731</v>
      </c>
      <c r="AP739" s="25">
        <v>24190787.138455924</v>
      </c>
      <c r="AQ739" s="25">
        <v>195069782.61746749</v>
      </c>
      <c r="AR739" s="25">
        <v>66639234.563191347</v>
      </c>
      <c r="AS739" s="25">
        <v>88084602.736225992</v>
      </c>
      <c r="AT739" s="25">
        <v>44993523.01824566</v>
      </c>
    </row>
    <row r="740" spans="1:46" x14ac:dyDescent="0.25">
      <c r="A740" s="8" t="s">
        <v>1605</v>
      </c>
      <c r="B740" s="8" t="s">
        <v>2073</v>
      </c>
      <c r="C740" s="47">
        <v>14943543.721434059</v>
      </c>
      <c r="D740" s="47">
        <v>8010261.8897355823</v>
      </c>
      <c r="E740" s="47">
        <v>64737235.212286673</v>
      </c>
      <c r="F740" s="52">
        <v>9.7745100000000006E-4</v>
      </c>
      <c r="G740" s="14">
        <v>8.0817875998837838</v>
      </c>
      <c r="H740" s="60">
        <v>1.8840200000000001E-2</v>
      </c>
      <c r="I740" s="61">
        <v>4.3321207083853706</v>
      </c>
      <c r="J740" s="62">
        <v>5.3571399999999998E-2</v>
      </c>
      <c r="K740" s="61">
        <v>-1.8655499566852918</v>
      </c>
      <c r="L740" s="8" t="s">
        <v>294</v>
      </c>
      <c r="M740" s="8" t="s">
        <v>24</v>
      </c>
      <c r="N740" s="8" t="s">
        <v>295</v>
      </c>
      <c r="O740" s="25">
        <v>8840361.0004089829</v>
      </c>
      <c r="P740" s="25">
        <v>9871655.704794338</v>
      </c>
      <c r="Q740" s="25">
        <v>11432994.642986203</v>
      </c>
      <c r="R740" s="25">
        <v>10650009.61836016</v>
      </c>
      <c r="S740" s="25">
        <v>17937833.972870875</v>
      </c>
      <c r="T740" s="25">
        <v>10735938.128960887</v>
      </c>
      <c r="U740" s="25">
        <v>33626370.981409721</v>
      </c>
      <c r="V740" s="25">
        <v>16453185.721681284</v>
      </c>
      <c r="W740" s="25">
        <v>11868067.289167909</v>
      </c>
      <c r="X740" s="25">
        <v>8155488.8819200685</v>
      </c>
      <c r="Y740" s="25">
        <v>12050081.937133174</v>
      </c>
      <c r="Z740" s="25">
        <v>3103773.3513142322</v>
      </c>
      <c r="AA740" s="25">
        <v>7412419.6724866731</v>
      </c>
      <c r="AB740" s="25">
        <v>9487897.843876591</v>
      </c>
      <c r="AC740" s="25">
        <v>148081225.52675131</v>
      </c>
      <c r="AD740" s="25">
        <v>96912545.304320708</v>
      </c>
      <c r="AE740" s="25">
        <v>14388979.703734346</v>
      </c>
      <c r="AF740" s="25">
        <v>2443486.8154093875</v>
      </c>
      <c r="AG740" s="25">
        <v>0</v>
      </c>
      <c r="AH740" s="25">
        <v>3536633.0409348533</v>
      </c>
      <c r="AI740" s="25">
        <v>118059244.58138956</v>
      </c>
      <c r="AJ740" s="25">
        <v>43878320.900846832</v>
      </c>
      <c r="AK740" s="25">
        <v>61757541.658591628</v>
      </c>
      <c r="AL740" s="25">
        <v>135931465.7735666</v>
      </c>
      <c r="AM740" s="25">
        <v>8691205.1245652456</v>
      </c>
      <c r="AN740" s="25">
        <v>11064963.865399664</v>
      </c>
      <c r="AO740" s="25">
        <v>5370936.2799993968</v>
      </c>
      <c r="AP740" s="25">
        <v>7439264.4975131378</v>
      </c>
      <c r="AQ740" s="25">
        <v>76852853.990754917</v>
      </c>
      <c r="AR740" s="25">
        <v>24228135.842290197</v>
      </c>
      <c r="AS740" s="25">
        <v>35594262.586495779</v>
      </c>
      <c r="AT740" s="25">
        <v>18650908.866069343</v>
      </c>
    </row>
    <row r="741" spans="1:46" x14ac:dyDescent="0.25">
      <c r="A741" s="8" t="s">
        <v>434</v>
      </c>
      <c r="B741" s="8" t="s">
        <v>434</v>
      </c>
      <c r="C741" s="47">
        <v>32478506.005188238</v>
      </c>
      <c r="D741" s="47">
        <v>74003125.97873719</v>
      </c>
      <c r="E741" s="47">
        <v>599022363.7840296</v>
      </c>
      <c r="F741" s="52">
        <v>6.5256699999999995E-5</v>
      </c>
      <c r="G741" s="14">
        <v>8.0945548699678245</v>
      </c>
      <c r="H741" s="60">
        <v>6.4768800000000001E-6</v>
      </c>
      <c r="I741" s="61">
        <v>18.443655126511654</v>
      </c>
      <c r="J741" s="62">
        <v>0.10569000000000001</v>
      </c>
      <c r="K741" s="61">
        <v>2.2785261725682719</v>
      </c>
      <c r="L741" s="8" t="s">
        <v>435</v>
      </c>
      <c r="M741" s="8" t="s">
        <v>24</v>
      </c>
      <c r="N741" s="8" t="s">
        <v>436</v>
      </c>
      <c r="O741" s="25">
        <v>72205453.499903142</v>
      </c>
      <c r="P741" s="25">
        <v>21436802.166363336</v>
      </c>
      <c r="Q741" s="25">
        <v>5280317.0502069546</v>
      </c>
      <c r="R741" s="25">
        <v>74445765.504187182</v>
      </c>
      <c r="S741" s="25">
        <v>58666475.779119737</v>
      </c>
      <c r="T741" s="25">
        <v>8758505.3582839128</v>
      </c>
      <c r="U741" s="25">
        <v>7108860.631304916</v>
      </c>
      <c r="V741" s="25">
        <v>11925868.052136725</v>
      </c>
      <c r="W741" s="25">
        <v>167598450.83777028</v>
      </c>
      <c r="X741" s="25">
        <v>51452916.871719845</v>
      </c>
      <c r="Y741" s="25">
        <v>24866233.072663404</v>
      </c>
      <c r="Z741" s="25">
        <v>116939168.11056104</v>
      </c>
      <c r="AA741" s="25">
        <v>204507858.01222619</v>
      </c>
      <c r="AB741" s="25">
        <v>176640383.932273</v>
      </c>
      <c r="AC741" s="25">
        <v>1550101012.7166793</v>
      </c>
      <c r="AD741" s="25">
        <v>349832376.21557164</v>
      </c>
      <c r="AE741" s="25">
        <v>23079160.107112195</v>
      </c>
      <c r="AF741" s="25">
        <v>123378646.04658365</v>
      </c>
      <c r="AG741" s="25">
        <v>11483915.81079728</v>
      </c>
      <c r="AH741" s="25">
        <v>30399049.181452874</v>
      </c>
      <c r="AI741" s="25">
        <v>646145017.82972407</v>
      </c>
      <c r="AJ741" s="25">
        <v>417339988.74631459</v>
      </c>
      <c r="AK741" s="25">
        <v>616126658.20849788</v>
      </c>
      <c r="AL741" s="25">
        <v>1104002355.4870367</v>
      </c>
      <c r="AM741" s="25">
        <v>188881750.93418881</v>
      </c>
      <c r="AN741" s="25">
        <v>28894155.12043982</v>
      </c>
      <c r="AO741" s="25">
        <v>63829287.99871359</v>
      </c>
      <c r="AP741" s="25">
        <v>57234777.652843632</v>
      </c>
      <c r="AQ741" s="25">
        <v>1000391516.0882361</v>
      </c>
      <c r="AR741" s="25">
        <v>468036798.50941277</v>
      </c>
      <c r="AS741" s="25">
        <v>419672005.23361093</v>
      </c>
      <c r="AT741" s="25">
        <v>235472394.42877322</v>
      </c>
    </row>
    <row r="742" spans="1:46" x14ac:dyDescent="0.25">
      <c r="A742" s="8" t="s">
        <v>1606</v>
      </c>
      <c r="B742" s="8" t="s">
        <v>2074</v>
      </c>
      <c r="C742" s="47">
        <v>7698635.5741525665</v>
      </c>
      <c r="D742" s="47">
        <v>9009412.2054431029</v>
      </c>
      <c r="E742" s="47">
        <v>73142218.771963</v>
      </c>
      <c r="F742" s="52">
        <v>1.7033400000000001E-2</v>
      </c>
      <c r="G742" s="14">
        <v>8.1184229452586916</v>
      </c>
      <c r="H742" s="60">
        <v>4.4365799999999997E-2</v>
      </c>
      <c r="I742" s="61">
        <v>9.5006729526893068</v>
      </c>
      <c r="J742" s="62">
        <v>0.55859700000000001</v>
      </c>
      <c r="K742" s="61">
        <v>1.170260901255197</v>
      </c>
      <c r="L742" s="8" t="s">
        <v>203</v>
      </c>
      <c r="M742" s="8" t="s">
        <v>29</v>
      </c>
      <c r="N742" s="8" t="s">
        <v>204</v>
      </c>
      <c r="O742" s="25">
        <v>7514152.4162720814</v>
      </c>
      <c r="P742" s="25">
        <v>0</v>
      </c>
      <c r="Q742" s="25">
        <v>6892075.0821731575</v>
      </c>
      <c r="R742" s="25">
        <v>7474463.0620862534</v>
      </c>
      <c r="S742" s="25">
        <v>3422472.7584115532</v>
      </c>
      <c r="T742" s="25">
        <v>17225823.777033396</v>
      </c>
      <c r="U742" s="25">
        <v>9330609.200653974</v>
      </c>
      <c r="V742" s="25">
        <v>9729488.2965901177</v>
      </c>
      <c r="W742" s="25">
        <v>5390015.325207253</v>
      </c>
      <c r="X742" s="25">
        <v>10273064.148386803</v>
      </c>
      <c r="Y742" s="25">
        <v>2423873.7756683133</v>
      </c>
      <c r="Z742" s="25">
        <v>3081200.7861725241</v>
      </c>
      <c r="AA742" s="25">
        <v>4751382.5679908739</v>
      </c>
      <c r="AB742" s="25">
        <v>4040359.414872943</v>
      </c>
      <c r="AC742" s="25">
        <v>72213766.938496977</v>
      </c>
      <c r="AD742" s="25">
        <v>6525743.5080150729</v>
      </c>
      <c r="AE742" s="25">
        <v>8761329.221954992</v>
      </c>
      <c r="AF742" s="25">
        <v>1878408.3062265262</v>
      </c>
      <c r="AG742" s="25">
        <v>0</v>
      </c>
      <c r="AH742" s="25">
        <v>10100898.335486544</v>
      </c>
      <c r="AI742" s="25">
        <v>129330215.13395752</v>
      </c>
      <c r="AJ742" s="25">
        <v>22940876.133810136</v>
      </c>
      <c r="AK742" s="25">
        <v>71881974.817940637</v>
      </c>
      <c r="AL742" s="25">
        <v>218237812.56993845</v>
      </c>
      <c r="AM742" s="25">
        <v>6969794.9270907026</v>
      </c>
      <c r="AN742" s="25">
        <v>2689800.0665835524</v>
      </c>
      <c r="AO742" s="25">
        <v>42665810.489069499</v>
      </c>
      <c r="AP742" s="25">
        <v>4869338.8780274456</v>
      </c>
      <c r="AQ742" s="25">
        <v>186131552.60419425</v>
      </c>
      <c r="AR742" s="25">
        <v>118170752.20527671</v>
      </c>
      <c r="AS742" s="25">
        <v>31662120.689115535</v>
      </c>
      <c r="AT742" s="25">
        <v>11820068.679946907</v>
      </c>
    </row>
    <row r="743" spans="1:46" x14ac:dyDescent="0.25">
      <c r="A743" s="8" t="s">
        <v>320</v>
      </c>
      <c r="B743" s="8" t="s">
        <v>2075</v>
      </c>
      <c r="C743" s="47">
        <v>20920215.839268826</v>
      </c>
      <c r="D743" s="47">
        <v>10535561.637776855</v>
      </c>
      <c r="E743" s="47">
        <v>85608927.488438889</v>
      </c>
      <c r="F743" s="52">
        <v>9.9716800000000001E-3</v>
      </c>
      <c r="G743" s="14">
        <v>8.1257108478654896</v>
      </c>
      <c r="H743" s="60">
        <v>3.4143399999999997E-2</v>
      </c>
      <c r="I743" s="61">
        <v>4.0921627265309786</v>
      </c>
      <c r="J743" s="62">
        <v>0.61863500000000005</v>
      </c>
      <c r="K743" s="61">
        <v>-1.9856763747891917</v>
      </c>
      <c r="L743" s="8" t="s">
        <v>321</v>
      </c>
      <c r="M743" s="8" t="s">
        <v>322</v>
      </c>
      <c r="N743" s="8" t="s">
        <v>323</v>
      </c>
      <c r="O743" s="25">
        <v>6651659.3547928715</v>
      </c>
      <c r="P743" s="25">
        <v>95409144.126175553</v>
      </c>
      <c r="Q743" s="25">
        <v>8502565.769586537</v>
      </c>
      <c r="R743" s="25">
        <v>11064963.865399664</v>
      </c>
      <c r="S743" s="25">
        <v>2844330.1181892049</v>
      </c>
      <c r="T743" s="25">
        <v>9819061.9484574236</v>
      </c>
      <c r="U743" s="25">
        <v>4716284.552998391</v>
      </c>
      <c r="V743" s="25">
        <v>28353716.978550978</v>
      </c>
      <c r="W743" s="25">
        <v>5833779.3654032201</v>
      </c>
      <c r="X743" s="25">
        <v>12100128.989595523</v>
      </c>
      <c r="Y743" s="25">
        <v>15077870.189368991</v>
      </c>
      <c r="Z743" s="25">
        <v>1145407.4406631906</v>
      </c>
      <c r="AA743" s="25">
        <v>28958762.557509925</v>
      </c>
      <c r="AB743" s="25">
        <v>3004899.8359989095</v>
      </c>
      <c r="AC743" s="25">
        <v>231339610.4801966</v>
      </c>
      <c r="AD743" s="25">
        <v>37988312.329781637</v>
      </c>
      <c r="AE743" s="25">
        <v>27103788.517626349</v>
      </c>
      <c r="AF743" s="25">
        <v>3939489.9781956673</v>
      </c>
      <c r="AG743" s="25">
        <v>7538067.1174071394</v>
      </c>
      <c r="AH743" s="25">
        <v>0</v>
      </c>
      <c r="AI743" s="25">
        <v>172238406.94938764</v>
      </c>
      <c r="AJ743" s="25">
        <v>45010102.298535734</v>
      </c>
      <c r="AK743" s="25">
        <v>46441902.246111408</v>
      </c>
      <c r="AL743" s="25">
        <v>247217949.53677851</v>
      </c>
      <c r="AM743" s="25">
        <v>14689939.257565057</v>
      </c>
      <c r="AN743" s="25">
        <v>0</v>
      </c>
      <c r="AO743" s="25">
        <v>4354015.7930778023</v>
      </c>
      <c r="AP743" s="25">
        <v>13573129.728865609</v>
      </c>
      <c r="AQ743" s="25">
        <v>129160583.99599296</v>
      </c>
      <c r="AR743" s="25">
        <v>18900791.878194235</v>
      </c>
      <c r="AS743" s="25">
        <v>41838875.160971992</v>
      </c>
      <c r="AT743" s="25">
        <v>25206932.591807123</v>
      </c>
    </row>
    <row r="744" spans="1:46" x14ac:dyDescent="0.25">
      <c r="A744" s="8" t="s">
        <v>1607</v>
      </c>
      <c r="B744" s="8" t="s">
        <v>2076</v>
      </c>
      <c r="C744" s="47">
        <v>2403400.6422058092</v>
      </c>
      <c r="D744" s="47">
        <v>18249347.118738532</v>
      </c>
      <c r="E744" s="47">
        <v>148430684.12145689</v>
      </c>
      <c r="F744" s="52">
        <v>3.6619600000000002E-2</v>
      </c>
      <c r="G744" s="14">
        <v>8.1334791406892268</v>
      </c>
      <c r="H744" s="60">
        <v>2.5378900000000001E-3</v>
      </c>
      <c r="I744" s="61">
        <v>61.758610493350446</v>
      </c>
      <c r="J744" s="62">
        <v>5.1988399999999997E-2</v>
      </c>
      <c r="K744" s="61">
        <v>7.5931356588094792</v>
      </c>
      <c r="L744" s="8" t="s">
        <v>254</v>
      </c>
      <c r="M744" s="8" t="s">
        <v>29</v>
      </c>
      <c r="N744" s="8" t="s">
        <v>255</v>
      </c>
      <c r="O744" s="25">
        <v>2682316.3695143084</v>
      </c>
      <c r="P744" s="25">
        <v>0</v>
      </c>
      <c r="Q744" s="25">
        <v>0</v>
      </c>
      <c r="R744" s="25">
        <v>2208614.9115683269</v>
      </c>
      <c r="S744" s="25">
        <v>4610945.6165910698</v>
      </c>
      <c r="T744" s="25">
        <v>3427835.7194983363</v>
      </c>
      <c r="U744" s="25">
        <v>3448180.5673204111</v>
      </c>
      <c r="V744" s="25">
        <v>2849311.9531540186</v>
      </c>
      <c r="W744" s="25">
        <v>48651921.798495397</v>
      </c>
      <c r="X744" s="25">
        <v>5726114.1311999457</v>
      </c>
      <c r="Y744" s="25">
        <v>36333731.290461875</v>
      </c>
      <c r="Z744" s="25">
        <v>16955086.118732598</v>
      </c>
      <c r="AA744" s="25">
        <v>1623603.5790528164</v>
      </c>
      <c r="AB744" s="25">
        <v>4397137.0305171683</v>
      </c>
      <c r="AC744" s="25">
        <v>494709214.8997497</v>
      </c>
      <c r="AD744" s="25">
        <v>35228974.399145648</v>
      </c>
      <c r="AE744" s="25">
        <v>33762920.022194512</v>
      </c>
      <c r="AF744" s="25">
        <v>5990457.6191675635</v>
      </c>
      <c r="AG744" s="25">
        <v>1548495.6867821782</v>
      </c>
      <c r="AH744" s="25">
        <v>3202801.3286656477</v>
      </c>
      <c r="AI744" s="25">
        <v>213810977.97923219</v>
      </c>
      <c r="AJ744" s="25">
        <v>114569759.11977457</v>
      </c>
      <c r="AK744" s="25">
        <v>44646765.369700134</v>
      </c>
      <c r="AL744" s="25">
        <v>315231784.14005935</v>
      </c>
      <c r="AM744" s="25">
        <v>43793534.725985616</v>
      </c>
      <c r="AN744" s="25">
        <v>9866429.1136317626</v>
      </c>
      <c r="AO744" s="25">
        <v>6326594.5079042353</v>
      </c>
      <c r="AP744" s="25">
        <v>6834079.0816410361</v>
      </c>
      <c r="AQ744" s="25">
        <v>266121522.8612383</v>
      </c>
      <c r="AR744" s="25">
        <v>101889633.48276007</v>
      </c>
      <c r="AS744" s="25">
        <v>124798682.34980129</v>
      </c>
      <c r="AT744" s="25">
        <v>64140154.246451274</v>
      </c>
    </row>
    <row r="745" spans="1:46" x14ac:dyDescent="0.25">
      <c r="A745" s="8" t="s">
        <v>1608</v>
      </c>
      <c r="B745" s="8" t="s">
        <v>1608</v>
      </c>
      <c r="C745" s="47">
        <v>7877744.6682138955</v>
      </c>
      <c r="D745" s="47">
        <v>21860071.33517804</v>
      </c>
      <c r="E745" s="47">
        <v>177924001.9215039</v>
      </c>
      <c r="F745" s="52">
        <v>1.26958E-3</v>
      </c>
      <c r="G745" s="14">
        <v>8.1392232986532846</v>
      </c>
      <c r="H745" s="60">
        <v>7.1334000000000005E-5</v>
      </c>
      <c r="I745" s="61">
        <v>22.585652292008625</v>
      </c>
      <c r="J745" s="62">
        <v>0.223331</v>
      </c>
      <c r="K745" s="61">
        <v>2.7749149351567302</v>
      </c>
      <c r="L745" s="8" t="s">
        <v>157</v>
      </c>
      <c r="M745" s="8" t="s">
        <v>33</v>
      </c>
      <c r="N745" s="8" t="s">
        <v>158</v>
      </c>
      <c r="O745" s="25">
        <v>12214902.366073512</v>
      </c>
      <c r="P745" s="25">
        <v>6000120.8816348389</v>
      </c>
      <c r="Q745" s="25">
        <v>0</v>
      </c>
      <c r="R745" s="25">
        <v>9465422.4135774355</v>
      </c>
      <c r="S745" s="25">
        <v>11842952.843471048</v>
      </c>
      <c r="T745" s="25">
        <v>10387953.573854029</v>
      </c>
      <c r="U745" s="25">
        <v>8599634.6319593731</v>
      </c>
      <c r="V745" s="25">
        <v>4510970.6351409247</v>
      </c>
      <c r="W745" s="25">
        <v>76973281.206529871</v>
      </c>
      <c r="X745" s="25">
        <v>37574222.260647379</v>
      </c>
      <c r="Y745" s="25">
        <v>5108577.6616335744</v>
      </c>
      <c r="Z745" s="25">
        <v>11532939.133718545</v>
      </c>
      <c r="AA745" s="25">
        <v>29152781.660984717</v>
      </c>
      <c r="AB745" s="25">
        <v>67873461.738008648</v>
      </c>
      <c r="AC745" s="25">
        <v>719366153.14697647</v>
      </c>
      <c r="AD745" s="25">
        <v>134171415.01222526</v>
      </c>
      <c r="AE745" s="25">
        <v>30977759.233203854</v>
      </c>
      <c r="AF745" s="25">
        <v>0</v>
      </c>
      <c r="AG745" s="25">
        <v>8304242.0615231628</v>
      </c>
      <c r="AH745" s="25">
        <v>12393101.311658537</v>
      </c>
      <c r="AI745" s="25">
        <v>173960240.73803014</v>
      </c>
      <c r="AJ745" s="25">
        <v>114609336.94714844</v>
      </c>
      <c r="AK745" s="25">
        <v>160819978.6039429</v>
      </c>
      <c r="AL745" s="25">
        <v>297118709.43634385</v>
      </c>
      <c r="AM745" s="25">
        <v>28684018.900797773</v>
      </c>
      <c r="AN745" s="25">
        <v>5469278.0144301206</v>
      </c>
      <c r="AO745" s="25">
        <v>8286478.3496534275</v>
      </c>
      <c r="AP745" s="25">
        <v>15156886.553162159</v>
      </c>
      <c r="AQ745" s="25">
        <v>314333016.30539638</v>
      </c>
      <c r="AR745" s="25">
        <v>36613394.91765637</v>
      </c>
      <c r="AS745" s="25">
        <v>51802414.190537468</v>
      </c>
      <c r="AT745" s="25">
        <v>35267120.360796057</v>
      </c>
    </row>
    <row r="746" spans="1:46" x14ac:dyDescent="0.25">
      <c r="A746" s="8" t="s">
        <v>1609</v>
      </c>
      <c r="B746" s="8" t="s">
        <v>1609</v>
      </c>
      <c r="C746" s="47">
        <v>4359106.6285129394</v>
      </c>
      <c r="D746" s="47">
        <v>18225869.706978515</v>
      </c>
      <c r="E746" s="47">
        <v>149226248.23543105</v>
      </c>
      <c r="F746" s="52">
        <v>2.4681E-3</v>
      </c>
      <c r="G746" s="14">
        <v>8.1876064426321289</v>
      </c>
      <c r="H746" s="60">
        <v>1.8399200000000002E-5</v>
      </c>
      <c r="I746" s="61">
        <v>34.23321816891135</v>
      </c>
      <c r="J746" s="60">
        <v>3.4039199999999999E-2</v>
      </c>
      <c r="K746" s="61">
        <v>4.1811020606293514</v>
      </c>
      <c r="L746" s="8" t="s">
        <v>520</v>
      </c>
      <c r="M746" s="8" t="s">
        <v>30</v>
      </c>
      <c r="N746" s="8" t="s">
        <v>521</v>
      </c>
      <c r="O746" s="25">
        <v>8524325.0127583742</v>
      </c>
      <c r="P746" s="25">
        <v>3555740.0219217231</v>
      </c>
      <c r="Q746" s="25">
        <v>3947207.8877310553</v>
      </c>
      <c r="R746" s="25">
        <v>2052106.9914512732</v>
      </c>
      <c r="S746" s="25">
        <v>9729936.3664014954</v>
      </c>
      <c r="T746" s="25">
        <v>1140696.213697606</v>
      </c>
      <c r="U746" s="25">
        <v>3730439.4911870086</v>
      </c>
      <c r="V746" s="25">
        <v>2192401.0429549776</v>
      </c>
      <c r="W746" s="25">
        <v>33043040.29606634</v>
      </c>
      <c r="X746" s="25">
        <v>9854622.6710793171</v>
      </c>
      <c r="Y746" s="25">
        <v>4952334.8312959792</v>
      </c>
      <c r="Z746" s="25">
        <v>17708019.844525352</v>
      </c>
      <c r="AA746" s="25">
        <v>9014050.7736020312</v>
      </c>
      <c r="AB746" s="25">
        <v>28304142.365118645</v>
      </c>
      <c r="AC746" s="25">
        <v>461190125.41250324</v>
      </c>
      <c r="AD746" s="25">
        <v>41512606.23387146</v>
      </c>
      <c r="AE746" s="25">
        <v>21148034.002183914</v>
      </c>
      <c r="AF746" s="25">
        <v>2325519.5775417434</v>
      </c>
      <c r="AG746" s="25">
        <v>3493815.7638329295</v>
      </c>
      <c r="AH746" s="25">
        <v>40504194.513649397</v>
      </c>
      <c r="AI746" s="25">
        <v>134459038.0840376</v>
      </c>
      <c r="AJ746" s="25">
        <v>105640391.00871876</v>
      </c>
      <c r="AK746" s="25">
        <v>181668654.63851982</v>
      </c>
      <c r="AL746" s="25">
        <v>343692456.36371934</v>
      </c>
      <c r="AM746" s="25">
        <v>32022114.051936623</v>
      </c>
      <c r="AN746" s="25">
        <v>3353667.483044574</v>
      </c>
      <c r="AO746" s="25">
        <v>12078972.708124718</v>
      </c>
      <c r="AP746" s="25">
        <v>38226100.740461275</v>
      </c>
      <c r="AQ746" s="25">
        <v>217781006.19035724</v>
      </c>
      <c r="AR746" s="25">
        <v>155589397.83895916</v>
      </c>
      <c r="AS746" s="25">
        <v>41263874.126398541</v>
      </c>
      <c r="AT746" s="25">
        <v>70599235.789366886</v>
      </c>
    </row>
    <row r="747" spans="1:46" x14ac:dyDescent="0.25">
      <c r="A747" s="8" t="s">
        <v>281</v>
      </c>
      <c r="B747" s="8" t="s">
        <v>281</v>
      </c>
      <c r="C747" s="47">
        <v>32357217.337197546</v>
      </c>
      <c r="D747" s="47">
        <v>88586820.575122952</v>
      </c>
      <c r="E747" s="47">
        <v>728992900.49751234</v>
      </c>
      <c r="F747" s="52">
        <v>9.0060900000000002E-4</v>
      </c>
      <c r="G747" s="14">
        <v>8.2291349408946832</v>
      </c>
      <c r="H747" s="60">
        <v>2.6281499999999999E-5</v>
      </c>
      <c r="I747" s="61">
        <v>22.529530055091268</v>
      </c>
      <c r="J747" s="62">
        <v>0.13741600000000001</v>
      </c>
      <c r="K747" s="61">
        <v>2.7377762324847508</v>
      </c>
      <c r="L747" s="8" t="s">
        <v>249</v>
      </c>
      <c r="M747" s="8" t="s">
        <v>22</v>
      </c>
      <c r="N747" s="8" t="s">
        <v>250</v>
      </c>
      <c r="O747" s="25">
        <v>88084602.736225992</v>
      </c>
      <c r="P747" s="25">
        <v>44787827.824066438</v>
      </c>
      <c r="Q747" s="25">
        <v>19128019.242426775</v>
      </c>
      <c r="R747" s="25">
        <v>36974303.349809825</v>
      </c>
      <c r="S747" s="25">
        <v>38158386.272463694</v>
      </c>
      <c r="T747" s="25">
        <v>10106016.430855919</v>
      </c>
      <c r="U747" s="25">
        <v>15768123.035597926</v>
      </c>
      <c r="V747" s="25">
        <v>5850459.8061337629</v>
      </c>
      <c r="W747" s="25">
        <v>137179747.77203956</v>
      </c>
      <c r="X747" s="25">
        <v>40790591.216299556</v>
      </c>
      <c r="Y747" s="25">
        <v>10894065.948564824</v>
      </c>
      <c r="Z747" s="25">
        <v>89889714.280423</v>
      </c>
      <c r="AA747" s="25">
        <v>54171392.566657074</v>
      </c>
      <c r="AB747" s="25">
        <v>135378594.20662242</v>
      </c>
      <c r="AC747" s="25">
        <v>2047292992.8441775</v>
      </c>
      <c r="AD747" s="25">
        <v>301647687.31622249</v>
      </c>
      <c r="AE747" s="25">
        <v>342263037.27358127</v>
      </c>
      <c r="AF747" s="25">
        <v>11042057.389680801</v>
      </c>
      <c r="AG747" s="25">
        <v>64277651.404018193</v>
      </c>
      <c r="AH747" s="25">
        <v>22105991.566400398</v>
      </c>
      <c r="AI747" s="25">
        <v>745452541.94675255</v>
      </c>
      <c r="AJ747" s="25">
        <v>618756821.70180571</v>
      </c>
      <c r="AK747" s="25">
        <v>861568872.48132217</v>
      </c>
      <c r="AL747" s="25">
        <v>1430507041.7989502</v>
      </c>
      <c r="AM747" s="25">
        <v>92136137.085910872</v>
      </c>
      <c r="AN747" s="25">
        <v>51623803.617582992</v>
      </c>
      <c r="AO747" s="25">
        <v>103490384.382612</v>
      </c>
      <c r="AP747" s="25">
        <v>97348664.96436201</v>
      </c>
      <c r="AQ747" s="25">
        <v>1064902876.1395473</v>
      </c>
      <c r="AR747" s="25">
        <v>564741886.1863507</v>
      </c>
      <c r="AS747" s="25">
        <v>596650487.76740348</v>
      </c>
      <c r="AT747" s="25">
        <v>326843611.01433623</v>
      </c>
    </row>
    <row r="748" spans="1:46" x14ac:dyDescent="0.25">
      <c r="A748" s="8" t="s">
        <v>338</v>
      </c>
      <c r="B748" s="8" t="s">
        <v>2077</v>
      </c>
      <c r="C748" s="47">
        <v>32817704.961349901</v>
      </c>
      <c r="D748" s="47">
        <v>52064226.974430203</v>
      </c>
      <c r="E748" s="47">
        <v>432680258.65980107</v>
      </c>
      <c r="F748" s="52">
        <v>1.64894E-3</v>
      </c>
      <c r="G748" s="14">
        <v>8.3105096109906533</v>
      </c>
      <c r="H748" s="60">
        <v>1.97901E-4</v>
      </c>
      <c r="I748" s="61">
        <v>13.184354578401436</v>
      </c>
      <c r="J748" s="62">
        <v>0.92454400000000003</v>
      </c>
      <c r="K748" s="61">
        <v>1.5864676410415455</v>
      </c>
      <c r="L748" s="8" t="s">
        <v>339</v>
      </c>
      <c r="M748" s="8" t="s">
        <v>29</v>
      </c>
      <c r="N748" s="8" t="s">
        <v>340</v>
      </c>
      <c r="O748" s="25">
        <v>50606930.905555926</v>
      </c>
      <c r="P748" s="25">
        <v>67166079.628901079</v>
      </c>
      <c r="Q748" s="25">
        <v>18156828.856459651</v>
      </c>
      <c r="R748" s="25">
        <v>25144905.049128577</v>
      </c>
      <c r="S748" s="25">
        <v>44063602.418640755</v>
      </c>
      <c r="T748" s="25">
        <v>9535423.8012691438</v>
      </c>
      <c r="U748" s="25">
        <v>25333780.303853583</v>
      </c>
      <c r="V748" s="25">
        <v>22534088.72699048</v>
      </c>
      <c r="W748" s="25">
        <v>136801229.30471486</v>
      </c>
      <c r="X748" s="25">
        <v>54489145.833523512</v>
      </c>
      <c r="Y748" s="25">
        <v>3287910.5974591705</v>
      </c>
      <c r="Z748" s="25">
        <v>9920875.5096469223</v>
      </c>
      <c r="AA748" s="25">
        <v>95979835.221758038</v>
      </c>
      <c r="AB748" s="25">
        <v>26436259.11763449</v>
      </c>
      <c r="AC748" s="25">
        <v>937518831.59402108</v>
      </c>
      <c r="AD748" s="25">
        <v>409703807.49963558</v>
      </c>
      <c r="AE748" s="25">
        <v>166130740.16732359</v>
      </c>
      <c r="AF748" s="25">
        <v>11065983.033167394</v>
      </c>
      <c r="AG748" s="25">
        <v>18767222.373555124</v>
      </c>
      <c r="AH748" s="25">
        <v>64082581.717039734</v>
      </c>
      <c r="AI748" s="25">
        <v>578655386.26969612</v>
      </c>
      <c r="AJ748" s="25">
        <v>369632372.63768476</v>
      </c>
      <c r="AK748" s="25">
        <v>424629341.28565985</v>
      </c>
      <c r="AL748" s="25">
        <v>1141300480.2139928</v>
      </c>
      <c r="AM748" s="25">
        <v>91198983.977204651</v>
      </c>
      <c r="AN748" s="25">
        <v>10439026.498424161</v>
      </c>
      <c r="AO748" s="25">
        <v>2802980.0066740983</v>
      </c>
      <c r="AP748" s="25">
        <v>55784044.674429208</v>
      </c>
      <c r="AQ748" s="25">
        <v>508428632.31716585</v>
      </c>
      <c r="AR748" s="25">
        <v>320508830.87978435</v>
      </c>
      <c r="AS748" s="25">
        <v>271400097.91041017</v>
      </c>
      <c r="AT748" s="25">
        <v>107969228.97016883</v>
      </c>
    </row>
    <row r="749" spans="1:46" x14ac:dyDescent="0.25">
      <c r="A749" s="8" t="s">
        <v>341</v>
      </c>
      <c r="B749" s="8" t="s">
        <v>2078</v>
      </c>
      <c r="C749" s="47">
        <v>10744405.35420328</v>
      </c>
      <c r="D749" s="47">
        <v>21464757.245822422</v>
      </c>
      <c r="E749" s="47">
        <v>178475104.60516033</v>
      </c>
      <c r="F749" s="52">
        <v>1.1906E-3</v>
      </c>
      <c r="G749" s="14">
        <v>8.3147972539915891</v>
      </c>
      <c r="H749" s="60">
        <v>1.04379E-4</v>
      </c>
      <c r="I749" s="61">
        <v>16.610980200531966</v>
      </c>
      <c r="J749" s="62">
        <v>0.32779399999999997</v>
      </c>
      <c r="K749" s="61">
        <v>1.9977613035071571</v>
      </c>
      <c r="L749" s="8" t="s">
        <v>342</v>
      </c>
      <c r="M749" s="8" t="s">
        <v>22</v>
      </c>
      <c r="N749" s="8" t="s">
        <v>343</v>
      </c>
      <c r="O749" s="25">
        <v>9960473.8586462494</v>
      </c>
      <c r="P749" s="25">
        <v>13447142.27894339</v>
      </c>
      <c r="Q749" s="25">
        <v>1302896.7477170632</v>
      </c>
      <c r="R749" s="25">
        <v>22957257.208547257</v>
      </c>
      <c r="S749" s="25">
        <v>7310212.4728333242</v>
      </c>
      <c r="T749" s="25">
        <v>2207293.0711017256</v>
      </c>
      <c r="U749" s="25">
        <v>5369205.1737418259</v>
      </c>
      <c r="V749" s="25">
        <v>23400762.022095401</v>
      </c>
      <c r="W749" s="25">
        <v>14275127.63515841</v>
      </c>
      <c r="X749" s="25">
        <v>20778777.851092245</v>
      </c>
      <c r="Y749" s="25">
        <v>4004607.9021171145</v>
      </c>
      <c r="Z749" s="25">
        <v>35992333.144551784</v>
      </c>
      <c r="AA749" s="25">
        <v>49341233.22959695</v>
      </c>
      <c r="AB749" s="25">
        <v>48020867.350829266</v>
      </c>
      <c r="AC749" s="25">
        <v>526538340.10068476</v>
      </c>
      <c r="AD749" s="25">
        <v>41756106.827486984</v>
      </c>
      <c r="AE749" s="25">
        <v>25594697.43791895</v>
      </c>
      <c r="AF749" s="25">
        <v>3954940.9175302149</v>
      </c>
      <c r="AG749" s="25">
        <v>9745631.8165450189</v>
      </c>
      <c r="AH749" s="25">
        <v>36409104.719906151</v>
      </c>
      <c r="AI749" s="25">
        <v>352297855.85597676</v>
      </c>
      <c r="AJ749" s="25">
        <v>108610046.5917279</v>
      </c>
      <c r="AK749" s="25">
        <v>109519133.73639344</v>
      </c>
      <c r="AL749" s="25">
        <v>365603209.84121585</v>
      </c>
      <c r="AM749" s="25">
        <v>9639621.9072313737</v>
      </c>
      <c r="AN749" s="25">
        <v>41550858.370241329</v>
      </c>
      <c r="AO749" s="25">
        <v>1930678.6764237909</v>
      </c>
      <c r="AP749" s="25">
        <v>53700706.571152717</v>
      </c>
      <c r="AQ749" s="25">
        <v>303507900.14028382</v>
      </c>
      <c r="AR749" s="25">
        <v>54260026.308809876</v>
      </c>
      <c r="AS749" s="25">
        <v>147720238.44400215</v>
      </c>
      <c r="AT749" s="25">
        <v>34526296.834916316</v>
      </c>
    </row>
    <row r="750" spans="1:46" x14ac:dyDescent="0.25">
      <c r="A750" s="8" t="s">
        <v>275</v>
      </c>
      <c r="B750" s="8" t="s">
        <v>275</v>
      </c>
      <c r="C750" s="47">
        <v>7399007.5028420379</v>
      </c>
      <c r="D750" s="47">
        <v>18996368.130560558</v>
      </c>
      <c r="E750" s="47">
        <v>159896834.56176057</v>
      </c>
      <c r="F750" s="52">
        <v>4.8073099999999998E-4</v>
      </c>
      <c r="G750" s="14">
        <v>8.4172318341486161</v>
      </c>
      <c r="H750" s="60">
        <v>2.8059200000000001E-5</v>
      </c>
      <c r="I750" s="61">
        <v>21.610578783754779</v>
      </c>
      <c r="J750" s="62">
        <v>0.189718</v>
      </c>
      <c r="K750" s="61">
        <v>2.567421120098047</v>
      </c>
      <c r="L750" s="8" t="s">
        <v>276</v>
      </c>
      <c r="M750" s="8" t="s">
        <v>36</v>
      </c>
      <c r="N750" s="8" t="s">
        <v>277</v>
      </c>
      <c r="O750" s="25">
        <v>5362656.7528520888</v>
      </c>
      <c r="P750" s="25">
        <v>0</v>
      </c>
      <c r="Q750" s="25">
        <v>13164973.82604605</v>
      </c>
      <c r="R750" s="25">
        <v>7036553.596837271</v>
      </c>
      <c r="S750" s="25">
        <v>2999507.8302103737</v>
      </c>
      <c r="T750" s="25">
        <v>27593068.558175113</v>
      </c>
      <c r="U750" s="25">
        <v>1509315.388512197</v>
      </c>
      <c r="V750" s="25">
        <v>1525984.0701032155</v>
      </c>
      <c r="W750" s="25">
        <v>19577173.963573936</v>
      </c>
      <c r="X750" s="25">
        <v>32020639.4130424</v>
      </c>
      <c r="Y750" s="25">
        <v>11868067.289167909</v>
      </c>
      <c r="Z750" s="25">
        <v>10447923.88429502</v>
      </c>
      <c r="AA750" s="25">
        <v>57675318.300654113</v>
      </c>
      <c r="AB750" s="25">
        <v>33113874.614621509</v>
      </c>
      <c r="AC750" s="25">
        <v>389941986.67654353</v>
      </c>
      <c r="AD750" s="25">
        <v>70182688.372418225</v>
      </c>
      <c r="AE750" s="25">
        <v>37289795.357060775</v>
      </c>
      <c r="AF750" s="25">
        <v>1826291.0886979019</v>
      </c>
      <c r="AG750" s="25">
        <v>26421045.562827982</v>
      </c>
      <c r="AH750" s="25">
        <v>3724517.3354347721</v>
      </c>
      <c r="AI750" s="25">
        <v>243691286.10927638</v>
      </c>
      <c r="AJ750" s="25">
        <v>123549217.74491601</v>
      </c>
      <c r="AK750" s="25">
        <v>161439572.92339262</v>
      </c>
      <c r="AL750" s="25">
        <v>331176872.09790874</v>
      </c>
      <c r="AM750" s="25">
        <v>32337020.353739142</v>
      </c>
      <c r="AN750" s="25">
        <v>2440675.2660198193</v>
      </c>
      <c r="AO750" s="25">
        <v>34815288.632548891</v>
      </c>
      <c r="AP750" s="25">
        <v>15187979.420318153</v>
      </c>
      <c r="AQ750" s="25">
        <v>298902811.45755297</v>
      </c>
      <c r="AR750" s="25">
        <v>99776898.488180399</v>
      </c>
      <c r="AS750" s="25">
        <v>52656258.864568032</v>
      </c>
      <c r="AT750" s="25">
        <v>56655229.091094449</v>
      </c>
    </row>
    <row r="751" spans="1:46" x14ac:dyDescent="0.25">
      <c r="A751" s="8" t="s">
        <v>1610</v>
      </c>
      <c r="B751" s="8" t="s">
        <v>2079</v>
      </c>
      <c r="C751" s="47">
        <v>6647443.2769313389</v>
      </c>
      <c r="D751" s="47">
        <v>7715530.098588801</v>
      </c>
      <c r="E751" s="47">
        <v>67040558.940210037</v>
      </c>
      <c r="F751" s="52">
        <v>5.2183400000000001E-3</v>
      </c>
      <c r="G751" s="14">
        <v>8.6890412043719465</v>
      </c>
      <c r="H751" s="62">
        <v>0.104605</v>
      </c>
      <c r="I751" s="61">
        <v>10.085164498185533</v>
      </c>
      <c r="J751" s="62">
        <v>0.27768599999999999</v>
      </c>
      <c r="K751" s="61">
        <v>1.1606763348194411</v>
      </c>
      <c r="L751" s="8" t="s">
        <v>347</v>
      </c>
      <c r="M751" s="8" t="s">
        <v>22</v>
      </c>
      <c r="N751" s="8" t="s">
        <v>348</v>
      </c>
      <c r="O751" s="25">
        <v>9994705.4563906323</v>
      </c>
      <c r="P751" s="25">
        <v>0</v>
      </c>
      <c r="Q751" s="25">
        <v>11211920.250577219</v>
      </c>
      <c r="R751" s="25">
        <v>14299142.690951169</v>
      </c>
      <c r="S751" s="25">
        <v>4762774.2835311573</v>
      </c>
      <c r="T751" s="25">
        <v>0</v>
      </c>
      <c r="U751" s="25">
        <v>12911003.534000531</v>
      </c>
      <c r="V751" s="25">
        <v>0</v>
      </c>
      <c r="W751" s="25">
        <v>28880851.933675881</v>
      </c>
      <c r="X751" s="25">
        <v>6198405.7226555049</v>
      </c>
      <c r="Y751" s="25">
        <v>5458206.9740411816</v>
      </c>
      <c r="Z751" s="25">
        <v>7408153.96861252</v>
      </c>
      <c r="AA751" s="25">
        <v>12777915.151985541</v>
      </c>
      <c r="AB751" s="25">
        <v>2962511.1938283565</v>
      </c>
      <c r="AC751" s="25">
        <v>279428049.98714864</v>
      </c>
      <c r="AD751" s="25">
        <v>16595869.074375641</v>
      </c>
      <c r="AE751" s="25">
        <v>11086130.84285154</v>
      </c>
      <c r="AF751" s="25">
        <v>3977131.9510189132</v>
      </c>
      <c r="AG751" s="25">
        <v>6400147.7505390225</v>
      </c>
      <c r="AH751" s="25">
        <v>3997422.0156757794</v>
      </c>
      <c r="AI751" s="25">
        <v>86186649.922303528</v>
      </c>
      <c r="AJ751" s="25">
        <v>31405086.938762199</v>
      </c>
      <c r="AK751" s="25">
        <v>63842516.88242837</v>
      </c>
      <c r="AL751" s="25">
        <v>108400179.16259807</v>
      </c>
      <c r="AM751" s="25">
        <v>8849322.0397454537</v>
      </c>
      <c r="AN751" s="25">
        <v>3229014.5354225282</v>
      </c>
      <c r="AO751" s="25">
        <v>1870509.8521076879</v>
      </c>
      <c r="AP751" s="25">
        <v>5231063.596719577</v>
      </c>
      <c r="AQ751" s="25">
        <v>144400933.23399666</v>
      </c>
      <c r="AR751" s="25">
        <v>30313773.408978578</v>
      </c>
      <c r="AS751" s="25">
        <v>13516056.545118919</v>
      </c>
      <c r="AT751" s="25">
        <v>14657165.780996023</v>
      </c>
    </row>
    <row r="752" spans="1:46" x14ac:dyDescent="0.25">
      <c r="A752" s="8" t="s">
        <v>1611</v>
      </c>
      <c r="B752" s="8" t="s">
        <v>2080</v>
      </c>
      <c r="C752" s="47">
        <v>6483737.5892408583</v>
      </c>
      <c r="D752" s="47">
        <v>14080733.84462177</v>
      </c>
      <c r="E752" s="47">
        <v>124102976.66170001</v>
      </c>
      <c r="F752" s="52">
        <v>1.27019E-3</v>
      </c>
      <c r="G752" s="14">
        <v>8.8136724996831024</v>
      </c>
      <c r="H752" s="60">
        <v>9.5307400000000002E-5</v>
      </c>
      <c r="I752" s="61">
        <v>19.140653820974652</v>
      </c>
      <c r="J752" s="62">
        <v>0.60001300000000002</v>
      </c>
      <c r="K752" s="61">
        <v>2.171700142212325</v>
      </c>
      <c r="L752" s="8" t="s">
        <v>318</v>
      </c>
      <c r="M752" s="8" t="s">
        <v>29</v>
      </c>
      <c r="N752" s="8" t="s">
        <v>319</v>
      </c>
      <c r="O752" s="25">
        <v>4893391.9140349338</v>
      </c>
      <c r="P752" s="25">
        <v>9230176.3786230385</v>
      </c>
      <c r="Q752" s="25">
        <v>6421551.9452309823</v>
      </c>
      <c r="R752" s="25">
        <v>3793586.5773913814</v>
      </c>
      <c r="S752" s="25">
        <v>8398079.8568041008</v>
      </c>
      <c r="T752" s="25">
        <v>8051744.7726737484</v>
      </c>
      <c r="U752" s="25">
        <v>6677747.6011734484</v>
      </c>
      <c r="V752" s="25">
        <v>4403621.6679952377</v>
      </c>
      <c r="W752" s="25">
        <v>69033517.058076665</v>
      </c>
      <c r="X752" s="25">
        <v>12744124.337818526</v>
      </c>
      <c r="Y752" s="25">
        <v>3589219.3464500569</v>
      </c>
      <c r="Z752" s="25">
        <v>23868218.230160631</v>
      </c>
      <c r="AA752" s="25">
        <v>31544961.376918484</v>
      </c>
      <c r="AB752" s="25">
        <v>10341892.044331931</v>
      </c>
      <c r="AC752" s="25">
        <v>291816604.62246305</v>
      </c>
      <c r="AD752" s="25">
        <v>73038189.63563773</v>
      </c>
      <c r="AE752" s="25">
        <v>12067019.095932765</v>
      </c>
      <c r="AF752" s="25">
        <v>1865520.3891006014</v>
      </c>
      <c r="AG752" s="25">
        <v>6227733.2165431539</v>
      </c>
      <c r="AH752" s="25">
        <v>11696879.072425568</v>
      </c>
      <c r="AI752" s="25">
        <v>126668900.25459884</v>
      </c>
      <c r="AJ752" s="25">
        <v>206718811.78146836</v>
      </c>
      <c r="AK752" s="25">
        <v>84506477.636006445</v>
      </c>
      <c r="AL752" s="25">
        <v>382067414.9732852</v>
      </c>
      <c r="AM752" s="25">
        <v>9279829.5658029094</v>
      </c>
      <c r="AN752" s="25">
        <v>2041690.9324572296</v>
      </c>
      <c r="AO752" s="25">
        <v>3641078.1459749718</v>
      </c>
      <c r="AP752" s="25">
        <v>12913976.744718203</v>
      </c>
      <c r="AQ752" s="25">
        <v>176709541.48441419</v>
      </c>
      <c r="AR752" s="25">
        <v>48170371.977227941</v>
      </c>
      <c r="AS752" s="25">
        <v>38244589.16851759</v>
      </c>
      <c r="AT752" s="25">
        <v>19407964.98553047</v>
      </c>
    </row>
    <row r="753" spans="1:46" x14ac:dyDescent="0.25">
      <c r="A753" s="8" t="s">
        <v>1612</v>
      </c>
      <c r="B753" s="8" t="s">
        <v>1612</v>
      </c>
      <c r="C753" s="47">
        <v>10743220.013149744</v>
      </c>
      <c r="D753" s="47">
        <v>19569756.223719552</v>
      </c>
      <c r="E753" s="47">
        <v>172774695.65349814</v>
      </c>
      <c r="F753" s="52">
        <v>1.8704800000000001E-2</v>
      </c>
      <c r="G753" s="14">
        <v>8.8286585524292995</v>
      </c>
      <c r="H753" s="60">
        <v>5.3233000000000002E-4</v>
      </c>
      <c r="I753" s="61">
        <v>16.082207703279021</v>
      </c>
      <c r="J753" s="62">
        <v>0.90525</v>
      </c>
      <c r="K753" s="61">
        <v>1.8215913105908743</v>
      </c>
      <c r="L753" s="8" t="s">
        <v>223</v>
      </c>
      <c r="M753" s="8" t="s">
        <v>24</v>
      </c>
      <c r="N753" s="8" t="s">
        <v>224</v>
      </c>
      <c r="O753" s="25">
        <v>14498063.58062882</v>
      </c>
      <c r="P753" s="25">
        <v>9248259.3453725856</v>
      </c>
      <c r="Q753" s="25">
        <v>12606949.117633488</v>
      </c>
      <c r="R753" s="25">
        <v>16545884.94303906</v>
      </c>
      <c r="S753" s="25">
        <v>9989183.7038975284</v>
      </c>
      <c r="T753" s="25">
        <v>6371768.6677426649</v>
      </c>
      <c r="U753" s="25">
        <v>8058050.7821179163</v>
      </c>
      <c r="V753" s="25">
        <v>8627599.9647658858</v>
      </c>
      <c r="W753" s="25">
        <v>23754724.611013826</v>
      </c>
      <c r="X753" s="25">
        <v>9406108.8454365749</v>
      </c>
      <c r="Y753" s="25">
        <v>16948840.784668699</v>
      </c>
      <c r="Z753" s="25">
        <v>19386079.973395344</v>
      </c>
      <c r="AA753" s="25">
        <v>36383125.123993911</v>
      </c>
      <c r="AB753" s="25">
        <v>18223844.457496885</v>
      </c>
      <c r="AC753" s="25">
        <v>463809884.62591767</v>
      </c>
      <c r="AD753" s="25">
        <v>19273030.114583015</v>
      </c>
      <c r="AE753" s="25">
        <v>46341490.706291646</v>
      </c>
      <c r="AF753" s="25">
        <v>0</v>
      </c>
      <c r="AG753" s="25">
        <v>14385998.146167848</v>
      </c>
      <c r="AH753" s="25">
        <v>7829427.3751335302</v>
      </c>
      <c r="AI753" s="25">
        <v>264198288.56730786</v>
      </c>
      <c r="AJ753" s="25">
        <v>56550962.365025103</v>
      </c>
      <c r="AK753" s="25">
        <v>97042058.409047171</v>
      </c>
      <c r="AL753" s="25">
        <v>311702295.06480217</v>
      </c>
      <c r="AM753" s="25">
        <v>36926657.646090239</v>
      </c>
      <c r="AN753" s="25">
        <v>102030.49649578989</v>
      </c>
      <c r="AO753" s="25">
        <v>13230918.674465191</v>
      </c>
      <c r="AP753" s="25">
        <v>26955041.201756392</v>
      </c>
      <c r="AQ753" s="25">
        <v>612265798.23539937</v>
      </c>
      <c r="AR753" s="25">
        <v>50252769.346701466</v>
      </c>
      <c r="AS753" s="25">
        <v>79443798.280636981</v>
      </c>
      <c r="AT753" s="25">
        <v>64150493.251066394</v>
      </c>
    </row>
    <row r="754" spans="1:46" x14ac:dyDescent="0.25">
      <c r="A754" s="8" t="s">
        <v>220</v>
      </c>
      <c r="B754" s="8" t="s">
        <v>2081</v>
      </c>
      <c r="C754" s="47">
        <v>34263107.920137875</v>
      </c>
      <c r="D754" s="47">
        <v>115846244.18313439</v>
      </c>
      <c r="E754" s="47">
        <v>1024292682.3039721</v>
      </c>
      <c r="F754" s="52">
        <v>5.7674699999999996E-4</v>
      </c>
      <c r="G754" s="14">
        <v>8.8418290081526436</v>
      </c>
      <c r="H754" s="60">
        <v>1.27378E-5</v>
      </c>
      <c r="I754" s="61">
        <v>29.894914515386155</v>
      </c>
      <c r="J754" s="62">
        <v>6.4198500000000006E-2</v>
      </c>
      <c r="K754" s="61">
        <v>3.3810781104024326</v>
      </c>
      <c r="L754" s="8" t="s">
        <v>221</v>
      </c>
      <c r="M754" s="8" t="s">
        <v>26</v>
      </c>
      <c r="N754" s="8" t="s">
        <v>222</v>
      </c>
      <c r="O754" s="25">
        <v>104289359.44769625</v>
      </c>
      <c r="P754" s="25">
        <v>37228025.26695358</v>
      </c>
      <c r="Q754" s="25">
        <v>29776249.854776528</v>
      </c>
      <c r="R754" s="25">
        <v>36390665.677030683</v>
      </c>
      <c r="S754" s="25">
        <v>8286859.9648707872</v>
      </c>
      <c r="T754" s="25">
        <v>34196369.414100252</v>
      </c>
      <c r="U754" s="25">
        <v>6882401.4279593499</v>
      </c>
      <c r="V754" s="25">
        <v>17054932.307715558</v>
      </c>
      <c r="W754" s="25">
        <v>183341170.63625175</v>
      </c>
      <c r="X754" s="25">
        <v>72920560.806067839</v>
      </c>
      <c r="Y754" s="25">
        <v>22971005.193342667</v>
      </c>
      <c r="Z754" s="25">
        <v>104630909.39804551</v>
      </c>
      <c r="AA754" s="25">
        <v>70760354.49984619</v>
      </c>
      <c r="AB754" s="25">
        <v>163670345.80532607</v>
      </c>
      <c r="AC754" s="25">
        <v>2447090325.1636581</v>
      </c>
      <c r="AD754" s="25">
        <v>409788720.30685699</v>
      </c>
      <c r="AE754" s="25">
        <v>279331555.62272429</v>
      </c>
      <c r="AF754" s="25">
        <v>30046230.872411273</v>
      </c>
      <c r="AG754" s="25">
        <v>18292792.159322634</v>
      </c>
      <c r="AH754" s="25">
        <v>39274439.881659299</v>
      </c>
      <c r="AI754" s="25">
        <v>1379113469.0236018</v>
      </c>
      <c r="AJ754" s="25">
        <v>658233528.16872132</v>
      </c>
      <c r="AK754" s="25">
        <v>998412477.73453414</v>
      </c>
      <c r="AL754" s="25">
        <v>1995721793.9926367</v>
      </c>
      <c r="AM754" s="25">
        <v>409251236.26356125</v>
      </c>
      <c r="AN754" s="25">
        <v>37182621.008696824</v>
      </c>
      <c r="AO754" s="25">
        <v>80273093.538597956</v>
      </c>
      <c r="AP754" s="25">
        <v>112639314.81693149</v>
      </c>
      <c r="AQ754" s="25">
        <v>1670513539.7230651</v>
      </c>
      <c r="AR754" s="25">
        <v>1002097549.2196163</v>
      </c>
      <c r="AS754" s="25">
        <v>871023756.0674845</v>
      </c>
      <c r="AT754" s="25">
        <v>625086327.94231868</v>
      </c>
    </row>
    <row r="755" spans="1:46" x14ac:dyDescent="0.25">
      <c r="A755" s="8" t="s">
        <v>1613</v>
      </c>
      <c r="B755" s="8" t="s">
        <v>2082</v>
      </c>
      <c r="C755" s="47">
        <v>27144801.117072191</v>
      </c>
      <c r="D755" s="47">
        <v>13667446.713311017</v>
      </c>
      <c r="E755" s="47">
        <v>121328343.76934807</v>
      </c>
      <c r="F755" s="52">
        <v>1.1321599999999999E-2</v>
      </c>
      <c r="G755" s="14">
        <v>8.8771770115030932</v>
      </c>
      <c r="H755" s="60">
        <v>1.9208599999999999E-2</v>
      </c>
      <c r="I755" s="61">
        <v>4.4696714942236575</v>
      </c>
      <c r="J755" s="62">
        <v>0.98672199999999999</v>
      </c>
      <c r="K755" s="61">
        <v>-1.9860916004622351</v>
      </c>
      <c r="L755" s="8" t="s">
        <v>299</v>
      </c>
      <c r="M755" s="8" t="s">
        <v>22</v>
      </c>
      <c r="N755" s="8" t="s">
        <v>300</v>
      </c>
      <c r="O755" s="25">
        <v>4497694.9844863201</v>
      </c>
      <c r="P755" s="25">
        <v>9738453.6145235058</v>
      </c>
      <c r="Q755" s="25">
        <v>10261007.380786942</v>
      </c>
      <c r="R755" s="25">
        <v>7523847.7719460316</v>
      </c>
      <c r="S755" s="25">
        <v>167841750.37127674</v>
      </c>
      <c r="T755" s="25">
        <v>5919431.5102888597</v>
      </c>
      <c r="U755" s="25">
        <v>8925241.9906995334</v>
      </c>
      <c r="V755" s="25">
        <v>2450981.3125696019</v>
      </c>
      <c r="W755" s="25">
        <v>41010021.785961397</v>
      </c>
      <c r="X755" s="25">
        <v>6478284.2531792214</v>
      </c>
      <c r="Y755" s="25">
        <v>5945248.3355678273</v>
      </c>
      <c r="Z755" s="25">
        <v>8944786.9324557316</v>
      </c>
      <c r="AA755" s="25">
        <v>9408708.2084565796</v>
      </c>
      <c r="AB755" s="25">
        <v>27017178.98912596</v>
      </c>
      <c r="AC755" s="25">
        <v>228717818.45315173</v>
      </c>
      <c r="AD755" s="25">
        <v>5209787.3873368148</v>
      </c>
      <c r="AE755" s="25">
        <v>22833895.018316787</v>
      </c>
      <c r="AF755" s="25">
        <v>26218026.615104388</v>
      </c>
      <c r="AG755" s="25">
        <v>5803099.272232539</v>
      </c>
      <c r="AH755" s="25">
        <v>6004543.5632582987</v>
      </c>
      <c r="AI755" s="25">
        <v>349003674.92500126</v>
      </c>
      <c r="AJ755" s="25">
        <v>42093011.69393754</v>
      </c>
      <c r="AK755" s="25">
        <v>76022124.123889387</v>
      </c>
      <c r="AL755" s="25">
        <v>335397638.14597934</v>
      </c>
      <c r="AM755" s="25">
        <v>17818042.890188489</v>
      </c>
      <c r="AN755" s="25">
        <v>1343414.4025640085</v>
      </c>
      <c r="AO755" s="25">
        <v>0</v>
      </c>
      <c r="AP755" s="25">
        <v>7942550.7775924839</v>
      </c>
      <c r="AQ755" s="25">
        <v>243052448.22203013</v>
      </c>
      <c r="AR755" s="25">
        <v>60210190.322446465</v>
      </c>
      <c r="AS755" s="25">
        <v>32140305.46281771</v>
      </c>
      <c r="AT755" s="25">
        <v>47667239.298003562</v>
      </c>
    </row>
    <row r="756" spans="1:46" x14ac:dyDescent="0.25">
      <c r="A756" s="8" t="s">
        <v>1614</v>
      </c>
      <c r="B756" s="8" t="s">
        <v>2083</v>
      </c>
      <c r="C756" s="47">
        <v>8155445.9277029065</v>
      </c>
      <c r="D756" s="47">
        <v>6205762.9152825559</v>
      </c>
      <c r="E756" s="47">
        <v>55147453.600797616</v>
      </c>
      <c r="F756" s="52">
        <v>1.7572099999999999E-3</v>
      </c>
      <c r="G756" s="14">
        <v>8.8864905658882538</v>
      </c>
      <c r="H756" s="60">
        <v>1.49742E-2</v>
      </c>
      <c r="I756" s="61">
        <v>6.7620402476668318</v>
      </c>
      <c r="J756" s="62">
        <v>0.24920999999999999</v>
      </c>
      <c r="K756" s="61">
        <v>-1.3141729774463322</v>
      </c>
      <c r="L756" s="8" t="s">
        <v>387</v>
      </c>
      <c r="M756" s="8" t="s">
        <v>33</v>
      </c>
      <c r="N756" s="8" t="s">
        <v>388</v>
      </c>
      <c r="O756" s="25">
        <v>2585889.7220468214</v>
      </c>
      <c r="P756" s="25">
        <v>8818810.2864907738</v>
      </c>
      <c r="Q756" s="25">
        <v>0</v>
      </c>
      <c r="R756" s="25">
        <v>8078300.4218352037</v>
      </c>
      <c r="S756" s="25">
        <v>13403863.608300185</v>
      </c>
      <c r="T756" s="25">
        <v>9906266.3342918716</v>
      </c>
      <c r="U756" s="25">
        <v>13389982.209800089</v>
      </c>
      <c r="V756" s="25">
        <v>9060454.8388583064</v>
      </c>
      <c r="W756" s="25">
        <v>6132252.0912994659</v>
      </c>
      <c r="X756" s="25">
        <v>14040093.500406155</v>
      </c>
      <c r="Y756" s="25">
        <v>3074609.7496188125</v>
      </c>
      <c r="Z756" s="25">
        <v>1437209.2377637567</v>
      </c>
      <c r="AA756" s="25">
        <v>21133917.123105723</v>
      </c>
      <c r="AB756" s="25">
        <v>7516228.940182074</v>
      </c>
      <c r="AC756" s="25">
        <v>120970646.04262523</v>
      </c>
      <c r="AD756" s="25">
        <v>10096015.298794523</v>
      </c>
      <c r="AE756" s="25">
        <v>4558374.474644688</v>
      </c>
      <c r="AF756" s="25">
        <v>10103922.351193741</v>
      </c>
      <c r="AG756" s="25">
        <v>5313613.9692953229</v>
      </c>
      <c r="AH756" s="25">
        <v>0</v>
      </c>
      <c r="AI756" s="25">
        <v>47138960.357921854</v>
      </c>
      <c r="AJ756" s="25">
        <v>18482895.156432215</v>
      </c>
      <c r="AK756" s="25">
        <v>27434686.38524019</v>
      </c>
      <c r="AL756" s="25">
        <v>233109514.57330251</v>
      </c>
      <c r="AM756" s="25">
        <v>3812764.6634746715</v>
      </c>
      <c r="AN756" s="25">
        <v>0</v>
      </c>
      <c r="AO756" s="25">
        <v>10385083.672718277</v>
      </c>
      <c r="AP756" s="25">
        <v>3199705.4424106702</v>
      </c>
      <c r="AQ756" s="25">
        <v>102820568.31692183</v>
      </c>
      <c r="AR756" s="25">
        <v>30105788.064059664</v>
      </c>
      <c r="AS756" s="25">
        <v>22491063.92828089</v>
      </c>
      <c r="AT756" s="25">
        <v>20469159.022704594</v>
      </c>
    </row>
    <row r="757" spans="1:46" x14ac:dyDescent="0.25">
      <c r="A757" s="8" t="s">
        <v>573</v>
      </c>
      <c r="B757" s="8" t="s">
        <v>2084</v>
      </c>
      <c r="C757" s="47">
        <v>11412944.261716088</v>
      </c>
      <c r="D757" s="47">
        <v>8489509.5944386777</v>
      </c>
      <c r="E757" s="47">
        <v>76591258.930393055</v>
      </c>
      <c r="F757" s="52">
        <v>2.4157599999999999E-3</v>
      </c>
      <c r="G757" s="14">
        <v>9.0218708252083939</v>
      </c>
      <c r="H757" s="60">
        <v>5.3689300000000001E-3</v>
      </c>
      <c r="I757" s="61">
        <v>6.7109115031178241</v>
      </c>
      <c r="J757" s="62">
        <v>0.64222400000000002</v>
      </c>
      <c r="K757" s="61">
        <v>-1.3443584855823121</v>
      </c>
      <c r="L757" s="8" t="s">
        <v>459</v>
      </c>
      <c r="M757" s="8" t="s">
        <v>26</v>
      </c>
      <c r="N757" s="8" t="s">
        <v>460</v>
      </c>
      <c r="O757" s="25">
        <v>2076108.2775351489</v>
      </c>
      <c r="P757" s="25">
        <v>3674684.0135555258</v>
      </c>
      <c r="Q757" s="25">
        <v>15458950.26650545</v>
      </c>
      <c r="R757" s="25">
        <v>14263956.311954072</v>
      </c>
      <c r="S757" s="25">
        <v>10921945.37185053</v>
      </c>
      <c r="T757" s="25">
        <v>4898126.5325926468</v>
      </c>
      <c r="U757" s="25">
        <v>35334585.410890244</v>
      </c>
      <c r="V757" s="25">
        <v>4675197.9088450819</v>
      </c>
      <c r="W757" s="25">
        <v>17773788.174388465</v>
      </c>
      <c r="X757" s="25">
        <v>2961215.4048157302</v>
      </c>
      <c r="Y757" s="25">
        <v>22239242.987564743</v>
      </c>
      <c r="Z757" s="25">
        <v>1648503.9799922518</v>
      </c>
      <c r="AA757" s="25">
        <v>7560142.8215170819</v>
      </c>
      <c r="AB757" s="25">
        <v>11115013.640305739</v>
      </c>
      <c r="AC757" s="25">
        <v>86630336.232449889</v>
      </c>
      <c r="AD757" s="25">
        <v>11446955.644855741</v>
      </c>
      <c r="AE757" s="25">
        <v>0</v>
      </c>
      <c r="AF757" s="25">
        <v>3825868.1591623635</v>
      </c>
      <c r="AG757" s="25">
        <v>2676825.1251400798</v>
      </c>
      <c r="AH757" s="25">
        <v>7336349.285034149</v>
      </c>
      <c r="AI757" s="25">
        <v>182209073.57524598</v>
      </c>
      <c r="AJ757" s="25">
        <v>21284820.891149975</v>
      </c>
      <c r="AK757" s="25">
        <v>46088226.865230314</v>
      </c>
      <c r="AL757" s="25">
        <v>113430540.10466285</v>
      </c>
      <c r="AM757" s="25">
        <v>1974285.7005390825</v>
      </c>
      <c r="AN757" s="25">
        <v>11186906.286994115</v>
      </c>
      <c r="AO757" s="25">
        <v>13272110.840755807</v>
      </c>
      <c r="AP757" s="25">
        <v>0</v>
      </c>
      <c r="AQ757" s="25">
        <v>197819910.02708164</v>
      </c>
      <c r="AR757" s="25">
        <v>91310348.429438263</v>
      </c>
      <c r="AS757" s="25">
        <v>83446860.121125028</v>
      </c>
      <c r="AT757" s="25">
        <v>66752878.811654367</v>
      </c>
    </row>
    <row r="758" spans="1:46" x14ac:dyDescent="0.25">
      <c r="A758" s="8" t="s">
        <v>125</v>
      </c>
      <c r="B758" s="8" t="s">
        <v>2085</v>
      </c>
      <c r="C758" s="47">
        <v>21908451.907520231</v>
      </c>
      <c r="D758" s="47">
        <v>14693133.610256089</v>
      </c>
      <c r="E758" s="47">
        <v>137605955.5721744</v>
      </c>
      <c r="F758" s="52">
        <v>3.1948599999999999E-3</v>
      </c>
      <c r="G758" s="14">
        <v>9.3653239140303466</v>
      </c>
      <c r="H758" s="60">
        <v>3.8216600000000002E-3</v>
      </c>
      <c r="I758" s="61">
        <v>6.2809529469738656</v>
      </c>
      <c r="J758" s="62">
        <v>0.95392200000000005</v>
      </c>
      <c r="K758" s="61">
        <v>-1.491067357628036</v>
      </c>
      <c r="L758" s="8" t="s">
        <v>126</v>
      </c>
      <c r="M758" s="8" t="s">
        <v>16</v>
      </c>
      <c r="N758" s="8" t="s">
        <v>127</v>
      </c>
      <c r="O758" s="25">
        <v>13981056.796847316</v>
      </c>
      <c r="P758" s="25">
        <v>8628394.6326838229</v>
      </c>
      <c r="Q758" s="25">
        <v>2670176.6881658509</v>
      </c>
      <c r="R758" s="25">
        <v>6711660.806075193</v>
      </c>
      <c r="S758" s="25">
        <v>132809762.4808944</v>
      </c>
      <c r="T758" s="25">
        <v>3804521.1258004103</v>
      </c>
      <c r="U758" s="25">
        <v>2965719.0033180253</v>
      </c>
      <c r="V758" s="25">
        <v>3696323.726376853</v>
      </c>
      <c r="W758" s="25">
        <v>8203326.5525491908</v>
      </c>
      <c r="X758" s="25">
        <v>7212735.3943376187</v>
      </c>
      <c r="Y758" s="25">
        <v>81316747.604570538</v>
      </c>
      <c r="Z758" s="25">
        <v>10211981.044625582</v>
      </c>
      <c r="AA758" s="25">
        <v>13499882.857222546</v>
      </c>
      <c r="AB758" s="25">
        <v>21462978.968195844</v>
      </c>
      <c r="AC758" s="25">
        <v>301668525.11997128</v>
      </c>
      <c r="AD758" s="25">
        <v>19902150.2227934</v>
      </c>
      <c r="AE758" s="25">
        <v>4600870.4002446495</v>
      </c>
      <c r="AF758" s="25">
        <v>14380036.884343036</v>
      </c>
      <c r="AG758" s="25">
        <v>9468474.1971171908</v>
      </c>
      <c r="AH758" s="25">
        <v>7151711.7189448914</v>
      </c>
      <c r="AI758" s="25">
        <v>268837594.02082515</v>
      </c>
      <c r="AJ758" s="25">
        <v>64190387.882743753</v>
      </c>
      <c r="AK758" s="25">
        <v>131898543.54798542</v>
      </c>
      <c r="AL758" s="25">
        <v>614454883.19632721</v>
      </c>
      <c r="AM758" s="25">
        <v>3984831.8502655742</v>
      </c>
      <c r="AN758" s="25">
        <v>770885.71856043185</v>
      </c>
      <c r="AO758" s="25">
        <v>14322868.347258316</v>
      </c>
      <c r="AP758" s="25">
        <v>0</v>
      </c>
      <c r="AQ758" s="25">
        <v>62914391.424833998</v>
      </c>
      <c r="AR758" s="25">
        <v>55291707.260316126</v>
      </c>
      <c r="AS758" s="25">
        <v>69608135.331496194</v>
      </c>
      <c r="AT758" s="25">
        <v>27542287.03338176</v>
      </c>
    </row>
    <row r="759" spans="1:46" x14ac:dyDescent="0.25">
      <c r="A759" s="8" t="s">
        <v>1615</v>
      </c>
      <c r="B759" s="8" t="s">
        <v>1615</v>
      </c>
      <c r="C759" s="47">
        <v>1827121.7500421237</v>
      </c>
      <c r="D759" s="47">
        <v>13888819.871846883</v>
      </c>
      <c r="E759" s="47">
        <v>130834474.38081278</v>
      </c>
      <c r="F759" s="52">
        <v>6.9856299999999996E-3</v>
      </c>
      <c r="G759" s="14">
        <v>9.4201289661779519</v>
      </c>
      <c r="H759" s="60">
        <v>9.3753300000000005E-4</v>
      </c>
      <c r="I759" s="61">
        <v>71.606872600469259</v>
      </c>
      <c r="J759" s="62">
        <v>0.774891</v>
      </c>
      <c r="K759" s="61">
        <v>7.6014747629853785</v>
      </c>
      <c r="L759" s="8" t="s">
        <v>1731</v>
      </c>
      <c r="M759" s="8" t="s">
        <v>30</v>
      </c>
      <c r="N759" s="8" t="s">
        <v>1732</v>
      </c>
      <c r="O759" s="25">
        <v>2850427.5046240734</v>
      </c>
      <c r="P759" s="25">
        <v>2582379.1108492441</v>
      </c>
      <c r="Q759" s="25">
        <v>3610937.7370027276</v>
      </c>
      <c r="R759" s="25">
        <v>1814679.7793969314</v>
      </c>
      <c r="S759" s="25">
        <v>0</v>
      </c>
      <c r="T759" s="25">
        <v>1149290.9846699298</v>
      </c>
      <c r="U759" s="25">
        <v>284970.56273411558</v>
      </c>
      <c r="V759" s="25">
        <v>2324288.3210599688</v>
      </c>
      <c r="W759" s="25">
        <v>3171465.5628423546</v>
      </c>
      <c r="X759" s="25">
        <v>2360695.6512725786</v>
      </c>
      <c r="Y759" s="25">
        <v>59138.458494534905</v>
      </c>
      <c r="Z759" s="25">
        <v>116160908.4980915</v>
      </c>
      <c r="AA759" s="25">
        <v>2389571.3356337114</v>
      </c>
      <c r="AB759" s="25">
        <v>2138405.1909805015</v>
      </c>
      <c r="AC759" s="25">
        <v>118100027.84250301</v>
      </c>
      <c r="AD759" s="25">
        <v>34843357.749162152</v>
      </c>
      <c r="AE759" s="25">
        <v>359103.79932977492</v>
      </c>
      <c r="AF759" s="25">
        <v>5995425.3516650116</v>
      </c>
      <c r="AG759" s="25">
        <v>1551386.4716356352</v>
      </c>
      <c r="AH759" s="25">
        <v>2062813.666401065</v>
      </c>
      <c r="AI759" s="25">
        <v>16447125.260500034</v>
      </c>
      <c r="AJ759" s="25">
        <v>410213548.39387721</v>
      </c>
      <c r="AK759" s="25">
        <v>79672785.293421626</v>
      </c>
      <c r="AL759" s="25">
        <v>97516925.398860067</v>
      </c>
      <c r="AM759" s="25">
        <v>1443510.6753055223</v>
      </c>
      <c r="AN759" s="25">
        <v>1509593.4402900659</v>
      </c>
      <c r="AO759" s="25">
        <v>0</v>
      </c>
      <c r="AP759" s="25">
        <v>18102977.014987689</v>
      </c>
      <c r="AQ759" s="25">
        <v>35439696.989524484</v>
      </c>
      <c r="AR759" s="25">
        <v>260381425.32873312</v>
      </c>
      <c r="AS759" s="25">
        <v>190199775.50548881</v>
      </c>
      <c r="AT759" s="25">
        <v>322671048.2810685</v>
      </c>
    </row>
    <row r="760" spans="1:46" x14ac:dyDescent="0.25">
      <c r="A760" s="8" t="s">
        <v>298</v>
      </c>
      <c r="B760" s="8" t="s">
        <v>298</v>
      </c>
      <c r="C760" s="47">
        <v>77768228.859939933</v>
      </c>
      <c r="D760" s="47">
        <v>63921735.119181596</v>
      </c>
      <c r="E760" s="47">
        <v>611602703.18792593</v>
      </c>
      <c r="F760" s="52">
        <v>1.47485E-3</v>
      </c>
      <c r="G760" s="14">
        <v>9.5679928282234084</v>
      </c>
      <c r="H760" s="60">
        <v>8.2057199999999997E-3</v>
      </c>
      <c r="I760" s="61">
        <v>7.8644288567946994</v>
      </c>
      <c r="J760" s="62">
        <v>0.79254400000000003</v>
      </c>
      <c r="K760" s="61">
        <v>-1.2166163624147819</v>
      </c>
      <c r="L760" s="8" t="s">
        <v>72</v>
      </c>
      <c r="M760" s="8" t="s">
        <v>25</v>
      </c>
      <c r="N760" s="8" t="s">
        <v>73</v>
      </c>
      <c r="O760" s="25">
        <v>103860402.18322338</v>
      </c>
      <c r="P760" s="25">
        <v>83533369.505586743</v>
      </c>
      <c r="Q760" s="25">
        <v>67297665.628431901</v>
      </c>
      <c r="R760" s="25">
        <v>78797057.493544161</v>
      </c>
      <c r="S760" s="25">
        <v>14764882.664274247</v>
      </c>
      <c r="T760" s="25">
        <v>123060875.36044285</v>
      </c>
      <c r="U760" s="25">
        <v>53310161.721374914</v>
      </c>
      <c r="V760" s="25">
        <v>97521416.322641209</v>
      </c>
      <c r="W760" s="25">
        <v>69358549.159274966</v>
      </c>
      <c r="X760" s="25">
        <v>98107000.974319905</v>
      </c>
      <c r="Y760" s="25">
        <v>59466174.372045889</v>
      </c>
      <c r="Z760" s="25">
        <v>80003686.61726357</v>
      </c>
      <c r="AA760" s="25">
        <v>76527935.941966131</v>
      </c>
      <c r="AB760" s="25">
        <v>21646116.923553586</v>
      </c>
      <c r="AC760" s="25">
        <v>1779713111.5560403</v>
      </c>
      <c r="AD760" s="25">
        <v>311580306.36208361</v>
      </c>
      <c r="AE760" s="25">
        <v>69892407.443186551</v>
      </c>
      <c r="AF760" s="25">
        <v>53182653.22284355</v>
      </c>
      <c r="AG760" s="25">
        <v>67483873.087075904</v>
      </c>
      <c r="AH760" s="25">
        <v>56656533.640972979</v>
      </c>
      <c r="AI760" s="25">
        <v>837625711.79971385</v>
      </c>
      <c r="AJ760" s="25">
        <v>364132967.1430099</v>
      </c>
      <c r="AK760" s="25">
        <v>524143253.3125537</v>
      </c>
      <c r="AL760" s="25">
        <v>956290849.18194866</v>
      </c>
      <c r="AM760" s="25">
        <v>55727556.39019344</v>
      </c>
      <c r="AN760" s="25">
        <v>35415224.567576274</v>
      </c>
      <c r="AO760" s="25">
        <v>75037783.988354012</v>
      </c>
      <c r="AP760" s="25">
        <v>46729377.967072159</v>
      </c>
      <c r="AQ760" s="25">
        <v>1514188697.0973217</v>
      </c>
      <c r="AR760" s="25">
        <v>313061743.80185586</v>
      </c>
      <c r="AS760" s="25">
        <v>303158674.82587355</v>
      </c>
      <c r="AT760" s="25">
        <v>337163070.30918878</v>
      </c>
    </row>
    <row r="761" spans="1:46" x14ac:dyDescent="0.25">
      <c r="A761" s="8" t="s">
        <v>251</v>
      </c>
      <c r="B761" s="8" t="s">
        <v>2086</v>
      </c>
      <c r="C761" s="47">
        <v>210645619.76234612</v>
      </c>
      <c r="D761" s="47">
        <v>392536067.82095951</v>
      </c>
      <c r="E761" s="47">
        <v>3759421160.7976222</v>
      </c>
      <c r="F761" s="52">
        <v>2.1267200000000001E-4</v>
      </c>
      <c r="G761" s="14">
        <v>9.5772630058350199</v>
      </c>
      <c r="H761" s="60">
        <v>3.4846499999999999E-5</v>
      </c>
      <c r="I761" s="61">
        <v>17.84713665083121</v>
      </c>
      <c r="J761" s="60">
        <v>2.8785399999999999E-2</v>
      </c>
      <c r="K761" s="61">
        <v>1.8634902936212261</v>
      </c>
      <c r="L761" s="8" t="s">
        <v>252</v>
      </c>
      <c r="M761" s="8" t="s">
        <v>33</v>
      </c>
      <c r="N761" s="8" t="s">
        <v>253</v>
      </c>
      <c r="O761" s="25">
        <v>206058246.60590589</v>
      </c>
      <c r="P761" s="25">
        <v>367612271.14660209</v>
      </c>
      <c r="Q761" s="25">
        <v>124859042.45495161</v>
      </c>
      <c r="R761" s="25">
        <v>175000786.28829047</v>
      </c>
      <c r="S761" s="25">
        <v>132010963.24899134</v>
      </c>
      <c r="T761" s="25">
        <v>155331665.90366131</v>
      </c>
      <c r="U761" s="25">
        <v>166360416.8853265</v>
      </c>
      <c r="V761" s="25">
        <v>357931565.56503987</v>
      </c>
      <c r="W761" s="25">
        <v>372623293.40546691</v>
      </c>
      <c r="X761" s="25">
        <v>480772922.62741816</v>
      </c>
      <c r="Y761" s="25">
        <v>237000902.60495681</v>
      </c>
      <c r="Z761" s="25">
        <v>304340675.34512508</v>
      </c>
      <c r="AA761" s="25">
        <v>398896292.66182476</v>
      </c>
      <c r="AB761" s="25">
        <v>648903325.74358249</v>
      </c>
      <c r="AC761" s="25">
        <v>6549226342.688035</v>
      </c>
      <c r="AD761" s="25">
        <v>1307615319.6227822</v>
      </c>
      <c r="AE761" s="25">
        <v>651943560.5164783</v>
      </c>
      <c r="AF761" s="25">
        <v>274492194.94205755</v>
      </c>
      <c r="AG761" s="25">
        <v>236722751.43580309</v>
      </c>
      <c r="AH761" s="25">
        <v>141380658.46201098</v>
      </c>
      <c r="AI761" s="25">
        <v>5893862502.4058266</v>
      </c>
      <c r="AJ761" s="25">
        <v>1164286870.4752452</v>
      </c>
      <c r="AK761" s="25">
        <v>6337529588.9470606</v>
      </c>
      <c r="AL761" s="25">
        <v>6535367288.3591127</v>
      </c>
      <c r="AM761" s="25">
        <v>683376436.79153025</v>
      </c>
      <c r="AN761" s="25">
        <v>386740807.78166932</v>
      </c>
      <c r="AO761" s="25">
        <v>462540749.72885293</v>
      </c>
      <c r="AP761" s="25">
        <v>478497860.21014535</v>
      </c>
      <c r="AQ761" s="25">
        <v>8970156084.1481724</v>
      </c>
      <c r="AR761" s="25">
        <v>2394418172.8633938</v>
      </c>
      <c r="AS761" s="25">
        <v>2210700960.8374443</v>
      </c>
      <c r="AT761" s="25">
        <v>2702091180.818975</v>
      </c>
    </row>
    <row r="762" spans="1:46" x14ac:dyDescent="0.25">
      <c r="A762" s="8" t="s">
        <v>1616</v>
      </c>
      <c r="B762" s="8" t="s">
        <v>2087</v>
      </c>
      <c r="C762" s="47">
        <v>6878109.1921621561</v>
      </c>
      <c r="D762" s="47">
        <v>15388312.049410185</v>
      </c>
      <c r="E762" s="47">
        <v>151648378.15067318</v>
      </c>
      <c r="F762" s="52">
        <v>1.0585600000000001E-3</v>
      </c>
      <c r="G762" s="14">
        <v>9.8547766424119061</v>
      </c>
      <c r="H762" s="60">
        <v>1.0161E-4</v>
      </c>
      <c r="I762" s="61">
        <v>22.04797480148785</v>
      </c>
      <c r="J762" s="62">
        <v>0.17336099999999999</v>
      </c>
      <c r="K762" s="61">
        <v>2.2372881295553873</v>
      </c>
      <c r="L762" s="8" t="s">
        <v>235</v>
      </c>
      <c r="M762" s="8" t="s">
        <v>27</v>
      </c>
      <c r="N762" s="8" t="s">
        <v>236</v>
      </c>
      <c r="O762" s="25">
        <v>10459959.428075885</v>
      </c>
      <c r="P762" s="25">
        <v>637705.26116897259</v>
      </c>
      <c r="Q762" s="25">
        <v>7923736.0465175333</v>
      </c>
      <c r="R762" s="25">
        <v>5556483.1283712666</v>
      </c>
      <c r="S762" s="25">
        <v>6133946.7292818036</v>
      </c>
      <c r="T762" s="25">
        <v>4096660.7412216063</v>
      </c>
      <c r="U762" s="25">
        <v>13599094.759968935</v>
      </c>
      <c r="V762" s="25">
        <v>6617287.442691246</v>
      </c>
      <c r="W762" s="25">
        <v>13744849.852131201</v>
      </c>
      <c r="X762" s="25">
        <v>12055910.077295354</v>
      </c>
      <c r="Y762" s="25">
        <v>13942157.997239336</v>
      </c>
      <c r="Z762" s="25">
        <v>17160107.335160907</v>
      </c>
      <c r="AA762" s="25">
        <v>14728889.3646433</v>
      </c>
      <c r="AB762" s="25">
        <v>71085332.637125432</v>
      </c>
      <c r="AC762" s="25">
        <v>380566012.66358489</v>
      </c>
      <c r="AD762" s="25">
        <v>33508886.772111263</v>
      </c>
      <c r="AE762" s="25">
        <v>50018423.57498908</v>
      </c>
      <c r="AF762" s="25">
        <v>6112234.3889841242</v>
      </c>
      <c r="AG762" s="25">
        <v>7585950.4212444378</v>
      </c>
      <c r="AH762" s="25">
        <v>1156192.1063549209</v>
      </c>
      <c r="AI762" s="25">
        <v>295372459.98460007</v>
      </c>
      <c r="AJ762" s="25">
        <v>96050581.838673249</v>
      </c>
      <c r="AK762" s="25">
        <v>50969456.192131378</v>
      </c>
      <c r="AL762" s="25">
        <v>364762345.79231244</v>
      </c>
      <c r="AM762" s="25">
        <v>21531783.283013366</v>
      </c>
      <c r="AN762" s="25">
        <v>15217033.615328649</v>
      </c>
      <c r="AO762" s="25">
        <v>15915123.021469843</v>
      </c>
      <c r="AP762" s="25">
        <v>10219978.919710983</v>
      </c>
      <c r="AQ762" s="25">
        <v>346027009.95756984</v>
      </c>
      <c r="AR762" s="25">
        <v>56078966.337451167</v>
      </c>
      <c r="AS762" s="25">
        <v>40302315.639380671</v>
      </c>
      <c r="AT762" s="25">
        <v>70328280.628494516</v>
      </c>
    </row>
    <row r="763" spans="1:46" x14ac:dyDescent="0.25">
      <c r="A763" s="8" t="s">
        <v>225</v>
      </c>
      <c r="B763" s="8" t="s">
        <v>2088</v>
      </c>
      <c r="C763" s="47">
        <v>221996139.81599361</v>
      </c>
      <c r="D763" s="47">
        <v>45974100.628038317</v>
      </c>
      <c r="E763" s="47">
        <v>466441031.16213703</v>
      </c>
      <c r="F763" s="52">
        <v>1.3425100000000001E-3</v>
      </c>
      <c r="G763" s="14">
        <v>10.145734767841608</v>
      </c>
      <c r="H763" s="62">
        <v>0.22178</v>
      </c>
      <c r="I763" s="61">
        <v>2.1011222607237987</v>
      </c>
      <c r="J763" s="60">
        <v>1.6416900000000002E-2</v>
      </c>
      <c r="K763" s="61">
        <v>-4.8287217538433884</v>
      </c>
      <c r="L763" s="8" t="s">
        <v>226</v>
      </c>
      <c r="M763" s="8" t="s">
        <v>24</v>
      </c>
      <c r="N763" s="8" t="s">
        <v>227</v>
      </c>
      <c r="O763" s="25">
        <v>203877828.83957949</v>
      </c>
      <c r="P763" s="25">
        <v>651013508.1222887</v>
      </c>
      <c r="Q763" s="25">
        <v>87585053.582839057</v>
      </c>
      <c r="R763" s="25">
        <v>348578021.05603498</v>
      </c>
      <c r="S763" s="25">
        <v>51596471.169629492</v>
      </c>
      <c r="T763" s="25">
        <v>145619655.74016765</v>
      </c>
      <c r="U763" s="25">
        <v>140430033.67805418</v>
      </c>
      <c r="V763" s="25">
        <v>147268546.33935553</v>
      </c>
      <c r="W763" s="25">
        <v>89740813.067700952</v>
      </c>
      <c r="X763" s="25">
        <v>71073875.95854111</v>
      </c>
      <c r="Y763" s="25">
        <v>37366291.71726276</v>
      </c>
      <c r="Z763" s="25">
        <v>38961888.575113595</v>
      </c>
      <c r="AA763" s="25">
        <v>32107759.405589383</v>
      </c>
      <c r="AB763" s="25">
        <v>77530038.565648571</v>
      </c>
      <c r="AC763" s="25">
        <v>916431481.97664702</v>
      </c>
      <c r="AD763" s="25">
        <v>128608596.8496047</v>
      </c>
      <c r="AE763" s="25">
        <v>36027987.21859207</v>
      </c>
      <c r="AF763" s="25">
        <v>45654122.52177313</v>
      </c>
      <c r="AG763" s="25">
        <v>21401785.154300265</v>
      </c>
      <c r="AH763" s="25">
        <v>12289946.716743317</v>
      </c>
      <c r="AI763" s="25">
        <v>633257001.21807396</v>
      </c>
      <c r="AJ763" s="25">
        <v>278317170.16349578</v>
      </c>
      <c r="AK763" s="25">
        <v>333833564.77522272</v>
      </c>
      <c r="AL763" s="25">
        <v>768528539.9075501</v>
      </c>
      <c r="AM763" s="25">
        <v>951656.02172442805</v>
      </c>
      <c r="AN763" s="25">
        <v>71979694.654908016</v>
      </c>
      <c r="AO763" s="25">
        <v>44100143.231314123</v>
      </c>
      <c r="AP763" s="25">
        <v>82141002.698486134</v>
      </c>
      <c r="AQ763" s="25">
        <v>746362825.26768076</v>
      </c>
      <c r="AR763" s="25">
        <v>728282710.69313204</v>
      </c>
      <c r="AS763" s="25">
        <v>544979291.54001641</v>
      </c>
      <c r="AT763" s="25">
        <v>409053393.58298409</v>
      </c>
    </row>
    <row r="764" spans="1:46" x14ac:dyDescent="0.25">
      <c r="A764" s="8" t="s">
        <v>1617</v>
      </c>
      <c r="B764" s="8" t="s">
        <v>2089</v>
      </c>
      <c r="C764" s="47">
        <v>9853376.0581540111</v>
      </c>
      <c r="D764" s="47">
        <v>43262128.562393777</v>
      </c>
      <c r="E764" s="47">
        <v>450650632.0189082</v>
      </c>
      <c r="F764" s="52">
        <v>2.81693E-3</v>
      </c>
      <c r="G764" s="14">
        <v>10.416746632541855</v>
      </c>
      <c r="H764" s="60">
        <v>1.12203E-4</v>
      </c>
      <c r="I764" s="61">
        <v>45.73565743956145</v>
      </c>
      <c r="J764" s="60">
        <v>4.8678699999999998E-2</v>
      </c>
      <c r="K764" s="61">
        <v>4.3905894088547308</v>
      </c>
      <c r="L764" s="8" t="s">
        <v>172</v>
      </c>
      <c r="M764" s="8" t="s">
        <v>22</v>
      </c>
      <c r="N764" s="8" t="s">
        <v>173</v>
      </c>
      <c r="O764" s="25">
        <v>10486003.540182328</v>
      </c>
      <c r="P764" s="25">
        <v>6461450.1782972272</v>
      </c>
      <c r="Q764" s="25">
        <v>18548978.592642374</v>
      </c>
      <c r="R764" s="25">
        <v>10649028.761395488</v>
      </c>
      <c r="S764" s="25">
        <v>13814971.712716518</v>
      </c>
      <c r="T764" s="25">
        <v>4417229.867238502</v>
      </c>
      <c r="U764" s="25">
        <v>9273635.0310374983</v>
      </c>
      <c r="V764" s="25">
        <v>5175710.781722161</v>
      </c>
      <c r="W764" s="25">
        <v>64647241.760287598</v>
      </c>
      <c r="X764" s="25">
        <v>12128022.6676898</v>
      </c>
      <c r="Y764" s="25">
        <v>8830799.0041856281</v>
      </c>
      <c r="Z764" s="25">
        <v>41709981.767053947</v>
      </c>
      <c r="AA764" s="25">
        <v>10379107.258320082</v>
      </c>
      <c r="AB764" s="25">
        <v>24659825.552339088</v>
      </c>
      <c r="AC764" s="25">
        <v>1281799211.2300394</v>
      </c>
      <c r="AD764" s="25">
        <v>85243250.127583832</v>
      </c>
      <c r="AE764" s="25">
        <v>260927588.18423417</v>
      </c>
      <c r="AF764" s="25">
        <v>12129139.751300698</v>
      </c>
      <c r="AG764" s="25">
        <v>23745974.658949126</v>
      </c>
      <c r="AH764" s="25">
        <v>12792045.633074822</v>
      </c>
      <c r="AI764" s="25">
        <v>681208408.43703723</v>
      </c>
      <c r="AJ764" s="25">
        <v>350098298.44248015</v>
      </c>
      <c r="AK764" s="25">
        <v>520618983.63972008</v>
      </c>
      <c r="AL764" s="25">
        <v>867421135.66126347</v>
      </c>
      <c r="AM764" s="25">
        <v>35203026.292341694</v>
      </c>
      <c r="AN764" s="25">
        <v>14592846.022371249</v>
      </c>
      <c r="AO764" s="25">
        <v>16104972.960644577</v>
      </c>
      <c r="AP764" s="25">
        <v>16333904.046591939</v>
      </c>
      <c r="AQ764" s="25">
        <v>869060477.81199288</v>
      </c>
      <c r="AR764" s="25">
        <v>278092963.38179016</v>
      </c>
      <c r="AS764" s="25">
        <v>211758084.59084779</v>
      </c>
      <c r="AT764" s="25">
        <v>227467838.09348428</v>
      </c>
    </row>
    <row r="765" spans="1:46" x14ac:dyDescent="0.25">
      <c r="A765" s="8" t="s">
        <v>278</v>
      </c>
      <c r="B765" s="8" t="s">
        <v>278</v>
      </c>
      <c r="C765" s="47">
        <v>10143120.833019044</v>
      </c>
      <c r="D765" s="47">
        <v>8313837.6259604301</v>
      </c>
      <c r="E765" s="47">
        <v>86614844.858593404</v>
      </c>
      <c r="F765" s="52">
        <v>1.0022400000000001E-2</v>
      </c>
      <c r="G765" s="14">
        <v>10.418154498006267</v>
      </c>
      <c r="H765" s="62">
        <v>5.0837899999999998E-2</v>
      </c>
      <c r="I765" s="61">
        <v>8.5392697459183253</v>
      </c>
      <c r="J765" s="62">
        <v>0.63291600000000003</v>
      </c>
      <c r="K765" s="61">
        <v>-1.2200287387555626</v>
      </c>
      <c r="L765" s="8" t="s">
        <v>279</v>
      </c>
      <c r="M765" s="8" t="s">
        <v>32</v>
      </c>
      <c r="N765" s="8" t="s">
        <v>280</v>
      </c>
      <c r="O765" s="25">
        <v>13964969.772577455</v>
      </c>
      <c r="P765" s="25">
        <v>984396.36194004118</v>
      </c>
      <c r="Q765" s="25">
        <v>20415028.944326125</v>
      </c>
      <c r="R765" s="25">
        <v>9997007.0873448141</v>
      </c>
      <c r="S765" s="25">
        <v>4427208.7485353453</v>
      </c>
      <c r="T765" s="25">
        <v>8893239.7401867714</v>
      </c>
      <c r="U765" s="25">
        <v>0</v>
      </c>
      <c r="V765" s="25">
        <v>22463116.009241804</v>
      </c>
      <c r="W765" s="25">
        <v>8174665.6740328586</v>
      </c>
      <c r="X765" s="25">
        <v>1776315.0687368573</v>
      </c>
      <c r="Y765" s="25">
        <v>7747114.9503349699</v>
      </c>
      <c r="Z765" s="25">
        <v>6550885.3693861132</v>
      </c>
      <c r="AA765" s="25">
        <v>22271014.465310585</v>
      </c>
      <c r="AB765" s="25">
        <v>4378647.6611001594</v>
      </c>
      <c r="AC765" s="25">
        <v>241690733.64605865</v>
      </c>
      <c r="AD765" s="25">
        <v>14092887.984218776</v>
      </c>
      <c r="AE765" s="25">
        <v>29183004.358317818</v>
      </c>
      <c r="AF765" s="25">
        <v>0</v>
      </c>
      <c r="AG765" s="25">
        <v>7018753.6588228708</v>
      </c>
      <c r="AH765" s="25">
        <v>16801962.071351342</v>
      </c>
      <c r="AI765" s="25">
        <v>115840387.06718168</v>
      </c>
      <c r="AJ765" s="25">
        <v>50889712.811018236</v>
      </c>
      <c r="AK765" s="25">
        <v>119190049.4618748</v>
      </c>
      <c r="AL765" s="25">
        <v>242231155.0149956</v>
      </c>
      <c r="AM765" s="25">
        <v>3246384.8278803336</v>
      </c>
      <c r="AN765" s="25">
        <v>2197809.2657736707</v>
      </c>
      <c r="AO765" s="25">
        <v>3624933.134609581</v>
      </c>
      <c r="AP765" s="25">
        <v>5130385.5063183159</v>
      </c>
      <c r="AQ765" s="25">
        <v>187711119.57948413</v>
      </c>
      <c r="AR765" s="25">
        <v>11782026.629913723</v>
      </c>
      <c r="AS765" s="25">
        <v>5782424.8863809137</v>
      </c>
      <c r="AT765" s="25">
        <v>23517979.095583726</v>
      </c>
    </row>
    <row r="766" spans="1:46" x14ac:dyDescent="0.25">
      <c r="A766" s="8" t="s">
        <v>229</v>
      </c>
      <c r="B766" s="8" t="s">
        <v>2090</v>
      </c>
      <c r="C766" s="47">
        <v>12984518.060779756</v>
      </c>
      <c r="D766" s="47">
        <v>20202522.1823644</v>
      </c>
      <c r="E766" s="47">
        <v>211475327.63283071</v>
      </c>
      <c r="F766" s="52">
        <v>4.85412E-3</v>
      </c>
      <c r="G766" s="14">
        <v>10.467768614427563</v>
      </c>
      <c r="H766" s="60">
        <v>1.2614900000000001E-3</v>
      </c>
      <c r="I766" s="61">
        <v>16.286729060172068</v>
      </c>
      <c r="J766" s="62">
        <v>0.54934899999999998</v>
      </c>
      <c r="K766" s="61">
        <v>1.5558931096092745</v>
      </c>
      <c r="L766" s="8" t="s">
        <v>230</v>
      </c>
      <c r="M766" s="8" t="s">
        <v>26</v>
      </c>
      <c r="N766" s="8" t="s">
        <v>231</v>
      </c>
      <c r="O766" s="25">
        <v>61554527.221925497</v>
      </c>
      <c r="P766" s="25">
        <v>6880816.8789011007</v>
      </c>
      <c r="Q766" s="25">
        <v>4083663.9854548848</v>
      </c>
      <c r="R766" s="25">
        <v>6764099.6954541765</v>
      </c>
      <c r="S766" s="25">
        <v>7312737.7668510387</v>
      </c>
      <c r="T766" s="25">
        <v>4739908.9577301033</v>
      </c>
      <c r="U766" s="25">
        <v>8182763.5134817921</v>
      </c>
      <c r="V766" s="25">
        <v>4357626.4664394613</v>
      </c>
      <c r="W766" s="25">
        <v>57146547.804146588</v>
      </c>
      <c r="X766" s="25">
        <v>6850148.7147100763</v>
      </c>
      <c r="Y766" s="25">
        <v>5171541.3319654958</v>
      </c>
      <c r="Z766" s="25">
        <v>14726854.633935535</v>
      </c>
      <c r="AA766" s="25">
        <v>6807066.6040606536</v>
      </c>
      <c r="AB766" s="25">
        <v>10259117.407454534</v>
      </c>
      <c r="AC766" s="25">
        <v>571070859.98613513</v>
      </c>
      <c r="AD766" s="25">
        <v>46762745.368928857</v>
      </c>
      <c r="AE766" s="25">
        <v>44983164.069371261</v>
      </c>
      <c r="AF766" s="25">
        <v>1987192.7772913384</v>
      </c>
      <c r="AG766" s="25">
        <v>13052088.20337154</v>
      </c>
      <c r="AH766" s="25">
        <v>8117083.2466722606</v>
      </c>
      <c r="AI766" s="25">
        <v>246598255.52339029</v>
      </c>
      <c r="AJ766" s="25">
        <v>201312155.97832435</v>
      </c>
      <c r="AK766" s="25">
        <v>245227968.2741873</v>
      </c>
      <c r="AL766" s="25">
        <v>696835070.760957</v>
      </c>
      <c r="AM766" s="25">
        <v>53964728.942505285</v>
      </c>
      <c r="AN766" s="25">
        <v>3796732.5012123082</v>
      </c>
      <c r="AO766" s="25">
        <v>4655324.940285312</v>
      </c>
      <c r="AP766" s="25">
        <v>27978859.022905786</v>
      </c>
      <c r="AQ766" s="25">
        <v>131549741.79739331</v>
      </c>
      <c r="AR766" s="25">
        <v>227321231.42409268</v>
      </c>
      <c r="AS766" s="25">
        <v>57332383.865384243</v>
      </c>
      <c r="AT766" s="25">
        <v>96627334.603659943</v>
      </c>
    </row>
    <row r="767" spans="1:46" x14ac:dyDescent="0.25">
      <c r="A767" s="8" t="s">
        <v>1618</v>
      </c>
      <c r="B767" s="8" t="s">
        <v>2091</v>
      </c>
      <c r="C767" s="47">
        <v>39087477.853600428</v>
      </c>
      <c r="D767" s="47">
        <v>41397558.185213104</v>
      </c>
      <c r="E767" s="47">
        <v>435580401.32963473</v>
      </c>
      <c r="F767" s="52">
        <v>1.72017E-4</v>
      </c>
      <c r="G767" s="14">
        <v>10.52188632432965</v>
      </c>
      <c r="H767" s="60">
        <v>1.7553600000000001E-4</v>
      </c>
      <c r="I767" s="61">
        <v>11.143732603087679</v>
      </c>
      <c r="J767" s="62">
        <v>0.99604599999999999</v>
      </c>
      <c r="K767" s="61">
        <v>1.0591002658259234</v>
      </c>
      <c r="L767" s="8" t="s">
        <v>232</v>
      </c>
      <c r="M767" s="8" t="s">
        <v>233</v>
      </c>
      <c r="N767" s="8" t="s">
        <v>234</v>
      </c>
      <c r="O767" s="25">
        <v>123239520.52940726</v>
      </c>
      <c r="P767" s="25">
        <v>63563821.588014573</v>
      </c>
      <c r="Q767" s="25">
        <v>19285015.843745135</v>
      </c>
      <c r="R767" s="25">
        <v>26101171.485961042</v>
      </c>
      <c r="S767" s="25">
        <v>10320007.19317447</v>
      </c>
      <c r="T767" s="25">
        <v>6257487.6335444171</v>
      </c>
      <c r="U767" s="25">
        <v>9710240.8017931785</v>
      </c>
      <c r="V767" s="25">
        <v>54222557.753163286</v>
      </c>
      <c r="W767" s="25">
        <v>111260241.94072857</v>
      </c>
      <c r="X767" s="25">
        <v>16248003.352273241</v>
      </c>
      <c r="Y767" s="25">
        <v>7773381.8146548467</v>
      </c>
      <c r="Z767" s="25">
        <v>50945989.293994062</v>
      </c>
      <c r="AA767" s="25">
        <v>54652495.857721888</v>
      </c>
      <c r="AB767" s="25">
        <v>145201131.27352694</v>
      </c>
      <c r="AC767" s="25">
        <v>1324402524.7805321</v>
      </c>
      <c r="AD767" s="25">
        <v>119889182.81990883</v>
      </c>
      <c r="AE767" s="25">
        <v>143360662.73453099</v>
      </c>
      <c r="AF767" s="25">
        <v>5343920.6397967767</v>
      </c>
      <c r="AG767" s="25">
        <v>14489052.965088675</v>
      </c>
      <c r="AH767" s="25">
        <v>9876657.6435994152</v>
      </c>
      <c r="AI767" s="25">
        <v>508334984.927504</v>
      </c>
      <c r="AJ767" s="25">
        <v>225112701.59128794</v>
      </c>
      <c r="AK767" s="25">
        <v>478916720.60632783</v>
      </c>
      <c r="AL767" s="25">
        <v>666085531.26772714</v>
      </c>
      <c r="AM767" s="25">
        <v>39322398.491431698</v>
      </c>
      <c r="AN767" s="25">
        <v>11461989.334331177</v>
      </c>
      <c r="AO767" s="25">
        <v>22492099.703900896</v>
      </c>
      <c r="AP767" s="25">
        <v>64196300.308226921</v>
      </c>
      <c r="AQ767" s="25">
        <v>926125836.37999976</v>
      </c>
      <c r="AR767" s="25">
        <v>294883179.11583132</v>
      </c>
      <c r="AS767" s="25">
        <v>260609354.17866328</v>
      </c>
      <c r="AT767" s="25">
        <v>222751173.15658587</v>
      </c>
    </row>
    <row r="768" spans="1:46" x14ac:dyDescent="0.25">
      <c r="A768" s="8" t="s">
        <v>183</v>
      </c>
      <c r="B768" s="8" t="s">
        <v>183</v>
      </c>
      <c r="C768" s="47">
        <v>944875469.69740677</v>
      </c>
      <c r="D768" s="47">
        <v>25165391.170069769</v>
      </c>
      <c r="E768" s="47">
        <v>269332491.34420639</v>
      </c>
      <c r="F768" s="52">
        <v>3.0767899999999998E-3</v>
      </c>
      <c r="G768" s="14">
        <v>10.702495722162052</v>
      </c>
      <c r="H768" s="60">
        <v>4.9752699999999997E-2</v>
      </c>
      <c r="I768" s="61">
        <v>-3.5082119687143791</v>
      </c>
      <c r="J768" s="60">
        <v>1.08236E-4</v>
      </c>
      <c r="K768" s="61">
        <v>-37.546623587603356</v>
      </c>
      <c r="L768" s="8" t="s">
        <v>184</v>
      </c>
      <c r="M768" s="8" t="s">
        <v>26</v>
      </c>
      <c r="N768" s="8" t="s">
        <v>185</v>
      </c>
      <c r="O768" s="25">
        <v>445194714.9054569</v>
      </c>
      <c r="P768" s="25">
        <v>1031501823.3567885</v>
      </c>
      <c r="Q768" s="25">
        <v>1267505930.4442546</v>
      </c>
      <c r="R768" s="25">
        <v>23290027.428472638</v>
      </c>
      <c r="S768" s="25">
        <v>637074174.27367377</v>
      </c>
      <c r="T768" s="25">
        <v>1053707327.1280812</v>
      </c>
      <c r="U768" s="25">
        <v>668805752.68492627</v>
      </c>
      <c r="V768" s="25">
        <v>2431924007.3576002</v>
      </c>
      <c r="W768" s="25">
        <v>37424844.109811328</v>
      </c>
      <c r="X768" s="25">
        <v>43331128.521183945</v>
      </c>
      <c r="Y768" s="25">
        <v>66241475.86531806</v>
      </c>
      <c r="Z768" s="25">
        <v>22084114.99985053</v>
      </c>
      <c r="AA768" s="25">
        <v>687622374.93539989</v>
      </c>
      <c r="AB768" s="25">
        <v>83109371.873705909</v>
      </c>
      <c r="AC768" s="25">
        <v>197492223.7646507</v>
      </c>
      <c r="AD768" s="25">
        <v>72415244.274332225</v>
      </c>
      <c r="AE768" s="25">
        <v>24679138.769190218</v>
      </c>
      <c r="AF768" s="25">
        <v>5977643.3535998613</v>
      </c>
      <c r="AG768" s="25">
        <v>11310973.893337067</v>
      </c>
      <c r="AH768" s="25">
        <v>12366021.5784973</v>
      </c>
      <c r="AI768" s="25">
        <v>1294195841.4499903</v>
      </c>
      <c r="AJ768" s="25">
        <v>80814632.064159423</v>
      </c>
      <c r="AK768" s="25">
        <v>72607251.979002178</v>
      </c>
      <c r="AL768" s="25">
        <v>33428739.428681802</v>
      </c>
      <c r="AM768" s="25">
        <v>34691254.099111021</v>
      </c>
      <c r="AN768" s="25">
        <v>4788836.3935387582</v>
      </c>
      <c r="AO768" s="25">
        <v>13923871.287329378</v>
      </c>
      <c r="AP768" s="25">
        <v>0</v>
      </c>
      <c r="AQ768" s="25">
        <v>305893324.85651153</v>
      </c>
      <c r="AR768" s="25">
        <v>19739220.57167032</v>
      </c>
      <c r="AS768" s="25">
        <v>267651696.19982255</v>
      </c>
      <c r="AT768" s="25">
        <v>117019974.7325501</v>
      </c>
    </row>
    <row r="769" spans="1:46" x14ac:dyDescent="0.25">
      <c r="A769" s="8" t="s">
        <v>1619</v>
      </c>
      <c r="B769" s="8" t="s">
        <v>2092</v>
      </c>
      <c r="C769" s="47">
        <v>5919268.286042626</v>
      </c>
      <c r="D769" s="47">
        <v>15190194.730268735</v>
      </c>
      <c r="E769" s="47">
        <v>162880925.98395231</v>
      </c>
      <c r="F769" s="52">
        <v>5.9782699999999999E-3</v>
      </c>
      <c r="G769" s="14">
        <v>10.722767474427942</v>
      </c>
      <c r="H769" s="60">
        <v>9.8458199999999991E-4</v>
      </c>
      <c r="I769" s="61">
        <v>27.517071048801483</v>
      </c>
      <c r="J769" s="62">
        <v>0.352103</v>
      </c>
      <c r="K769" s="61">
        <v>2.5662284586908397</v>
      </c>
      <c r="L769" s="8" t="s">
        <v>123</v>
      </c>
      <c r="M769" s="8" t="s">
        <v>27</v>
      </c>
      <c r="N769" s="8" t="s">
        <v>124</v>
      </c>
      <c r="O769" s="25">
        <v>6908281.0868640076</v>
      </c>
      <c r="P769" s="25">
        <v>5580845.5040541459</v>
      </c>
      <c r="Q769" s="25">
        <v>5866512.4949145708</v>
      </c>
      <c r="R769" s="25">
        <v>14884011.606125051</v>
      </c>
      <c r="S769" s="25">
        <v>4480020.4868102903</v>
      </c>
      <c r="T769" s="25">
        <v>6572793.6801495897</v>
      </c>
      <c r="U769" s="25">
        <v>0</v>
      </c>
      <c r="V769" s="25">
        <v>3061681.4294233527</v>
      </c>
      <c r="W769" s="25">
        <v>17688866.325922593</v>
      </c>
      <c r="X769" s="25">
        <v>6906372.521948278</v>
      </c>
      <c r="Y769" s="25">
        <v>5363768.1856255168</v>
      </c>
      <c r="Z769" s="25">
        <v>11021989.678595454</v>
      </c>
      <c r="AA769" s="25">
        <v>6771423.8680133717</v>
      </c>
      <c r="AB769" s="25">
        <v>7567457.6642949749</v>
      </c>
      <c r="AC769" s="25">
        <v>415508583.70241225</v>
      </c>
      <c r="AD769" s="25">
        <v>55885610.555394456</v>
      </c>
      <c r="AE769" s="25">
        <v>38874068.893848367</v>
      </c>
      <c r="AF769" s="25">
        <v>0</v>
      </c>
      <c r="AG769" s="25">
        <v>6075052.0045849932</v>
      </c>
      <c r="AH769" s="25">
        <v>0</v>
      </c>
      <c r="AI769" s="25">
        <v>209329289.80039459</v>
      </c>
      <c r="AJ769" s="25">
        <v>52045118.2955928</v>
      </c>
      <c r="AK769" s="25">
        <v>134010861.77809334</v>
      </c>
      <c r="AL769" s="25">
        <v>230642852.18319064</v>
      </c>
      <c r="AM769" s="25">
        <v>48668728.47922112</v>
      </c>
      <c r="AN769" s="25">
        <v>2728286.6629448645</v>
      </c>
      <c r="AO769" s="25">
        <v>9893045.3522739857</v>
      </c>
      <c r="AP769" s="25">
        <v>4681769.1977221891</v>
      </c>
      <c r="AQ769" s="25">
        <v>482602980.79629129</v>
      </c>
      <c r="AR769" s="25">
        <v>48470779.049172789</v>
      </c>
      <c r="AS769" s="25">
        <v>234487663.91749448</v>
      </c>
      <c r="AT769" s="25">
        <v>77248490.197082877</v>
      </c>
    </row>
    <row r="770" spans="1:46" x14ac:dyDescent="0.25">
      <c r="A770" s="8" t="s">
        <v>1620</v>
      </c>
      <c r="B770" s="8" t="s">
        <v>2093</v>
      </c>
      <c r="C770" s="47">
        <v>6976187.8361971844</v>
      </c>
      <c r="D770" s="47">
        <v>18643525.171291821</v>
      </c>
      <c r="E770" s="47">
        <v>202858746.12634239</v>
      </c>
      <c r="F770" s="52">
        <v>3.9925399999999998E-4</v>
      </c>
      <c r="G770" s="14">
        <v>10.880922157292112</v>
      </c>
      <c r="H770" s="60">
        <v>3.6327399999999998E-6</v>
      </c>
      <c r="I770" s="61">
        <v>29.078739117913926</v>
      </c>
      <c r="J770" s="62">
        <v>0.35612100000000002</v>
      </c>
      <c r="K770" s="61">
        <v>2.6724517184810583</v>
      </c>
      <c r="L770" s="8" t="s">
        <v>186</v>
      </c>
      <c r="M770" s="8" t="s">
        <v>22</v>
      </c>
      <c r="N770" s="8" t="s">
        <v>187</v>
      </c>
      <c r="O770" s="25">
        <v>22234122.802132193</v>
      </c>
      <c r="P770" s="25">
        <v>2290023.8213836402</v>
      </c>
      <c r="Q770" s="25">
        <v>6146529.9197758762</v>
      </c>
      <c r="R770" s="25">
        <v>8069748.5035852864</v>
      </c>
      <c r="S770" s="25">
        <v>4689969.3012675541</v>
      </c>
      <c r="T770" s="25">
        <v>6071695.734237805</v>
      </c>
      <c r="U770" s="25">
        <v>2716126.5452129315</v>
      </c>
      <c r="V770" s="25">
        <v>3591286.0619821865</v>
      </c>
      <c r="W770" s="25">
        <v>50140654.658557676</v>
      </c>
      <c r="X770" s="25">
        <v>26628702.151289165</v>
      </c>
      <c r="Y770" s="25">
        <v>4727047.8661835408</v>
      </c>
      <c r="Z770" s="25">
        <v>14968903.891882559</v>
      </c>
      <c r="AA770" s="25">
        <v>32375016.617147647</v>
      </c>
      <c r="AB770" s="25">
        <v>47026212.283943333</v>
      </c>
      <c r="AC770" s="25">
        <v>385176692.87987149</v>
      </c>
      <c r="AD770" s="25">
        <v>43745159.060980305</v>
      </c>
      <c r="AE770" s="25">
        <v>43521113.662397839</v>
      </c>
      <c r="AF770" s="25">
        <v>12972987.511122294</v>
      </c>
      <c r="AG770" s="25">
        <v>1302806.7499066442</v>
      </c>
      <c r="AH770" s="25">
        <v>3178703.3528283429</v>
      </c>
      <c r="AI770" s="25">
        <v>345628860.87713069</v>
      </c>
      <c r="AJ770" s="25">
        <v>191249364.18442082</v>
      </c>
      <c r="AK770" s="25">
        <v>282611610.53328186</v>
      </c>
      <c r="AL770" s="25">
        <v>418841783.28452998</v>
      </c>
      <c r="AM770" s="25">
        <v>40926065.973001219</v>
      </c>
      <c r="AN770" s="25">
        <v>1198891.8281990876</v>
      </c>
      <c r="AO770" s="25">
        <v>9520505.3188864067</v>
      </c>
      <c r="AP770" s="25">
        <v>14635919.091247119</v>
      </c>
      <c r="AQ770" s="25">
        <v>330582606.82823539</v>
      </c>
      <c r="AR770" s="25">
        <v>112390602.66214025</v>
      </c>
      <c r="AS770" s="25">
        <v>168651419.15172893</v>
      </c>
      <c r="AT770" s="25">
        <v>76025625.152697697</v>
      </c>
    </row>
    <row r="771" spans="1:46" x14ac:dyDescent="0.25">
      <c r="A771" s="8" t="s">
        <v>1621</v>
      </c>
      <c r="B771" s="8" t="s">
        <v>1621</v>
      </c>
      <c r="C771" s="47">
        <v>95272192.525231406</v>
      </c>
      <c r="D771" s="47">
        <v>300581088.27602381</v>
      </c>
      <c r="E771" s="47">
        <v>3274472553.859642</v>
      </c>
      <c r="F771" s="52">
        <v>6.0568300000000001E-5</v>
      </c>
      <c r="G771" s="14">
        <v>10.893807633209086</v>
      </c>
      <c r="H771" s="60">
        <v>1.9796999999999999E-6</v>
      </c>
      <c r="I771" s="61">
        <v>34.369656738952948</v>
      </c>
      <c r="J771" s="60">
        <v>3.3274699999999997E-2</v>
      </c>
      <c r="K771" s="61">
        <v>3.1549718790865384</v>
      </c>
      <c r="L771" s="8" t="s">
        <v>208</v>
      </c>
      <c r="M771" s="8" t="s">
        <v>33</v>
      </c>
      <c r="N771" s="8" t="s">
        <v>209</v>
      </c>
      <c r="O771" s="25">
        <v>101840377.38668777</v>
      </c>
      <c r="P771" s="25">
        <v>53675982.175305404</v>
      </c>
      <c r="Q771" s="25">
        <v>39838226.824883543</v>
      </c>
      <c r="R771" s="25">
        <v>138720293.8195411</v>
      </c>
      <c r="S771" s="25">
        <v>359037656.05756843</v>
      </c>
      <c r="T771" s="25">
        <v>21065899.114550561</v>
      </c>
      <c r="U771" s="25">
        <v>18810052.16674342</v>
      </c>
      <c r="V771" s="25">
        <v>29189052.656570993</v>
      </c>
      <c r="W771" s="25">
        <v>1057304303.7421861</v>
      </c>
      <c r="X771" s="25">
        <v>192450923.74266437</v>
      </c>
      <c r="Y771" s="25">
        <v>35685353.233264096</v>
      </c>
      <c r="Z771" s="25">
        <v>299957689.72256887</v>
      </c>
      <c r="AA771" s="25">
        <v>760921753.42613983</v>
      </c>
      <c r="AB771" s="25">
        <v>613493548.43649101</v>
      </c>
      <c r="AC771" s="25">
        <v>4353614791.8704882</v>
      </c>
      <c r="AD771" s="25">
        <v>1396593447.183327</v>
      </c>
      <c r="AE771" s="25">
        <v>573231437.21601462</v>
      </c>
      <c r="AF771" s="25">
        <v>88509522.952538639</v>
      </c>
      <c r="AG771" s="25">
        <v>110260510.77747551</v>
      </c>
      <c r="AH771" s="25">
        <v>160420549.63792542</v>
      </c>
      <c r="AI771" s="25">
        <v>5169160297.465271</v>
      </c>
      <c r="AJ771" s="25">
        <v>3172195903.8555384</v>
      </c>
      <c r="AK771" s="25">
        <v>2660786325.9627562</v>
      </c>
      <c r="AL771" s="25">
        <v>10949644014.667454</v>
      </c>
      <c r="AM771" s="25">
        <v>437572479.65184611</v>
      </c>
      <c r="AN771" s="25">
        <v>130019951.58888522</v>
      </c>
      <c r="AO771" s="25">
        <v>183861161.77795896</v>
      </c>
      <c r="AP771" s="25">
        <v>337699175.26895744</v>
      </c>
      <c r="AQ771" s="25">
        <v>4548833073.3814554</v>
      </c>
      <c r="AR771" s="25">
        <v>2098021816.8006775</v>
      </c>
      <c r="AS771" s="25">
        <v>2098601601.7484641</v>
      </c>
      <c r="AT771" s="25">
        <v>1471804071.5176356</v>
      </c>
    </row>
    <row r="772" spans="1:46" x14ac:dyDescent="0.25">
      <c r="A772" s="8" t="s">
        <v>1622</v>
      </c>
      <c r="B772" s="8" t="s">
        <v>1622</v>
      </c>
      <c r="C772" s="47">
        <v>2931404.6159664607</v>
      </c>
      <c r="D772" s="47">
        <v>6033822.3401281014</v>
      </c>
      <c r="E772" s="47">
        <v>65982727.802693933</v>
      </c>
      <c r="F772" s="52">
        <v>1.14328E-2</v>
      </c>
      <c r="G772" s="14">
        <v>10.935477394465858</v>
      </c>
      <c r="H772" s="60">
        <v>7.8465800000000004E-4</v>
      </c>
      <c r="I772" s="61">
        <v>22.508911749441303</v>
      </c>
      <c r="J772" s="62">
        <v>0.33049400000000001</v>
      </c>
      <c r="K772" s="61">
        <v>2.0583382816768876</v>
      </c>
      <c r="L772" s="8"/>
      <c r="M772" s="8"/>
      <c r="N772" s="8"/>
      <c r="O772" s="25">
        <v>3167816.3792204033</v>
      </c>
      <c r="P772" s="25">
        <v>1307193.8621814214</v>
      </c>
      <c r="Q772" s="25">
        <v>1864403.88828886</v>
      </c>
      <c r="R772" s="25">
        <v>2079696.6871036964</v>
      </c>
      <c r="S772" s="25">
        <v>9120528.3997427188</v>
      </c>
      <c r="T772" s="25">
        <v>2649598.0775686274</v>
      </c>
      <c r="U772" s="25">
        <v>1819784.6608610027</v>
      </c>
      <c r="V772" s="25">
        <v>1442214.9727649488</v>
      </c>
      <c r="W772" s="25">
        <v>1463187.5596007751</v>
      </c>
      <c r="X772" s="25">
        <v>3133213.5785761937</v>
      </c>
      <c r="Y772" s="25">
        <v>22606847.256378695</v>
      </c>
      <c r="Z772" s="25">
        <v>10483106.550582258</v>
      </c>
      <c r="AA772" s="25">
        <v>7985645.0031852312</v>
      </c>
      <c r="AB772" s="25">
        <v>2731177.9655044721</v>
      </c>
      <c r="AC772" s="25">
        <v>337987002.86198944</v>
      </c>
      <c r="AD772" s="25">
        <v>12433116.412198832</v>
      </c>
      <c r="AE772" s="25">
        <v>6004128.7984089693</v>
      </c>
      <c r="AF772" s="25">
        <v>1860715.605509198</v>
      </c>
      <c r="AG772" s="25">
        <v>0</v>
      </c>
      <c r="AH772" s="25">
        <v>1828016.030955073</v>
      </c>
      <c r="AI772" s="25">
        <v>49759957.413858443</v>
      </c>
      <c r="AJ772" s="25">
        <v>51475431.99312634</v>
      </c>
      <c r="AK772" s="25">
        <v>138178349.22694907</v>
      </c>
      <c r="AL772" s="25">
        <v>23343178.983788319</v>
      </c>
      <c r="AM772" s="25">
        <v>4144384.1109174425</v>
      </c>
      <c r="AN772" s="25">
        <v>0</v>
      </c>
      <c r="AO772" s="25">
        <v>0</v>
      </c>
      <c r="AP772" s="25">
        <v>2780801.5702242968</v>
      </c>
      <c r="AQ772" s="25">
        <v>101690410.38730112</v>
      </c>
      <c r="AR772" s="25">
        <v>14695013.859139936</v>
      </c>
      <c r="AS772" s="25">
        <v>42147323.437585071</v>
      </c>
      <c r="AT772" s="25">
        <v>9366126.0877010189</v>
      </c>
    </row>
    <row r="773" spans="1:46" x14ac:dyDescent="0.25">
      <c r="A773" s="8" t="s">
        <v>200</v>
      </c>
      <c r="B773" s="8" t="s">
        <v>200</v>
      </c>
      <c r="C773" s="47">
        <v>72558739.633629411</v>
      </c>
      <c r="D773" s="47">
        <v>103110054.18170805</v>
      </c>
      <c r="E773" s="47">
        <v>1155240910.8892188</v>
      </c>
      <c r="F773" s="52">
        <v>7.4765999999999995E-5</v>
      </c>
      <c r="G773" s="14">
        <v>11.20395988594254</v>
      </c>
      <c r="H773" s="60">
        <v>5.51565E-5</v>
      </c>
      <c r="I773" s="61">
        <v>15.92145779712234</v>
      </c>
      <c r="J773" s="62">
        <v>0.86968500000000004</v>
      </c>
      <c r="K773" s="61">
        <v>1.4210563014509525</v>
      </c>
      <c r="L773" s="8" t="s">
        <v>201</v>
      </c>
      <c r="M773" s="8" t="s">
        <v>26</v>
      </c>
      <c r="N773" s="8" t="s">
        <v>202</v>
      </c>
      <c r="O773" s="25">
        <v>183560824.60686737</v>
      </c>
      <c r="P773" s="25">
        <v>128650062.04595701</v>
      </c>
      <c r="Q773" s="25">
        <v>25072058.935633123</v>
      </c>
      <c r="R773" s="25">
        <v>100778989.63507721</v>
      </c>
      <c r="S773" s="25">
        <v>3711333.655921306</v>
      </c>
      <c r="T773" s="25">
        <v>56359872.24607563</v>
      </c>
      <c r="U773" s="25">
        <v>40520052.557442419</v>
      </c>
      <c r="V773" s="25">
        <v>41816723.386061303</v>
      </c>
      <c r="W773" s="25">
        <v>295896617.08197153</v>
      </c>
      <c r="X773" s="25">
        <v>23389988.053924304</v>
      </c>
      <c r="Y773" s="25">
        <v>33844647.875842094</v>
      </c>
      <c r="Z773" s="25">
        <v>387257644.92161655</v>
      </c>
      <c r="AA773" s="25">
        <v>203109389.13779446</v>
      </c>
      <c r="AB773" s="25">
        <v>207582147.23891258</v>
      </c>
      <c r="AC773" s="25">
        <v>3245936354.2218723</v>
      </c>
      <c r="AD773" s="25">
        <v>782131901.14111149</v>
      </c>
      <c r="AE773" s="25">
        <v>147968748.28984216</v>
      </c>
      <c r="AF773" s="25">
        <v>18041805.641655419</v>
      </c>
      <c r="AG773" s="25">
        <v>16270840.957394056</v>
      </c>
      <c r="AH773" s="25">
        <v>15897176.644262519</v>
      </c>
      <c r="AI773" s="25">
        <v>794127069.28264225</v>
      </c>
      <c r="AJ773" s="25">
        <v>1622594501.6985223</v>
      </c>
      <c r="AK773" s="25">
        <v>1018497576.640524</v>
      </c>
      <c r="AL773" s="25">
        <v>1345302657.1990025</v>
      </c>
      <c r="AM773" s="25">
        <v>175250796.30842409</v>
      </c>
      <c r="AN773" s="25">
        <v>66337637.375739247</v>
      </c>
      <c r="AO773" s="25">
        <v>34844962.382032827</v>
      </c>
      <c r="AP773" s="25">
        <v>22319784.647791859</v>
      </c>
      <c r="AQ773" s="25">
        <v>1225998672.6902416</v>
      </c>
      <c r="AR773" s="25">
        <v>1553209363.4289956</v>
      </c>
      <c r="AS773" s="25">
        <v>1384203681.5687447</v>
      </c>
      <c r="AT773" s="25">
        <v>480197616.42226201</v>
      </c>
    </row>
    <row r="774" spans="1:46" x14ac:dyDescent="0.25">
      <c r="A774" s="8" t="s">
        <v>248</v>
      </c>
      <c r="B774" s="8" t="s">
        <v>248</v>
      </c>
      <c r="C774" s="47">
        <v>12869772.931198196</v>
      </c>
      <c r="D774" s="47">
        <v>31437437.520220924</v>
      </c>
      <c r="E774" s="47">
        <v>353555513.03785938</v>
      </c>
      <c r="F774" s="52">
        <v>9.0661500000000003E-3</v>
      </c>
      <c r="G774" s="14">
        <v>11.246320976716005</v>
      </c>
      <c r="H774" s="60">
        <v>2.3340000000000001E-4</v>
      </c>
      <c r="I774" s="61">
        <v>27.471775526108122</v>
      </c>
      <c r="J774" s="62">
        <v>0.55871000000000004</v>
      </c>
      <c r="K774" s="61">
        <v>2.4427344358199217</v>
      </c>
      <c r="L774" s="8" t="s">
        <v>249</v>
      </c>
      <c r="M774" s="8" t="s">
        <v>22</v>
      </c>
      <c r="N774" s="8" t="s">
        <v>250</v>
      </c>
      <c r="O774" s="25">
        <v>46542531.355050832</v>
      </c>
      <c r="P774" s="25">
        <v>3200663.373002077</v>
      </c>
      <c r="Q774" s="25">
        <v>1651315.2817294747</v>
      </c>
      <c r="R774" s="25">
        <v>10434941.051122881</v>
      </c>
      <c r="S774" s="25">
        <v>24838193.151272669</v>
      </c>
      <c r="T774" s="25">
        <v>3062033.938815977</v>
      </c>
      <c r="U774" s="25">
        <v>12516128.116954213</v>
      </c>
      <c r="V774" s="25">
        <v>712377.18163744686</v>
      </c>
      <c r="W774" s="25">
        <v>67823469.143436655</v>
      </c>
      <c r="X774" s="25">
        <v>113809.8890601944</v>
      </c>
      <c r="Y774" s="25">
        <v>0</v>
      </c>
      <c r="Z774" s="25">
        <v>18411111.154351652</v>
      </c>
      <c r="AA774" s="25">
        <v>14029106.108466774</v>
      </c>
      <c r="AB774" s="25">
        <v>51673752.410347067</v>
      </c>
      <c r="AC774" s="25">
        <v>1052688794.3825057</v>
      </c>
      <c r="AD774" s="25">
        <v>43387037.78140302</v>
      </c>
      <c r="AE774" s="25">
        <v>116040609.16439813</v>
      </c>
      <c r="AF774" s="25">
        <v>0</v>
      </c>
      <c r="AG774" s="25">
        <v>6534464.4563682377</v>
      </c>
      <c r="AH774" s="25">
        <v>29252972.305437185</v>
      </c>
      <c r="AI774" s="25">
        <v>468791792.98827589</v>
      </c>
      <c r="AJ774" s="25">
        <v>359741051.71654642</v>
      </c>
      <c r="AK774" s="25">
        <v>554906740.16944683</v>
      </c>
      <c r="AL774" s="25">
        <v>695344461.82566488</v>
      </c>
      <c r="AM774" s="25">
        <v>43392033.186277315</v>
      </c>
      <c r="AN774" s="25">
        <v>7352584.0875511086</v>
      </c>
      <c r="AO774" s="25">
        <v>3387505.4297260265</v>
      </c>
      <c r="AP774" s="25">
        <v>22065816.385602716</v>
      </c>
      <c r="AQ774" s="25">
        <v>558560216.7517252</v>
      </c>
      <c r="AR774" s="25">
        <v>161209265.7765663</v>
      </c>
      <c r="AS774" s="25">
        <v>205679022.67374876</v>
      </c>
      <c r="AT774" s="25">
        <v>76654913.869615152</v>
      </c>
    </row>
    <row r="775" spans="1:46" x14ac:dyDescent="0.25">
      <c r="A775" s="8" t="s">
        <v>1623</v>
      </c>
      <c r="B775" s="8" t="s">
        <v>2094</v>
      </c>
      <c r="C775" s="47">
        <v>14791379.621573871</v>
      </c>
      <c r="D775" s="47">
        <v>21608330.66098715</v>
      </c>
      <c r="E775" s="47">
        <v>243269136.81534168</v>
      </c>
      <c r="F775" s="52">
        <v>5.4152499999999995E-4</v>
      </c>
      <c r="G775" s="14">
        <v>11.258118020868357</v>
      </c>
      <c r="H775" s="60">
        <v>3.7267000000000002E-4</v>
      </c>
      <c r="I775" s="61">
        <v>16.446683341189015</v>
      </c>
      <c r="J775" s="62">
        <v>0.76755799999999996</v>
      </c>
      <c r="K775" s="61">
        <v>1.460873239266367</v>
      </c>
      <c r="L775" s="8"/>
      <c r="M775" s="8"/>
      <c r="N775" s="8"/>
      <c r="O775" s="25">
        <v>18372150.737289738</v>
      </c>
      <c r="P775" s="25">
        <v>5195651.3452473395</v>
      </c>
      <c r="Q775" s="25">
        <v>6809574.8820884963</v>
      </c>
      <c r="R775" s="25">
        <v>10694980.572263995</v>
      </c>
      <c r="S775" s="25">
        <v>0</v>
      </c>
      <c r="T775" s="25">
        <v>43839944.936747931</v>
      </c>
      <c r="U775" s="25">
        <v>0</v>
      </c>
      <c r="V775" s="25">
        <v>33418734.498953477</v>
      </c>
      <c r="W775" s="25">
        <v>16526085.678501695</v>
      </c>
      <c r="X775" s="25">
        <v>12448012.048446756</v>
      </c>
      <c r="Y775" s="25">
        <v>1523210.7637927183</v>
      </c>
      <c r="Z775" s="25">
        <v>65887040.433407515</v>
      </c>
      <c r="AA775" s="25">
        <v>62586404.115354978</v>
      </c>
      <c r="AB775" s="25">
        <v>64838058.211904161</v>
      </c>
      <c r="AC775" s="25">
        <v>587922390.19929767</v>
      </c>
      <c r="AD775" s="25">
        <v>68982670.017984614</v>
      </c>
      <c r="AE775" s="25">
        <v>57565197.630123973</v>
      </c>
      <c r="AF775" s="25">
        <v>0</v>
      </c>
      <c r="AG775" s="25">
        <v>823114.02182697807</v>
      </c>
      <c r="AH775" s="25">
        <v>18267116.561792936</v>
      </c>
      <c r="AI775" s="25">
        <v>481304586.25255561</v>
      </c>
      <c r="AJ775" s="25">
        <v>116369722.85247156</v>
      </c>
      <c r="AK775" s="25">
        <v>86788063.885027483</v>
      </c>
      <c r="AL775" s="25">
        <v>489035064.76630837</v>
      </c>
      <c r="AM775" s="25">
        <v>7251535.87722365</v>
      </c>
      <c r="AN775" s="25">
        <v>5438510.8587564854</v>
      </c>
      <c r="AO775" s="25">
        <v>9389230.4813943896</v>
      </c>
      <c r="AP775" s="25">
        <v>42572582.915591583</v>
      </c>
      <c r="AQ775" s="25">
        <v>574433818.3698051</v>
      </c>
      <c r="AR775" s="25">
        <v>139739762.24344754</v>
      </c>
      <c r="AS775" s="25">
        <v>139299641.90735903</v>
      </c>
      <c r="AT775" s="25">
        <v>107929458.96258417</v>
      </c>
    </row>
    <row r="776" spans="1:46" x14ac:dyDescent="0.25">
      <c r="A776" s="8" t="s">
        <v>1624</v>
      </c>
      <c r="B776" s="8" t="s">
        <v>1624</v>
      </c>
      <c r="C776" s="47">
        <v>5399326.285728313</v>
      </c>
      <c r="D776" s="47">
        <v>6535978.6111328872</v>
      </c>
      <c r="E776" s="47">
        <v>76051417.787060186</v>
      </c>
      <c r="F776" s="52">
        <v>4.7678400000000001E-5</v>
      </c>
      <c r="G776" s="14">
        <v>11.635811913080621</v>
      </c>
      <c r="H776" s="60">
        <v>2.36646E-5</v>
      </c>
      <c r="I776" s="61">
        <v>14.085353201950758</v>
      </c>
      <c r="J776" s="62">
        <v>0.94706100000000004</v>
      </c>
      <c r="K776" s="61">
        <v>1.2105174359269624</v>
      </c>
      <c r="L776" s="8" t="s">
        <v>368</v>
      </c>
      <c r="M776" s="8" t="s">
        <v>31</v>
      </c>
      <c r="N776" s="8" t="s">
        <v>369</v>
      </c>
      <c r="O776" s="25">
        <v>5762752.9272150295</v>
      </c>
      <c r="P776" s="25">
        <v>3182731.4821707825</v>
      </c>
      <c r="Q776" s="25">
        <v>3736026.9467971534</v>
      </c>
      <c r="R776" s="25">
        <v>12354921.774491588</v>
      </c>
      <c r="S776" s="25">
        <v>7147431.469859343</v>
      </c>
      <c r="T776" s="25">
        <v>2138996.1358086471</v>
      </c>
      <c r="U776" s="25">
        <v>6732556.3957777908</v>
      </c>
      <c r="V776" s="25">
        <v>2139193.1537061725</v>
      </c>
      <c r="W776" s="25">
        <v>6341032.8051101854</v>
      </c>
      <c r="X776" s="25">
        <v>5126252.5697028534</v>
      </c>
      <c r="Y776" s="25">
        <v>7000031.5913089849</v>
      </c>
      <c r="Z776" s="25">
        <v>1478597.6104426489</v>
      </c>
      <c r="AA776" s="25">
        <v>30870239.580044921</v>
      </c>
      <c r="AB776" s="25">
        <v>25696264.857621543</v>
      </c>
      <c r="AC776" s="25">
        <v>129738836.8430433</v>
      </c>
      <c r="AD776" s="25">
        <v>26201128.676511057</v>
      </c>
      <c r="AE776" s="25">
        <v>23062161.016970657</v>
      </c>
      <c r="AF776" s="25">
        <v>1616888.2313429934</v>
      </c>
      <c r="AG776" s="25">
        <v>2219524.7897520629</v>
      </c>
      <c r="AH776" s="25">
        <v>3326672.1315147625</v>
      </c>
      <c r="AI776" s="25">
        <v>122481359.99835949</v>
      </c>
      <c r="AJ776" s="25">
        <v>32802730.809792995</v>
      </c>
      <c r="AK776" s="25">
        <v>33748152.273505412</v>
      </c>
      <c r="AL776" s="25">
        <v>199949351.53901392</v>
      </c>
      <c r="AM776" s="25">
        <v>12075913.68066836</v>
      </c>
      <c r="AN776" s="25">
        <v>2419078.7138455897</v>
      </c>
      <c r="AO776" s="25">
        <v>7194158.4691673955</v>
      </c>
      <c r="AP776" s="25">
        <v>6571431.7237681393</v>
      </c>
      <c r="AQ776" s="25">
        <v>202138947.46283418</v>
      </c>
      <c r="AR776" s="25">
        <v>19823941.160357144</v>
      </c>
      <c r="AS776" s="25">
        <v>48426156.364519164</v>
      </c>
      <c r="AT776" s="25">
        <v>40739903.879119419</v>
      </c>
    </row>
    <row r="777" spans="1:46" x14ac:dyDescent="0.25">
      <c r="A777" s="8" t="s">
        <v>431</v>
      </c>
      <c r="B777" s="8" t="s">
        <v>431</v>
      </c>
      <c r="C777" s="47">
        <v>4625110.7156113265</v>
      </c>
      <c r="D777" s="47">
        <v>4186179.8421017067</v>
      </c>
      <c r="E777" s="47">
        <v>49311318.736449473</v>
      </c>
      <c r="F777" s="52">
        <v>1.0800199999999999E-3</v>
      </c>
      <c r="G777" s="14">
        <v>11.779550950131256</v>
      </c>
      <c r="H777" s="60">
        <v>1.74741E-3</v>
      </c>
      <c r="I777" s="61">
        <v>10.661651529769212</v>
      </c>
      <c r="J777" s="62">
        <v>0.991927</v>
      </c>
      <c r="K777" s="61">
        <v>-1.1048523690012446</v>
      </c>
      <c r="L777" s="8" t="s">
        <v>432</v>
      </c>
      <c r="M777" s="8" t="s">
        <v>26</v>
      </c>
      <c r="N777" s="8" t="s">
        <v>433</v>
      </c>
      <c r="O777" s="25">
        <v>6626893.6349909892</v>
      </c>
      <c r="P777" s="25">
        <v>2116605.8884001737</v>
      </c>
      <c r="Q777" s="25">
        <v>5211227.1036848994</v>
      </c>
      <c r="R777" s="25">
        <v>5202594.7696996341</v>
      </c>
      <c r="S777" s="25">
        <v>452689.06087735895</v>
      </c>
      <c r="T777" s="25">
        <v>3423970.3875908251</v>
      </c>
      <c r="U777" s="25">
        <v>12910111.704275345</v>
      </c>
      <c r="V777" s="25">
        <v>1056793.1753713891</v>
      </c>
      <c r="W777" s="25">
        <v>0</v>
      </c>
      <c r="X777" s="25">
        <v>804655.52940476313</v>
      </c>
      <c r="Y777" s="25">
        <v>3392813.5975576793</v>
      </c>
      <c r="Z777" s="25">
        <v>1566895.3798600973</v>
      </c>
      <c r="AA777" s="25">
        <v>0</v>
      </c>
      <c r="AB777" s="25">
        <v>0</v>
      </c>
      <c r="AC777" s="25">
        <v>175950295.27783284</v>
      </c>
      <c r="AD777" s="25">
        <v>21462978.968195844</v>
      </c>
      <c r="AE777" s="25">
        <v>7396052.7505823867</v>
      </c>
      <c r="AF777" s="25">
        <v>6147662.2567181038</v>
      </c>
      <c r="AG777" s="25">
        <v>2880514.0640400797</v>
      </c>
      <c r="AH777" s="25">
        <v>3747226.9772404507</v>
      </c>
      <c r="AI777" s="25">
        <v>31062757.052960869</v>
      </c>
      <c r="AJ777" s="25">
        <v>8968297.3674568962</v>
      </c>
      <c r="AK777" s="25">
        <v>58399617.147290535</v>
      </c>
      <c r="AL777" s="25">
        <v>45763580.930892475</v>
      </c>
      <c r="AM777" s="25">
        <v>9920875.5096469223</v>
      </c>
      <c r="AN777" s="25">
        <v>530811.1049007643</v>
      </c>
      <c r="AO777" s="25">
        <v>6787971.3402752513</v>
      </c>
      <c r="AP777" s="25">
        <v>2872499.7528922753</v>
      </c>
      <c r="AQ777" s="25">
        <v>88310023.431881264</v>
      </c>
      <c r="AR777" s="25">
        <v>11218117.898996916</v>
      </c>
      <c r="AS777" s="25">
        <v>45902886.91963385</v>
      </c>
      <c r="AT777" s="25">
        <v>6074632.3693533055</v>
      </c>
    </row>
    <row r="778" spans="1:46" x14ac:dyDescent="0.25">
      <c r="A778" s="8" t="s">
        <v>149</v>
      </c>
      <c r="B778" s="8" t="s">
        <v>149</v>
      </c>
      <c r="C778" s="47">
        <v>6590064.1897778073</v>
      </c>
      <c r="D778" s="47">
        <v>12015084.352094598</v>
      </c>
      <c r="E778" s="47">
        <v>142229489.12124586</v>
      </c>
      <c r="F778" s="52">
        <v>2.5425000000000001E-3</v>
      </c>
      <c r="G778" s="14">
        <v>11.837577244844802</v>
      </c>
      <c r="H778" s="60">
        <v>5.6680999999999995E-4</v>
      </c>
      <c r="I778" s="61">
        <v>21.582413315770953</v>
      </c>
      <c r="J778" s="62">
        <v>0.35598000000000002</v>
      </c>
      <c r="K778" s="61">
        <v>1.8232120364975841</v>
      </c>
      <c r="L778" s="8" t="s">
        <v>150</v>
      </c>
      <c r="M778" s="8" t="s">
        <v>25</v>
      </c>
      <c r="N778" s="8" t="s">
        <v>151</v>
      </c>
      <c r="O778" s="25">
        <v>5079722.641850411</v>
      </c>
      <c r="P778" s="25">
        <v>6872108.3778776368</v>
      </c>
      <c r="Q778" s="25">
        <v>7737666.3694492802</v>
      </c>
      <c r="R778" s="25">
        <v>5368957.9183992483</v>
      </c>
      <c r="S778" s="25">
        <v>9589368.323239781</v>
      </c>
      <c r="T778" s="25">
        <v>6688673.5480801342</v>
      </c>
      <c r="U778" s="25">
        <v>5881390.2871617619</v>
      </c>
      <c r="V778" s="25">
        <v>5502626.0521642091</v>
      </c>
      <c r="W778" s="25">
        <v>23176080.997330785</v>
      </c>
      <c r="X778" s="25">
        <v>8970775.7419805638</v>
      </c>
      <c r="Y778" s="25">
        <v>14595870.450014949</v>
      </c>
      <c r="Z778" s="25">
        <v>10076970.79745511</v>
      </c>
      <c r="AA778" s="25">
        <v>7656142.3562755836</v>
      </c>
      <c r="AB778" s="25">
        <v>13251956.45039116</v>
      </c>
      <c r="AC778" s="25">
        <v>425412258.31053829</v>
      </c>
      <c r="AD778" s="25">
        <v>13873946.006030638</v>
      </c>
      <c r="AE778" s="25">
        <v>19771062.090534151</v>
      </c>
      <c r="AF778" s="25">
        <v>8087606.2647451172</v>
      </c>
      <c r="AG778" s="25">
        <v>1627908.5344476651</v>
      </c>
      <c r="AH778" s="25">
        <v>6941606.6420983234</v>
      </c>
      <c r="AI778" s="25">
        <v>159529131.19211075</v>
      </c>
      <c r="AJ778" s="25">
        <v>101050856.75208139</v>
      </c>
      <c r="AK778" s="25">
        <v>157659447.39369977</v>
      </c>
      <c r="AL778" s="25">
        <v>390849895.34021807</v>
      </c>
      <c r="AM778" s="25">
        <v>27294805.253958695</v>
      </c>
      <c r="AN778" s="25">
        <v>4167254.2674799594</v>
      </c>
      <c r="AO778" s="25">
        <v>5426127.5706471363</v>
      </c>
      <c r="AP778" s="25">
        <v>14044943.614442717</v>
      </c>
      <c r="AQ778" s="25">
        <v>262978352.32484689</v>
      </c>
      <c r="AR778" s="25">
        <v>43635504.348466106</v>
      </c>
      <c r="AS778" s="25">
        <v>71103339.720483959</v>
      </c>
      <c r="AT778" s="25">
        <v>59753039.25980752</v>
      </c>
    </row>
    <row r="779" spans="1:46" x14ac:dyDescent="0.25">
      <c r="A779" s="8" t="s">
        <v>301</v>
      </c>
      <c r="B779" s="8" t="s">
        <v>301</v>
      </c>
      <c r="C779" s="47">
        <v>4952154.8004913023</v>
      </c>
      <c r="D779" s="47">
        <v>7487881.1195181012</v>
      </c>
      <c r="E779" s="47">
        <v>90954121.425116017</v>
      </c>
      <c r="F779" s="52">
        <v>2.7832299999999998E-3</v>
      </c>
      <c r="G779" s="14">
        <v>12.146843676248103</v>
      </c>
      <c r="H779" s="60">
        <v>2.7183200000000002E-3</v>
      </c>
      <c r="I779" s="61">
        <v>18.366574771873545</v>
      </c>
      <c r="J779" s="62">
        <v>0.994676</v>
      </c>
      <c r="K779" s="61">
        <v>1.5120450432557622</v>
      </c>
      <c r="L779" s="8" t="s">
        <v>302</v>
      </c>
      <c r="M779" s="8" t="s">
        <v>26</v>
      </c>
      <c r="N779" s="8" t="s">
        <v>303</v>
      </c>
      <c r="O779" s="25">
        <v>2812224.581081925</v>
      </c>
      <c r="P779" s="25">
        <v>5437509.1402984802</v>
      </c>
      <c r="Q779" s="25">
        <v>6915920.622273053</v>
      </c>
      <c r="R779" s="25">
        <v>5904049.6361060143</v>
      </c>
      <c r="S779" s="25">
        <v>9548606.5803336129</v>
      </c>
      <c r="T779" s="25">
        <v>1953619.5831253817</v>
      </c>
      <c r="U779" s="25">
        <v>7045308.2607119512</v>
      </c>
      <c r="V779" s="25">
        <v>0</v>
      </c>
      <c r="W779" s="25">
        <v>5959502.413593757</v>
      </c>
      <c r="X779" s="25">
        <v>345453.82044606865</v>
      </c>
      <c r="Y779" s="25">
        <v>3035218.7751745158</v>
      </c>
      <c r="Z779" s="25">
        <v>8479104.739691807</v>
      </c>
      <c r="AA779" s="25">
        <v>6651812.5166729409</v>
      </c>
      <c r="AB779" s="25">
        <v>10492041.506741276</v>
      </c>
      <c r="AC779" s="25">
        <v>372237394.78866988</v>
      </c>
      <c r="AD779" s="25">
        <v>11334960.211899454</v>
      </c>
      <c r="AE779" s="25">
        <v>4170518.0004358627</v>
      </c>
      <c r="AF779" s="25">
        <v>6569011.1647626674</v>
      </c>
      <c r="AG779" s="25">
        <v>3769641.0664624386</v>
      </c>
      <c r="AH779" s="25">
        <v>21817751.956403427</v>
      </c>
      <c r="AI779" s="25">
        <v>158121163.01079309</v>
      </c>
      <c r="AJ779" s="25">
        <v>31428235.589202285</v>
      </c>
      <c r="AK779" s="25">
        <v>25966893.694850203</v>
      </c>
      <c r="AL779" s="25">
        <v>155249424.87575695</v>
      </c>
      <c r="AM779" s="25">
        <v>3630362.5627043736</v>
      </c>
      <c r="AN779" s="25">
        <v>5461852.9071347686</v>
      </c>
      <c r="AO779" s="25">
        <v>5596287.2738197073</v>
      </c>
      <c r="AP779" s="25">
        <v>21019868.753587812</v>
      </c>
      <c r="AQ779" s="25">
        <v>204578504.72356707</v>
      </c>
      <c r="AR779" s="25">
        <v>46025657.358135767</v>
      </c>
      <c r="AS779" s="25">
        <v>43742137.356813096</v>
      </c>
      <c r="AT779" s="25">
        <v>25621231.468290184</v>
      </c>
    </row>
    <row r="780" spans="1:46" x14ac:dyDescent="0.25">
      <c r="A780" s="8" t="s">
        <v>176</v>
      </c>
      <c r="B780" s="8" t="s">
        <v>176</v>
      </c>
      <c r="C780" s="47">
        <v>12384536.459155791</v>
      </c>
      <c r="D780" s="47">
        <v>22380625.486679073</v>
      </c>
      <c r="E780" s="47">
        <v>272040402.24684626</v>
      </c>
      <c r="F780" s="52">
        <v>7.9184000000000008E-3</v>
      </c>
      <c r="G780" s="14">
        <v>12.155174233569319</v>
      </c>
      <c r="H780" s="60">
        <v>2.5145200000000001E-3</v>
      </c>
      <c r="I780" s="61">
        <v>21.966135199652864</v>
      </c>
      <c r="J780" s="62">
        <v>0.41068700000000002</v>
      </c>
      <c r="K780" s="61">
        <v>1.8071427671508249</v>
      </c>
      <c r="L780" s="8"/>
      <c r="M780" s="8"/>
      <c r="N780" s="8"/>
      <c r="O780" s="25">
        <v>7570420.4457175974</v>
      </c>
      <c r="P780" s="25">
        <v>13585949.626622451</v>
      </c>
      <c r="Q780" s="25">
        <v>4696020.6717956914</v>
      </c>
      <c r="R780" s="25">
        <v>10173959.39503658</v>
      </c>
      <c r="S780" s="25">
        <v>26561952.761374835</v>
      </c>
      <c r="T780" s="25">
        <v>9547947.0087395385</v>
      </c>
      <c r="U780" s="25">
        <v>13553142.356568372</v>
      </c>
      <c r="V780" s="25">
        <v>13386899.407391254</v>
      </c>
      <c r="W780" s="25">
        <v>45698295.328596242</v>
      </c>
      <c r="X780" s="25">
        <v>8000737.1008022856</v>
      </c>
      <c r="Y780" s="25">
        <v>13700928.502751296</v>
      </c>
      <c r="Z780" s="25">
        <v>12230099.772446558</v>
      </c>
      <c r="AA780" s="25">
        <v>10102991.78840897</v>
      </c>
      <c r="AB780" s="25">
        <v>4989878.8333169911</v>
      </c>
      <c r="AC780" s="25">
        <v>639116456.10760939</v>
      </c>
      <c r="AD780" s="25">
        <v>31640985.375587996</v>
      </c>
      <c r="AE780" s="25">
        <v>20250231.853452466</v>
      </c>
      <c r="AF780" s="25">
        <v>5971040.2676830851</v>
      </c>
      <c r="AG780" s="25">
        <v>10123950.195698662</v>
      </c>
      <c r="AH780" s="25">
        <v>0</v>
      </c>
      <c r="AI780" s="25">
        <v>367172376.11356705</v>
      </c>
      <c r="AJ780" s="25">
        <v>105801055.41224544</v>
      </c>
      <c r="AK780" s="25">
        <v>321166323.33154309</v>
      </c>
      <c r="AL780" s="25">
        <v>494003470.54147935</v>
      </c>
      <c r="AM780" s="25">
        <v>84843778.209013075</v>
      </c>
      <c r="AN780" s="25">
        <v>13940873.936166696</v>
      </c>
      <c r="AO780" s="25">
        <v>22375873.596584275</v>
      </c>
      <c r="AP780" s="25">
        <v>9051071.5902751982</v>
      </c>
      <c r="AQ780" s="25">
        <v>676783870.81167233</v>
      </c>
      <c r="AR780" s="25">
        <v>205688494.76088059</v>
      </c>
      <c r="AS780" s="25">
        <v>220937787.18850514</v>
      </c>
      <c r="AT780" s="25">
        <v>187081136.69733915</v>
      </c>
    </row>
    <row r="781" spans="1:46" x14ac:dyDescent="0.25">
      <c r="A781" s="8" t="s">
        <v>370</v>
      </c>
      <c r="B781" s="8" t="s">
        <v>370</v>
      </c>
      <c r="C781" s="47">
        <v>24603408.206782833</v>
      </c>
      <c r="D781" s="47">
        <v>48534349.340697169</v>
      </c>
      <c r="E781" s="47">
        <v>607531653.79772127</v>
      </c>
      <c r="F781" s="52">
        <v>6.4029999999999995E-5</v>
      </c>
      <c r="G781" s="14">
        <v>12.517560491705037</v>
      </c>
      <c r="H781" s="60">
        <v>2.1768900000000001E-7</v>
      </c>
      <c r="I781" s="61">
        <v>24.692987601215059</v>
      </c>
      <c r="J781" s="62">
        <v>0.95402699999999996</v>
      </c>
      <c r="K781" s="61">
        <v>1.9726677268768356</v>
      </c>
      <c r="L781" s="8" t="s">
        <v>157</v>
      </c>
      <c r="M781" s="8" t="s">
        <v>33</v>
      </c>
      <c r="N781" s="8" t="s">
        <v>158</v>
      </c>
      <c r="O781" s="25">
        <v>8064176.0436837645</v>
      </c>
      <c r="P781" s="25">
        <v>21990241.557138715</v>
      </c>
      <c r="Q781" s="25">
        <v>21990241.557138715</v>
      </c>
      <c r="R781" s="25">
        <v>35867408.576995224</v>
      </c>
      <c r="S781" s="25">
        <v>18846903.20121295</v>
      </c>
      <c r="T781" s="25">
        <v>29482207.602221258</v>
      </c>
      <c r="U781" s="25">
        <v>33184860.780604769</v>
      </c>
      <c r="V781" s="25">
        <v>27401226.335267279</v>
      </c>
      <c r="W781" s="25">
        <v>175909785.88912576</v>
      </c>
      <c r="X781" s="25">
        <v>51844178.830782413</v>
      </c>
      <c r="Y781" s="25">
        <v>8806635.0621122159</v>
      </c>
      <c r="Z781" s="25">
        <v>66502810.565613471</v>
      </c>
      <c r="AA781" s="25">
        <v>116019235.66288289</v>
      </c>
      <c r="AB781" s="25">
        <v>282579075.54210663</v>
      </c>
      <c r="AC781" s="25">
        <v>1181408251.9208879</v>
      </c>
      <c r="AD781" s="25">
        <v>390031784.47506654</v>
      </c>
      <c r="AE781" s="25">
        <v>100809160.93642981</v>
      </c>
      <c r="AF781" s="25">
        <v>14352911.268582786</v>
      </c>
      <c r="AG781" s="25">
        <v>1893215.2757774659</v>
      </c>
      <c r="AH781" s="25">
        <v>7696796.4264276698</v>
      </c>
      <c r="AI781" s="25">
        <v>656719633.06407726</v>
      </c>
      <c r="AJ781" s="25">
        <v>572796030.98582935</v>
      </c>
      <c r="AK781" s="25">
        <v>688462040.96882176</v>
      </c>
      <c r="AL781" s="25">
        <v>1318196031.9879441</v>
      </c>
      <c r="AM781" s="25">
        <v>21489187.73491513</v>
      </c>
      <c r="AN781" s="25">
        <v>15843823.655996472</v>
      </c>
      <c r="AO781" s="25">
        <v>7993923.723711729</v>
      </c>
      <c r="AP781" s="25">
        <v>109269762.71889119</v>
      </c>
      <c r="AQ781" s="25">
        <v>875024070.64721382</v>
      </c>
      <c r="AR781" s="25">
        <v>671135172.97895575</v>
      </c>
      <c r="AS781" s="25">
        <v>270750956.77355361</v>
      </c>
      <c r="AT781" s="25">
        <v>267257560.56531644</v>
      </c>
    </row>
    <row r="782" spans="1:46" x14ac:dyDescent="0.25">
      <c r="A782" s="8" t="s">
        <v>228</v>
      </c>
      <c r="B782" s="8" t="s">
        <v>228</v>
      </c>
      <c r="C782" s="47">
        <v>4077916.2412499515</v>
      </c>
      <c r="D782" s="47">
        <v>7804863.390527755</v>
      </c>
      <c r="E782" s="47">
        <v>98074209.134526983</v>
      </c>
      <c r="F782" s="52">
        <v>3.3379600000000001E-3</v>
      </c>
      <c r="G782" s="14">
        <v>12.565781645012922</v>
      </c>
      <c r="H782" s="60">
        <v>3.6551800000000001E-3</v>
      </c>
      <c r="I782" s="61">
        <v>24.050079337692711</v>
      </c>
      <c r="J782" s="62">
        <v>0.71301499999999995</v>
      </c>
      <c r="K782" s="61">
        <v>1.9139342077647554</v>
      </c>
      <c r="L782" s="8" t="s">
        <v>223</v>
      </c>
      <c r="M782" s="8" t="s">
        <v>24</v>
      </c>
      <c r="N782" s="8" t="s">
        <v>224</v>
      </c>
      <c r="O782" s="25">
        <v>1225405.9930785554</v>
      </c>
      <c r="P782" s="25">
        <v>15221939.798136089</v>
      </c>
      <c r="Q782" s="25">
        <v>611800.74289165356</v>
      </c>
      <c r="R782" s="25">
        <v>0</v>
      </c>
      <c r="S782" s="25">
        <v>10947879.282796128</v>
      </c>
      <c r="T782" s="25">
        <v>0</v>
      </c>
      <c r="U782" s="25">
        <v>1628583.3859156172</v>
      </c>
      <c r="V782" s="25">
        <v>2987720.7271815669</v>
      </c>
      <c r="W782" s="25">
        <v>30767343.485176593</v>
      </c>
      <c r="X782" s="25">
        <v>1671398.468931302</v>
      </c>
      <c r="Y782" s="25">
        <v>1764087.0018145065</v>
      </c>
      <c r="Z782" s="25">
        <v>10545082.941568376</v>
      </c>
      <c r="AA782" s="25">
        <v>3686718.6846765867</v>
      </c>
      <c r="AB782" s="25">
        <v>9411091.5889194757</v>
      </c>
      <c r="AC782" s="25">
        <v>428341348.90833962</v>
      </c>
      <c r="AD782" s="25">
        <v>8745003.7490479741</v>
      </c>
      <c r="AE782" s="25">
        <v>21415094.737636238</v>
      </c>
      <c r="AF782" s="25">
        <v>632091.57244235883</v>
      </c>
      <c r="AG782" s="25">
        <v>5142449.0794207593</v>
      </c>
      <c r="AH782" s="25">
        <v>0</v>
      </c>
      <c r="AI782" s="25">
        <v>103290409.6878978</v>
      </c>
      <c r="AJ782" s="25">
        <v>77776787.313687265</v>
      </c>
      <c r="AK782" s="25">
        <v>182368573.0654045</v>
      </c>
      <c r="AL782" s="25">
        <v>159889520.46579626</v>
      </c>
      <c r="AM782" s="25">
        <v>6353601.9059610274</v>
      </c>
      <c r="AN782" s="25">
        <v>3418928.3543797261</v>
      </c>
      <c r="AO782" s="25">
        <v>2712813.8873367109</v>
      </c>
      <c r="AP782" s="25">
        <v>1430605.8611377026</v>
      </c>
      <c r="AQ782" s="25">
        <v>98700647.101079747</v>
      </c>
      <c r="AR782" s="25">
        <v>36755302.382401161</v>
      </c>
      <c r="AS782" s="25">
        <v>32679093.429383941</v>
      </c>
      <c r="AT782" s="25">
        <v>35246013.237689584</v>
      </c>
    </row>
    <row r="783" spans="1:46" x14ac:dyDescent="0.25">
      <c r="A783" s="8" t="s">
        <v>1625</v>
      </c>
      <c r="B783" s="8" t="s">
        <v>1625</v>
      </c>
      <c r="C783" s="47">
        <v>16401979.282297704</v>
      </c>
      <c r="D783" s="47">
        <v>10840016.514577385</v>
      </c>
      <c r="E783" s="47">
        <v>140992947.3312324</v>
      </c>
      <c r="F783" s="52">
        <v>2.98256E-4</v>
      </c>
      <c r="G783" s="14">
        <v>13.006709643073751</v>
      </c>
      <c r="H783" s="60">
        <v>8.3758800000000005E-3</v>
      </c>
      <c r="I783" s="61">
        <v>8.5960934899730663</v>
      </c>
      <c r="J783" s="62">
        <v>0.53180499999999997</v>
      </c>
      <c r="K783" s="61">
        <v>-1.5130954145909954</v>
      </c>
      <c r="L783" s="8" t="s">
        <v>490</v>
      </c>
      <c r="M783" s="8" t="s">
        <v>29</v>
      </c>
      <c r="N783" s="8" t="s">
        <v>491</v>
      </c>
      <c r="O783" s="25">
        <v>29849702.015564896</v>
      </c>
      <c r="P783" s="25">
        <v>21659079.730200797</v>
      </c>
      <c r="Q783" s="25">
        <v>3538017.6896685567</v>
      </c>
      <c r="R783" s="25">
        <v>11067002.294808267</v>
      </c>
      <c r="S783" s="25">
        <v>49685538.369999215</v>
      </c>
      <c r="T783" s="25">
        <v>9748100.5452967044</v>
      </c>
      <c r="U783" s="25">
        <v>5668393.6128431968</v>
      </c>
      <c r="V783" s="25">
        <v>0</v>
      </c>
      <c r="W783" s="25">
        <v>20512094.091238886</v>
      </c>
      <c r="X783" s="25">
        <v>14307046.873028902</v>
      </c>
      <c r="Y783" s="25">
        <v>4124867.475336757</v>
      </c>
      <c r="Z783" s="25">
        <v>13717974.77720399</v>
      </c>
      <c r="AA783" s="25">
        <v>10975896.421855774</v>
      </c>
      <c r="AB783" s="25">
        <v>43268316.715824336</v>
      </c>
      <c r="AC783" s="25">
        <v>489666056.6104027</v>
      </c>
      <c r="AD783" s="25">
        <v>27784974.337337133</v>
      </c>
      <c r="AE783" s="25">
        <v>5481254.9132471737</v>
      </c>
      <c r="AF783" s="25">
        <v>7280144.5084535694</v>
      </c>
      <c r="AG783" s="25">
        <v>8382431.2466788786</v>
      </c>
      <c r="AH783" s="25">
        <v>7615352.3107545078</v>
      </c>
      <c r="AI783" s="25">
        <v>138598969.09913039</v>
      </c>
      <c r="AJ783" s="25">
        <v>178008196.44531426</v>
      </c>
      <c r="AK783" s="25">
        <v>278939488.37913197</v>
      </c>
      <c r="AL783" s="25">
        <v>316628497.44780189</v>
      </c>
      <c r="AM783" s="25">
        <v>11326089.783047834</v>
      </c>
      <c r="AN783" s="25">
        <v>9430831.8167375587</v>
      </c>
      <c r="AO783" s="25">
        <v>13570004.760036875</v>
      </c>
      <c r="AP783" s="25">
        <v>14332105.619163679</v>
      </c>
      <c r="AQ783" s="25">
        <v>63656095.997849412</v>
      </c>
      <c r="AR783" s="25">
        <v>46300960.454743385</v>
      </c>
      <c r="AS783" s="25">
        <v>66548764.949943483</v>
      </c>
      <c r="AT783" s="25">
        <v>31539151.115453724</v>
      </c>
    </row>
    <row r="784" spans="1:46" x14ac:dyDescent="0.25">
      <c r="A784" s="8" t="s">
        <v>188</v>
      </c>
      <c r="B784" s="8" t="s">
        <v>2095</v>
      </c>
      <c r="C784" s="47">
        <v>1587053.2431447471</v>
      </c>
      <c r="D784" s="47">
        <v>11488400.093014587</v>
      </c>
      <c r="E784" s="47">
        <v>151214227.12087664</v>
      </c>
      <c r="F784" s="52">
        <v>1.58315E-3</v>
      </c>
      <c r="G784" s="14">
        <v>13.162339916488548</v>
      </c>
      <c r="H784" s="60">
        <v>2.0447700000000001E-5</v>
      </c>
      <c r="I784" s="61">
        <v>95.27987027155153</v>
      </c>
      <c r="J784" s="62">
        <v>7.6360200000000003E-2</v>
      </c>
      <c r="K784" s="61">
        <v>7.2388246220714771</v>
      </c>
      <c r="L784" s="8" t="s">
        <v>155</v>
      </c>
      <c r="M784" s="8" t="s">
        <v>37</v>
      </c>
      <c r="N784" s="8" t="s">
        <v>156</v>
      </c>
      <c r="O784" s="25">
        <v>2283074.0617043092</v>
      </c>
      <c r="P784" s="25">
        <v>1359690.302150585</v>
      </c>
      <c r="Q784" s="25">
        <v>1659281.2283866201</v>
      </c>
      <c r="R784" s="25">
        <v>0</v>
      </c>
      <c r="S784" s="25">
        <v>1269112.1444451942</v>
      </c>
      <c r="T784" s="25">
        <v>2837788.3404497886</v>
      </c>
      <c r="U784" s="25">
        <v>1135193.7725454196</v>
      </c>
      <c r="V784" s="25">
        <v>2152286.0954760597</v>
      </c>
      <c r="W784" s="25">
        <v>42655005.275009699</v>
      </c>
      <c r="X784" s="25">
        <v>2895609.5479736188</v>
      </c>
      <c r="Y784" s="25">
        <v>3732415.6349217417</v>
      </c>
      <c r="Z784" s="25">
        <v>3902563.6945279934</v>
      </c>
      <c r="AA784" s="25">
        <v>4083758.016375632</v>
      </c>
      <c r="AB784" s="25">
        <v>44169247.463477872</v>
      </c>
      <c r="AC784" s="25">
        <v>779919896.95106041</v>
      </c>
      <c r="AD784" s="25">
        <v>16261102.973696431</v>
      </c>
      <c r="AE784" s="25">
        <v>29659921.687122434</v>
      </c>
      <c r="AF784" s="25">
        <v>0</v>
      </c>
      <c r="AG784" s="25">
        <v>2457083.9779302361</v>
      </c>
      <c r="AH784" s="25">
        <v>1579610.4566448031</v>
      </c>
      <c r="AI784" s="25">
        <v>129220078.34108353</v>
      </c>
      <c r="AJ784" s="25">
        <v>72575493.894999757</v>
      </c>
      <c r="AK784" s="25">
        <v>128608596.8496047</v>
      </c>
      <c r="AL784" s="25">
        <v>179378339.7287083</v>
      </c>
      <c r="AM784" s="25">
        <v>27190049.610843454</v>
      </c>
      <c r="AN784" s="25">
        <v>1969518.2072153497</v>
      </c>
      <c r="AO784" s="25">
        <v>1657410.1723616377</v>
      </c>
      <c r="AP784" s="25">
        <v>8673212.7586094867</v>
      </c>
      <c r="AQ784" s="25">
        <v>239761805.30296504</v>
      </c>
      <c r="AR784" s="25">
        <v>83074933.058908269</v>
      </c>
      <c r="AS784" s="25">
        <v>79933715.420955911</v>
      </c>
      <c r="AT784" s="25">
        <v>57583757.448684037</v>
      </c>
    </row>
    <row r="785" spans="1:46" x14ac:dyDescent="0.25">
      <c r="A785" s="8" t="s">
        <v>1626</v>
      </c>
      <c r="B785" s="8" t="s">
        <v>2096</v>
      </c>
      <c r="C785" s="47">
        <v>27914718.783001732</v>
      </c>
      <c r="D785" s="47">
        <v>21188607.919908509</v>
      </c>
      <c r="E785" s="47">
        <v>279294039.93908924</v>
      </c>
      <c r="F785" s="52">
        <v>1.13549E-5</v>
      </c>
      <c r="G785" s="14">
        <v>13.181330316498453</v>
      </c>
      <c r="H785" s="60">
        <v>2.054E-5</v>
      </c>
      <c r="I785" s="61">
        <v>10.005260741124189</v>
      </c>
      <c r="J785" s="62">
        <v>0.25618600000000002</v>
      </c>
      <c r="K785" s="61">
        <v>-1.3174399605919116</v>
      </c>
      <c r="L785" s="8" t="s">
        <v>271</v>
      </c>
      <c r="M785" s="8" t="s">
        <v>33</v>
      </c>
      <c r="N785" s="8" t="s">
        <v>272</v>
      </c>
      <c r="O785" s="25">
        <v>26140867.752778087</v>
      </c>
      <c r="P785" s="25">
        <v>21009223.442087688</v>
      </c>
      <c r="Q785" s="25">
        <v>11674008.360495763</v>
      </c>
      <c r="R785" s="25">
        <v>36237647.825559579</v>
      </c>
      <c r="S785" s="25">
        <v>29844891.199758835</v>
      </c>
      <c r="T785" s="25">
        <v>34930918.06120763</v>
      </c>
      <c r="U785" s="25">
        <v>37829447.634351537</v>
      </c>
      <c r="V785" s="25">
        <v>25650745.987774752</v>
      </c>
      <c r="W785" s="25">
        <v>28699874.656140123</v>
      </c>
      <c r="X785" s="25">
        <v>15539963.700284708</v>
      </c>
      <c r="Y785" s="25">
        <v>0</v>
      </c>
      <c r="Z785" s="25">
        <v>18181930.778336916</v>
      </c>
      <c r="AA785" s="25">
        <v>88393432.748222902</v>
      </c>
      <c r="AB785" s="25">
        <v>80896549.883675605</v>
      </c>
      <c r="AC785" s="25">
        <v>535623964.91408974</v>
      </c>
      <c r="AD785" s="25">
        <v>114530194.95973799</v>
      </c>
      <c r="AE785" s="25">
        <v>42058133.964695297</v>
      </c>
      <c r="AF785" s="25">
        <v>8233225.3014022373</v>
      </c>
      <c r="AG785" s="25">
        <v>19842208.095860593</v>
      </c>
      <c r="AH785" s="25">
        <v>8712042.7934047058</v>
      </c>
      <c r="AI785" s="25">
        <v>443424821.63093376</v>
      </c>
      <c r="AJ785" s="25">
        <v>155360281.68946204</v>
      </c>
      <c r="AK785" s="25">
        <v>486015365.71219474</v>
      </c>
      <c r="AL785" s="25">
        <v>650204543.59858418</v>
      </c>
      <c r="AM785" s="25">
        <v>48264743.222049974</v>
      </c>
      <c r="AN785" s="25">
        <v>5540640.854333953</v>
      </c>
      <c r="AO785" s="25">
        <v>12540071.132481296</v>
      </c>
      <c r="AP785" s="25">
        <v>25461852.620003734</v>
      </c>
      <c r="AQ785" s="25">
        <v>369955935.96976799</v>
      </c>
      <c r="AR785" s="25">
        <v>150051382.10055774</v>
      </c>
      <c r="AS785" s="25">
        <v>160331922.4568859</v>
      </c>
      <c r="AT785" s="25">
        <v>116740083.60495816</v>
      </c>
    </row>
    <row r="786" spans="1:46" x14ac:dyDescent="0.25">
      <c r="A786" s="8" t="s">
        <v>398</v>
      </c>
      <c r="B786" s="8" t="s">
        <v>398</v>
      </c>
      <c r="C786" s="47">
        <v>38074734.743157491</v>
      </c>
      <c r="D786" s="47">
        <v>8470795.3030435536</v>
      </c>
      <c r="E786" s="47">
        <v>113066259.92097539</v>
      </c>
      <c r="F786" s="52">
        <v>1.79828E-3</v>
      </c>
      <c r="G786" s="14">
        <v>13.347773836578334</v>
      </c>
      <c r="H786" s="62">
        <v>0.23405400000000001</v>
      </c>
      <c r="I786" s="61">
        <v>2.9695875935496785</v>
      </c>
      <c r="J786" s="60">
        <v>5.5195299999999999E-3</v>
      </c>
      <c r="K786" s="61">
        <v>-4.4948240845198155</v>
      </c>
      <c r="L786" s="8" t="s">
        <v>196</v>
      </c>
      <c r="M786" s="8" t="s">
        <v>26</v>
      </c>
      <c r="N786" s="8" t="s">
        <v>197</v>
      </c>
      <c r="O786" s="25">
        <v>11446955.644855741</v>
      </c>
      <c r="P786" s="25">
        <v>34369245.636371896</v>
      </c>
      <c r="Q786" s="25">
        <v>11487089.37242345</v>
      </c>
      <c r="R786" s="25">
        <v>94035102.005479068</v>
      </c>
      <c r="S786" s="25">
        <v>9973555.2993074059</v>
      </c>
      <c r="T786" s="25">
        <v>34636180.960811779</v>
      </c>
      <c r="U786" s="25">
        <v>22928202.039456859</v>
      </c>
      <c r="V786" s="25">
        <v>85721546.986553699</v>
      </c>
      <c r="W786" s="25">
        <v>10722103.620101994</v>
      </c>
      <c r="X786" s="25">
        <v>3853274.9575194628</v>
      </c>
      <c r="Y786" s="25">
        <v>8505698.8076689634</v>
      </c>
      <c r="Z786" s="25">
        <v>9629638.8577916827</v>
      </c>
      <c r="AA786" s="25">
        <v>18340028.237392724</v>
      </c>
      <c r="AB786" s="25">
        <v>176181376.9893713</v>
      </c>
      <c r="AC786" s="25">
        <v>48761830.444203801</v>
      </c>
      <c r="AD786" s="25">
        <v>50576643.013895467</v>
      </c>
      <c r="AE786" s="25">
        <v>2826766.9175389875</v>
      </c>
      <c r="AF786" s="25">
        <v>15039036.036870601</v>
      </c>
      <c r="AG786" s="25">
        <v>11426941.3941139</v>
      </c>
      <c r="AH786" s="25">
        <v>11006012.456353769</v>
      </c>
      <c r="AI786" s="25">
        <v>0</v>
      </c>
      <c r="AJ786" s="25">
        <v>51834629.659653835</v>
      </c>
      <c r="AK786" s="25">
        <v>337256244.78027713</v>
      </c>
      <c r="AL786" s="25">
        <v>98134112.685924217</v>
      </c>
      <c r="AM786" s="25">
        <v>3491322.7631828319</v>
      </c>
      <c r="AN786" s="25">
        <v>4798107.7876471551</v>
      </c>
      <c r="AO786" s="25">
        <v>12740896.859191108</v>
      </c>
      <c r="AP786" s="25">
        <v>7609743.1785422023</v>
      </c>
      <c r="AQ786" s="25">
        <v>1917387.9779005533</v>
      </c>
      <c r="AR786" s="25">
        <v>91056300.18420887</v>
      </c>
      <c r="AS786" s="25">
        <v>134728662.99452868</v>
      </c>
      <c r="AT786" s="25">
        <v>234941642.16337264</v>
      </c>
    </row>
    <row r="787" spans="1:46" x14ac:dyDescent="0.25">
      <c r="A787" s="8" t="s">
        <v>1627</v>
      </c>
      <c r="B787" s="8" t="s">
        <v>2097</v>
      </c>
      <c r="C787" s="47">
        <v>33452780.384624504</v>
      </c>
      <c r="D787" s="47">
        <v>10340399.520052718</v>
      </c>
      <c r="E787" s="47">
        <v>138755706.8787103</v>
      </c>
      <c r="F787" s="52">
        <v>1.07451E-2</v>
      </c>
      <c r="G787" s="14">
        <v>13.418795531993418</v>
      </c>
      <c r="H787" s="62">
        <v>0.28226699999999999</v>
      </c>
      <c r="I787" s="61">
        <v>4.1478079036588813</v>
      </c>
      <c r="J787" s="60">
        <v>1.55052E-2</v>
      </c>
      <c r="K787" s="61">
        <v>-3.2351535663347324</v>
      </c>
      <c r="L787" s="8" t="s">
        <v>205</v>
      </c>
      <c r="M787" s="8" t="s">
        <v>26</v>
      </c>
      <c r="N787" s="8" t="s">
        <v>206</v>
      </c>
      <c r="O787" s="25">
        <v>96582846.316206098</v>
      </c>
      <c r="P787" s="25">
        <v>27128763.529040456</v>
      </c>
      <c r="Q787" s="25">
        <v>12342979.281474439</v>
      </c>
      <c r="R787" s="25">
        <v>35630342.740595318</v>
      </c>
      <c r="S787" s="25">
        <v>9937107.7732124217</v>
      </c>
      <c r="T787" s="25">
        <v>20078903.847128794</v>
      </c>
      <c r="U787" s="25">
        <v>28069197.738667842</v>
      </c>
      <c r="V787" s="25">
        <v>37852101.850670643</v>
      </c>
      <c r="W787" s="25">
        <v>15439029.605465664</v>
      </c>
      <c r="X787" s="25">
        <v>9324810.1826130562</v>
      </c>
      <c r="Y787" s="25">
        <v>6841636.5606254637</v>
      </c>
      <c r="Z787" s="25">
        <v>8043591.3795311758</v>
      </c>
      <c r="AA787" s="25">
        <v>2470074.202952194</v>
      </c>
      <c r="AB787" s="25">
        <v>3309405.6193926143</v>
      </c>
      <c r="AC787" s="25">
        <v>420639449.12030572</v>
      </c>
      <c r="AD787" s="25">
        <v>19780169.097907614</v>
      </c>
      <c r="AE787" s="25">
        <v>30870950.40176335</v>
      </c>
      <c r="AF787" s="25">
        <v>0</v>
      </c>
      <c r="AG787" s="25">
        <v>5577762.266863185</v>
      </c>
      <c r="AH787" s="25">
        <v>4071177.146822005</v>
      </c>
      <c r="AI787" s="25">
        <v>121059813.35504861</v>
      </c>
      <c r="AJ787" s="25">
        <v>45437036.707323007</v>
      </c>
      <c r="AK787" s="25">
        <v>277907328.88090974</v>
      </c>
      <c r="AL787" s="25">
        <v>296032913.89097387</v>
      </c>
      <c r="AM787" s="25">
        <v>23955762.566665631</v>
      </c>
      <c r="AN787" s="25">
        <v>4478164.0584393879</v>
      </c>
      <c r="AO787" s="25">
        <v>3468726.0350786764</v>
      </c>
      <c r="AP787" s="25">
        <v>1672784.5167123144</v>
      </c>
      <c r="AQ787" s="25">
        <v>188009588.98812306</v>
      </c>
      <c r="AR787" s="25">
        <v>149609785.40438619</v>
      </c>
      <c r="AS787" s="25">
        <v>88950829.008745983</v>
      </c>
      <c r="AT787" s="25">
        <v>51862088.268454887</v>
      </c>
    </row>
    <row r="788" spans="1:46" x14ac:dyDescent="0.25">
      <c r="A788" s="8" t="s">
        <v>291</v>
      </c>
      <c r="B788" s="8" t="s">
        <v>291</v>
      </c>
      <c r="C788" s="47">
        <v>31073403.012489211</v>
      </c>
      <c r="D788" s="47">
        <v>10041848.34052545</v>
      </c>
      <c r="E788" s="47">
        <v>135028607.82234225</v>
      </c>
      <c r="F788" s="52">
        <v>1.9349399999999999E-2</v>
      </c>
      <c r="G788" s="14">
        <v>13.446589038535183</v>
      </c>
      <c r="H788" s="62">
        <v>0.28774499999999997</v>
      </c>
      <c r="I788" s="61">
        <v>4.3454721637044624</v>
      </c>
      <c r="J788" s="62">
        <v>5.4606099999999998E-2</v>
      </c>
      <c r="K788" s="61">
        <v>-3.0943907893019684</v>
      </c>
      <c r="L788" s="8" t="s">
        <v>292</v>
      </c>
      <c r="M788" s="8" t="s">
        <v>26</v>
      </c>
      <c r="N788" s="8" t="s">
        <v>293</v>
      </c>
      <c r="O788" s="25">
        <v>7879342.8838498592</v>
      </c>
      <c r="P788" s="25">
        <v>59644444.757350437</v>
      </c>
      <c r="Q788" s="25">
        <v>30656318.537392467</v>
      </c>
      <c r="R788" s="25">
        <v>7076687.2069484666</v>
      </c>
      <c r="S788" s="25">
        <v>30287958.39135322</v>
      </c>
      <c r="T788" s="25">
        <v>22906039.220642634</v>
      </c>
      <c r="U788" s="25">
        <v>8050261.7230729507</v>
      </c>
      <c r="V788" s="25">
        <v>82086171.379303664</v>
      </c>
      <c r="W788" s="25">
        <v>9008033.6532984395</v>
      </c>
      <c r="X788" s="25">
        <v>9576349.7696927041</v>
      </c>
      <c r="Y788" s="25">
        <v>10632123.191131193</v>
      </c>
      <c r="Z788" s="25">
        <v>16841857.948251884</v>
      </c>
      <c r="AA788" s="25">
        <v>13394916.170362486</v>
      </c>
      <c r="AB788" s="25">
        <v>7844585.484718523</v>
      </c>
      <c r="AC788" s="25">
        <v>339859958.4656682</v>
      </c>
      <c r="AD788" s="25">
        <v>7326726.8369740918</v>
      </c>
      <c r="AE788" s="25">
        <v>11321917.8659111</v>
      </c>
      <c r="AF788" s="25">
        <v>5097649.8369178222</v>
      </c>
      <c r="AG788" s="25">
        <v>18635025.870092213</v>
      </c>
      <c r="AH788" s="25">
        <v>4779582.9145653527</v>
      </c>
      <c r="AI788" s="25">
        <v>136160143.360064</v>
      </c>
      <c r="AJ788" s="25">
        <v>34407252.930186346</v>
      </c>
      <c r="AK788" s="25">
        <v>121431119.8101043</v>
      </c>
      <c r="AL788" s="25">
        <v>332169689.09372568</v>
      </c>
      <c r="AM788" s="25">
        <v>8522166.2079584394</v>
      </c>
      <c r="AN788" s="25">
        <v>0</v>
      </c>
      <c r="AO788" s="25">
        <v>7174472.9086157829</v>
      </c>
      <c r="AP788" s="25">
        <v>8871151.5793450028</v>
      </c>
      <c r="AQ788" s="25">
        <v>567753735.08897877</v>
      </c>
      <c r="AR788" s="25">
        <v>18641034.061034825</v>
      </c>
      <c r="AS788" s="25">
        <v>23540191.959784955</v>
      </c>
      <c r="AT788" s="25">
        <v>17813940.60650498</v>
      </c>
    </row>
    <row r="789" spans="1:46" x14ac:dyDescent="0.25">
      <c r="A789" s="8" t="s">
        <v>1628</v>
      </c>
      <c r="B789" s="8" t="s">
        <v>1628</v>
      </c>
      <c r="C789" s="47">
        <v>15338094.368184712</v>
      </c>
      <c r="D789" s="47">
        <v>10486724.915216582</v>
      </c>
      <c r="E789" s="47">
        <v>141430788.71003488</v>
      </c>
      <c r="F789" s="52">
        <v>6.3411999999999995E-5</v>
      </c>
      <c r="G789" s="14">
        <v>13.486650012609195</v>
      </c>
      <c r="H789" s="60">
        <v>1.5030099999999999E-3</v>
      </c>
      <c r="I789" s="61">
        <v>9.2208839843494488</v>
      </c>
      <c r="J789" s="62">
        <v>0.78552500000000003</v>
      </c>
      <c r="K789" s="61">
        <v>-1.4626200736827408</v>
      </c>
      <c r="L789" s="8" t="s">
        <v>327</v>
      </c>
      <c r="M789" s="8" t="s">
        <v>26</v>
      </c>
      <c r="N789" s="8" t="s">
        <v>328</v>
      </c>
      <c r="O789" s="25">
        <v>33136756.77114623</v>
      </c>
      <c r="P789" s="25">
        <v>46425864.551112443</v>
      </c>
      <c r="Q789" s="25">
        <v>8291631.6381927086</v>
      </c>
      <c r="R789" s="25">
        <v>24991941.75195834</v>
      </c>
      <c r="S789" s="25">
        <v>0</v>
      </c>
      <c r="T789" s="25">
        <v>2222695.6522901207</v>
      </c>
      <c r="U789" s="25">
        <v>5196369.2005940555</v>
      </c>
      <c r="V789" s="25">
        <v>2439495.3801837829</v>
      </c>
      <c r="W789" s="25">
        <v>16277960.863937972</v>
      </c>
      <c r="X789" s="25">
        <v>0</v>
      </c>
      <c r="Y789" s="25">
        <v>3456925.3393047657</v>
      </c>
      <c r="Z789" s="25">
        <v>12742950.614642363</v>
      </c>
      <c r="AA789" s="25">
        <v>52985861.50653445</v>
      </c>
      <c r="AB789" s="25">
        <v>21377159.616889302</v>
      </c>
      <c r="AC789" s="25">
        <v>553299146.134202</v>
      </c>
      <c r="AD789" s="25">
        <v>40066370.251197569</v>
      </c>
      <c r="AE789" s="25">
        <v>15614928.501531353</v>
      </c>
      <c r="AF789" s="25">
        <v>3640910.4719906109</v>
      </c>
      <c r="AG789" s="25">
        <v>6665304.5819943994</v>
      </c>
      <c r="AH789" s="25">
        <v>3528824.0123932082</v>
      </c>
      <c r="AI789" s="25">
        <v>203549481.29288796</v>
      </c>
      <c r="AJ789" s="25">
        <v>35847592.990273044</v>
      </c>
      <c r="AK789" s="25">
        <v>90558662.581576556</v>
      </c>
      <c r="AL789" s="25">
        <v>233442540.01660421</v>
      </c>
      <c r="AM789" s="25">
        <v>28274178.796174578</v>
      </c>
      <c r="AN789" s="25">
        <v>4013469.8054865804</v>
      </c>
      <c r="AO789" s="25">
        <v>5348598.5221918318</v>
      </c>
      <c r="AP789" s="25">
        <v>15789922.557734737</v>
      </c>
      <c r="AQ789" s="25">
        <v>162128737.181133</v>
      </c>
      <c r="AR789" s="25">
        <v>109829751.25450319</v>
      </c>
      <c r="AS789" s="25">
        <v>130499846.24843429</v>
      </c>
      <c r="AT789" s="25">
        <v>63584315.446182802</v>
      </c>
    </row>
    <row r="790" spans="1:46" x14ac:dyDescent="0.25">
      <c r="A790" s="8" t="s">
        <v>1629</v>
      </c>
      <c r="B790" s="8" t="s">
        <v>2098</v>
      </c>
      <c r="C790" s="47">
        <v>3040083.0425467263</v>
      </c>
      <c r="D790" s="47">
        <v>26814981.386881068</v>
      </c>
      <c r="E790" s="47">
        <v>364631047.84737015</v>
      </c>
      <c r="F790" s="52">
        <v>2.0187699999999999E-2</v>
      </c>
      <c r="G790" s="14">
        <v>13.598034717479306</v>
      </c>
      <c r="H790" s="60">
        <v>7.6326900000000001E-4</v>
      </c>
      <c r="I790" s="61">
        <v>119.94114724639655</v>
      </c>
      <c r="J790" s="62">
        <v>8.4341799999999995E-2</v>
      </c>
      <c r="K790" s="61">
        <v>8.8204766158024839</v>
      </c>
      <c r="L790" s="8"/>
      <c r="M790" s="8"/>
      <c r="N790" s="8"/>
      <c r="O790" s="25">
        <v>0</v>
      </c>
      <c r="P790" s="25">
        <v>4375724.7965184515</v>
      </c>
      <c r="Q790" s="25">
        <v>2803302.7302501686</v>
      </c>
      <c r="R790" s="25">
        <v>3961229.4574926076</v>
      </c>
      <c r="S790" s="25">
        <v>2602016.223211051</v>
      </c>
      <c r="T790" s="25">
        <v>478321.60755268548</v>
      </c>
      <c r="U790" s="25">
        <v>3340796.3307973817</v>
      </c>
      <c r="V790" s="25">
        <v>6759273.1945514651</v>
      </c>
      <c r="W790" s="25">
        <v>1686786.0473962498</v>
      </c>
      <c r="X790" s="25">
        <v>6615002.3072296176</v>
      </c>
      <c r="Y790" s="25">
        <v>24337165.755123403</v>
      </c>
      <c r="Z790" s="25">
        <v>32313202.332574129</v>
      </c>
      <c r="AA790" s="25">
        <v>230541970.04160634</v>
      </c>
      <c r="AB790" s="25">
        <v>2500402.9349388429</v>
      </c>
      <c r="AC790" s="25">
        <v>53424442.639346287</v>
      </c>
      <c r="AD790" s="25">
        <v>36758687.826758415</v>
      </c>
      <c r="AE790" s="25">
        <v>6210549.1054019677</v>
      </c>
      <c r="AF790" s="25">
        <v>0</v>
      </c>
      <c r="AG790" s="25">
        <v>1307103.5675471032</v>
      </c>
      <c r="AH790" s="25">
        <v>4648041.5321689108</v>
      </c>
      <c r="AI790" s="25">
        <v>351107413.88353741</v>
      </c>
      <c r="AJ790" s="25">
        <v>13061107.381245416</v>
      </c>
      <c r="AK790" s="25">
        <v>913776531.73458552</v>
      </c>
      <c r="AL790" s="25">
        <v>503964563.61264491</v>
      </c>
      <c r="AM790" s="25">
        <v>9970111.1501616687</v>
      </c>
      <c r="AN790" s="25">
        <v>19230917.289101597</v>
      </c>
      <c r="AO790" s="25">
        <v>89590095.596081331</v>
      </c>
      <c r="AP790" s="25">
        <v>99055820.572905794</v>
      </c>
      <c r="AQ790" s="25">
        <v>619041835.37035894</v>
      </c>
      <c r="AR790" s="25">
        <v>0</v>
      </c>
      <c r="AS790" s="25">
        <v>549098174.64984238</v>
      </c>
      <c r="AT790" s="25">
        <v>737666396.24620712</v>
      </c>
    </row>
    <row r="791" spans="1:46" x14ac:dyDescent="0.25">
      <c r="A791" s="8" t="s">
        <v>215</v>
      </c>
      <c r="B791" s="8" t="s">
        <v>2099</v>
      </c>
      <c r="C791" s="47">
        <v>13574593.444730466</v>
      </c>
      <c r="D791" s="47">
        <v>10128537.567402691</v>
      </c>
      <c r="E791" s="47">
        <v>140098323.56786689</v>
      </c>
      <c r="F791" s="52">
        <v>3.58048E-3</v>
      </c>
      <c r="G791" s="14">
        <v>13.832038696164206</v>
      </c>
      <c r="H791" s="60">
        <v>2.6410699999999999E-2</v>
      </c>
      <c r="I791" s="61">
        <v>10.320627585517251</v>
      </c>
      <c r="J791" s="62">
        <v>0.86917900000000003</v>
      </c>
      <c r="K791" s="61">
        <v>-1.3402323242023049</v>
      </c>
      <c r="L791" s="8" t="s">
        <v>216</v>
      </c>
      <c r="M791" s="8" t="s">
        <v>33</v>
      </c>
      <c r="N791" s="8" t="s">
        <v>217</v>
      </c>
      <c r="O791" s="25">
        <v>4240723.9209709894</v>
      </c>
      <c r="P791" s="25">
        <v>0</v>
      </c>
      <c r="Q791" s="25">
        <v>42197818.516850464</v>
      </c>
      <c r="R791" s="25">
        <v>6527697.1907682242</v>
      </c>
      <c r="S791" s="25">
        <v>217430.26741946914</v>
      </c>
      <c r="T791" s="25">
        <v>26997900.970668055</v>
      </c>
      <c r="U791" s="25">
        <v>12497121.725661203</v>
      </c>
      <c r="V791" s="25">
        <v>15918054.965505315</v>
      </c>
      <c r="W791" s="25">
        <v>45736191.750074208</v>
      </c>
      <c r="X791" s="25">
        <v>5938544.2925593285</v>
      </c>
      <c r="Y791" s="25">
        <v>15694952.29519292</v>
      </c>
      <c r="Z791" s="25">
        <v>3486663.2159919017</v>
      </c>
      <c r="AA791" s="25">
        <v>3129824.6019943641</v>
      </c>
      <c r="AB791" s="25">
        <v>36185118.566350549</v>
      </c>
      <c r="AC791" s="25">
        <v>461530068.07912791</v>
      </c>
      <c r="AD791" s="25">
        <v>92161598.758902609</v>
      </c>
      <c r="AE791" s="25">
        <v>3848929.8873759406</v>
      </c>
      <c r="AF791" s="25">
        <v>8357184.6902933028</v>
      </c>
      <c r="AG791" s="25">
        <v>9591576.6111237779</v>
      </c>
      <c r="AH791" s="25">
        <v>0</v>
      </c>
      <c r="AI791" s="25">
        <v>109731167.50991099</v>
      </c>
      <c r="AJ791" s="25">
        <v>47369630.817463435</v>
      </c>
      <c r="AK791" s="25">
        <v>216870259.93454719</v>
      </c>
      <c r="AL791" s="25">
        <v>417647609.53185785</v>
      </c>
      <c r="AM791" s="25">
        <v>8321085.7978819888</v>
      </c>
      <c r="AN791" s="25">
        <v>999378.49523903558</v>
      </c>
      <c r="AO791" s="25">
        <v>7072614.710601964</v>
      </c>
      <c r="AP791" s="25">
        <v>2366791.4950952176</v>
      </c>
      <c r="AQ791" s="25">
        <v>42869656.137694329</v>
      </c>
      <c r="AR791" s="25">
        <v>9846683.9828815404</v>
      </c>
      <c r="AS791" s="25">
        <v>205309951.30985466</v>
      </c>
      <c r="AT791" s="25">
        <v>38528313.583817527</v>
      </c>
    </row>
    <row r="792" spans="1:46" x14ac:dyDescent="0.25">
      <c r="A792" s="8" t="s">
        <v>193</v>
      </c>
      <c r="B792" s="8" t="s">
        <v>193</v>
      </c>
      <c r="C792" s="47">
        <v>2605366.103624363</v>
      </c>
      <c r="D792" s="47">
        <v>12308625.462103374</v>
      </c>
      <c r="E792" s="47">
        <v>170980864.67695114</v>
      </c>
      <c r="F792" s="52">
        <v>1.4322899999999999E-3</v>
      </c>
      <c r="G792" s="14">
        <v>13.891142045338738</v>
      </c>
      <c r="H792" s="60">
        <v>2.5780399999999999E-4</v>
      </c>
      <c r="I792" s="61">
        <v>65.626425568021773</v>
      </c>
      <c r="J792" s="62">
        <v>0.79061499999999996</v>
      </c>
      <c r="K792" s="61">
        <v>4.7243362247557705</v>
      </c>
      <c r="L792" s="8"/>
      <c r="M792" s="8"/>
      <c r="N792" s="8"/>
      <c r="O792" s="25">
        <v>3274009.9881721488</v>
      </c>
      <c r="P792" s="25">
        <v>3234074.3505107821</v>
      </c>
      <c r="Q792" s="25">
        <v>0</v>
      </c>
      <c r="R792" s="25">
        <v>4844846.2569469586</v>
      </c>
      <c r="S792" s="25">
        <v>3731728.1618741471</v>
      </c>
      <c r="T792" s="25">
        <v>0</v>
      </c>
      <c r="U792" s="25">
        <v>1888991.4838752034</v>
      </c>
      <c r="V792" s="25">
        <v>3869278.5876156664</v>
      </c>
      <c r="W792" s="25">
        <v>15595884.132638393</v>
      </c>
      <c r="X792" s="25">
        <v>7711165.0699567422</v>
      </c>
      <c r="Y792" s="25">
        <v>2346280.8717489634</v>
      </c>
      <c r="Z792" s="25">
        <v>855578.77075209352</v>
      </c>
      <c r="AA792" s="25">
        <v>6641099.6974648368</v>
      </c>
      <c r="AB792" s="25">
        <v>15204074.885787224</v>
      </c>
      <c r="AC792" s="25">
        <v>683675473.35497594</v>
      </c>
      <c r="AD792" s="25">
        <v>98025710.772477597</v>
      </c>
      <c r="AE792" s="25">
        <v>58553114.42044013</v>
      </c>
      <c r="AF792" s="25">
        <v>1491282.7695499198</v>
      </c>
      <c r="AG792" s="25">
        <v>1980113.1137681089</v>
      </c>
      <c r="AH792" s="25">
        <v>8577683.1530017052</v>
      </c>
      <c r="AI792" s="25">
        <v>245878185.77715898</v>
      </c>
      <c r="AJ792" s="25">
        <v>110830680.54856709</v>
      </c>
      <c r="AK792" s="25">
        <v>339172005.99427629</v>
      </c>
      <c r="AL792" s="25">
        <v>226589614.21495402</v>
      </c>
      <c r="AM792" s="25">
        <v>36444332.477237858</v>
      </c>
      <c r="AN792" s="25">
        <v>988052.45139648975</v>
      </c>
      <c r="AO792" s="25">
        <v>851392.85264670081</v>
      </c>
      <c r="AP792" s="25">
        <v>0</v>
      </c>
      <c r="AQ792" s="25">
        <v>192118859.58132985</v>
      </c>
      <c r="AR792" s="25">
        <v>66479845.274769343</v>
      </c>
      <c r="AS792" s="25">
        <v>29809177.975716397</v>
      </c>
      <c r="AT792" s="25">
        <v>37345648.045936026</v>
      </c>
    </row>
    <row r="793" spans="1:46" x14ac:dyDescent="0.25">
      <c r="A793" s="8" t="s">
        <v>152</v>
      </c>
      <c r="B793" s="8" t="s">
        <v>152</v>
      </c>
      <c r="C793" s="47">
        <v>1833962.4244234764</v>
      </c>
      <c r="D793" s="47">
        <v>11926232.768917482</v>
      </c>
      <c r="E793" s="47">
        <v>168647622.91880742</v>
      </c>
      <c r="F793" s="52">
        <v>1.3791299999999999E-2</v>
      </c>
      <c r="G793" s="14">
        <v>14.140896474731072</v>
      </c>
      <c r="H793" s="60">
        <v>6.0838099999999996E-4</v>
      </c>
      <c r="I793" s="61">
        <v>91.958057958479387</v>
      </c>
      <c r="J793" s="62">
        <v>0.180092</v>
      </c>
      <c r="K793" s="61">
        <v>6.5029864353227449</v>
      </c>
      <c r="L793" s="8" t="s">
        <v>153</v>
      </c>
      <c r="M793" s="8" t="s">
        <v>38</v>
      </c>
      <c r="N793" s="8" t="s">
        <v>154</v>
      </c>
      <c r="O793" s="25">
        <v>4181961.208274947</v>
      </c>
      <c r="P793" s="25">
        <v>1097690.7385831007</v>
      </c>
      <c r="Q793" s="25">
        <v>2935215.553163508</v>
      </c>
      <c r="R793" s="25">
        <v>0</v>
      </c>
      <c r="S793" s="25">
        <v>3240410.2704918231</v>
      </c>
      <c r="T793" s="25">
        <v>1287093.2123285746</v>
      </c>
      <c r="U793" s="25">
        <v>1044599.9482841295</v>
      </c>
      <c r="V793" s="25">
        <v>884728.46426172904</v>
      </c>
      <c r="W793" s="25">
        <v>24592914.504726227</v>
      </c>
      <c r="X793" s="25">
        <v>10830038.48719747</v>
      </c>
      <c r="Y793" s="25">
        <v>916452.5838342827</v>
      </c>
      <c r="Z793" s="25">
        <v>3208632.6616283511</v>
      </c>
      <c r="AA793" s="25">
        <v>1281091.0584964529</v>
      </c>
      <c r="AB793" s="25">
        <v>24925277.377693627</v>
      </c>
      <c r="AC793" s="25">
        <v>466058035.2568298</v>
      </c>
      <c r="AD793" s="25">
        <v>7473774.6702993708</v>
      </c>
      <c r="AE793" s="25">
        <v>5026086.9788932996</v>
      </c>
      <c r="AF793" s="25">
        <v>7301464.8699657684</v>
      </c>
      <c r="AG793" s="25">
        <v>0</v>
      </c>
      <c r="AH793" s="25">
        <v>49907980.876302443</v>
      </c>
      <c r="AI793" s="25">
        <v>301252042.41289741</v>
      </c>
      <c r="AJ793" s="25">
        <v>14061122.765022624</v>
      </c>
      <c r="AK793" s="25">
        <v>113870178.12258188</v>
      </c>
      <c r="AL793" s="25">
        <v>319528793.81849188</v>
      </c>
      <c r="AM793" s="25">
        <v>20656179.551770132</v>
      </c>
      <c r="AN793" s="25">
        <v>2154318.9418599559</v>
      </c>
      <c r="AO793" s="25">
        <v>272847.51328202977</v>
      </c>
      <c r="AP793" s="25">
        <v>6321643.4886323288</v>
      </c>
      <c r="AQ793" s="25">
        <v>342862509.87183803</v>
      </c>
      <c r="AR793" s="25">
        <v>171088177.48025829</v>
      </c>
      <c r="AS793" s="25">
        <v>176530601.09268031</v>
      </c>
      <c r="AT793" s="25">
        <v>84839871.098599702</v>
      </c>
    </row>
    <row r="794" spans="1:46" x14ac:dyDescent="0.25">
      <c r="A794" s="8" t="s">
        <v>1630</v>
      </c>
      <c r="B794" s="8" t="s">
        <v>2100</v>
      </c>
      <c r="C794" s="47">
        <v>19887145.9813345</v>
      </c>
      <c r="D794" s="47">
        <v>59897584.819858432</v>
      </c>
      <c r="E794" s="47">
        <v>901593784.08461666</v>
      </c>
      <c r="F794" s="52">
        <v>1.2865000000000001E-3</v>
      </c>
      <c r="G794" s="14">
        <v>15.052256060008991</v>
      </c>
      <c r="H794" s="60">
        <v>2.4562900000000002E-5</v>
      </c>
      <c r="I794" s="61">
        <v>45.335503894366063</v>
      </c>
      <c r="J794" s="62">
        <v>0.44904899999999998</v>
      </c>
      <c r="K794" s="61">
        <v>3.0118743471826761</v>
      </c>
      <c r="L794" s="8" t="s">
        <v>212</v>
      </c>
      <c r="M794" s="8" t="s">
        <v>213</v>
      </c>
      <c r="N794" s="8" t="s">
        <v>214</v>
      </c>
      <c r="O794" s="25">
        <v>11024020.191137193</v>
      </c>
      <c r="P794" s="25">
        <v>4269431.008448001</v>
      </c>
      <c r="Q794" s="25">
        <v>27689173.972364496</v>
      </c>
      <c r="R794" s="25">
        <v>22812873.905869171</v>
      </c>
      <c r="S794" s="25">
        <v>10145886.508335896</v>
      </c>
      <c r="T794" s="25">
        <v>7462769.0201814454</v>
      </c>
      <c r="U794" s="25">
        <v>43382042.951612704</v>
      </c>
      <c r="V794" s="25">
        <v>32310970.29272709</v>
      </c>
      <c r="W794" s="25">
        <v>95973205.398612276</v>
      </c>
      <c r="X794" s="25">
        <v>3470723.3691174868</v>
      </c>
      <c r="Y794" s="25">
        <v>22725842.892352227</v>
      </c>
      <c r="Z794" s="25">
        <v>80103224.747035399</v>
      </c>
      <c r="AA794" s="25">
        <v>28614094.03174248</v>
      </c>
      <c r="AB794" s="25">
        <v>183899267.76355156</v>
      </c>
      <c r="AC794" s="25">
        <v>2146989893.0461345</v>
      </c>
      <c r="AD794" s="25">
        <v>198609491.73573735</v>
      </c>
      <c r="AE794" s="25">
        <v>127359105.45314333</v>
      </c>
      <c r="AF794" s="25">
        <v>11124999.496564452</v>
      </c>
      <c r="AG794" s="25">
        <v>997447.3940001966</v>
      </c>
      <c r="AH794" s="25">
        <v>41977831.505170293</v>
      </c>
      <c r="AI794" s="25">
        <v>1428104540.6726034</v>
      </c>
      <c r="AJ794" s="25">
        <v>359021122.14318621</v>
      </c>
      <c r="AK794" s="25">
        <v>383901668.82088965</v>
      </c>
      <c r="AL794" s="25">
        <v>1197098812.5257967</v>
      </c>
      <c r="AM794" s="25">
        <v>127250647.24480136</v>
      </c>
      <c r="AN794" s="25">
        <v>20665218.424951185</v>
      </c>
      <c r="AO794" s="25">
        <v>27931226.074887335</v>
      </c>
      <c r="AP794" s="25">
        <v>159191545.83766571</v>
      </c>
      <c r="AQ794" s="25">
        <v>2731618214.8603048</v>
      </c>
      <c r="AR794" s="25">
        <v>778574185.31999552</v>
      </c>
      <c r="AS794" s="25">
        <v>741942074.47692037</v>
      </c>
      <c r="AT794" s="25">
        <v>640752043.618536</v>
      </c>
    </row>
    <row r="795" spans="1:46" x14ac:dyDescent="0.25">
      <c r="A795" s="8" t="s">
        <v>207</v>
      </c>
      <c r="B795" s="8" t="s">
        <v>207</v>
      </c>
      <c r="C795" s="47">
        <v>49230947.737852663</v>
      </c>
      <c r="D795" s="47">
        <v>46804138.736854039</v>
      </c>
      <c r="E795" s="47">
        <v>718856853.70082271</v>
      </c>
      <c r="F795" s="52">
        <v>2.4187700000000002E-3</v>
      </c>
      <c r="G795" s="14">
        <v>15.358830930367869</v>
      </c>
      <c r="H795" s="60">
        <v>6.9429000000000001E-3</v>
      </c>
      <c r="I795" s="61">
        <v>14.601726896029435</v>
      </c>
      <c r="J795" s="62">
        <v>0.62969399999999998</v>
      </c>
      <c r="K795" s="61">
        <v>-1.0518503078251866</v>
      </c>
      <c r="L795" s="8" t="s">
        <v>63</v>
      </c>
      <c r="M795" s="8" t="s">
        <v>22</v>
      </c>
      <c r="N795" s="8" t="s">
        <v>64</v>
      </c>
      <c r="O795" s="25">
        <v>50764486.791478261</v>
      </c>
      <c r="P795" s="25">
        <v>97104643.909244969</v>
      </c>
      <c r="Q795" s="25">
        <v>18531902.217172045</v>
      </c>
      <c r="R795" s="25">
        <v>116931090.51799637</v>
      </c>
      <c r="S795" s="25">
        <v>165840.27147042303</v>
      </c>
      <c r="T795" s="25">
        <v>49548441.647360034</v>
      </c>
      <c r="U795" s="25">
        <v>51937375.491095141</v>
      </c>
      <c r="V795" s="25">
        <v>8863801.0570041221</v>
      </c>
      <c r="W795" s="25">
        <v>74500639.38515307</v>
      </c>
      <c r="X795" s="25">
        <v>59122120.191904612</v>
      </c>
      <c r="Y795" s="25">
        <v>54247533.914332815</v>
      </c>
      <c r="Z795" s="25">
        <v>54066717.067040503</v>
      </c>
      <c r="AA795" s="25">
        <v>22180942.704321213</v>
      </c>
      <c r="AB795" s="25">
        <v>34079247.767323419</v>
      </c>
      <c r="AC795" s="25">
        <v>1784514166.5624986</v>
      </c>
      <c r="AD795" s="25">
        <v>117570942.5796245</v>
      </c>
      <c r="AE795" s="25">
        <v>54772176.629344814</v>
      </c>
      <c r="AF795" s="25">
        <v>11309932.162116336</v>
      </c>
      <c r="AG795" s="25">
        <v>32403356.581469875</v>
      </c>
      <c r="AH795" s="25">
        <v>51196467.951783985</v>
      </c>
      <c r="AI795" s="25">
        <v>1377812117.6897707</v>
      </c>
      <c r="AJ795" s="25">
        <v>701923851.38953626</v>
      </c>
      <c r="AK795" s="25">
        <v>727277245.65582609</v>
      </c>
      <c r="AL795" s="25">
        <v>1529396176.0937915</v>
      </c>
      <c r="AM795" s="25">
        <v>50673394.767926432</v>
      </c>
      <c r="AN795" s="25">
        <v>83291368.937131017</v>
      </c>
      <c r="AO795" s="25">
        <v>1863288.0556949927</v>
      </c>
      <c r="AP795" s="25">
        <v>34202669.19834993</v>
      </c>
      <c r="AQ795" s="25">
        <v>1167589013.9979079</v>
      </c>
      <c r="AR795" s="25">
        <v>379140344.18330604</v>
      </c>
      <c r="AS795" s="25">
        <v>345883623.47970045</v>
      </c>
      <c r="AT795" s="25">
        <v>438914572.30626768</v>
      </c>
    </row>
    <row r="796" spans="1:46" x14ac:dyDescent="0.25">
      <c r="A796" s="8" t="s">
        <v>177</v>
      </c>
      <c r="B796" s="8" t="s">
        <v>177</v>
      </c>
      <c r="C796" s="47">
        <v>2471566.0831640759</v>
      </c>
      <c r="D796" s="47">
        <v>6612411.3902767673</v>
      </c>
      <c r="E796" s="47">
        <v>103323673.80142461</v>
      </c>
      <c r="F796" s="52">
        <v>8.5124999999999996E-5</v>
      </c>
      <c r="G796" s="14">
        <v>15.625717715228228</v>
      </c>
      <c r="H796" s="60">
        <v>1.6909499999999999E-4</v>
      </c>
      <c r="I796" s="61">
        <v>41.804940804637766</v>
      </c>
      <c r="J796" s="62">
        <v>0.79032100000000005</v>
      </c>
      <c r="K796" s="61">
        <v>2.6753933205830451</v>
      </c>
      <c r="L796" s="8" t="s">
        <v>178</v>
      </c>
      <c r="M796" s="8" t="s">
        <v>22</v>
      </c>
      <c r="N796" s="8" t="s">
        <v>179</v>
      </c>
      <c r="O796" s="25">
        <v>3804258.3278683228</v>
      </c>
      <c r="P796" s="25">
        <v>0</v>
      </c>
      <c r="Q796" s="25">
        <v>1392611.5731097723</v>
      </c>
      <c r="R796" s="25">
        <v>0</v>
      </c>
      <c r="S796" s="25">
        <v>3988595.5464741187</v>
      </c>
      <c r="T796" s="25">
        <v>4768041.2062760303</v>
      </c>
      <c r="U796" s="25">
        <v>5819022.0115843648</v>
      </c>
      <c r="V796" s="25">
        <v>0</v>
      </c>
      <c r="W796" s="25">
        <v>7738022.7103590071</v>
      </c>
      <c r="X796" s="25">
        <v>4404230.0928392364</v>
      </c>
      <c r="Y796" s="25">
        <v>8168268.4049739735</v>
      </c>
      <c r="Z796" s="25">
        <v>13481865.80594652</v>
      </c>
      <c r="AA796" s="25">
        <v>10461886.401283458</v>
      </c>
      <c r="AB796" s="25">
        <v>19016912.139424041</v>
      </c>
      <c r="AC796" s="25">
        <v>232418128.60917661</v>
      </c>
      <c r="AD796" s="25">
        <v>28018185.093946181</v>
      </c>
      <c r="AE796" s="25">
        <v>22433136.555550374</v>
      </c>
      <c r="AF796" s="25">
        <v>4692561.790348703</v>
      </c>
      <c r="AG796" s="25">
        <v>4138281.2186720674</v>
      </c>
      <c r="AH796" s="25">
        <v>2335178.0513103488</v>
      </c>
      <c r="AI796" s="25">
        <v>133659551.65464438</v>
      </c>
      <c r="AJ796" s="25">
        <v>119969265.51763082</v>
      </c>
      <c r="AK796" s="25">
        <v>142239428.92923036</v>
      </c>
      <c r="AL796" s="25">
        <v>238418526.73313043</v>
      </c>
      <c r="AM796" s="25">
        <v>6547416.9745592913</v>
      </c>
      <c r="AN796" s="25">
        <v>946825.6179951817</v>
      </c>
      <c r="AO796" s="25">
        <v>563819.38042790908</v>
      </c>
      <c r="AP796" s="25">
        <v>3899330.0803385805</v>
      </c>
      <c r="AQ796" s="25">
        <v>143889797.03734362</v>
      </c>
      <c r="AR796" s="25">
        <v>80950586.568209678</v>
      </c>
      <c r="AS796" s="25">
        <v>40623748.982830621</v>
      </c>
      <c r="AT796" s="25">
        <v>50218067.950245157</v>
      </c>
    </row>
    <row r="797" spans="1:46" x14ac:dyDescent="0.25">
      <c r="A797" s="8" t="s">
        <v>285</v>
      </c>
      <c r="B797" s="8" t="s">
        <v>285</v>
      </c>
      <c r="C797" s="47">
        <v>3481193.3784387168</v>
      </c>
      <c r="D797" s="47">
        <v>6081622.8518187562</v>
      </c>
      <c r="E797" s="47">
        <v>95558797.464406118</v>
      </c>
      <c r="F797" s="52">
        <v>7.1775600000000004E-3</v>
      </c>
      <c r="G797" s="14">
        <v>15.712713496501763</v>
      </c>
      <c r="H797" s="60">
        <v>8.1946399999999996E-3</v>
      </c>
      <c r="I797" s="61">
        <v>27.450011268050659</v>
      </c>
      <c r="J797" s="62">
        <v>0.67149199999999998</v>
      </c>
      <c r="K797" s="61">
        <v>1.7469936859831408</v>
      </c>
      <c r="L797" s="8" t="s">
        <v>286</v>
      </c>
      <c r="M797" s="8" t="s">
        <v>37</v>
      </c>
      <c r="N797" s="8" t="s">
        <v>287</v>
      </c>
      <c r="O797" s="25">
        <v>1168907.1092381636</v>
      </c>
      <c r="P797" s="25">
        <v>2243210.3495221226</v>
      </c>
      <c r="Q797" s="25">
        <v>3113293.0345884343</v>
      </c>
      <c r="R797" s="25">
        <v>3543888.0969739407</v>
      </c>
      <c r="S797" s="25">
        <v>7870820.3532773769</v>
      </c>
      <c r="T797" s="25">
        <v>3625517.4518886418</v>
      </c>
      <c r="U797" s="25">
        <v>6283910.63202105</v>
      </c>
      <c r="V797" s="25">
        <v>0</v>
      </c>
      <c r="W797" s="25">
        <v>6786096.0135787651</v>
      </c>
      <c r="X797" s="25">
        <v>2553112.782659376</v>
      </c>
      <c r="Y797" s="25">
        <v>1640400.9041941506</v>
      </c>
      <c r="Z797" s="25">
        <v>4383691.6685230639</v>
      </c>
      <c r="AA797" s="25">
        <v>0</v>
      </c>
      <c r="AB797" s="25">
        <v>2177308.6603333843</v>
      </c>
      <c r="AC797" s="25">
        <v>228207545.54238236</v>
      </c>
      <c r="AD797" s="25">
        <v>116270623.13281684</v>
      </c>
      <c r="AE797" s="25">
        <v>24963185.27243346</v>
      </c>
      <c r="AF797" s="25">
        <v>5939091.2778910436</v>
      </c>
      <c r="AG797" s="25">
        <v>9031502.3652554695</v>
      </c>
      <c r="AH797" s="25">
        <v>1479483.0706386198</v>
      </c>
      <c r="AI797" s="25">
        <v>135490860.19440678</v>
      </c>
      <c r="AJ797" s="25">
        <v>9189883.3756377548</v>
      </c>
      <c r="AK797" s="25">
        <v>58739466.806486942</v>
      </c>
      <c r="AL797" s="25">
        <v>162371573.74885309</v>
      </c>
      <c r="AM797" s="25">
        <v>6202260.4570583161</v>
      </c>
      <c r="AN797" s="25">
        <v>5116229.2938294029</v>
      </c>
      <c r="AO797" s="25">
        <v>1408899.4513291654</v>
      </c>
      <c r="AP797" s="25">
        <v>3475521.6644342421</v>
      </c>
      <c r="AQ797" s="25">
        <v>296169273.48143226</v>
      </c>
      <c r="AR797" s="25">
        <v>9270219.126904076</v>
      </c>
      <c r="AS797" s="25">
        <v>5651061.0613396149</v>
      </c>
      <c r="AT797" s="25">
        <v>27608956.977874149</v>
      </c>
    </row>
    <row r="798" spans="1:46" x14ac:dyDescent="0.25">
      <c r="A798" s="8" t="s">
        <v>1631</v>
      </c>
      <c r="B798" s="8" t="s">
        <v>1631</v>
      </c>
      <c r="C798" s="47">
        <v>52782251.785459816</v>
      </c>
      <c r="D798" s="47">
        <v>102222357.34362929</v>
      </c>
      <c r="E798" s="47">
        <v>1623093445.2024024</v>
      </c>
      <c r="F798" s="52">
        <v>8.5656399999999998E-4</v>
      </c>
      <c r="G798" s="14">
        <v>15.878067062631255</v>
      </c>
      <c r="H798" s="60">
        <v>2.10044E-4</v>
      </c>
      <c r="I798" s="61">
        <v>30.750742726924049</v>
      </c>
      <c r="J798" s="62">
        <v>5.2719299999999997E-2</v>
      </c>
      <c r="K798" s="61">
        <v>1.9366804917517553</v>
      </c>
      <c r="L798" s="8" t="s">
        <v>194</v>
      </c>
      <c r="M798" s="8" t="s">
        <v>22</v>
      </c>
      <c r="N798" s="8" t="s">
        <v>195</v>
      </c>
      <c r="O798" s="25">
        <v>46503966.810925238</v>
      </c>
      <c r="P798" s="25">
        <v>76734382.041398048</v>
      </c>
      <c r="Q798" s="25">
        <v>44150944.63554357</v>
      </c>
      <c r="R798" s="25">
        <v>90736077.315290496</v>
      </c>
      <c r="S798" s="25">
        <v>57313905.06703376</v>
      </c>
      <c r="T798" s="25">
        <v>30347994.731691957</v>
      </c>
      <c r="U798" s="25">
        <v>42322371.982336313</v>
      </c>
      <c r="V798" s="25">
        <v>34148371.699459091</v>
      </c>
      <c r="W798" s="25">
        <v>149720062.59073806</v>
      </c>
      <c r="X798" s="25">
        <v>48886618.720459729</v>
      </c>
      <c r="Y798" s="25">
        <v>95113026.245783672</v>
      </c>
      <c r="Z798" s="25">
        <v>180430519.68483135</v>
      </c>
      <c r="AA798" s="25">
        <v>49126972.373626135</v>
      </c>
      <c r="AB798" s="25">
        <v>84939558.641067833</v>
      </c>
      <c r="AC798" s="25">
        <v>4275333521.7382636</v>
      </c>
      <c r="AD798" s="25">
        <v>434620292.75445026</v>
      </c>
      <c r="AE798" s="25">
        <v>79828873.353736639</v>
      </c>
      <c r="AF798" s="25">
        <v>117038837.64413814</v>
      </c>
      <c r="AG798" s="25">
        <v>33103963.921181735</v>
      </c>
      <c r="AH798" s="25">
        <v>150068658.39882261</v>
      </c>
      <c r="AI798" s="25">
        <v>2504609364.2977715</v>
      </c>
      <c r="AJ798" s="25">
        <v>622945424.05805504</v>
      </c>
      <c r="AK798" s="25">
        <v>1677683371.4791257</v>
      </c>
      <c r="AL798" s="25">
        <v>3319173848.0139365</v>
      </c>
      <c r="AM798" s="25">
        <v>103069459.83323187</v>
      </c>
      <c r="AN798" s="25">
        <v>59218854.178393289</v>
      </c>
      <c r="AO798" s="25">
        <v>48560147.810200512</v>
      </c>
      <c r="AP798" s="25">
        <v>161629265.74203369</v>
      </c>
      <c r="AQ798" s="25">
        <v>3182291801.93957</v>
      </c>
      <c r="AR798" s="25">
        <v>1160192356.6288302</v>
      </c>
      <c r="AS798" s="25">
        <v>1053294945.2113799</v>
      </c>
      <c r="AT798" s="25">
        <v>1112909885.2927516</v>
      </c>
    </row>
    <row r="799" spans="1:46" x14ac:dyDescent="0.25">
      <c r="A799" s="8" t="s">
        <v>1632</v>
      </c>
      <c r="B799" s="8" t="s">
        <v>1632</v>
      </c>
      <c r="C799" s="47">
        <v>9877626.4286230039</v>
      </c>
      <c r="D799" s="47">
        <v>9033376.8099614177</v>
      </c>
      <c r="E799" s="47">
        <v>149918731.59680051</v>
      </c>
      <c r="F799" s="52">
        <v>2.7517800000000001E-3</v>
      </c>
      <c r="G799" s="14">
        <v>16.596089673961117</v>
      </c>
      <c r="H799" s="60">
        <v>7.8222699999999992E-3</v>
      </c>
      <c r="I799" s="61">
        <v>15.177606956502405</v>
      </c>
      <c r="J799" s="62">
        <v>0.67133399999999999</v>
      </c>
      <c r="K799" s="61">
        <v>-1.0934589175700722</v>
      </c>
      <c r="L799" s="8" t="s">
        <v>210</v>
      </c>
      <c r="M799" s="8" t="s">
        <v>36</v>
      </c>
      <c r="N799" s="8" t="s">
        <v>211</v>
      </c>
      <c r="O799" s="25">
        <v>0</v>
      </c>
      <c r="P799" s="25">
        <v>22343952.528456692</v>
      </c>
      <c r="Q799" s="25">
        <v>3421212.1050859783</v>
      </c>
      <c r="R799" s="25">
        <v>17440141.329552766</v>
      </c>
      <c r="S799" s="25">
        <v>3608693.5220076297</v>
      </c>
      <c r="T799" s="25">
        <v>13484039.001106801</v>
      </c>
      <c r="U799" s="25">
        <v>5568907.4450730784</v>
      </c>
      <c r="V799" s="25">
        <v>13154065.497701082</v>
      </c>
      <c r="W799" s="25">
        <v>7983806.4521501511</v>
      </c>
      <c r="X799" s="25">
        <v>2984076.826047325</v>
      </c>
      <c r="Y799" s="25">
        <v>10429896.529503185</v>
      </c>
      <c r="Z799" s="25">
        <v>15689893.655746417</v>
      </c>
      <c r="AA799" s="25">
        <v>12960149.162578406</v>
      </c>
      <c r="AB799" s="25">
        <v>274182669.18694705</v>
      </c>
      <c r="AC799" s="25">
        <v>63426390.92962642</v>
      </c>
      <c r="AD799" s="25">
        <v>45697243.09857443</v>
      </c>
      <c r="AE799" s="25">
        <v>3623180.7477510478</v>
      </c>
      <c r="AF799" s="25">
        <v>0</v>
      </c>
      <c r="AG799" s="25">
        <v>9989873.7560954187</v>
      </c>
      <c r="AH799" s="25">
        <v>18210002.272823174</v>
      </c>
      <c r="AI799" s="25">
        <v>16526085.678501695</v>
      </c>
      <c r="AJ799" s="25">
        <v>23436890.988269974</v>
      </c>
      <c r="AK799" s="25">
        <v>398712636.42205429</v>
      </c>
      <c r="AL799" s="25">
        <v>72779656.247904539</v>
      </c>
      <c r="AM799" s="25">
        <v>5340968.2959538596</v>
      </c>
      <c r="AN799" s="25">
        <v>1313106.6477410144</v>
      </c>
      <c r="AO799" s="25">
        <v>0</v>
      </c>
      <c r="AP799" s="25">
        <v>14768962.915802578</v>
      </c>
      <c r="AQ799" s="25">
        <v>8637936.3588369526</v>
      </c>
      <c r="AR799" s="25">
        <v>197678756.28640509</v>
      </c>
      <c r="AS799" s="25">
        <v>268491165.41520089</v>
      </c>
      <c r="AT799" s="25">
        <v>416495199.38670629</v>
      </c>
    </row>
    <row r="800" spans="1:46" x14ac:dyDescent="0.25">
      <c r="A800" s="8" t="s">
        <v>1633</v>
      </c>
      <c r="B800" s="8" t="s">
        <v>1633</v>
      </c>
      <c r="C800" s="47">
        <v>4374041.2211725321</v>
      </c>
      <c r="D800" s="47">
        <v>8187354.5251499778</v>
      </c>
      <c r="E800" s="47">
        <v>138800463.0367603</v>
      </c>
      <c r="F800" s="52">
        <v>8.0123400000000006E-5</v>
      </c>
      <c r="G800" s="14">
        <v>16.953029529916165</v>
      </c>
      <c r="H800" s="60">
        <v>2.3396399999999998E-5</v>
      </c>
      <c r="I800" s="61">
        <v>31.732774342614128</v>
      </c>
      <c r="J800" s="62">
        <v>0.27370499999999998</v>
      </c>
      <c r="K800" s="61">
        <v>1.8718055251786643</v>
      </c>
      <c r="L800" s="8" t="s">
        <v>146</v>
      </c>
      <c r="M800" s="8" t="s">
        <v>33</v>
      </c>
      <c r="N800" s="8" t="s">
        <v>147</v>
      </c>
      <c r="O800" s="25">
        <v>4396428.3528788937</v>
      </c>
      <c r="P800" s="25">
        <v>2774725.3377621989</v>
      </c>
      <c r="Q800" s="25">
        <v>3523465.3096572794</v>
      </c>
      <c r="R800" s="25">
        <v>4216965.0342858257</v>
      </c>
      <c r="S800" s="25">
        <v>7942550.7775924839</v>
      </c>
      <c r="T800" s="25">
        <v>2882371.7988870144</v>
      </c>
      <c r="U800" s="25">
        <v>2916688.1689393125</v>
      </c>
      <c r="V800" s="25">
        <v>6339134.9893772453</v>
      </c>
      <c r="W800" s="25">
        <v>33996953.403258264</v>
      </c>
      <c r="X800" s="25">
        <v>3364573.3448979575</v>
      </c>
      <c r="Y800" s="25">
        <v>10369074.623697285</v>
      </c>
      <c r="Z800" s="25">
        <v>3237725.3081310871</v>
      </c>
      <c r="AA800" s="25">
        <v>168100885.04886138</v>
      </c>
      <c r="AB800" s="25">
        <v>175719516.65597573</v>
      </c>
      <c r="AC800" s="25">
        <v>121241136.85188928</v>
      </c>
      <c r="AD800" s="25">
        <v>12037048.211704016</v>
      </c>
      <c r="AE800" s="25">
        <v>4258925.0766720707</v>
      </c>
      <c r="AF800" s="25">
        <v>10947123.056206467</v>
      </c>
      <c r="AG800" s="25">
        <v>7980498.1269205688</v>
      </c>
      <c r="AH800" s="25">
        <v>3775287.2382271453</v>
      </c>
      <c r="AI800" s="25">
        <v>48705723.616143562</v>
      </c>
      <c r="AJ800" s="25">
        <v>160660827.68081376</v>
      </c>
      <c r="AK800" s="25">
        <v>8161312.35928482</v>
      </c>
      <c r="AL800" s="25">
        <v>178801023.30529311</v>
      </c>
      <c r="AM800" s="25">
        <v>7058623.2127252687</v>
      </c>
      <c r="AN800" s="25">
        <v>5043941.024387381</v>
      </c>
      <c r="AO800" s="25">
        <v>2898611.427244727</v>
      </c>
      <c r="AP800" s="25">
        <v>5316918.4594315263</v>
      </c>
      <c r="AQ800" s="25">
        <v>87914396.666877136</v>
      </c>
      <c r="AR800" s="25">
        <v>67042469.022463359</v>
      </c>
      <c r="AS800" s="25">
        <v>124879168.97680549</v>
      </c>
      <c r="AT800" s="25">
        <v>512342048.04501182</v>
      </c>
    </row>
    <row r="801" spans="1:46" x14ac:dyDescent="0.25">
      <c r="A801" s="8" t="s">
        <v>161</v>
      </c>
      <c r="B801" s="8" t="s">
        <v>2101</v>
      </c>
      <c r="C801" s="47">
        <v>4777639.3411503909</v>
      </c>
      <c r="D801" s="47">
        <v>11122968.3672825</v>
      </c>
      <c r="E801" s="47">
        <v>189041429.68825105</v>
      </c>
      <c r="F801" s="52">
        <v>4.4692499999999998E-4</v>
      </c>
      <c r="G801" s="14">
        <v>16.995591774251945</v>
      </c>
      <c r="H801" s="60">
        <v>3.3745699999999998E-5</v>
      </c>
      <c r="I801" s="61">
        <v>39.567957350822638</v>
      </c>
      <c r="J801" s="62">
        <v>0.294041</v>
      </c>
      <c r="K801" s="61">
        <v>2.3281306044763603</v>
      </c>
      <c r="L801" s="8" t="s">
        <v>162</v>
      </c>
      <c r="M801" s="8" t="s">
        <v>163</v>
      </c>
      <c r="N801" s="8" t="s">
        <v>164</v>
      </c>
      <c r="O801" s="25">
        <v>9037951.3654754926</v>
      </c>
      <c r="P801" s="25">
        <v>3916336.4977984647</v>
      </c>
      <c r="Q801" s="25">
        <v>5443020.8759952802</v>
      </c>
      <c r="R801" s="25">
        <v>2169202.0190687203</v>
      </c>
      <c r="S801" s="25">
        <v>4749960.5206891252</v>
      </c>
      <c r="T801" s="25">
        <v>1658097.253769563</v>
      </c>
      <c r="U801" s="25">
        <v>1827216.4650014488</v>
      </c>
      <c r="V801" s="25">
        <v>9419329.7314050309</v>
      </c>
      <c r="W801" s="25">
        <v>22072930.71101724</v>
      </c>
      <c r="X801" s="25">
        <v>8570773.1419050153</v>
      </c>
      <c r="Y801" s="25">
        <v>11097879.37313517</v>
      </c>
      <c r="Z801" s="25">
        <v>8110544.2857072875</v>
      </c>
      <c r="AA801" s="25">
        <v>59671918.364772223</v>
      </c>
      <c r="AB801" s="25">
        <v>24141819.581724767</v>
      </c>
      <c r="AC801" s="25">
        <v>642835718.67138684</v>
      </c>
      <c r="AD801" s="25">
        <v>57805611.532470748</v>
      </c>
      <c r="AE801" s="25">
        <v>38758771.216484576</v>
      </c>
      <c r="AF801" s="25">
        <v>1580010.5979413544</v>
      </c>
      <c r="AG801" s="25">
        <v>10155001.689618487</v>
      </c>
      <c r="AH801" s="25">
        <v>1481903.7601352246</v>
      </c>
      <c r="AI801" s="25">
        <v>323981341.98347616</v>
      </c>
      <c r="AJ801" s="25">
        <v>37181764.857065171</v>
      </c>
      <c r="AK801" s="25">
        <v>85479111.636665747</v>
      </c>
      <c r="AL801" s="25">
        <v>370433282.47330087</v>
      </c>
      <c r="AM801" s="25">
        <v>18372996.82557974</v>
      </c>
      <c r="AN801" s="25">
        <v>4390864.1442268696</v>
      </c>
      <c r="AO801" s="25">
        <v>6634527.5218146639</v>
      </c>
      <c r="AP801" s="25">
        <v>2249417.1398243993</v>
      </c>
      <c r="AQ801" s="25">
        <v>549781345.73453748</v>
      </c>
      <c r="AR801" s="25">
        <v>45622596.661087625</v>
      </c>
      <c r="AS801" s="25">
        <v>39976981.573435843</v>
      </c>
      <c r="AT801" s="25">
        <v>31585663.189089391</v>
      </c>
    </row>
    <row r="802" spans="1:46" x14ac:dyDescent="0.25">
      <c r="A802" s="8" t="s">
        <v>1634</v>
      </c>
      <c r="B802" s="8" t="s">
        <v>1634</v>
      </c>
      <c r="C802" s="47">
        <v>1999964.6367498867</v>
      </c>
      <c r="D802" s="47">
        <v>13481136.660228767</v>
      </c>
      <c r="E802" s="47">
        <v>229731220.40734005</v>
      </c>
      <c r="F802" s="52">
        <v>6.2949200000000005E-4</v>
      </c>
      <c r="G802" s="14">
        <v>17.040938475542585</v>
      </c>
      <c r="H802" s="60">
        <v>9.0877899999999999E-5</v>
      </c>
      <c r="I802" s="61">
        <v>114.86764125023376</v>
      </c>
      <c r="J802" s="62">
        <v>0.447739</v>
      </c>
      <c r="K802" s="61">
        <v>6.740687516423673</v>
      </c>
      <c r="L802" s="8" t="s">
        <v>1733</v>
      </c>
      <c r="M802" s="8" t="s">
        <v>40</v>
      </c>
      <c r="N802" s="8" t="s">
        <v>1734</v>
      </c>
      <c r="O802" s="25">
        <v>4674659.6877775816</v>
      </c>
      <c r="P802" s="25">
        <v>3975300.8357325001</v>
      </c>
      <c r="Q802" s="25">
        <v>0</v>
      </c>
      <c r="R802" s="25">
        <v>2112078.2292995835</v>
      </c>
      <c r="S802" s="25">
        <v>0</v>
      </c>
      <c r="T802" s="25">
        <v>0</v>
      </c>
      <c r="U802" s="25">
        <v>3656284.6568853995</v>
      </c>
      <c r="V802" s="25">
        <v>1581393.6843040276</v>
      </c>
      <c r="W802" s="25">
        <v>46545746.510263771</v>
      </c>
      <c r="X802" s="25">
        <v>939312.27983392717</v>
      </c>
      <c r="Y802" s="25">
        <v>236390.48952416869</v>
      </c>
      <c r="Z802" s="25">
        <v>9873246.9559394252</v>
      </c>
      <c r="AA802" s="25">
        <v>9107936.6241958383</v>
      </c>
      <c r="AB802" s="25">
        <v>45049502.577719212</v>
      </c>
      <c r="AC802" s="25">
        <v>689842584.20948303</v>
      </c>
      <c r="AD802" s="25">
        <v>33945327.261921808</v>
      </c>
      <c r="AE802" s="25">
        <v>30729818.840786941</v>
      </c>
      <c r="AF802" s="25">
        <v>14655140.958583022</v>
      </c>
      <c r="AG802" s="25">
        <v>5546640.2646816457</v>
      </c>
      <c r="AH802" s="25">
        <v>5043128.1026640069</v>
      </c>
      <c r="AI802" s="25">
        <v>280149595.66859561</v>
      </c>
      <c r="AJ802" s="25">
        <v>150310735.53656602</v>
      </c>
      <c r="AK802" s="25">
        <v>233351179.27570957</v>
      </c>
      <c r="AL802" s="25">
        <v>444252622.29512703</v>
      </c>
      <c r="AM802" s="25">
        <v>30929293.515789624</v>
      </c>
      <c r="AN802" s="25">
        <v>3843704.5692789834</v>
      </c>
      <c r="AO802" s="25">
        <v>2737221.8618875258</v>
      </c>
      <c r="AP802" s="25">
        <v>10693995.573512139</v>
      </c>
      <c r="AQ802" s="25">
        <v>293751437.13105798</v>
      </c>
      <c r="AR802" s="25">
        <v>262742301.61524546</v>
      </c>
      <c r="AS802" s="25">
        <v>242811918.27146688</v>
      </c>
      <c r="AT802" s="25">
        <v>71459504.420992911</v>
      </c>
    </row>
    <row r="803" spans="1:46" x14ac:dyDescent="0.25">
      <c r="A803" s="8" t="s">
        <v>1635</v>
      </c>
      <c r="B803" s="8" t="s">
        <v>2102</v>
      </c>
      <c r="C803" s="47">
        <v>311731716.96747631</v>
      </c>
      <c r="D803" s="47">
        <v>62908777.175753661</v>
      </c>
      <c r="E803" s="47">
        <v>1090248554.3134987</v>
      </c>
      <c r="F803" s="52">
        <v>8.6492300000000008E-3</v>
      </c>
      <c r="G803" s="14">
        <v>17.330627032656789</v>
      </c>
      <c r="H803" s="62">
        <v>8.7261000000000005E-2</v>
      </c>
      <c r="I803" s="61">
        <v>3.4973937362531733</v>
      </c>
      <c r="J803" s="62">
        <v>0.61146800000000001</v>
      </c>
      <c r="K803" s="61">
        <v>-4.9552976700940254</v>
      </c>
      <c r="L803" s="8" t="s">
        <v>165</v>
      </c>
      <c r="M803" s="8" t="s">
        <v>16</v>
      </c>
      <c r="N803" s="8" t="s">
        <v>166</v>
      </c>
      <c r="O803" s="25">
        <v>3534597.777157194</v>
      </c>
      <c r="P803" s="25">
        <v>3535737.380530885</v>
      </c>
      <c r="Q803" s="25">
        <v>332697854.34517109</v>
      </c>
      <c r="R803" s="25">
        <v>3082478.1017155126</v>
      </c>
      <c r="S803" s="25">
        <v>2571106.1075008353</v>
      </c>
      <c r="T803" s="25">
        <v>32941244.308656435</v>
      </c>
      <c r="U803" s="25">
        <v>828190033.75562918</v>
      </c>
      <c r="V803" s="25">
        <v>1287300683.9634492</v>
      </c>
      <c r="W803" s="25">
        <v>21686027.291995503</v>
      </c>
      <c r="X803" s="25">
        <v>70508260.437122226</v>
      </c>
      <c r="Y803" s="25">
        <v>9205979.4265252687</v>
      </c>
      <c r="Z803" s="25">
        <v>256572437.43416837</v>
      </c>
      <c r="AA803" s="25">
        <v>8398466.6115791518</v>
      </c>
      <c r="AB803" s="25">
        <v>15942998.307756197</v>
      </c>
      <c r="AC803" s="25">
        <v>1547105749.1601331</v>
      </c>
      <c r="AD803" s="25">
        <v>678265926.01536441</v>
      </c>
      <c r="AE803" s="25">
        <v>5337648.8587297676</v>
      </c>
      <c r="AF803" s="25">
        <v>287686842.71751267</v>
      </c>
      <c r="AG803" s="25">
        <v>3169786.4165695454</v>
      </c>
      <c r="AH803" s="25">
        <v>87144503.523898378</v>
      </c>
      <c r="AI803" s="25">
        <v>50858084.612222187</v>
      </c>
      <c r="AJ803" s="25">
        <v>471042398.81414634</v>
      </c>
      <c r="AK803" s="25">
        <v>5849786285.8286171</v>
      </c>
      <c r="AL803" s="25">
        <v>117260029.74095799</v>
      </c>
      <c r="AM803" s="25">
        <v>1689312.5170483983</v>
      </c>
      <c r="AN803" s="25">
        <v>3194625.8387779132</v>
      </c>
      <c r="AO803" s="25">
        <v>5175710.781722161</v>
      </c>
      <c r="AP803" s="25">
        <v>3534190.864973824</v>
      </c>
      <c r="AQ803" s="25">
        <v>734886044.16587234</v>
      </c>
      <c r="AR803" s="25">
        <v>491100074.48395872</v>
      </c>
      <c r="AS803" s="25">
        <v>2735520665.4685426</v>
      </c>
      <c r="AT803" s="25">
        <v>382815928.55283594</v>
      </c>
    </row>
    <row r="804" spans="1:46" x14ac:dyDescent="0.25">
      <c r="A804" s="8" t="s">
        <v>1636</v>
      </c>
      <c r="B804" s="8" t="s">
        <v>2103</v>
      </c>
      <c r="C804" s="47">
        <v>4469744.7066735299</v>
      </c>
      <c r="D804" s="47">
        <v>7543708.4949917383</v>
      </c>
      <c r="E804" s="47">
        <v>132032173.5307156</v>
      </c>
      <c r="F804" s="52">
        <v>5.3696699999999996E-4</v>
      </c>
      <c r="G804" s="14">
        <v>17.502289970294008</v>
      </c>
      <c r="H804" s="60">
        <v>2.5757999999999998E-4</v>
      </c>
      <c r="I804" s="61">
        <v>29.539086054195806</v>
      </c>
      <c r="J804" s="62">
        <v>0.119463</v>
      </c>
      <c r="K804" s="61">
        <v>1.6877269262668722</v>
      </c>
      <c r="L804" s="8" t="s">
        <v>88</v>
      </c>
      <c r="M804" s="8" t="s">
        <v>22</v>
      </c>
      <c r="N804" s="8" t="s">
        <v>89</v>
      </c>
      <c r="O804" s="25">
        <v>4535550.4284176938</v>
      </c>
      <c r="P804" s="25">
        <v>8043035.7671134369</v>
      </c>
      <c r="Q804" s="25">
        <v>4136375.9084906825</v>
      </c>
      <c r="R804" s="25">
        <v>3030888.7799729258</v>
      </c>
      <c r="S804" s="25">
        <v>4985170.3117767079</v>
      </c>
      <c r="T804" s="25">
        <v>4729660.8512996351</v>
      </c>
      <c r="U804" s="25">
        <v>929800.9808801146</v>
      </c>
      <c r="V804" s="25">
        <v>5367474.6254370427</v>
      </c>
      <c r="W804" s="25">
        <v>17972976.232561767</v>
      </c>
      <c r="X804" s="25">
        <v>6344537.957757147</v>
      </c>
      <c r="Y804" s="25">
        <v>13807975.252416441</v>
      </c>
      <c r="Z804" s="25">
        <v>7848379.5953277154</v>
      </c>
      <c r="AA804" s="25">
        <v>8947258.8099085782</v>
      </c>
      <c r="AB804" s="25">
        <v>21219248.554583974</v>
      </c>
      <c r="AC804" s="25">
        <v>499194739.36718011</v>
      </c>
      <c r="AD804" s="25">
        <v>4557010.192979469</v>
      </c>
      <c r="AE804" s="25">
        <v>3196097.357148347</v>
      </c>
      <c r="AF804" s="25">
        <v>4687702.0482548028</v>
      </c>
      <c r="AG804" s="25">
        <v>3641413.5171096069</v>
      </c>
      <c r="AH804" s="25">
        <v>5422380.6288069366</v>
      </c>
      <c r="AI804" s="25">
        <v>195240539.92533544</v>
      </c>
      <c r="AJ804" s="25">
        <v>77292970.803898603</v>
      </c>
      <c r="AK804" s="25">
        <v>153719866.98709926</v>
      </c>
      <c r="AL804" s="25">
        <v>211159196.13008028</v>
      </c>
      <c r="AM804" s="25">
        <v>5419759.3091292949</v>
      </c>
      <c r="AN804" s="25">
        <v>8151546.3067025868</v>
      </c>
      <c r="AO804" s="25">
        <v>6290859.7062085215</v>
      </c>
      <c r="AP804" s="25">
        <v>7740874.0284777051</v>
      </c>
      <c r="AQ804" s="25">
        <v>141550041.1647158</v>
      </c>
      <c r="AR804" s="25">
        <v>146608786.82043651</v>
      </c>
      <c r="AS804" s="25">
        <v>80136431.63652876</v>
      </c>
      <c r="AT804" s="25">
        <v>44759991.975840464</v>
      </c>
    </row>
    <row r="805" spans="1:46" x14ac:dyDescent="0.25">
      <c r="A805" s="8" t="s">
        <v>1637</v>
      </c>
      <c r="B805" s="8" t="s">
        <v>2104</v>
      </c>
      <c r="C805" s="47">
        <v>11113206.599737827</v>
      </c>
      <c r="D805" s="47">
        <v>9814285.0005012248</v>
      </c>
      <c r="E805" s="47">
        <v>177076862.68162879</v>
      </c>
      <c r="F805" s="52">
        <v>3.2244899999999999E-4</v>
      </c>
      <c r="G805" s="14">
        <v>18.04276752433675</v>
      </c>
      <c r="H805" s="60">
        <v>2.8254299999999999E-3</v>
      </c>
      <c r="I805" s="61">
        <v>15.933912601409411</v>
      </c>
      <c r="J805" s="62">
        <v>0.30262</v>
      </c>
      <c r="K805" s="61">
        <v>-1.1323500997953764</v>
      </c>
      <c r="L805" s="8" t="s">
        <v>174</v>
      </c>
      <c r="M805" s="8" t="s">
        <v>16</v>
      </c>
      <c r="N805" s="8" t="s">
        <v>175</v>
      </c>
      <c r="O805" s="25">
        <v>8092635.876471092</v>
      </c>
      <c r="P805" s="25">
        <v>0</v>
      </c>
      <c r="Q805" s="25">
        <v>6244964.8747966103</v>
      </c>
      <c r="R805" s="25">
        <v>23658107.453659635</v>
      </c>
      <c r="S805" s="25">
        <v>11994993.031493779</v>
      </c>
      <c r="T805" s="25">
        <v>24478229.371882997</v>
      </c>
      <c r="U805" s="25">
        <v>5947849.8982430836</v>
      </c>
      <c r="V805" s="25">
        <v>8488872.2913554106</v>
      </c>
      <c r="W805" s="25">
        <v>6157295.5469689826</v>
      </c>
      <c r="X805" s="25">
        <v>4144193.2593705268</v>
      </c>
      <c r="Y805" s="25">
        <v>1261798.4802724638</v>
      </c>
      <c r="Z805" s="25">
        <v>5022500.631199888</v>
      </c>
      <c r="AA805" s="25">
        <v>5811255.8984211814</v>
      </c>
      <c r="AB805" s="25">
        <v>13805114.085472051</v>
      </c>
      <c r="AC805" s="25">
        <v>682275851.31951284</v>
      </c>
      <c r="AD805" s="25">
        <v>61785988.607201703</v>
      </c>
      <c r="AE805" s="25">
        <v>14755026.709666189</v>
      </c>
      <c r="AF805" s="25">
        <v>1330791.4439540661</v>
      </c>
      <c r="AG805" s="25">
        <v>8198605.6970927529</v>
      </c>
      <c r="AH805" s="25">
        <v>14399917.36927334</v>
      </c>
      <c r="AI805" s="25">
        <v>155378169.23256499</v>
      </c>
      <c r="AJ805" s="25">
        <v>104710443.73026365</v>
      </c>
      <c r="AK805" s="25">
        <v>154810352.67089388</v>
      </c>
      <c r="AL805" s="25">
        <v>430318482.74246448</v>
      </c>
      <c r="AM805" s="25">
        <v>47636516.997870296</v>
      </c>
      <c r="AN805" s="25">
        <v>3296324.8159617051</v>
      </c>
      <c r="AO805" s="25">
        <v>4906366.6537997322</v>
      </c>
      <c r="AP805" s="25">
        <v>6662082.4005847368</v>
      </c>
      <c r="AQ805" s="25">
        <v>181580831.29083994</v>
      </c>
      <c r="AR805" s="25">
        <v>134329067.52228689</v>
      </c>
      <c r="AS805" s="25">
        <v>103948924.42953305</v>
      </c>
      <c r="AT805" s="25">
        <v>96167870.650090888</v>
      </c>
    </row>
    <row r="806" spans="1:46" x14ac:dyDescent="0.25">
      <c r="A806" s="8" t="s">
        <v>1638</v>
      </c>
      <c r="B806" s="8" t="s">
        <v>2105</v>
      </c>
      <c r="C806" s="47">
        <v>2285960.6295111706</v>
      </c>
      <c r="D806" s="47">
        <v>11827458.557238726</v>
      </c>
      <c r="E806" s="47">
        <v>216272298.6486561</v>
      </c>
      <c r="F806" s="52">
        <v>4.7780700000000001E-4</v>
      </c>
      <c r="G806" s="14">
        <v>18.285610353400187</v>
      </c>
      <c r="H806" s="60">
        <v>1.93362E-5</v>
      </c>
      <c r="I806" s="61">
        <v>94.608934142012643</v>
      </c>
      <c r="J806" s="60">
        <v>2.1765199999999998E-2</v>
      </c>
      <c r="K806" s="61">
        <v>5.1739554936114134</v>
      </c>
      <c r="L806" s="8" t="s">
        <v>189</v>
      </c>
      <c r="M806" s="8" t="s">
        <v>38</v>
      </c>
      <c r="N806" s="8" t="s">
        <v>190</v>
      </c>
      <c r="O806" s="25">
        <v>0</v>
      </c>
      <c r="P806" s="25">
        <v>2659622.5100442511</v>
      </c>
      <c r="Q806" s="25">
        <v>1429914.2690951177</v>
      </c>
      <c r="R806" s="25">
        <v>3539810.3927879059</v>
      </c>
      <c r="S806" s="25">
        <v>1499615.7740536591</v>
      </c>
      <c r="T806" s="25">
        <v>3829569.8913563066</v>
      </c>
      <c r="U806" s="25">
        <v>844384.00896892545</v>
      </c>
      <c r="V806" s="25">
        <v>4484768.1897831988</v>
      </c>
      <c r="W806" s="25">
        <v>21709009.065527137</v>
      </c>
      <c r="X806" s="25">
        <v>9800991.2167904209</v>
      </c>
      <c r="Y806" s="25">
        <v>2433604.5013028188</v>
      </c>
      <c r="Z806" s="25">
        <v>10495907.629802695</v>
      </c>
      <c r="AA806" s="25">
        <v>31566032.549039114</v>
      </c>
      <c r="AB806" s="25">
        <v>25237713.156657249</v>
      </c>
      <c r="AC806" s="25">
        <v>659659771.50092912</v>
      </c>
      <c r="AD806" s="25">
        <v>18284790.974672399</v>
      </c>
      <c r="AE806" s="25">
        <v>40889330.527559735</v>
      </c>
      <c r="AF806" s="25">
        <v>10722103.620101994</v>
      </c>
      <c r="AG806" s="25">
        <v>1388001.7062789013</v>
      </c>
      <c r="AH806" s="25">
        <v>5624449.2183186477</v>
      </c>
      <c r="AI806" s="25">
        <v>601824688.88695896</v>
      </c>
      <c r="AJ806" s="25">
        <v>65273965.861251011</v>
      </c>
      <c r="AK806" s="25">
        <v>200728944.06586099</v>
      </c>
      <c r="AL806" s="25">
        <v>397978856.64728075</v>
      </c>
      <c r="AM806" s="25">
        <v>19462113.456729859</v>
      </c>
      <c r="AN806" s="25">
        <v>5627558.2628026009</v>
      </c>
      <c r="AO806" s="25">
        <v>4881350.5807753</v>
      </c>
      <c r="AP806" s="25">
        <v>8895082.9008745886</v>
      </c>
      <c r="AQ806" s="25">
        <v>367900179.73276472</v>
      </c>
      <c r="AR806" s="25">
        <v>109400674.59845506</v>
      </c>
      <c r="AS806" s="25">
        <v>86824041.982736409</v>
      </c>
      <c r="AT806" s="25">
        <v>30587923.827267259</v>
      </c>
    </row>
    <row r="807" spans="1:46" x14ac:dyDescent="0.25">
      <c r="A807" s="8" t="s">
        <v>1639</v>
      </c>
      <c r="B807" s="8" t="s">
        <v>2106</v>
      </c>
      <c r="C807" s="47">
        <v>10874651.790314618</v>
      </c>
      <c r="D807" s="47">
        <v>28411449.314271685</v>
      </c>
      <c r="E807" s="47">
        <v>543768292.7737906</v>
      </c>
      <c r="F807" s="52">
        <v>2.41353E-4</v>
      </c>
      <c r="G807" s="14">
        <v>19.139055060476764</v>
      </c>
      <c r="H807" s="60">
        <v>7.7755000000000003E-6</v>
      </c>
      <c r="I807" s="61">
        <v>50.003283163336917</v>
      </c>
      <c r="J807" s="62">
        <v>0.28958800000000001</v>
      </c>
      <c r="K807" s="61">
        <v>2.6126307179394939</v>
      </c>
      <c r="L807" s="8" t="s">
        <v>191</v>
      </c>
      <c r="M807" s="8" t="s">
        <v>40</v>
      </c>
      <c r="N807" s="8" t="s">
        <v>192</v>
      </c>
      <c r="O807" s="25">
        <v>5319490.039124852</v>
      </c>
      <c r="P807" s="25">
        <v>810606.34715076408</v>
      </c>
      <c r="Q807" s="25">
        <v>24433180.311495699</v>
      </c>
      <c r="R807" s="25">
        <v>5472049.2814550484</v>
      </c>
      <c r="S807" s="25">
        <v>35264684.278567955</v>
      </c>
      <c r="T807" s="25">
        <v>6369861.6530344887</v>
      </c>
      <c r="U807" s="25">
        <v>5144225.5251731724</v>
      </c>
      <c r="V807" s="25">
        <v>4183116.8865149622</v>
      </c>
      <c r="W807" s="25">
        <v>52742413.586642057</v>
      </c>
      <c r="X807" s="25">
        <v>8031746.6348981503</v>
      </c>
      <c r="Y807" s="25">
        <v>0</v>
      </c>
      <c r="Z807" s="25">
        <v>34975183.360728487</v>
      </c>
      <c r="AA807" s="25">
        <v>67393808.572103888</v>
      </c>
      <c r="AB807" s="25">
        <v>52210758.194895871</v>
      </c>
      <c r="AC807" s="25">
        <v>1062404740.8162961</v>
      </c>
      <c r="AD807" s="25">
        <v>128688577.41314887</v>
      </c>
      <c r="AE807" s="25">
        <v>81088636.901973054</v>
      </c>
      <c r="AF807" s="25">
        <v>2143087.9777276115</v>
      </c>
      <c r="AG807" s="25">
        <v>17629906.133441228</v>
      </c>
      <c r="AH807" s="25">
        <v>15531020.752328515</v>
      </c>
      <c r="AI807" s="25">
        <v>504928634.23088437</v>
      </c>
      <c r="AJ807" s="25">
        <v>458933753.27940845</v>
      </c>
      <c r="AK807" s="25">
        <v>707603544.99846268</v>
      </c>
      <c r="AL807" s="25">
        <v>1745299643.5989881</v>
      </c>
      <c r="AM807" s="25">
        <v>47441673.465241387</v>
      </c>
      <c r="AN807" s="25">
        <v>1637796.7312344532</v>
      </c>
      <c r="AO807" s="25">
        <v>4084040.1221290613</v>
      </c>
      <c r="AP807" s="25">
        <v>47220436.790644526</v>
      </c>
      <c r="AQ807" s="25">
        <v>763027165.32429862</v>
      </c>
      <c r="AR807" s="25">
        <v>460553407.63814759</v>
      </c>
      <c r="AS807" s="25">
        <v>368756768.0765658</v>
      </c>
      <c r="AT807" s="25">
        <v>205418711.14228633</v>
      </c>
    </row>
    <row r="808" spans="1:46" x14ac:dyDescent="0.25">
      <c r="A808" s="8" t="s">
        <v>1640</v>
      </c>
      <c r="B808" s="8" t="s">
        <v>2107</v>
      </c>
      <c r="C808" s="47">
        <v>5076781.7141354876</v>
      </c>
      <c r="D808" s="47">
        <v>3903909.4070647387</v>
      </c>
      <c r="E808" s="47">
        <v>77217280.406317174</v>
      </c>
      <c r="F808" s="52">
        <v>1.91186E-3</v>
      </c>
      <c r="G808" s="14">
        <v>19.779475483365559</v>
      </c>
      <c r="H808" s="60">
        <v>5.8712699999999996E-3</v>
      </c>
      <c r="I808" s="61">
        <v>15.209887829393569</v>
      </c>
      <c r="J808" s="62">
        <v>0.23232</v>
      </c>
      <c r="K808" s="61">
        <v>-1.300435328993099</v>
      </c>
      <c r="L808" s="8" t="s">
        <v>1735</v>
      </c>
      <c r="M808" s="8" t="s">
        <v>37</v>
      </c>
      <c r="N808" s="8" t="s">
        <v>1736</v>
      </c>
      <c r="O808" s="25">
        <v>4772654.5413155612</v>
      </c>
      <c r="P808" s="25">
        <v>4371696.4604455447</v>
      </c>
      <c r="Q808" s="25">
        <v>2223617.073483035</v>
      </c>
      <c r="R808" s="25">
        <v>4418247.0891104667</v>
      </c>
      <c r="S808" s="25">
        <v>5941963.7775623417</v>
      </c>
      <c r="T808" s="25">
        <v>8294877.9453767799</v>
      </c>
      <c r="U808" s="25">
        <v>4146388.5828878698</v>
      </c>
      <c r="V808" s="25">
        <v>6444808.2429023003</v>
      </c>
      <c r="W808" s="25">
        <v>12423100.540681725</v>
      </c>
      <c r="X808" s="25">
        <v>5592294.0615970846</v>
      </c>
      <c r="Y808" s="25">
        <v>432862.5364927834</v>
      </c>
      <c r="Z808" s="25">
        <v>0</v>
      </c>
      <c r="AA808" s="25">
        <v>5429752.0755759412</v>
      </c>
      <c r="AB808" s="25">
        <v>3734908.7865642323</v>
      </c>
      <c r="AC808" s="25">
        <v>301307540.20124316</v>
      </c>
      <c r="AD808" s="25">
        <v>0</v>
      </c>
      <c r="AE808" s="25">
        <v>9145343.0312046204</v>
      </c>
      <c r="AF808" s="25">
        <v>1374801.5085165643</v>
      </c>
      <c r="AG808" s="25">
        <v>2035119.895460068</v>
      </c>
      <c r="AH808" s="25">
        <v>2195583.7105055684</v>
      </c>
      <c r="AI808" s="25">
        <v>96010780.452565148</v>
      </c>
      <c r="AJ808" s="25">
        <v>24125148.762118738</v>
      </c>
      <c r="AK808" s="25">
        <v>19365111.41526942</v>
      </c>
      <c r="AL808" s="25">
        <v>151530480.36987054</v>
      </c>
      <c r="AM808" s="25">
        <v>3438507.6903908094</v>
      </c>
      <c r="AN808" s="25">
        <v>3877305.3106156434</v>
      </c>
      <c r="AO808" s="25">
        <v>393386.99639674305</v>
      </c>
      <c r="AP808" s="25">
        <v>2034698.1958505113</v>
      </c>
      <c r="AQ808" s="25">
        <v>149609785.40438619</v>
      </c>
      <c r="AR808" s="25">
        <v>62733569.598404042</v>
      </c>
      <c r="AS808" s="25">
        <v>25848181.825174391</v>
      </c>
      <c r="AT808" s="25">
        <v>9694825.5783172697</v>
      </c>
    </row>
    <row r="809" spans="1:46" x14ac:dyDescent="0.25">
      <c r="A809" s="8" t="s">
        <v>1641</v>
      </c>
      <c r="B809" s="8" t="s">
        <v>1641</v>
      </c>
      <c r="C809" s="47">
        <v>2246339020.7978725</v>
      </c>
      <c r="D809" s="47">
        <v>809816.6822057378</v>
      </c>
      <c r="E809" s="47">
        <v>16571303.647348875</v>
      </c>
      <c r="F809" s="52">
        <v>3.0349399999999999E-2</v>
      </c>
      <c r="G809" s="14">
        <v>20.46303072222814</v>
      </c>
      <c r="H809" s="62">
        <v>5.5710299999999997E-2</v>
      </c>
      <c r="I809" s="61">
        <v>-135.55596280183113</v>
      </c>
      <c r="J809" s="60">
        <v>2.1747099999999998E-3</v>
      </c>
      <c r="K809" s="61">
        <v>-2773.8858313950855</v>
      </c>
      <c r="L809" s="8" t="s">
        <v>60</v>
      </c>
      <c r="M809" s="8" t="s">
        <v>16</v>
      </c>
      <c r="N809" s="8" t="s">
        <v>61</v>
      </c>
      <c r="O809" s="25">
        <v>414762.99322992162</v>
      </c>
      <c r="P809" s="25">
        <v>239949583.2630567</v>
      </c>
      <c r="Q809" s="25">
        <v>81021447.898177043</v>
      </c>
      <c r="R809" s="25">
        <v>898669495.04752827</v>
      </c>
      <c r="S809" s="25">
        <v>288117.74032813055</v>
      </c>
      <c r="T809" s="25">
        <v>646234292.22959614</v>
      </c>
      <c r="U809" s="25">
        <v>4368677642.2981577</v>
      </c>
      <c r="V809" s="25">
        <v>11735456824.912909</v>
      </c>
      <c r="W809" s="25">
        <v>146440.09434274837</v>
      </c>
      <c r="X809" s="25">
        <v>169820.45494067535</v>
      </c>
      <c r="Y809" s="25">
        <v>254068.01820949631</v>
      </c>
      <c r="Z809" s="25">
        <v>145361.70221293284</v>
      </c>
      <c r="AA809" s="25">
        <v>43441.018601284006</v>
      </c>
      <c r="AB809" s="25">
        <v>94791631.900951222</v>
      </c>
      <c r="AC809" s="25">
        <v>8006634.4341473775</v>
      </c>
      <c r="AD809" s="25">
        <v>6200404.174677032</v>
      </c>
      <c r="AE809" s="25">
        <v>0</v>
      </c>
      <c r="AF809" s="25">
        <v>475740.36342606338</v>
      </c>
      <c r="AG809" s="25">
        <v>6307539.8064373229</v>
      </c>
      <c r="AH809" s="25">
        <v>0</v>
      </c>
      <c r="AI809" s="25">
        <v>0</v>
      </c>
      <c r="AJ809" s="25">
        <v>13807021.464220066</v>
      </c>
      <c r="AK809" s="25">
        <v>8239863.1714347648</v>
      </c>
      <c r="AL809" s="25">
        <v>214728.65311520474</v>
      </c>
      <c r="AM809" s="25">
        <v>174441.57532862053</v>
      </c>
      <c r="AN809" s="25">
        <v>71948.211061643946</v>
      </c>
      <c r="AO809" s="25">
        <v>180027.97646763027</v>
      </c>
      <c r="AP809" s="25">
        <v>172778.61963024418</v>
      </c>
      <c r="AQ809" s="25">
        <v>5945248.3355678273</v>
      </c>
      <c r="AR809" s="25">
        <v>261637.50559858241</v>
      </c>
      <c r="AS809" s="25">
        <v>5716628.8931485638</v>
      </c>
      <c r="AT809" s="25">
        <v>39057100.569375709</v>
      </c>
    </row>
    <row r="810" spans="1:46" x14ac:dyDescent="0.25">
      <c r="A810" s="8" t="s">
        <v>1642</v>
      </c>
      <c r="B810" s="8" t="s">
        <v>1642</v>
      </c>
      <c r="C810" s="47">
        <v>5258715.803194535</v>
      </c>
      <c r="D810" s="47">
        <v>13560574.497669579</v>
      </c>
      <c r="E810" s="47">
        <v>287495536.21046519</v>
      </c>
      <c r="F810" s="52">
        <v>1.5029900000000001E-3</v>
      </c>
      <c r="G810" s="14">
        <v>21.20083749105704</v>
      </c>
      <c r="H810" s="60">
        <v>7.6307299999999996E-4</v>
      </c>
      <c r="I810" s="61">
        <v>54.670293465149612</v>
      </c>
      <c r="J810" s="62">
        <v>0.75873299999999999</v>
      </c>
      <c r="K810" s="61">
        <v>2.578685558446014</v>
      </c>
      <c r="L810" s="8" t="s">
        <v>738</v>
      </c>
      <c r="M810" s="8" t="s">
        <v>29</v>
      </c>
      <c r="N810" s="8" t="s">
        <v>739</v>
      </c>
      <c r="O810" s="25">
        <v>16996128.267811555</v>
      </c>
      <c r="P810" s="25">
        <v>11639920.121632097</v>
      </c>
      <c r="Q810" s="25">
        <v>3820586.1764722569</v>
      </c>
      <c r="R810" s="25">
        <v>6040738.0022566058</v>
      </c>
      <c r="S810" s="25">
        <v>0</v>
      </c>
      <c r="T810" s="25">
        <v>0</v>
      </c>
      <c r="U810" s="25">
        <v>102988.8005020002</v>
      </c>
      <c r="V810" s="25">
        <v>3469365.056881763</v>
      </c>
      <c r="W810" s="25">
        <v>18210840.893728554</v>
      </c>
      <c r="X810" s="25">
        <v>1254700.2947041178</v>
      </c>
      <c r="Y810" s="25">
        <v>30680328.12036847</v>
      </c>
      <c r="Z810" s="25">
        <v>45103474.645646386</v>
      </c>
      <c r="AA810" s="25">
        <v>6561603.7477993853</v>
      </c>
      <c r="AB810" s="25">
        <v>60414335.079560883</v>
      </c>
      <c r="AC810" s="25">
        <v>694688324.77588832</v>
      </c>
      <c r="AD810" s="25">
        <v>171628734.40590802</v>
      </c>
      <c r="AE810" s="25">
        <v>8218830.0472658053</v>
      </c>
      <c r="AF810" s="25">
        <v>12865894.918435674</v>
      </c>
      <c r="AG810" s="25">
        <v>5460092.4975427417</v>
      </c>
      <c r="AH810" s="25">
        <v>21566019.819654606</v>
      </c>
      <c r="AI810" s="25">
        <v>463542971.02561748</v>
      </c>
      <c r="AJ810" s="25">
        <v>360811191.62071562</v>
      </c>
      <c r="AK810" s="25">
        <v>225538142.85068557</v>
      </c>
      <c r="AL810" s="25">
        <v>830825848.95381856</v>
      </c>
      <c r="AM810" s="25">
        <v>0</v>
      </c>
      <c r="AN810" s="25">
        <v>885686.44895031059</v>
      </c>
      <c r="AO810" s="25">
        <v>4851432.5755276596</v>
      </c>
      <c r="AP810" s="25">
        <v>69019.212541052824</v>
      </c>
      <c r="AQ810" s="25">
        <v>332093213.00125444</v>
      </c>
      <c r="AR810" s="25">
        <v>37473995.473935626</v>
      </c>
      <c r="AS810" s="25">
        <v>145408568.84294057</v>
      </c>
      <c r="AT810" s="25">
        <v>120959504.74745758</v>
      </c>
    </row>
    <row r="811" spans="1:46" x14ac:dyDescent="0.25">
      <c r="A811" s="8" t="s">
        <v>169</v>
      </c>
      <c r="B811" s="8" t="s">
        <v>2108</v>
      </c>
      <c r="C811" s="47">
        <v>9414277.73713292</v>
      </c>
      <c r="D811" s="47">
        <v>8219387.4277731637</v>
      </c>
      <c r="E811" s="47">
        <v>179479613.16083655</v>
      </c>
      <c r="F811" s="52">
        <v>1.3273899999999999E-4</v>
      </c>
      <c r="G811" s="14">
        <v>21.836130093390917</v>
      </c>
      <c r="H811" s="60">
        <v>2.3629500000000001E-5</v>
      </c>
      <c r="I811" s="61">
        <v>19.064618462753824</v>
      </c>
      <c r="J811" s="62">
        <v>0.41284199999999999</v>
      </c>
      <c r="K811" s="61">
        <v>-1.1453746182254705</v>
      </c>
      <c r="L811" s="8" t="s">
        <v>170</v>
      </c>
      <c r="M811" s="8" t="s">
        <v>27</v>
      </c>
      <c r="N811" s="8" t="s">
        <v>171</v>
      </c>
      <c r="O811" s="25">
        <v>8515496.9945164435</v>
      </c>
      <c r="P811" s="25">
        <v>10995120.668793511</v>
      </c>
      <c r="Q811" s="25">
        <v>8209940.3173250584</v>
      </c>
      <c r="R811" s="25">
        <v>8575708.2958382256</v>
      </c>
      <c r="S811" s="25">
        <v>3183611.0248864056</v>
      </c>
      <c r="T811" s="25">
        <v>13426103.785073837</v>
      </c>
      <c r="U811" s="25">
        <v>18098809.130350232</v>
      </c>
      <c r="V811" s="25">
        <v>4309431.6802796358</v>
      </c>
      <c r="W811" s="25">
        <v>6581729.0541215818</v>
      </c>
      <c r="X811" s="25">
        <v>7274112.2741516875</v>
      </c>
      <c r="Y811" s="25">
        <v>5300172.4459722647</v>
      </c>
      <c r="Z811" s="25">
        <v>9568414.9291822426</v>
      </c>
      <c r="AA811" s="25">
        <v>34540609.753369011</v>
      </c>
      <c r="AB811" s="25">
        <v>60064795.114293672</v>
      </c>
      <c r="AC811" s="25">
        <v>657476144.882411</v>
      </c>
      <c r="AD811" s="25">
        <v>38247231.102392949</v>
      </c>
      <c r="AE811" s="25">
        <v>16813959.616467625</v>
      </c>
      <c r="AF811" s="25">
        <v>2418577.4536734493</v>
      </c>
      <c r="AG811" s="25">
        <v>2120117.837677923</v>
      </c>
      <c r="AH811" s="25">
        <v>1754890.4072626298</v>
      </c>
      <c r="AI811" s="25">
        <v>243170002.91936743</v>
      </c>
      <c r="AJ811" s="25">
        <v>60128448.797836266</v>
      </c>
      <c r="AK811" s="25">
        <v>142259081.39006406</v>
      </c>
      <c r="AL811" s="25">
        <v>276687793.49591583</v>
      </c>
      <c r="AM811" s="25">
        <v>22112100.521542475</v>
      </c>
      <c r="AN811" s="25">
        <v>2513217.0652447543</v>
      </c>
      <c r="AO811" s="25">
        <v>86156.887248132145</v>
      </c>
      <c r="AP811" s="25">
        <v>22089200.640733209</v>
      </c>
      <c r="AQ811" s="25">
        <v>289147871.70921844</v>
      </c>
      <c r="AR811" s="25">
        <v>151091488.59203467</v>
      </c>
      <c r="AS811" s="25">
        <v>161699992.58828998</v>
      </c>
      <c r="AT811" s="25">
        <v>39241897.584845439</v>
      </c>
    </row>
    <row r="812" spans="1:46" x14ac:dyDescent="0.25">
      <c r="A812" s="8" t="s">
        <v>180</v>
      </c>
      <c r="B812" s="8" t="s">
        <v>2109</v>
      </c>
      <c r="C812" s="47">
        <v>7889742.646569021</v>
      </c>
      <c r="D812" s="47">
        <v>18176885.199583162</v>
      </c>
      <c r="E812" s="47">
        <v>414300208.23049539</v>
      </c>
      <c r="F812" s="52">
        <v>5.9635500000000002E-4</v>
      </c>
      <c r="G812" s="14">
        <v>22.792695430567843</v>
      </c>
      <c r="H812" s="60">
        <v>7.4856000000000003E-5</v>
      </c>
      <c r="I812" s="61">
        <v>52.511244889674614</v>
      </c>
      <c r="J812" s="62">
        <v>0.33501900000000001</v>
      </c>
      <c r="K812" s="61">
        <v>2.3038628778959813</v>
      </c>
      <c r="L812" s="8" t="s">
        <v>181</v>
      </c>
      <c r="M812" s="8" t="s">
        <v>22</v>
      </c>
      <c r="N812" s="8" t="s">
        <v>182</v>
      </c>
      <c r="O812" s="25">
        <v>17204022.426026326</v>
      </c>
      <c r="P812" s="25">
        <v>17032170.659103766</v>
      </c>
      <c r="Q812" s="25">
        <v>5038253.3229405852</v>
      </c>
      <c r="R812" s="25">
        <v>10839019.559690049</v>
      </c>
      <c r="S812" s="25">
        <v>1477202.3844400235</v>
      </c>
      <c r="T812" s="25">
        <v>613239.32932476141</v>
      </c>
      <c r="U812" s="25">
        <v>1639117.1714560732</v>
      </c>
      <c r="V812" s="25">
        <v>9274916.319570573</v>
      </c>
      <c r="W812" s="25">
        <v>54476600.688399613</v>
      </c>
      <c r="X812" s="25">
        <v>13493045.970659837</v>
      </c>
      <c r="Y812" s="25">
        <v>749617.9889808126</v>
      </c>
      <c r="Z812" s="25">
        <v>25659016.14424181</v>
      </c>
      <c r="AA812" s="25">
        <v>57391820.364621222</v>
      </c>
      <c r="AB812" s="25">
        <v>6087514.3783239499</v>
      </c>
      <c r="AC812" s="25">
        <v>752073004.41358054</v>
      </c>
      <c r="AD812" s="25">
        <v>110070261.94245994</v>
      </c>
      <c r="AE812" s="25">
        <v>26134247.518249787</v>
      </c>
      <c r="AF812" s="25">
        <v>38742710.378655881</v>
      </c>
      <c r="AG812" s="25">
        <v>9968963.3647692911</v>
      </c>
      <c r="AH812" s="25">
        <v>7973885.5885991761</v>
      </c>
      <c r="AI812" s="25">
        <v>654485455.87044024</v>
      </c>
      <c r="AJ812" s="25">
        <v>406761649.67146391</v>
      </c>
      <c r="AK812" s="25">
        <v>608863584.32003987</v>
      </c>
      <c r="AL812" s="25">
        <v>1043902649.8424184</v>
      </c>
      <c r="AM812" s="25">
        <v>13188943.263406375</v>
      </c>
      <c r="AN812" s="25">
        <v>8077556.4171332764</v>
      </c>
      <c r="AO812" s="25">
        <v>764205.22023636487</v>
      </c>
      <c r="AP812" s="25">
        <v>18893829.851665735</v>
      </c>
      <c r="AQ812" s="25">
        <v>567244116.44218767</v>
      </c>
      <c r="AR812" s="25">
        <v>347232206.43807507</v>
      </c>
      <c r="AS812" s="25">
        <v>275378480.98958725</v>
      </c>
      <c r="AT812" s="25">
        <v>142111754.09274635</v>
      </c>
    </row>
    <row r="813" spans="1:46" x14ac:dyDescent="0.25">
      <c r="A813" s="8" t="s">
        <v>1643</v>
      </c>
      <c r="B813" s="8" t="s">
        <v>2110</v>
      </c>
      <c r="C813" s="47">
        <v>5460889.0069834674</v>
      </c>
      <c r="D813" s="47">
        <v>7731571.9678098559</v>
      </c>
      <c r="E813" s="47">
        <v>176483549.26476181</v>
      </c>
      <c r="F813" s="52">
        <v>6.2408299999999997E-5</v>
      </c>
      <c r="G813" s="14">
        <v>22.82634760428348</v>
      </c>
      <c r="H813" s="60">
        <v>2.3651200000000002E-5</v>
      </c>
      <c r="I813" s="61">
        <v>32.317732339747607</v>
      </c>
      <c r="J813" s="62">
        <v>0.89250700000000005</v>
      </c>
      <c r="K813" s="61">
        <v>1.4158082974992909</v>
      </c>
      <c r="L813" s="8" t="s">
        <v>137</v>
      </c>
      <c r="M813" s="8" t="s">
        <v>22</v>
      </c>
      <c r="N813" s="8" t="s">
        <v>138</v>
      </c>
      <c r="O813" s="25">
        <v>7798121.5447811084</v>
      </c>
      <c r="P813" s="25">
        <v>3060201.3330732407</v>
      </c>
      <c r="Q813" s="25">
        <v>4176956.9575786223</v>
      </c>
      <c r="R813" s="25">
        <v>4952448.864332404</v>
      </c>
      <c r="S813" s="25">
        <v>16455837.875626104</v>
      </c>
      <c r="T813" s="25">
        <v>1203704.8211704025</v>
      </c>
      <c r="U813" s="25">
        <v>3626936.9002992264</v>
      </c>
      <c r="V813" s="25">
        <v>2412903.7590066278</v>
      </c>
      <c r="W813" s="25">
        <v>30741850.059251603</v>
      </c>
      <c r="X813" s="25">
        <v>3664291.3720800546</v>
      </c>
      <c r="Y813" s="25">
        <v>20090928.126087278</v>
      </c>
      <c r="Z813" s="25">
        <v>7290041.4893902503</v>
      </c>
      <c r="AA813" s="25">
        <v>8459798.1317566782</v>
      </c>
      <c r="AB813" s="25">
        <v>26973046.432636037</v>
      </c>
      <c r="AC813" s="25">
        <v>413542358.23848879</v>
      </c>
      <c r="AD813" s="25">
        <v>50043767.762563109</v>
      </c>
      <c r="AE813" s="25">
        <v>3458517.6788771362</v>
      </c>
      <c r="AF813" s="25">
        <v>7719870.2306371666</v>
      </c>
      <c r="AG813" s="25">
        <v>3031796.1700854725</v>
      </c>
      <c r="AH813" s="25">
        <v>0</v>
      </c>
      <c r="AI813" s="25">
        <v>210857959.75348297</v>
      </c>
      <c r="AJ813" s="25">
        <v>216730483.57422483</v>
      </c>
      <c r="AK813" s="25">
        <v>64888838.43643555</v>
      </c>
      <c r="AL813" s="25">
        <v>354797049.84939033</v>
      </c>
      <c r="AM813" s="25">
        <v>845103.69392730063</v>
      </c>
      <c r="AN813" s="25">
        <v>4261671.792483734</v>
      </c>
      <c r="AO813" s="25">
        <v>2249624.3283405961</v>
      </c>
      <c r="AP813" s="25">
        <v>1693596.7047478186</v>
      </c>
      <c r="AQ813" s="25">
        <v>303962494.54487622</v>
      </c>
      <c r="AR813" s="25">
        <v>114158959.03879543</v>
      </c>
      <c r="AS813" s="25">
        <v>169949542.57413328</v>
      </c>
      <c r="AT813" s="25">
        <v>183438292.84035832</v>
      </c>
    </row>
    <row r="814" spans="1:46" x14ac:dyDescent="0.25">
      <c r="A814" s="8" t="s">
        <v>117</v>
      </c>
      <c r="B814" s="8" t="s">
        <v>2111</v>
      </c>
      <c r="C814" s="47">
        <v>3775323.5388651607</v>
      </c>
      <c r="D814" s="47">
        <v>7745367.8843994439</v>
      </c>
      <c r="E814" s="47">
        <v>179815672.8993957</v>
      </c>
      <c r="F814" s="52">
        <v>4.6986E-5</v>
      </c>
      <c r="G814" s="14">
        <v>23.215898274060891</v>
      </c>
      <c r="H814" s="60">
        <v>6.9894999999999994E-5</v>
      </c>
      <c r="I814" s="61">
        <v>47.629208741523435</v>
      </c>
      <c r="J814" s="62">
        <v>0.16850599999999999</v>
      </c>
      <c r="K814" s="61">
        <v>2.0515772501785778</v>
      </c>
      <c r="L814" s="8" t="s">
        <v>118</v>
      </c>
      <c r="M814" s="8" t="s">
        <v>26</v>
      </c>
      <c r="N814" s="8" t="s">
        <v>119</v>
      </c>
      <c r="O814" s="25">
        <v>2263497.4001421169</v>
      </c>
      <c r="P814" s="25">
        <v>8062133.7726623425</v>
      </c>
      <c r="Q814" s="25">
        <v>2171300.8381119021</v>
      </c>
      <c r="R814" s="25">
        <v>6863568.9362049159</v>
      </c>
      <c r="S814" s="25">
        <v>0</v>
      </c>
      <c r="T814" s="25">
        <v>3556722.6449461444</v>
      </c>
      <c r="U814" s="25">
        <v>6928831.500070937</v>
      </c>
      <c r="V814" s="25">
        <v>356533.21878292895</v>
      </c>
      <c r="W814" s="25">
        <v>9004093.5800735112</v>
      </c>
      <c r="X814" s="25">
        <v>16616899.758828277</v>
      </c>
      <c r="Y814" s="25">
        <v>5272905.6449808134</v>
      </c>
      <c r="Z814" s="25">
        <v>10191075.053036254</v>
      </c>
      <c r="AA814" s="25">
        <v>35402994.694498919</v>
      </c>
      <c r="AB814" s="25">
        <v>21987203.702847075</v>
      </c>
      <c r="AC814" s="25">
        <v>548984395.36520517</v>
      </c>
      <c r="AD814" s="25">
        <v>13434144.025640076</v>
      </c>
      <c r="AE814" s="25">
        <v>7419420.7447692268</v>
      </c>
      <c r="AF814" s="25">
        <v>13418068.356534941</v>
      </c>
      <c r="AG814" s="25">
        <v>4306158.3891090387</v>
      </c>
      <c r="AH814" s="25">
        <v>3980888.3746290994</v>
      </c>
      <c r="AI814" s="25">
        <v>224579442.8107526</v>
      </c>
      <c r="AJ814" s="25">
        <v>137309314.81927803</v>
      </c>
      <c r="AK814" s="25">
        <v>211178645.50643373</v>
      </c>
      <c r="AL814" s="25">
        <v>378146425.9340533</v>
      </c>
      <c r="AM814" s="25">
        <v>11127048.985963674</v>
      </c>
      <c r="AN814" s="25">
        <v>2577923.3486371576</v>
      </c>
      <c r="AO814" s="25">
        <v>7192336.5320859617</v>
      </c>
      <c r="AP814" s="25">
        <v>1837595.844145369</v>
      </c>
      <c r="AQ814" s="25">
        <v>316679536.04499346</v>
      </c>
      <c r="AR814" s="25">
        <v>136980895.17090952</v>
      </c>
      <c r="AS814" s="25">
        <v>93070061.308951229</v>
      </c>
      <c r="AT814" s="25">
        <v>40035015.409185477</v>
      </c>
    </row>
    <row r="815" spans="1:46" x14ac:dyDescent="0.25">
      <c r="A815" s="8" t="s">
        <v>142</v>
      </c>
      <c r="B815" s="8" t="s">
        <v>142</v>
      </c>
      <c r="C815" s="47">
        <v>3470005.8059499329</v>
      </c>
      <c r="D815" s="47">
        <v>4985896.1546398476</v>
      </c>
      <c r="E815" s="47">
        <v>121089801.96253063</v>
      </c>
      <c r="F815" s="52">
        <v>3.7260800000000001E-3</v>
      </c>
      <c r="G815" s="14">
        <v>24.286466907226924</v>
      </c>
      <c r="H815" s="60">
        <v>9.1686700000000003E-3</v>
      </c>
      <c r="I815" s="61">
        <v>34.89613814331404</v>
      </c>
      <c r="J815" s="62">
        <v>0.96323599999999998</v>
      </c>
      <c r="K815" s="61">
        <v>1.4368552773285437</v>
      </c>
      <c r="L815" s="8" t="s">
        <v>143</v>
      </c>
      <c r="M815" s="8" t="s">
        <v>38</v>
      </c>
      <c r="N815" s="8" t="s">
        <v>144</v>
      </c>
      <c r="O815" s="25">
        <v>1919596.7236005149</v>
      </c>
      <c r="P815" s="25">
        <v>2404916.4887444079</v>
      </c>
      <c r="Q815" s="25">
        <v>3230204.3675017254</v>
      </c>
      <c r="R815" s="25">
        <v>0</v>
      </c>
      <c r="S815" s="25">
        <v>7752825.3391090473</v>
      </c>
      <c r="T815" s="25">
        <v>2006688.6764616545</v>
      </c>
      <c r="U815" s="25">
        <v>6278848.4384865677</v>
      </c>
      <c r="V815" s="25">
        <v>4166966.4136955445</v>
      </c>
      <c r="W815" s="25">
        <v>16133180.768482897</v>
      </c>
      <c r="X815" s="25">
        <v>2860882.3606272112</v>
      </c>
      <c r="Y815" s="25">
        <v>3103916.2886504759</v>
      </c>
      <c r="Z815" s="25">
        <v>4525639.9554656856</v>
      </c>
      <c r="AA815" s="25">
        <v>839344.01884727844</v>
      </c>
      <c r="AB815" s="25">
        <v>2196493.8924099603</v>
      </c>
      <c r="AC815" s="25">
        <v>385442855.431934</v>
      </c>
      <c r="AD815" s="25">
        <v>17975873.367537431</v>
      </c>
      <c r="AE815" s="25">
        <v>2755687.7142158365</v>
      </c>
      <c r="AF815" s="25">
        <v>948636.86986647011</v>
      </c>
      <c r="AG815" s="25">
        <v>1736400.8909344329</v>
      </c>
      <c r="AH815" s="25">
        <v>2939408.8674628627</v>
      </c>
      <c r="AI815" s="25">
        <v>138350266.48524803</v>
      </c>
      <c r="AJ815" s="25">
        <v>52023551.868730485</v>
      </c>
      <c r="AK815" s="25">
        <v>103791072.58320056</v>
      </c>
      <c r="AL815" s="25">
        <v>234898368.29932764</v>
      </c>
      <c r="AM815" s="25">
        <v>13191980.479480423</v>
      </c>
      <c r="AN815" s="25">
        <v>2044890.2300981262</v>
      </c>
      <c r="AO815" s="25">
        <v>1071494.6328778677</v>
      </c>
      <c r="AP815" s="25">
        <v>8518634.7975158673</v>
      </c>
      <c r="AQ815" s="25">
        <v>307942761.48315334</v>
      </c>
      <c r="AR815" s="25">
        <v>109071177.07934794</v>
      </c>
      <c r="AS815" s="25">
        <v>73427712.702165082</v>
      </c>
      <c r="AT815" s="25">
        <v>27118146.338465784</v>
      </c>
    </row>
    <row r="816" spans="1:46" x14ac:dyDescent="0.25">
      <c r="A816" s="8" t="s">
        <v>264</v>
      </c>
      <c r="B816" s="8" t="s">
        <v>264</v>
      </c>
      <c r="C816" s="47">
        <v>11840003.432629438</v>
      </c>
      <c r="D816" s="47">
        <v>5691573.4900280759</v>
      </c>
      <c r="E816" s="47">
        <v>149657038.67721865</v>
      </c>
      <c r="F816" s="52">
        <v>8.9683700000000005E-4</v>
      </c>
      <c r="G816" s="14">
        <v>26.294492891891029</v>
      </c>
      <c r="H816" s="60">
        <v>1.3073899999999999E-2</v>
      </c>
      <c r="I816" s="61">
        <v>12.639948926432252</v>
      </c>
      <c r="J816" s="62">
        <v>0.22517300000000001</v>
      </c>
      <c r="K816" s="61">
        <v>-2.0802689191967252</v>
      </c>
      <c r="L816" s="8" t="s">
        <v>265</v>
      </c>
      <c r="M816" s="8" t="s">
        <v>25</v>
      </c>
      <c r="N816" s="8" t="s">
        <v>266</v>
      </c>
      <c r="O816" s="25">
        <v>16477070.503376877</v>
      </c>
      <c r="P816" s="25">
        <v>13546902.340784738</v>
      </c>
      <c r="Q816" s="25">
        <v>5971865.2543684365</v>
      </c>
      <c r="R816" s="25">
        <v>4196623.4203983191</v>
      </c>
      <c r="S816" s="25">
        <v>8565840.8280572537</v>
      </c>
      <c r="T816" s="25">
        <v>2821629.5830908073</v>
      </c>
      <c r="U816" s="25">
        <v>38279829.963375121</v>
      </c>
      <c r="V816" s="25">
        <v>4860265.5675839586</v>
      </c>
      <c r="W816" s="25">
        <v>10493007.90397957</v>
      </c>
      <c r="X816" s="25">
        <v>3953120.0192396524</v>
      </c>
      <c r="Y816" s="25">
        <v>8635549.9385289792</v>
      </c>
      <c r="Z816" s="25">
        <v>6582486.84730314</v>
      </c>
      <c r="AA816" s="25">
        <v>3149923.452784481</v>
      </c>
      <c r="AB816" s="25">
        <v>5017645.7903670976</v>
      </c>
      <c r="AC816" s="25">
        <v>466380087.96242249</v>
      </c>
      <c r="AD816" s="25">
        <v>60647094.585895911</v>
      </c>
      <c r="AE816" s="25">
        <v>4442935.4135811524</v>
      </c>
      <c r="AF816" s="25">
        <v>3237576.208803664</v>
      </c>
      <c r="AG816" s="25">
        <v>3887943.9915949116</v>
      </c>
      <c r="AH816" s="25">
        <v>7955546.1606591307</v>
      </c>
      <c r="AI816" s="25">
        <v>273879798.70531356</v>
      </c>
      <c r="AJ816" s="25">
        <v>17705981.250752423</v>
      </c>
      <c r="AK816" s="25">
        <v>73578342.457729265</v>
      </c>
      <c r="AL816" s="25">
        <v>371851895.81876844</v>
      </c>
      <c r="AM816" s="25">
        <v>2635603.0411726469</v>
      </c>
      <c r="AN816" s="25">
        <v>6874798.9188676588</v>
      </c>
      <c r="AO816" s="25">
        <v>6734882.1399956737</v>
      </c>
      <c r="AP816" s="25">
        <v>2865431.2966107414</v>
      </c>
      <c r="AQ816" s="25">
        <v>307510535.80993944</v>
      </c>
      <c r="AR816" s="25">
        <v>83375797.303053737</v>
      </c>
      <c r="AS816" s="25">
        <v>64045703.433136158</v>
      </c>
      <c r="AT816" s="25">
        <v>68741657.55646053</v>
      </c>
    </row>
    <row r="817" spans="1:46" x14ac:dyDescent="0.25">
      <c r="A817" s="8" t="s">
        <v>1644</v>
      </c>
      <c r="B817" s="8" t="s">
        <v>2112</v>
      </c>
      <c r="C817" s="47">
        <v>3416520.3310916093</v>
      </c>
      <c r="D817" s="47">
        <v>3627395.9437135402</v>
      </c>
      <c r="E817" s="47">
        <v>99454237.463485286</v>
      </c>
      <c r="F817" s="52">
        <v>5.3908199999999997E-4</v>
      </c>
      <c r="G817" s="14">
        <v>27.417530097822514</v>
      </c>
      <c r="H817" s="60">
        <v>6.8315299999999997E-3</v>
      </c>
      <c r="I817" s="61">
        <v>29.109804077094061</v>
      </c>
      <c r="J817" s="62">
        <v>0.55316500000000002</v>
      </c>
      <c r="K817" s="61">
        <v>1.0617223350620466</v>
      </c>
      <c r="L817" s="8" t="s">
        <v>1737</v>
      </c>
      <c r="M817" s="8" t="s">
        <v>24</v>
      </c>
      <c r="N817" s="8" t="s">
        <v>1738</v>
      </c>
      <c r="O817" s="25">
        <v>6339134.9893772453</v>
      </c>
      <c r="P817" s="25">
        <v>2533028.0554520674</v>
      </c>
      <c r="Q817" s="25">
        <v>5379600.1868773168</v>
      </c>
      <c r="R817" s="25">
        <v>4880339.1103264829</v>
      </c>
      <c r="S817" s="25">
        <v>7039146.4365735762</v>
      </c>
      <c r="T817" s="25">
        <v>0</v>
      </c>
      <c r="U817" s="25">
        <v>0</v>
      </c>
      <c r="V817" s="25">
        <v>1160913.8701261829</v>
      </c>
      <c r="W817" s="25">
        <v>9635405.5801574606</v>
      </c>
      <c r="X817" s="25">
        <v>6677132.5862131193</v>
      </c>
      <c r="Y817" s="25">
        <v>2651612.1479323348</v>
      </c>
      <c r="Z817" s="25">
        <v>5022731.9312273953</v>
      </c>
      <c r="AA817" s="25">
        <v>1754607.5751424076</v>
      </c>
      <c r="AB817" s="25">
        <v>6635444.1789838877</v>
      </c>
      <c r="AC817" s="25">
        <v>397173258.54379052</v>
      </c>
      <c r="AD817" s="25">
        <v>45048465.286530577</v>
      </c>
      <c r="AE817" s="25">
        <v>4178784.7391452859</v>
      </c>
      <c r="AF817" s="25">
        <v>1477712.6801883678</v>
      </c>
      <c r="AG817" s="25">
        <v>3402828.0178802446</v>
      </c>
      <c r="AH817" s="25">
        <v>1302686.7624962979</v>
      </c>
      <c r="AI817" s="25">
        <v>138519208.0783622</v>
      </c>
      <c r="AJ817" s="25">
        <v>57368038.374361172</v>
      </c>
      <c r="AK817" s="25">
        <v>87363495.045224562</v>
      </c>
      <c r="AL817" s="25">
        <v>251721319.72422954</v>
      </c>
      <c r="AM817" s="25">
        <v>4400479.4783598511</v>
      </c>
      <c r="AN817" s="25">
        <v>350501.59611627343</v>
      </c>
      <c r="AO817" s="25">
        <v>3037386.0919461111</v>
      </c>
      <c r="AP817" s="25">
        <v>1391489.7128997457</v>
      </c>
      <c r="AQ817" s="25">
        <v>101709144.1785391</v>
      </c>
      <c r="AR817" s="25">
        <v>47486482.394013688</v>
      </c>
      <c r="AS817" s="25">
        <v>46307357.610713072</v>
      </c>
      <c r="AT817" s="25">
        <v>12364028.571932714</v>
      </c>
    </row>
    <row r="818" spans="1:46" x14ac:dyDescent="0.25">
      <c r="A818" s="8" t="s">
        <v>128</v>
      </c>
      <c r="B818" s="8" t="s">
        <v>128</v>
      </c>
      <c r="C818" s="47">
        <v>1709664.4689953204</v>
      </c>
      <c r="D818" s="47">
        <v>4739125.2764695091</v>
      </c>
      <c r="E818" s="47">
        <v>133571645.95418788</v>
      </c>
      <c r="F818" s="52">
        <v>2.67003E-2</v>
      </c>
      <c r="G818" s="14">
        <v>28.184873402142752</v>
      </c>
      <c r="H818" s="60">
        <v>1.6473600000000001E-2</v>
      </c>
      <c r="I818" s="61">
        <v>78.127403579183522</v>
      </c>
      <c r="J818" s="62">
        <v>0.30778899999999998</v>
      </c>
      <c r="K818" s="61">
        <v>2.7719621963334378</v>
      </c>
      <c r="L818" s="8" t="s">
        <v>129</v>
      </c>
      <c r="M818" s="8" t="s">
        <v>33</v>
      </c>
      <c r="N818" s="8" t="s">
        <v>130</v>
      </c>
      <c r="O818" s="25">
        <v>1433309.56801413</v>
      </c>
      <c r="P818" s="25">
        <v>0</v>
      </c>
      <c r="Q818" s="25">
        <v>0</v>
      </c>
      <c r="R818" s="25">
        <v>275251.69370862568</v>
      </c>
      <c r="S818" s="25">
        <v>450889.37346537522</v>
      </c>
      <c r="T818" s="25">
        <v>2854499.6888292665</v>
      </c>
      <c r="U818" s="25">
        <v>4707604.8325658366</v>
      </c>
      <c r="V818" s="25">
        <v>3955760.5953793288</v>
      </c>
      <c r="W818" s="25">
        <v>853276.92254169157</v>
      </c>
      <c r="X818" s="25">
        <v>12431112.592096265</v>
      </c>
      <c r="Y818" s="25">
        <v>14518107.238155672</v>
      </c>
      <c r="Z818" s="25">
        <v>2108822.3707071398</v>
      </c>
      <c r="AA818" s="25">
        <v>628217456.32052171</v>
      </c>
      <c r="AB818" s="25">
        <v>93547029.191418067</v>
      </c>
      <c r="AC818" s="25">
        <v>73727583.555579692</v>
      </c>
      <c r="AD818" s="25">
        <v>8964581.0894352719</v>
      </c>
      <c r="AE818" s="25">
        <v>4907044.5402284581</v>
      </c>
      <c r="AF818" s="25">
        <v>3151084.1412638994</v>
      </c>
      <c r="AG818" s="25">
        <v>1707182.6956273371</v>
      </c>
      <c r="AH818" s="25">
        <v>420300.59033882752</v>
      </c>
      <c r="AI818" s="25">
        <v>572796030.98582935</v>
      </c>
      <c r="AJ818" s="25">
        <v>26436259.11763449</v>
      </c>
      <c r="AK818" s="25">
        <v>3085389.5197076104</v>
      </c>
      <c r="AL818" s="25">
        <v>3557541.704894504</v>
      </c>
      <c r="AM818" s="25">
        <v>7143153.7824727213</v>
      </c>
      <c r="AN818" s="25">
        <v>3024475.0067929183</v>
      </c>
      <c r="AO818" s="25">
        <v>3743863.447203876</v>
      </c>
      <c r="AP818" s="25">
        <v>2861079.9902053056</v>
      </c>
      <c r="AQ818" s="25">
        <v>176148926.16930789</v>
      </c>
      <c r="AR818" s="25">
        <v>3243694.9150780383</v>
      </c>
      <c r="AS818" s="25">
        <v>3106204.1814782061</v>
      </c>
      <c r="AT818" s="25">
        <v>10029054.699369719</v>
      </c>
    </row>
    <row r="819" spans="1:46" x14ac:dyDescent="0.25">
      <c r="A819" s="8" t="s">
        <v>1645</v>
      </c>
      <c r="B819" s="8" t="s">
        <v>1645</v>
      </c>
      <c r="C819" s="47">
        <v>3487329.1392746312</v>
      </c>
      <c r="D819" s="47">
        <v>3095823.3384867916</v>
      </c>
      <c r="E819" s="47">
        <v>89092110.630370721</v>
      </c>
      <c r="F819" s="52">
        <v>3.33264E-3</v>
      </c>
      <c r="G819" s="14">
        <v>28.778163638341869</v>
      </c>
      <c r="H819" s="60">
        <v>4.5782100000000001E-3</v>
      </c>
      <c r="I819" s="61">
        <v>25.54737653724936</v>
      </c>
      <c r="J819" s="62">
        <v>0.49604799999999999</v>
      </c>
      <c r="K819" s="61">
        <v>-1.1264625781195912</v>
      </c>
      <c r="L819" s="8" t="s">
        <v>111</v>
      </c>
      <c r="M819" s="8" t="s">
        <v>35</v>
      </c>
      <c r="N819" s="8" t="s">
        <v>112</v>
      </c>
      <c r="O819" s="25">
        <v>3592361.2243192215</v>
      </c>
      <c r="P819" s="25">
        <v>3504531.7587608458</v>
      </c>
      <c r="Q819" s="25">
        <v>5060693.0905555962</v>
      </c>
      <c r="R819" s="25">
        <v>3310396.392118176</v>
      </c>
      <c r="S819" s="25">
        <v>1265085.8553224546</v>
      </c>
      <c r="T819" s="25">
        <v>4817702.7419785317</v>
      </c>
      <c r="U819" s="25">
        <v>3575691.1533163283</v>
      </c>
      <c r="V819" s="25">
        <v>2772170.8978258916</v>
      </c>
      <c r="W819" s="25">
        <v>4729116.3603151049</v>
      </c>
      <c r="X819" s="25">
        <v>7867015.3942227475</v>
      </c>
      <c r="Y819" s="25">
        <v>1359314.6577356702</v>
      </c>
      <c r="Z819" s="25">
        <v>207037.96963416738</v>
      </c>
      <c r="AA819" s="25">
        <v>1678688.054454667</v>
      </c>
      <c r="AB819" s="25">
        <v>2432876.1447318462</v>
      </c>
      <c r="AC819" s="25">
        <v>258702127.34646136</v>
      </c>
      <c r="AD819" s="25">
        <v>22780853.962505613</v>
      </c>
      <c r="AE819" s="25">
        <v>2639611.4283671682</v>
      </c>
      <c r="AF819" s="25">
        <v>4643014.072818039</v>
      </c>
      <c r="AG819" s="25">
        <v>0</v>
      </c>
      <c r="AH819" s="25">
        <v>1672707.4839122344</v>
      </c>
      <c r="AI819" s="25">
        <v>147648826.64274317</v>
      </c>
      <c r="AJ819" s="25">
        <v>18883826.431055963</v>
      </c>
      <c r="AK819" s="25">
        <v>53787331.676489286</v>
      </c>
      <c r="AL819" s="25">
        <v>282377442.18000358</v>
      </c>
      <c r="AM819" s="25">
        <v>2879320.4382414953</v>
      </c>
      <c r="AN819" s="25">
        <v>3464894.3752293899</v>
      </c>
      <c r="AO819" s="25">
        <v>0</v>
      </c>
      <c r="AP819" s="25">
        <v>1496201.2043919049</v>
      </c>
      <c r="AQ819" s="25">
        <v>193090096.68165895</v>
      </c>
      <c r="AR819" s="25">
        <v>31670141.224793058</v>
      </c>
      <c r="AS819" s="25">
        <v>13223913.506873788</v>
      </c>
      <c r="AT819" s="25">
        <v>42829203.712677285</v>
      </c>
    </row>
    <row r="820" spans="1:46" x14ac:dyDescent="0.25">
      <c r="A820" s="8" t="s">
        <v>1646</v>
      </c>
      <c r="B820" s="8" t="s">
        <v>1646</v>
      </c>
      <c r="C820" s="47">
        <v>3960590.2388456734</v>
      </c>
      <c r="D820" s="47">
        <v>4260795.1220705472</v>
      </c>
      <c r="E820" s="47">
        <v>135182814.15558523</v>
      </c>
      <c r="F820" s="52">
        <v>1.72184E-4</v>
      </c>
      <c r="G820" s="14">
        <v>31.727133148306063</v>
      </c>
      <c r="H820" s="60">
        <v>1.7457900000000001E-3</v>
      </c>
      <c r="I820" s="61">
        <v>34.131986901776713</v>
      </c>
      <c r="J820" s="62">
        <v>0.57163799999999998</v>
      </c>
      <c r="K820" s="61">
        <v>1.0757980162351684</v>
      </c>
      <c r="L820" s="8" t="s">
        <v>1739</v>
      </c>
      <c r="M820" s="8" t="s">
        <v>22</v>
      </c>
      <c r="N820" s="8" t="s">
        <v>1740</v>
      </c>
      <c r="O820" s="25">
        <v>1810089.2952707577</v>
      </c>
      <c r="P820" s="25">
        <v>0</v>
      </c>
      <c r="Q820" s="25">
        <v>2703211.33601279</v>
      </c>
      <c r="R820" s="25">
        <v>12848132.300534362</v>
      </c>
      <c r="S820" s="25">
        <v>3271673.8292042348</v>
      </c>
      <c r="T820" s="25">
        <v>9128302.0039701704</v>
      </c>
      <c r="U820" s="25">
        <v>1923313.1457730667</v>
      </c>
      <c r="V820" s="25">
        <v>0</v>
      </c>
      <c r="W820" s="25">
        <v>17130892.9022201</v>
      </c>
      <c r="X820" s="25">
        <v>1394601.0890131867</v>
      </c>
      <c r="Y820" s="25">
        <v>3925906.9324409682</v>
      </c>
      <c r="Z820" s="25">
        <v>6898108.1651594946</v>
      </c>
      <c r="AA820" s="25">
        <v>9327601.8523757141</v>
      </c>
      <c r="AB820" s="25">
        <v>2397397.2344153705</v>
      </c>
      <c r="AC820" s="25">
        <v>497771468.62625498</v>
      </c>
      <c r="AD820" s="25">
        <v>54237542.069610149</v>
      </c>
      <c r="AE820" s="25">
        <v>2578695.1295658783</v>
      </c>
      <c r="AF820" s="25">
        <v>1450607.772083238</v>
      </c>
      <c r="AG820" s="25">
        <v>307121.34425565845</v>
      </c>
      <c r="AH820" s="25">
        <v>6163962.6715109618</v>
      </c>
      <c r="AI820" s="25">
        <v>164040090.41941482</v>
      </c>
      <c r="AJ820" s="25">
        <v>90681772.412182152</v>
      </c>
      <c r="AK820" s="25">
        <v>109269762.71889119</v>
      </c>
      <c r="AL820" s="25">
        <v>172369332.56933919</v>
      </c>
      <c r="AM820" s="25">
        <v>3328281.1090766834</v>
      </c>
      <c r="AN820" s="25">
        <v>343771.60358818929</v>
      </c>
      <c r="AO820" s="25">
        <v>2096090.3569033167</v>
      </c>
      <c r="AP820" s="25">
        <v>5511502.389028891</v>
      </c>
      <c r="AQ820" s="25">
        <v>220998842.98991853</v>
      </c>
      <c r="AR820" s="25">
        <v>114889410.21697323</v>
      </c>
      <c r="AS820" s="25">
        <v>142600155.79630926</v>
      </c>
      <c r="AT820" s="25">
        <v>43610392.961338259</v>
      </c>
    </row>
    <row r="821" spans="1:46" x14ac:dyDescent="0.25">
      <c r="A821" s="8" t="s">
        <v>145</v>
      </c>
      <c r="B821" s="8" t="s">
        <v>2113</v>
      </c>
      <c r="C821" s="47">
        <v>8617890.6268710997</v>
      </c>
      <c r="D821" s="47">
        <v>7510327.0345111648</v>
      </c>
      <c r="E821" s="47">
        <v>250181857.35670349</v>
      </c>
      <c r="F821" s="52">
        <v>9.3195999999999993E-5</v>
      </c>
      <c r="G821" s="14">
        <v>33.31171281983827</v>
      </c>
      <c r="H821" s="60">
        <v>2.8204800000000002E-3</v>
      </c>
      <c r="I821" s="61">
        <v>29.030521294459394</v>
      </c>
      <c r="J821" s="62">
        <v>0.40609499999999998</v>
      </c>
      <c r="K821" s="61">
        <v>-1.1474720857388103</v>
      </c>
      <c r="L821" s="8" t="s">
        <v>146</v>
      </c>
      <c r="M821" s="8" t="s">
        <v>33</v>
      </c>
      <c r="N821" s="8" t="s">
        <v>147</v>
      </c>
      <c r="O821" s="25">
        <v>15966142.459934162</v>
      </c>
      <c r="P821" s="25">
        <v>0</v>
      </c>
      <c r="Q821" s="25">
        <v>3617928.6684335452</v>
      </c>
      <c r="R821" s="25">
        <v>9089500.1260035113</v>
      </c>
      <c r="S821" s="25">
        <v>27818262.441233654</v>
      </c>
      <c r="T821" s="25">
        <v>0</v>
      </c>
      <c r="U821" s="25">
        <v>7388733.4570904775</v>
      </c>
      <c r="V821" s="25">
        <v>5062557.8622734435</v>
      </c>
      <c r="W821" s="25">
        <v>19016912.139424041</v>
      </c>
      <c r="X821" s="25">
        <v>8836087.3402153924</v>
      </c>
      <c r="Y821" s="25">
        <v>2055795.9209033509</v>
      </c>
      <c r="Z821" s="25">
        <v>2840403.2441244926</v>
      </c>
      <c r="AA821" s="25">
        <v>175808553.21635109</v>
      </c>
      <c r="AB821" s="25">
        <v>68694188.898654372</v>
      </c>
      <c r="AC821" s="25">
        <v>758857096.82242239</v>
      </c>
      <c r="AD821" s="25">
        <v>15246143.390230555</v>
      </c>
      <c r="AE821" s="25">
        <v>6149644.348342035</v>
      </c>
      <c r="AF821" s="25">
        <v>6344830.1412553387</v>
      </c>
      <c r="AG821" s="25">
        <v>8162439.9641458774</v>
      </c>
      <c r="AH821" s="25">
        <v>4883936.4022019859</v>
      </c>
      <c r="AI821" s="25">
        <v>670903411.12841225</v>
      </c>
      <c r="AJ821" s="25">
        <v>39628715.899943642</v>
      </c>
      <c r="AK821" s="25">
        <v>21626189.291516323</v>
      </c>
      <c r="AL821" s="25">
        <v>697525356.91459668</v>
      </c>
      <c r="AM821" s="25">
        <v>17093854.382012986</v>
      </c>
      <c r="AN821" s="25">
        <v>1740003.0117569142</v>
      </c>
      <c r="AO821" s="25">
        <v>10655896.657672413</v>
      </c>
      <c r="AP821" s="25">
        <v>2344120.8620791649</v>
      </c>
      <c r="AQ821" s="25">
        <v>332927753.27627242</v>
      </c>
      <c r="AR821" s="25">
        <v>71126264.423925549</v>
      </c>
      <c r="AS821" s="25">
        <v>101020613.11328191</v>
      </c>
      <c r="AT821" s="25">
        <v>48818001.904835187</v>
      </c>
    </row>
    <row r="822" spans="1:46" x14ac:dyDescent="0.25">
      <c r="A822" s="8" t="s">
        <v>113</v>
      </c>
      <c r="B822" s="8" t="s">
        <v>2114</v>
      </c>
      <c r="C822" s="47">
        <v>2987009.9432986006</v>
      </c>
      <c r="D822" s="47">
        <v>4074846.6591906897</v>
      </c>
      <c r="E822" s="47">
        <v>139892702.72793803</v>
      </c>
      <c r="F822" s="52">
        <v>5.0275799999999996E-4</v>
      </c>
      <c r="G822" s="14">
        <v>34.330789457417836</v>
      </c>
      <c r="H822" s="60">
        <v>3.2682200000000001E-3</v>
      </c>
      <c r="I822" s="61">
        <v>46.833691679463371</v>
      </c>
      <c r="J822" s="62">
        <v>0.97592000000000001</v>
      </c>
      <c r="K822" s="61">
        <v>1.3641891846837224</v>
      </c>
      <c r="L822" s="8" t="s">
        <v>114</v>
      </c>
      <c r="M822" s="8" t="s">
        <v>24</v>
      </c>
      <c r="N822" s="8" t="s">
        <v>115</v>
      </c>
      <c r="O822" s="25">
        <v>2785800.423040221</v>
      </c>
      <c r="P822" s="25">
        <v>5157984.1113070678</v>
      </c>
      <c r="Q822" s="25">
        <v>0</v>
      </c>
      <c r="R822" s="25">
        <v>2887420.2637320212</v>
      </c>
      <c r="S822" s="25">
        <v>0</v>
      </c>
      <c r="T822" s="25">
        <v>9405675.6880902387</v>
      </c>
      <c r="U822" s="25">
        <v>3161622.4008602723</v>
      </c>
      <c r="V822" s="25">
        <v>497576.65935898671</v>
      </c>
      <c r="W822" s="25">
        <v>9907406.9010063298</v>
      </c>
      <c r="X822" s="25">
        <v>2343419.2871798193</v>
      </c>
      <c r="Y822" s="25">
        <v>1094888.7666178634</v>
      </c>
      <c r="Z822" s="25">
        <v>4542762.1645005597</v>
      </c>
      <c r="AA822" s="25">
        <v>5199121.898356176</v>
      </c>
      <c r="AB822" s="25">
        <v>3662772.9650811497</v>
      </c>
      <c r="AC822" s="25">
        <v>513416710.70806563</v>
      </c>
      <c r="AD822" s="25">
        <v>34707233.691174842</v>
      </c>
      <c r="AE822" s="25">
        <v>11555001.335237397</v>
      </c>
      <c r="AF822" s="25">
        <v>491077.45901048981</v>
      </c>
      <c r="AG822" s="25">
        <v>2695504.1201756364</v>
      </c>
      <c r="AH822" s="25">
        <v>4151738.5824415721</v>
      </c>
      <c r="AI822" s="25">
        <v>203751117.79830107</v>
      </c>
      <c r="AJ822" s="25">
        <v>29629887.327002957</v>
      </c>
      <c r="AK822" s="25">
        <v>68683117.595846519</v>
      </c>
      <c r="AL822" s="25">
        <v>431042407.78438741</v>
      </c>
      <c r="AM822" s="25">
        <v>5852750.355271426</v>
      </c>
      <c r="AN822" s="25">
        <v>3593933.1944623948</v>
      </c>
      <c r="AO822" s="25">
        <v>1377685.2223478791</v>
      </c>
      <c r="AP822" s="25">
        <v>1291992.5220368931</v>
      </c>
      <c r="AQ822" s="25">
        <v>265998997.58559793</v>
      </c>
      <c r="AR822" s="25">
        <v>52604149.09388195</v>
      </c>
      <c r="AS822" s="25">
        <v>44693050.684506863</v>
      </c>
      <c r="AT822" s="25">
        <v>25323865.60305373</v>
      </c>
    </row>
    <row r="823" spans="1:46" x14ac:dyDescent="0.25">
      <c r="A823" s="8" t="s">
        <v>101</v>
      </c>
      <c r="B823" s="8" t="s">
        <v>2115</v>
      </c>
      <c r="C823" s="47">
        <v>5972582.9967423193</v>
      </c>
      <c r="D823" s="47">
        <v>33372273.750822276</v>
      </c>
      <c r="E823" s="47">
        <v>1203772488.7105784</v>
      </c>
      <c r="F823" s="52">
        <v>6.0074899999999999E-3</v>
      </c>
      <c r="G823" s="14">
        <v>36.071036025254891</v>
      </c>
      <c r="H823" s="60">
        <v>2.10595E-4</v>
      </c>
      <c r="I823" s="61">
        <v>201.54972971780603</v>
      </c>
      <c r="J823" s="62">
        <v>0.35334500000000002</v>
      </c>
      <c r="K823" s="61">
        <v>5.5875780661440491</v>
      </c>
      <c r="L823" s="8" t="s">
        <v>93</v>
      </c>
      <c r="M823" s="8" t="s">
        <v>33</v>
      </c>
      <c r="N823" s="8" t="s">
        <v>94</v>
      </c>
      <c r="O823" s="25">
        <v>9676983.4878503997</v>
      </c>
      <c r="P823" s="25">
        <v>1590413.3040205166</v>
      </c>
      <c r="Q823" s="25">
        <v>1697696.2916180529</v>
      </c>
      <c r="R823" s="25">
        <v>9988493.699365072</v>
      </c>
      <c r="S823" s="25">
        <v>17580855.321635153</v>
      </c>
      <c r="T823" s="25">
        <v>2022506.844445735</v>
      </c>
      <c r="U823" s="25">
        <v>1414197.287791196</v>
      </c>
      <c r="V823" s="25">
        <v>3809517.7372124339</v>
      </c>
      <c r="W823" s="25">
        <v>88242946.276140094</v>
      </c>
      <c r="X823" s="25">
        <v>3251322.1295791413</v>
      </c>
      <c r="Y823" s="25">
        <v>10409023.763042809</v>
      </c>
      <c r="Z823" s="25">
        <v>73048280.931504041</v>
      </c>
      <c r="AA823" s="25">
        <v>4481155349.6485462</v>
      </c>
      <c r="AB823" s="25">
        <v>1110605960.6189024</v>
      </c>
      <c r="AC823" s="25">
        <v>993504869.33137751</v>
      </c>
      <c r="AD823" s="25">
        <v>2014002.4753674334</v>
      </c>
      <c r="AE823" s="25">
        <v>86654276.386249244</v>
      </c>
      <c r="AF823" s="25">
        <v>1664217.176192028</v>
      </c>
      <c r="AG823" s="25">
        <v>0</v>
      </c>
      <c r="AH823" s="25">
        <v>3888481.1680135429</v>
      </c>
      <c r="AI823" s="25">
        <v>3090010818.8929043</v>
      </c>
      <c r="AJ823" s="25">
        <v>380023103.19616938</v>
      </c>
      <c r="AK823" s="25">
        <v>60546633.415180229</v>
      </c>
      <c r="AL823" s="25">
        <v>305703210.69876665</v>
      </c>
      <c r="AM823" s="25">
        <v>62664272.197167121</v>
      </c>
      <c r="AN823" s="25">
        <v>473107.68212687445</v>
      </c>
      <c r="AO823" s="25">
        <v>0</v>
      </c>
      <c r="AP823" s="25">
        <v>3426809.7982078497</v>
      </c>
      <c r="AQ823" s="25">
        <v>2937784938.8425398</v>
      </c>
      <c r="AR823" s="25">
        <v>91803660.874114335</v>
      </c>
      <c r="AS823" s="25">
        <v>202530297.19637549</v>
      </c>
      <c r="AT823" s="25">
        <v>789587019.33669627</v>
      </c>
    </row>
    <row r="824" spans="1:46" x14ac:dyDescent="0.25">
      <c r="A824" s="8" t="s">
        <v>110</v>
      </c>
      <c r="B824" s="8" t="s">
        <v>2116</v>
      </c>
      <c r="C824" s="47">
        <v>1736634.9082771731</v>
      </c>
      <c r="D824" s="47">
        <v>67492749.919813022</v>
      </c>
      <c r="E824" s="47">
        <v>2481837955.8199534</v>
      </c>
      <c r="F824" s="52">
        <v>3.5660700000000002E-5</v>
      </c>
      <c r="G824" s="14">
        <v>36.771919336055838</v>
      </c>
      <c r="H824" s="60">
        <v>7.6383700000000008E-9</v>
      </c>
      <c r="I824" s="61">
        <v>1429.1074905790408</v>
      </c>
      <c r="J824" s="60">
        <v>4.2129000000000003E-3</v>
      </c>
      <c r="K824" s="61">
        <v>38.864098376767707</v>
      </c>
      <c r="L824" s="8" t="s">
        <v>93</v>
      </c>
      <c r="M824" s="8" t="s">
        <v>33</v>
      </c>
      <c r="N824" s="8" t="s">
        <v>94</v>
      </c>
      <c r="O824" s="25">
        <v>1169095.529988613</v>
      </c>
      <c r="P824" s="25">
        <v>497760.00714657747</v>
      </c>
      <c r="Q824" s="25">
        <v>1125304.3559817043</v>
      </c>
      <c r="R824" s="25">
        <v>3807500.7714334056</v>
      </c>
      <c r="S824" s="25">
        <v>377789.60151980107</v>
      </c>
      <c r="T824" s="25">
        <v>770406.60941618751</v>
      </c>
      <c r="U824" s="25">
        <v>3989514.0602826001</v>
      </c>
      <c r="V824" s="25">
        <v>2155708.3304484952</v>
      </c>
      <c r="W824" s="25">
        <v>532782559.65113211</v>
      </c>
      <c r="X824" s="25">
        <v>15832882.909581589</v>
      </c>
      <c r="Y824" s="25">
        <v>7917717.4581830595</v>
      </c>
      <c r="Z824" s="25">
        <v>13798122.617472967</v>
      </c>
      <c r="AA824" s="25">
        <v>214600139.52891216</v>
      </c>
      <c r="AB824" s="25">
        <v>168449606.18893653</v>
      </c>
      <c r="AC824" s="25">
        <v>4911566177.243207</v>
      </c>
      <c r="AD824" s="25">
        <v>495370340.10451305</v>
      </c>
      <c r="AE824" s="25">
        <v>31779715.135921583</v>
      </c>
      <c r="AF824" s="25">
        <v>7170344.1384929996</v>
      </c>
      <c r="AG824" s="25">
        <v>96642910.345099166</v>
      </c>
      <c r="AH824" s="25">
        <v>1386691.9678763717</v>
      </c>
      <c r="AI824" s="25">
        <v>4822364127.211627</v>
      </c>
      <c r="AJ824" s="25">
        <v>1984494958.7586267</v>
      </c>
      <c r="AK824" s="25">
        <v>2073098798.8189423</v>
      </c>
      <c r="AL824" s="25">
        <v>7246528423.4123774</v>
      </c>
      <c r="AM824" s="25">
        <v>31363895.631458133</v>
      </c>
      <c r="AN824" s="25">
        <v>1816812.0429804551</v>
      </c>
      <c r="AO824" s="25">
        <v>12889913.412302908</v>
      </c>
      <c r="AP824" s="25">
        <v>56531433.727255024</v>
      </c>
      <c r="AQ824" s="25">
        <v>4520016290.0188694</v>
      </c>
      <c r="AR824" s="25">
        <v>880562121.91441679</v>
      </c>
      <c r="AS824" s="25">
        <v>1112807387.2245657</v>
      </c>
      <c r="AT824" s="25">
        <v>1352197099.4144435</v>
      </c>
    </row>
    <row r="825" spans="1:46" x14ac:dyDescent="0.25">
      <c r="A825" s="8" t="s">
        <v>100</v>
      </c>
      <c r="B825" s="8" t="s">
        <v>2117</v>
      </c>
      <c r="C825" s="47">
        <v>9870091.2631525192</v>
      </c>
      <c r="D825" s="47">
        <v>12774233.666154435</v>
      </c>
      <c r="E825" s="47">
        <v>495476851.1335817</v>
      </c>
      <c r="F825" s="52">
        <v>3.8292099999999999E-4</v>
      </c>
      <c r="G825" s="14">
        <v>38.787207442929173</v>
      </c>
      <c r="H825" s="60">
        <v>1.2243899999999999E-3</v>
      </c>
      <c r="I825" s="61">
        <v>50.199824694966985</v>
      </c>
      <c r="J825" s="62">
        <v>0.98515900000000001</v>
      </c>
      <c r="K825" s="61">
        <v>1.294236631209662</v>
      </c>
      <c r="L825" s="8" t="s">
        <v>85</v>
      </c>
      <c r="M825" s="8" t="s">
        <v>26</v>
      </c>
      <c r="N825" s="8" t="s">
        <v>86</v>
      </c>
      <c r="O825" s="25">
        <v>3730181.8104561963</v>
      </c>
      <c r="P825" s="25">
        <v>14291901.026889687</v>
      </c>
      <c r="Q825" s="25">
        <v>3444133.6820735196</v>
      </c>
      <c r="R825" s="25">
        <v>10626004.610277561</v>
      </c>
      <c r="S825" s="25">
        <v>0</v>
      </c>
      <c r="T825" s="25">
        <v>19437034.252863772</v>
      </c>
      <c r="U825" s="25">
        <v>26017765.79696523</v>
      </c>
      <c r="V825" s="25">
        <v>1413708.9256941853</v>
      </c>
      <c r="W825" s="25">
        <v>48120485.455784999</v>
      </c>
      <c r="X825" s="25">
        <v>5114933.5970627321</v>
      </c>
      <c r="Y825" s="25">
        <v>9722098.1230130978</v>
      </c>
      <c r="Z825" s="25">
        <v>10379107.258320082</v>
      </c>
      <c r="AA825" s="25">
        <v>6114345.8445669338</v>
      </c>
      <c r="AB825" s="25">
        <v>12397953.410205157</v>
      </c>
      <c r="AC825" s="25">
        <v>1219298389.029758</v>
      </c>
      <c r="AD825" s="25">
        <v>47621163.273982234</v>
      </c>
      <c r="AE825" s="25">
        <v>22031800.989353754</v>
      </c>
      <c r="AF825" s="25">
        <v>8166763.8929037061</v>
      </c>
      <c r="AG825" s="25">
        <v>3510184.9512818065</v>
      </c>
      <c r="AH825" s="25">
        <v>3228568.4613928804</v>
      </c>
      <c r="AI825" s="25">
        <v>621684443.3707242</v>
      </c>
      <c r="AJ825" s="25">
        <v>295202478.85798371</v>
      </c>
      <c r="AK825" s="25">
        <v>738278124.02426243</v>
      </c>
      <c r="AL825" s="25">
        <v>656492849.30489564</v>
      </c>
      <c r="AM825" s="25">
        <v>30790022.055711906</v>
      </c>
      <c r="AN825" s="25">
        <v>8558152.0856648982</v>
      </c>
      <c r="AO825" s="25">
        <v>2314994.6942871748</v>
      </c>
      <c r="AP825" s="25">
        <v>1353692.4290762045</v>
      </c>
      <c r="AQ825" s="25">
        <v>662247000.6009711</v>
      </c>
      <c r="AR825" s="25">
        <v>422814624.04672199</v>
      </c>
      <c r="AS825" s="25">
        <v>951480736.35176039</v>
      </c>
      <c r="AT825" s="25">
        <v>312090105.48714775</v>
      </c>
    </row>
    <row r="826" spans="1:46" x14ac:dyDescent="0.25">
      <c r="A826" s="8" t="s">
        <v>1647</v>
      </c>
      <c r="B826" s="8" t="s">
        <v>2118</v>
      </c>
      <c r="C826" s="47">
        <v>2671021.7881910233</v>
      </c>
      <c r="D826" s="47">
        <v>3866746.198135993</v>
      </c>
      <c r="E826" s="47">
        <v>151599904.47676447</v>
      </c>
      <c r="F826" s="52">
        <v>9.9575900000000005E-3</v>
      </c>
      <c r="G826" s="14">
        <v>39.20606543813112</v>
      </c>
      <c r="H826" s="60">
        <v>1.04685E-2</v>
      </c>
      <c r="I826" s="61">
        <v>56.757269875899084</v>
      </c>
      <c r="J826" s="62">
        <v>0.63524800000000003</v>
      </c>
      <c r="K826" s="61">
        <v>1.4476655395442455</v>
      </c>
      <c r="L826" s="8" t="s">
        <v>132</v>
      </c>
      <c r="M826" s="8" t="s">
        <v>36</v>
      </c>
      <c r="N826" s="8" t="s">
        <v>133</v>
      </c>
      <c r="O826" s="25">
        <v>1695781.917598336</v>
      </c>
      <c r="P826" s="25">
        <v>642702.51591896929</v>
      </c>
      <c r="Q826" s="25">
        <v>0</v>
      </c>
      <c r="R826" s="25">
        <v>2582081.8205807186</v>
      </c>
      <c r="S826" s="25">
        <v>9723665.2663812619</v>
      </c>
      <c r="T826" s="25">
        <v>4058541.5828154366</v>
      </c>
      <c r="U826" s="25">
        <v>1319106.9241225887</v>
      </c>
      <c r="V826" s="25">
        <v>1346294.2781108767</v>
      </c>
      <c r="W826" s="25">
        <v>7461050.8519306332</v>
      </c>
      <c r="X826" s="25">
        <v>1114499.8131366773</v>
      </c>
      <c r="Y826" s="25">
        <v>9700854.7057022993</v>
      </c>
      <c r="Z826" s="25">
        <v>9276624.979663616</v>
      </c>
      <c r="AA826" s="25">
        <v>810737011.98721135</v>
      </c>
      <c r="AB826" s="25">
        <v>84580451.669426188</v>
      </c>
      <c r="AC826" s="25">
        <v>21179221.871228278</v>
      </c>
      <c r="AD826" s="25">
        <v>5357349.7519430695</v>
      </c>
      <c r="AE826" s="25">
        <v>2785223.1740273596</v>
      </c>
      <c r="AF826" s="25">
        <v>1496304.5618793843</v>
      </c>
      <c r="AG826" s="25">
        <v>1795188.262364587</v>
      </c>
      <c r="AH826" s="25">
        <v>3914262.9763608142</v>
      </c>
      <c r="AI826" s="25">
        <v>465243163.36711007</v>
      </c>
      <c r="AJ826" s="25">
        <v>34705635.400798857</v>
      </c>
      <c r="AK826" s="25">
        <v>4175033.8406617166</v>
      </c>
      <c r="AL826" s="25">
        <v>40201291.001913197</v>
      </c>
      <c r="AM826" s="25">
        <v>1619198.1538744553</v>
      </c>
      <c r="AN826" s="25">
        <v>0</v>
      </c>
      <c r="AO826" s="25">
        <v>1202098.3471206962</v>
      </c>
      <c r="AP826" s="25">
        <v>2168902.3534353971</v>
      </c>
      <c r="AQ826" s="25">
        <v>332077919.8957597</v>
      </c>
      <c r="AR826" s="25">
        <v>2150601.7754324614</v>
      </c>
      <c r="AS826" s="25">
        <v>7062199.7962705316</v>
      </c>
      <c r="AT826" s="25">
        <v>11728973.363417838</v>
      </c>
    </row>
    <row r="827" spans="1:46" x14ac:dyDescent="0.25">
      <c r="A827" s="8" t="s">
        <v>141</v>
      </c>
      <c r="B827" s="8" t="s">
        <v>141</v>
      </c>
      <c r="C827" s="47">
        <v>21663240.801637053</v>
      </c>
      <c r="D827" s="47">
        <v>40282806.287567712</v>
      </c>
      <c r="E827" s="47">
        <v>1688605128.1637895</v>
      </c>
      <c r="F827" s="52">
        <v>6.2416800000000003E-3</v>
      </c>
      <c r="G827" s="14">
        <v>41.918756009929119</v>
      </c>
      <c r="H827" s="60">
        <v>3.08709E-2</v>
      </c>
      <c r="I827" s="61">
        <v>77.947946183388439</v>
      </c>
      <c r="J827" s="62">
        <v>0.50523799999999996</v>
      </c>
      <c r="K827" s="61">
        <v>1.8595004623926634</v>
      </c>
      <c r="L827" s="8" t="s">
        <v>91</v>
      </c>
      <c r="M827" s="8" t="s">
        <v>36</v>
      </c>
      <c r="N827" s="8" t="s">
        <v>92</v>
      </c>
      <c r="O827" s="25">
        <v>29633.298790222147</v>
      </c>
      <c r="P827" s="25">
        <v>34024362.753777891</v>
      </c>
      <c r="Q827" s="25">
        <v>88326292.237728953</v>
      </c>
      <c r="R827" s="25">
        <v>28424969.018155411</v>
      </c>
      <c r="S827" s="25">
        <v>3278007.9310552767</v>
      </c>
      <c r="T827" s="25">
        <v>9037743.2613505106</v>
      </c>
      <c r="U827" s="25">
        <v>7208252.6449504523</v>
      </c>
      <c r="V827" s="25">
        <v>2976665.2672876893</v>
      </c>
      <c r="W827" s="25">
        <v>12087876.103852961</v>
      </c>
      <c r="X827" s="25">
        <v>439956764.97830331</v>
      </c>
      <c r="Y827" s="25">
        <v>7004868.7123168288</v>
      </c>
      <c r="Z827" s="25">
        <v>15442940.5654734</v>
      </c>
      <c r="AA827" s="25">
        <v>6876065.4202738144</v>
      </c>
      <c r="AB827" s="25">
        <v>414400241.66124338</v>
      </c>
      <c r="AC827" s="25">
        <v>541913537.2197057</v>
      </c>
      <c r="AD827" s="25">
        <v>63242641.336488597</v>
      </c>
      <c r="AE827" s="25">
        <v>2172801.2377545903</v>
      </c>
      <c r="AF827" s="25">
        <v>535525.30842040468</v>
      </c>
      <c r="AG827" s="25">
        <v>446149.07818353648</v>
      </c>
      <c r="AH827" s="25">
        <v>207539.13389574873</v>
      </c>
      <c r="AI827" s="25">
        <v>555239.04682774562</v>
      </c>
      <c r="AJ827" s="25">
        <v>4156042691.0526276</v>
      </c>
      <c r="AK827" s="25">
        <v>3157766404.7667637</v>
      </c>
      <c r="AL827" s="25">
        <v>586435158.991745</v>
      </c>
      <c r="AM827" s="25">
        <v>1548887.946196012</v>
      </c>
      <c r="AN827" s="25">
        <v>8639.7266068439203</v>
      </c>
      <c r="AO827" s="25">
        <v>2730674.9102654243</v>
      </c>
      <c r="AP827" s="25">
        <v>1251007.7495434487</v>
      </c>
      <c r="AQ827" s="25">
        <v>2626999.5597250299</v>
      </c>
      <c r="AR827" s="25">
        <v>2044513582.0889037</v>
      </c>
      <c r="AS827" s="25">
        <v>2133388747.0749514</v>
      </c>
      <c r="AT827" s="25">
        <v>7155500229.7462168</v>
      </c>
    </row>
    <row r="828" spans="1:46" x14ac:dyDescent="0.25">
      <c r="A828" s="8" t="s">
        <v>1648</v>
      </c>
      <c r="B828" s="8" t="s">
        <v>1648</v>
      </c>
      <c r="C828" s="47">
        <v>4027134.9898219961</v>
      </c>
      <c r="D828" s="47">
        <v>6221085.1164720869</v>
      </c>
      <c r="E828" s="47">
        <v>271691027.71475863</v>
      </c>
      <c r="F828" s="52">
        <v>7.3966599999999996E-6</v>
      </c>
      <c r="G828" s="14">
        <v>43.672610586114565</v>
      </c>
      <c r="H828" s="60">
        <v>8.2798199999999996E-6</v>
      </c>
      <c r="I828" s="61">
        <v>67.465090790703215</v>
      </c>
      <c r="J828" s="62">
        <v>0.94065299999999996</v>
      </c>
      <c r="K828" s="61">
        <v>1.5447918016642064</v>
      </c>
      <c r="L828" s="8" t="s">
        <v>123</v>
      </c>
      <c r="M828" s="8" t="s">
        <v>27</v>
      </c>
      <c r="N828" s="8" t="s">
        <v>124</v>
      </c>
      <c r="O828" s="25">
        <v>7704420.8876861073</v>
      </c>
      <c r="P828" s="25">
        <v>0</v>
      </c>
      <c r="Q828" s="25">
        <v>1810297.7014987669</v>
      </c>
      <c r="R828" s="25">
        <v>3546663.6186080268</v>
      </c>
      <c r="S828" s="25">
        <v>1368484.8693604399</v>
      </c>
      <c r="T828" s="25">
        <v>4796671.7558952831</v>
      </c>
      <c r="U828" s="25">
        <v>7136577.723558058</v>
      </c>
      <c r="V828" s="25">
        <v>5853963.3619692875</v>
      </c>
      <c r="W828" s="25">
        <v>14011027.968446914</v>
      </c>
      <c r="X828" s="25">
        <v>3772072.2275031107</v>
      </c>
      <c r="Y828" s="25">
        <v>3569768.0646369406</v>
      </c>
      <c r="Z828" s="25">
        <v>3269866.3349061753</v>
      </c>
      <c r="AA828" s="25">
        <v>41655274.429992154</v>
      </c>
      <c r="AB828" s="25">
        <v>29415755.020754654</v>
      </c>
      <c r="AC828" s="25">
        <v>1186888713.4528756</v>
      </c>
      <c r="AD828" s="25">
        <v>61049203.198969424</v>
      </c>
      <c r="AE828" s="25">
        <v>13820062.274043126</v>
      </c>
      <c r="AF828" s="25">
        <v>2711627.314797902</v>
      </c>
      <c r="AG828" s="25">
        <v>729138.4488350082</v>
      </c>
      <c r="AH828" s="25">
        <v>12393957.426337404</v>
      </c>
      <c r="AI828" s="25">
        <v>264137461.66644692</v>
      </c>
      <c r="AJ828" s="25">
        <v>91622049.012199968</v>
      </c>
      <c r="AK828" s="25">
        <v>387712675.82187998</v>
      </c>
      <c r="AL828" s="25">
        <v>338438685.82997251</v>
      </c>
      <c r="AM828" s="25">
        <v>14019095.686334405</v>
      </c>
      <c r="AN828" s="25">
        <v>2334909.2194773303</v>
      </c>
      <c r="AO828" s="25">
        <v>1220000.4756607711</v>
      </c>
      <c r="AP828" s="25">
        <v>2801495.9566859547</v>
      </c>
      <c r="AQ828" s="25">
        <v>476924902.94974083</v>
      </c>
      <c r="AR828" s="25">
        <v>123911039.40708366</v>
      </c>
      <c r="AS828" s="25">
        <v>95205053.188863829</v>
      </c>
      <c r="AT828" s="25">
        <v>163331518.59832439</v>
      </c>
    </row>
    <row r="829" spans="1:46" x14ac:dyDescent="0.25">
      <c r="A829" s="8" t="s">
        <v>99</v>
      </c>
      <c r="B829" s="8" t="s">
        <v>99</v>
      </c>
      <c r="C829" s="47">
        <v>10217232.67470392</v>
      </c>
      <c r="D829" s="47">
        <v>11028279.471424568</v>
      </c>
      <c r="E829" s="47">
        <v>491760361.0962202</v>
      </c>
      <c r="F829" s="52">
        <v>1.9945899999999999E-2</v>
      </c>
      <c r="G829" s="14">
        <v>44.590850492175413</v>
      </c>
      <c r="H829" s="60">
        <v>4.74329E-2</v>
      </c>
      <c r="I829" s="61">
        <v>48.130484716642776</v>
      </c>
      <c r="J829" s="62">
        <v>0.69040500000000005</v>
      </c>
      <c r="K829" s="61">
        <v>1.079380280604616</v>
      </c>
      <c r="L829" s="8" t="s">
        <v>69</v>
      </c>
      <c r="M829" s="8" t="s">
        <v>26</v>
      </c>
      <c r="N829" s="8" t="s">
        <v>70</v>
      </c>
      <c r="O829" s="25">
        <v>1336010.8957057612</v>
      </c>
      <c r="P829" s="25">
        <v>22239755.070954107</v>
      </c>
      <c r="Q829" s="25">
        <v>37465367.760940522</v>
      </c>
      <c r="R829" s="25">
        <v>1792090.7574361232</v>
      </c>
      <c r="S829" s="25">
        <v>506174.19401121396</v>
      </c>
      <c r="T829" s="25">
        <v>5403560.2719142456</v>
      </c>
      <c r="U829" s="25">
        <v>2282916.3579822429</v>
      </c>
      <c r="V829" s="25">
        <v>10711986.088687139</v>
      </c>
      <c r="W829" s="25">
        <v>730718.32710982242</v>
      </c>
      <c r="X829" s="25">
        <v>2252786.3188305618</v>
      </c>
      <c r="Y829" s="25">
        <v>3815311.4860724104</v>
      </c>
      <c r="Z829" s="25">
        <v>4712702.2308430057</v>
      </c>
      <c r="AA829" s="25">
        <v>55457463.239434175</v>
      </c>
      <c r="AB829" s="25">
        <v>82188300.472657993</v>
      </c>
      <c r="AC829" s="25">
        <v>17517817.59819657</v>
      </c>
      <c r="AD829" s="25">
        <v>4157095.4849892128</v>
      </c>
      <c r="AE829" s="25">
        <v>4909870.0753070461</v>
      </c>
      <c r="AF829" s="25">
        <v>491529.96642051387</v>
      </c>
      <c r="AG829" s="25">
        <v>1377685.2223478791</v>
      </c>
      <c r="AH829" s="25">
        <v>1992094.791618427</v>
      </c>
      <c r="AI829" s="25">
        <v>1737880859.2777939</v>
      </c>
      <c r="AJ829" s="25">
        <v>139511497.36969522</v>
      </c>
      <c r="AK829" s="25">
        <v>1701805.8021096836</v>
      </c>
      <c r="AL829" s="25">
        <v>8969949.5410492625</v>
      </c>
      <c r="AM829" s="25">
        <v>564572.86387254333</v>
      </c>
      <c r="AN829" s="25">
        <v>68941384.375908166</v>
      </c>
      <c r="AO829" s="25">
        <v>966340.09614011052</v>
      </c>
      <c r="AP829" s="25">
        <v>41584357.902624339</v>
      </c>
      <c r="AQ829" s="25">
        <v>2395686579.5703692</v>
      </c>
      <c r="AR829" s="25">
        <v>30150186.298690945</v>
      </c>
      <c r="AS829" s="25">
        <v>3902743.4183660056</v>
      </c>
      <c r="AT829" s="25">
        <v>1424000035.0812895</v>
      </c>
    </row>
    <row r="830" spans="1:46" x14ac:dyDescent="0.25">
      <c r="A830" s="8" t="s">
        <v>120</v>
      </c>
      <c r="B830" s="8" t="s">
        <v>120</v>
      </c>
      <c r="C830" s="47">
        <v>13307728.166787598</v>
      </c>
      <c r="D830" s="47">
        <v>3767408.665514919</v>
      </c>
      <c r="E830" s="47">
        <v>171753966.0657815</v>
      </c>
      <c r="F830" s="52">
        <v>5.2630099999999996E-4</v>
      </c>
      <c r="G830" s="14">
        <v>45.589417372725251</v>
      </c>
      <c r="H830" s="60">
        <v>1.8054500000000001E-2</v>
      </c>
      <c r="I830" s="61">
        <v>12.906332614640553</v>
      </c>
      <c r="J830" s="60">
        <v>2.6266899999999999E-2</v>
      </c>
      <c r="K830" s="61">
        <v>-3.5323293404828262</v>
      </c>
      <c r="L830" s="8" t="s">
        <v>121</v>
      </c>
      <c r="M830" s="8" t="s">
        <v>25</v>
      </c>
      <c r="N830" s="8" t="s">
        <v>122</v>
      </c>
      <c r="O830" s="25">
        <v>8806026.7423246671</v>
      </c>
      <c r="P830" s="25">
        <v>41944980.80602777</v>
      </c>
      <c r="Q830" s="25">
        <v>9880069.5094726831</v>
      </c>
      <c r="R830" s="25">
        <v>3488590.5497837644</v>
      </c>
      <c r="S830" s="25">
        <v>3275895.2023766236</v>
      </c>
      <c r="T830" s="25">
        <v>8187286.7254048912</v>
      </c>
      <c r="U830" s="25">
        <v>18485874.487251855</v>
      </c>
      <c r="V830" s="25">
        <v>12393101.311658537</v>
      </c>
      <c r="W830" s="25">
        <v>4277992.3143289946</v>
      </c>
      <c r="X830" s="25">
        <v>1695586.6947282632</v>
      </c>
      <c r="Y830" s="25">
        <v>5466885.77693481</v>
      </c>
      <c r="Z830" s="25">
        <v>1483200.9671818756</v>
      </c>
      <c r="AA830" s="25">
        <v>5628594.9928273046</v>
      </c>
      <c r="AB830" s="25">
        <v>2326697.911446888</v>
      </c>
      <c r="AC830" s="25">
        <v>482658545.7162742</v>
      </c>
      <c r="AD830" s="25">
        <v>11025035.587679453</v>
      </c>
      <c r="AE830" s="25">
        <v>6032537.0792661365</v>
      </c>
      <c r="AF830" s="25">
        <v>7574430.7611156609</v>
      </c>
      <c r="AG830" s="25">
        <v>846700.85826909088</v>
      </c>
      <c r="AH830" s="25">
        <v>1780204.93240613</v>
      </c>
      <c r="AI830" s="25">
        <v>393758552.63862962</v>
      </c>
      <c r="AJ830" s="25">
        <v>107989119.46906516</v>
      </c>
      <c r="AK830" s="25">
        <v>133180303.42138228</v>
      </c>
      <c r="AL830" s="25">
        <v>256000020.44733989</v>
      </c>
      <c r="AM830" s="25">
        <v>7405595.7246968076</v>
      </c>
      <c r="AN830" s="25">
        <v>679610.3746390806</v>
      </c>
      <c r="AO830" s="25">
        <v>0</v>
      </c>
      <c r="AP830" s="25">
        <v>4198749.8370972592</v>
      </c>
      <c r="AQ830" s="25">
        <v>364879950.23447686</v>
      </c>
      <c r="AR830" s="25">
        <v>107369269.90942779</v>
      </c>
      <c r="AS830" s="25">
        <v>112680820.31920731</v>
      </c>
      <c r="AT830" s="25">
        <v>83550682.141621709</v>
      </c>
    </row>
    <row r="831" spans="1:46" x14ac:dyDescent="0.25">
      <c r="A831" s="8" t="s">
        <v>1649</v>
      </c>
      <c r="B831" s="8" t="s">
        <v>1649</v>
      </c>
      <c r="C831" s="47">
        <v>2865724.2141017234</v>
      </c>
      <c r="D831" s="47">
        <v>1842319.4637239636</v>
      </c>
      <c r="E831" s="47">
        <v>84127005.674790844</v>
      </c>
      <c r="F831" s="52">
        <v>2.5136700000000001E-2</v>
      </c>
      <c r="G831" s="14">
        <v>45.663636156099187</v>
      </c>
      <c r="H831" s="62">
        <v>7.7676200000000001E-2</v>
      </c>
      <c r="I831" s="61">
        <v>29.356281131595527</v>
      </c>
      <c r="J831" s="62">
        <v>0.66710599999999998</v>
      </c>
      <c r="K831" s="61">
        <v>-1.5554979853000661</v>
      </c>
      <c r="L831" s="8" t="s">
        <v>1741</v>
      </c>
      <c r="M831" s="8" t="s">
        <v>24</v>
      </c>
      <c r="N831" s="8" t="s">
        <v>1742</v>
      </c>
      <c r="O831" s="25">
        <v>842054.1100873549</v>
      </c>
      <c r="P831" s="25">
        <v>2507205.8935633139</v>
      </c>
      <c r="Q831" s="25">
        <v>647097.91426433437</v>
      </c>
      <c r="R831" s="25">
        <v>1013304.5669145342</v>
      </c>
      <c r="S831" s="25">
        <v>10972106.136130115</v>
      </c>
      <c r="T831" s="25">
        <v>0</v>
      </c>
      <c r="U831" s="25">
        <v>3373106.084454753</v>
      </c>
      <c r="V831" s="25">
        <v>3570919.0073993807</v>
      </c>
      <c r="W831" s="25">
        <v>1565092.4629296784</v>
      </c>
      <c r="X831" s="25">
        <v>2964967.9281994528</v>
      </c>
      <c r="Y831" s="25">
        <v>1963405.4853975868</v>
      </c>
      <c r="Z831" s="25">
        <v>671135.1729789559</v>
      </c>
      <c r="AA831" s="25">
        <v>421521761.06854671</v>
      </c>
      <c r="AB831" s="25">
        <v>7788072.7553508701</v>
      </c>
      <c r="AC831" s="25">
        <v>42093980.932508841</v>
      </c>
      <c r="AD831" s="25">
        <v>2760196.4946392938</v>
      </c>
      <c r="AE831" s="25">
        <v>2542787.1028527063</v>
      </c>
      <c r="AF831" s="25">
        <v>2228383.838245498</v>
      </c>
      <c r="AG831" s="25">
        <v>1957582.1667013159</v>
      </c>
      <c r="AH831" s="25">
        <v>1793618.191338788</v>
      </c>
      <c r="AI831" s="25">
        <v>332881760.78449064</v>
      </c>
      <c r="AJ831" s="25">
        <v>4173880.3955412768</v>
      </c>
      <c r="AK831" s="25">
        <v>2339321.9723424097</v>
      </c>
      <c r="AL831" s="25">
        <v>1936199.0379621098</v>
      </c>
      <c r="AM831" s="25">
        <v>1217699.1419161994</v>
      </c>
      <c r="AN831" s="25">
        <v>2554406.4373697122</v>
      </c>
      <c r="AO831" s="25">
        <v>806436.17303370195</v>
      </c>
      <c r="AP831" s="25">
        <v>0</v>
      </c>
      <c r="AQ831" s="25">
        <v>180938089.35411921</v>
      </c>
      <c r="AR831" s="25">
        <v>3497679.4064532612</v>
      </c>
      <c r="AS831" s="25">
        <v>4640448.9572531898</v>
      </c>
      <c r="AT831" s="25">
        <v>4952676.9382825373</v>
      </c>
    </row>
    <row r="832" spans="1:46" x14ac:dyDescent="0.25">
      <c r="A832" s="8" t="s">
        <v>1650</v>
      </c>
      <c r="B832" s="8" t="s">
        <v>2119</v>
      </c>
      <c r="C832" s="47">
        <v>2959103.9471692936</v>
      </c>
      <c r="D832" s="47">
        <v>3144832.3832323314</v>
      </c>
      <c r="E832" s="47">
        <v>151266747.22092804</v>
      </c>
      <c r="F832" s="52">
        <v>5.3854499999999997E-4</v>
      </c>
      <c r="G832" s="14">
        <v>48.100098443228504</v>
      </c>
      <c r="H832" s="60">
        <v>2.0838000000000001E-4</v>
      </c>
      <c r="I832" s="61">
        <v>51.119105621697145</v>
      </c>
      <c r="J832" s="62">
        <v>0.93498899999999996</v>
      </c>
      <c r="K832" s="61">
        <v>1.0627650935482369</v>
      </c>
      <c r="L832" s="8" t="s">
        <v>108</v>
      </c>
      <c r="M832" s="8" t="s">
        <v>35</v>
      </c>
      <c r="N832" s="8" t="s">
        <v>109</v>
      </c>
      <c r="O832" s="25">
        <v>1347193.5658963397</v>
      </c>
      <c r="P832" s="25">
        <v>7555444.156759955</v>
      </c>
      <c r="Q832" s="25">
        <v>2320010.7647325862</v>
      </c>
      <c r="R832" s="25">
        <v>4362043.5781589486</v>
      </c>
      <c r="S832" s="25">
        <v>4121164.9732640446</v>
      </c>
      <c r="T832" s="25">
        <v>1954519.4653809187</v>
      </c>
      <c r="U832" s="25">
        <v>1093805.2410544148</v>
      </c>
      <c r="V832" s="25">
        <v>918649.83210714068</v>
      </c>
      <c r="W832" s="25">
        <v>6903033.8020331431</v>
      </c>
      <c r="X832" s="25">
        <v>2031000.3582013098</v>
      </c>
      <c r="Y832" s="25">
        <v>679704.27276824554</v>
      </c>
      <c r="Z832" s="25">
        <v>0</v>
      </c>
      <c r="AA832" s="25">
        <v>5441517.121508616</v>
      </c>
      <c r="AB832" s="25">
        <v>4682631.6909153825</v>
      </c>
      <c r="AC832" s="25">
        <v>483470522.4775663</v>
      </c>
      <c r="AD832" s="25">
        <v>14136112.735140672</v>
      </c>
      <c r="AE832" s="25">
        <v>4237307.6780497702</v>
      </c>
      <c r="AF832" s="25">
        <v>0</v>
      </c>
      <c r="AG832" s="25">
        <v>885462.1468320319</v>
      </c>
      <c r="AH832" s="25">
        <v>4018278.1885445872</v>
      </c>
      <c r="AI832" s="25">
        <v>217080093.51733401</v>
      </c>
      <c r="AJ832" s="25">
        <v>36592324.618422523</v>
      </c>
      <c r="AK832" s="25">
        <v>124259613.94648437</v>
      </c>
      <c r="AL832" s="25">
        <v>202171531.03758961</v>
      </c>
      <c r="AM832" s="25">
        <v>2627786.0331324046</v>
      </c>
      <c r="AN832" s="25">
        <v>0</v>
      </c>
      <c r="AO832" s="25">
        <v>5368710.6744429376</v>
      </c>
      <c r="AP832" s="25">
        <v>1552208.2950865519</v>
      </c>
      <c r="AQ832" s="25">
        <v>285838023.39161545</v>
      </c>
      <c r="AR832" s="25">
        <v>207109490.36603427</v>
      </c>
      <c r="AS832" s="25">
        <v>196218521.95407104</v>
      </c>
      <c r="AT832" s="25">
        <v>38200583.794454336</v>
      </c>
    </row>
    <row r="833" spans="1:46" x14ac:dyDescent="0.25">
      <c r="A833" s="8" t="s">
        <v>82</v>
      </c>
      <c r="B833" s="8" t="s">
        <v>82</v>
      </c>
      <c r="C833" s="47">
        <v>31349268.157771558</v>
      </c>
      <c r="D833" s="47">
        <v>4285138.0477008233</v>
      </c>
      <c r="E833" s="47">
        <v>221456769.82662535</v>
      </c>
      <c r="F833" s="52">
        <v>2.5409899999999999E-2</v>
      </c>
      <c r="G833" s="14">
        <v>51.680194981220559</v>
      </c>
      <c r="H833" s="62">
        <v>0.36970199999999998</v>
      </c>
      <c r="I833" s="61">
        <v>7.0641767046075588</v>
      </c>
      <c r="J833" s="60">
        <v>1.9181799999999999E-2</v>
      </c>
      <c r="K833" s="61">
        <v>-7.3158128883600151</v>
      </c>
      <c r="L833" s="8" t="s">
        <v>83</v>
      </c>
      <c r="M833" s="8" t="s">
        <v>30</v>
      </c>
      <c r="N833" s="8" t="s">
        <v>84</v>
      </c>
      <c r="O833" s="25">
        <v>30324245.22370743</v>
      </c>
      <c r="P833" s="25">
        <v>13907850.062425915</v>
      </c>
      <c r="Q833" s="25">
        <v>157961045.66448009</v>
      </c>
      <c r="R833" s="25">
        <v>8121944.1730470564</v>
      </c>
      <c r="S833" s="25">
        <v>9246768.8222104758</v>
      </c>
      <c r="T833" s="25">
        <v>20000000.199681103</v>
      </c>
      <c r="U833" s="25">
        <v>8272370.9340450242</v>
      </c>
      <c r="V833" s="25">
        <v>2959920.1825753595</v>
      </c>
      <c r="W833" s="25">
        <v>3175118.9501615786</v>
      </c>
      <c r="X833" s="25">
        <v>8978214.9756775293</v>
      </c>
      <c r="Y833" s="25">
        <v>10630899.193173202</v>
      </c>
      <c r="Z833" s="25">
        <v>2916016.6539834244</v>
      </c>
      <c r="AA833" s="25">
        <v>24745144.828762196</v>
      </c>
      <c r="AB833" s="25">
        <v>3535981.6290523908</v>
      </c>
      <c r="AC833" s="25">
        <v>5116582.7226354033</v>
      </c>
      <c r="AD833" s="25">
        <v>236979075.02035508</v>
      </c>
      <c r="AE833" s="25">
        <v>2619992.2097727633</v>
      </c>
      <c r="AF833" s="25">
        <v>3808026.8334427173</v>
      </c>
      <c r="AG833" s="25">
        <v>4953931.5327701513</v>
      </c>
      <c r="AH833" s="25">
        <v>0</v>
      </c>
      <c r="AI833" s="25">
        <v>145629715.13705915</v>
      </c>
      <c r="AJ833" s="25">
        <v>15688087.393963093</v>
      </c>
      <c r="AK833" s="25">
        <v>599984457.22191858</v>
      </c>
      <c r="AL833" s="25">
        <v>24029791.358103544</v>
      </c>
      <c r="AM833" s="25">
        <v>2233675.0850010966</v>
      </c>
      <c r="AN833" s="25">
        <v>0</v>
      </c>
      <c r="AO833" s="25">
        <v>1545290.020746432</v>
      </c>
      <c r="AP833" s="25">
        <v>1990215.0222793377</v>
      </c>
      <c r="AQ833" s="25">
        <v>503604961.36981398</v>
      </c>
      <c r="AR833" s="25">
        <v>5826261.8600541735</v>
      </c>
      <c r="AS833" s="25">
        <v>1090711770.7934768</v>
      </c>
      <c r="AT833" s="25">
        <v>1629408.5843097821</v>
      </c>
    </row>
    <row r="834" spans="1:46" x14ac:dyDescent="0.25">
      <c r="A834" s="8" t="s">
        <v>105</v>
      </c>
      <c r="B834" s="8" t="s">
        <v>105</v>
      </c>
      <c r="C834" s="47">
        <v>11707824.325369094</v>
      </c>
      <c r="D834" s="47">
        <v>12020603.020371417</v>
      </c>
      <c r="E834" s="47">
        <v>622331320.09428656</v>
      </c>
      <c r="F834" s="52">
        <v>1.6274900000000001E-3</v>
      </c>
      <c r="G834" s="14">
        <v>51.772054949291352</v>
      </c>
      <c r="H834" s="60">
        <v>1.0537899999999999E-2</v>
      </c>
      <c r="I834" s="61">
        <v>53.155163828841218</v>
      </c>
      <c r="J834" s="62">
        <v>0.42471799999999998</v>
      </c>
      <c r="K834" s="61">
        <v>1.0267153560140614</v>
      </c>
      <c r="L834" s="8" t="s">
        <v>106</v>
      </c>
      <c r="M834" s="8" t="s">
        <v>38</v>
      </c>
      <c r="N834" s="8" t="s">
        <v>107</v>
      </c>
      <c r="O834" s="25">
        <v>5590362.885177359</v>
      </c>
      <c r="P834" s="25">
        <v>2246311.600924178</v>
      </c>
      <c r="Q834" s="25">
        <v>0</v>
      </c>
      <c r="R834" s="25">
        <v>9270432.5840452779</v>
      </c>
      <c r="S834" s="25">
        <v>7198300.9518673122</v>
      </c>
      <c r="T834" s="25">
        <v>4547785.7864369201</v>
      </c>
      <c r="U834" s="25">
        <v>47255242.91574876</v>
      </c>
      <c r="V834" s="25">
        <v>17554157.878752943</v>
      </c>
      <c r="W834" s="25">
        <v>29640122.895051152</v>
      </c>
      <c r="X834" s="25">
        <v>72739447.834551066</v>
      </c>
      <c r="Y834" s="25">
        <v>10861004.659172816</v>
      </c>
      <c r="Z834" s="25">
        <v>2121680.5738936123</v>
      </c>
      <c r="AA834" s="25">
        <v>2687695102.8545561</v>
      </c>
      <c r="AB834" s="25">
        <v>564208987.60812378</v>
      </c>
      <c r="AC834" s="25">
        <v>444508428.28135085</v>
      </c>
      <c r="AD834" s="25">
        <v>4084604.392100824</v>
      </c>
      <c r="AE834" s="25">
        <v>1505116.095304535</v>
      </c>
      <c r="AF834" s="25">
        <v>1810589.5105302609</v>
      </c>
      <c r="AG834" s="25">
        <v>1505289.3881740954</v>
      </c>
      <c r="AH834" s="25">
        <v>230218.38341880232</v>
      </c>
      <c r="AI834" s="25">
        <v>1535995700.369813</v>
      </c>
      <c r="AJ834" s="25">
        <v>134360001.49439886</v>
      </c>
      <c r="AK834" s="25">
        <v>42877553.747561902</v>
      </c>
      <c r="AL834" s="25">
        <v>11760884.908306824</v>
      </c>
      <c r="AM834" s="25">
        <v>12409949.093633916</v>
      </c>
      <c r="AN834" s="25">
        <v>2210090.2059709304</v>
      </c>
      <c r="AO834" s="25">
        <v>1811882.3731880509</v>
      </c>
      <c r="AP834" s="25">
        <v>7401845.2315677665</v>
      </c>
      <c r="AQ834" s="25">
        <v>1585586720.9297392</v>
      </c>
      <c r="AR834" s="25">
        <v>29629205.081488993</v>
      </c>
      <c r="AS834" s="25">
        <v>43039775.763761729</v>
      </c>
      <c r="AT834" s="25">
        <v>384228875.70023763</v>
      </c>
    </row>
    <row r="835" spans="1:46" x14ac:dyDescent="0.25">
      <c r="A835" s="8" t="s">
        <v>87</v>
      </c>
      <c r="B835" s="8" t="s">
        <v>87</v>
      </c>
      <c r="C835" s="47">
        <v>13554721.811626835</v>
      </c>
      <c r="D835" s="47">
        <v>10423305.936497141</v>
      </c>
      <c r="E835" s="47">
        <v>539950086.23374677</v>
      </c>
      <c r="F835" s="52">
        <v>1.4296700000000001E-3</v>
      </c>
      <c r="G835" s="14">
        <v>51.802191120872209</v>
      </c>
      <c r="H835" s="60">
        <v>1.21867E-2</v>
      </c>
      <c r="I835" s="61">
        <v>39.834833479990252</v>
      </c>
      <c r="J835" s="62">
        <v>0.196684</v>
      </c>
      <c r="K835" s="61">
        <v>-1.3004244425144484</v>
      </c>
      <c r="L835" s="8" t="s">
        <v>88</v>
      </c>
      <c r="M835" s="8" t="s">
        <v>22</v>
      </c>
      <c r="N835" s="8" t="s">
        <v>89</v>
      </c>
      <c r="O835" s="25">
        <v>30091927.02816426</v>
      </c>
      <c r="P835" s="25">
        <v>2792093.7726221327</v>
      </c>
      <c r="Q835" s="25">
        <v>4197783.1505170316</v>
      </c>
      <c r="R835" s="25">
        <v>27799052.901814263</v>
      </c>
      <c r="S835" s="25">
        <v>2989303.4269171078</v>
      </c>
      <c r="T835" s="25">
        <v>8100465.9347772179</v>
      </c>
      <c r="U835" s="25">
        <v>18130091.670170221</v>
      </c>
      <c r="V835" s="25">
        <v>14337056.608032448</v>
      </c>
      <c r="W835" s="25">
        <v>68458913.146705687</v>
      </c>
      <c r="X835" s="25">
        <v>1360504.5545427813</v>
      </c>
      <c r="Y835" s="25">
        <v>634643.73910354532</v>
      </c>
      <c r="Z835" s="25">
        <v>28144918.798121452</v>
      </c>
      <c r="AA835" s="25">
        <v>2342394.2861703276</v>
      </c>
      <c r="AB835" s="25">
        <v>883893.6217394073</v>
      </c>
      <c r="AC835" s="25">
        <v>2158489796.3857222</v>
      </c>
      <c r="AD835" s="25">
        <v>201859875.0073604</v>
      </c>
      <c r="AE835" s="25">
        <v>5185850.5886047063</v>
      </c>
      <c r="AF835" s="25">
        <v>3528580.2582852747</v>
      </c>
      <c r="AG835" s="25">
        <v>348810.86164795706</v>
      </c>
      <c r="AH835" s="25">
        <v>265033.02897271194</v>
      </c>
      <c r="AI835" s="25">
        <v>549705395.88122356</v>
      </c>
      <c r="AJ835" s="25">
        <v>242571626.35453516</v>
      </c>
      <c r="AK835" s="25">
        <v>252429437.77004835</v>
      </c>
      <c r="AL835" s="25">
        <v>1067800205.2476796</v>
      </c>
      <c r="AM835" s="25">
        <v>2785607.9934107945</v>
      </c>
      <c r="AN835" s="25">
        <v>3051968.1706774365</v>
      </c>
      <c r="AO835" s="25">
        <v>2398225.409097929</v>
      </c>
      <c r="AP835" s="25">
        <v>8916614.6887954157</v>
      </c>
      <c r="AQ835" s="25">
        <v>777230795.64507401</v>
      </c>
      <c r="AR835" s="25">
        <v>605215441.35261619</v>
      </c>
      <c r="AS835" s="25">
        <v>388320215.49861866</v>
      </c>
      <c r="AT835" s="25">
        <v>232551957.75417361</v>
      </c>
    </row>
    <row r="836" spans="1:46" x14ac:dyDescent="0.25">
      <c r="A836" s="8" t="s">
        <v>131</v>
      </c>
      <c r="B836" s="8" t="s">
        <v>131</v>
      </c>
      <c r="C836" s="47">
        <v>3200170.1005978934</v>
      </c>
      <c r="D836" s="47">
        <v>2364707.7441135901</v>
      </c>
      <c r="E836" s="47">
        <v>124542606.49965942</v>
      </c>
      <c r="F836" s="52">
        <v>5.2554699999999999E-3</v>
      </c>
      <c r="G836" s="14">
        <v>52.667229939801366</v>
      </c>
      <c r="H836" s="60">
        <v>1.99236E-2</v>
      </c>
      <c r="I836" s="61">
        <v>38.917495815735201</v>
      </c>
      <c r="J836" s="62">
        <v>0.55765900000000002</v>
      </c>
      <c r="K836" s="61">
        <v>-1.3533046984617865</v>
      </c>
      <c r="L836" s="8" t="s">
        <v>132</v>
      </c>
      <c r="M836" s="8" t="s">
        <v>36</v>
      </c>
      <c r="N836" s="8" t="s">
        <v>133</v>
      </c>
      <c r="O836" s="25">
        <v>6534464.4563682377</v>
      </c>
      <c r="P836" s="25">
        <v>5932803.9871943472</v>
      </c>
      <c r="Q836" s="25">
        <v>5836332.1507195057</v>
      </c>
      <c r="R836" s="25">
        <v>1177009.5862379225</v>
      </c>
      <c r="S836" s="25">
        <v>1407505.174012247</v>
      </c>
      <c r="T836" s="25">
        <v>1234610.5961037849</v>
      </c>
      <c r="U836" s="25">
        <v>764821.34511384682</v>
      </c>
      <c r="V836" s="25">
        <v>2713813.5090332539</v>
      </c>
      <c r="W836" s="25">
        <v>2495571.400912181</v>
      </c>
      <c r="X836" s="25">
        <v>1211602.0514598843</v>
      </c>
      <c r="Y836" s="25">
        <v>4178111.2529020156</v>
      </c>
      <c r="Z836" s="25">
        <v>7140029.3992784536</v>
      </c>
      <c r="AA836" s="25">
        <v>4782775.5453330539</v>
      </c>
      <c r="AB836" s="25">
        <v>176579.38503978532</v>
      </c>
      <c r="AC836" s="25">
        <v>242951732.28516713</v>
      </c>
      <c r="AD836" s="25">
        <v>13894086.553716466</v>
      </c>
      <c r="AE836" s="25">
        <v>5339615.6835210277</v>
      </c>
      <c r="AF836" s="25">
        <v>2231824.2904940075</v>
      </c>
      <c r="AG836" s="25">
        <v>501094.92002969421</v>
      </c>
      <c r="AH836" s="25">
        <v>1620391.6628155499</v>
      </c>
      <c r="AI836" s="25">
        <v>314890820.10824108</v>
      </c>
      <c r="AJ836" s="25">
        <v>12325938.599413026</v>
      </c>
      <c r="AK836" s="25">
        <v>22784001.471207231</v>
      </c>
      <c r="AL836" s="25">
        <v>385141218.42910761</v>
      </c>
      <c r="AM836" s="25">
        <v>897656.12796760665</v>
      </c>
      <c r="AN836" s="25">
        <v>713854.99053102324</v>
      </c>
      <c r="AO836" s="25">
        <v>887830.37644324871</v>
      </c>
      <c r="AP836" s="25">
        <v>1158910.7730083903</v>
      </c>
      <c r="AQ836" s="25">
        <v>421298584.53391898</v>
      </c>
      <c r="AR836" s="25">
        <v>29486959.955626771</v>
      </c>
      <c r="AS836" s="25">
        <v>12711886.308200903</v>
      </c>
      <c r="AT836" s="25">
        <v>34066694.820941135</v>
      </c>
    </row>
    <row r="837" spans="1:46" x14ac:dyDescent="0.25">
      <c r="A837" s="8" t="s">
        <v>1651</v>
      </c>
      <c r="B837" s="8" t="s">
        <v>2120</v>
      </c>
      <c r="C837" s="47">
        <v>1704234.980606023</v>
      </c>
      <c r="D837" s="47">
        <v>6388638.6910159485</v>
      </c>
      <c r="E837" s="47">
        <v>344407922.46770269</v>
      </c>
      <c r="F837" s="52">
        <v>1.2853E-2</v>
      </c>
      <c r="G837" s="14">
        <v>53.909438164350703</v>
      </c>
      <c r="H837" s="60">
        <v>3.1903600000000002E-3</v>
      </c>
      <c r="I837" s="61">
        <v>202.08945737355526</v>
      </c>
      <c r="J837" s="62">
        <v>0.211368</v>
      </c>
      <c r="K837" s="61">
        <v>3.7486841683910042</v>
      </c>
      <c r="L837" s="8" t="s">
        <v>93</v>
      </c>
      <c r="M837" s="8" t="s">
        <v>33</v>
      </c>
      <c r="N837" s="8" t="s">
        <v>94</v>
      </c>
      <c r="O837" s="25">
        <v>1875685.4088328255</v>
      </c>
      <c r="P837" s="25">
        <v>673581.26626255293</v>
      </c>
      <c r="Q837" s="25">
        <v>1184595.2858117609</v>
      </c>
      <c r="R837" s="25">
        <v>4092135.4456751803</v>
      </c>
      <c r="S837" s="25">
        <v>1860287.2092304802</v>
      </c>
      <c r="T837" s="25">
        <v>948767.93794703542</v>
      </c>
      <c r="U837" s="25">
        <v>2081804.7733934082</v>
      </c>
      <c r="V837" s="25">
        <v>917022.51769494126</v>
      </c>
      <c r="W837" s="25">
        <v>3486904.0744731231</v>
      </c>
      <c r="X837" s="25">
        <v>3562870.194045533</v>
      </c>
      <c r="Y837" s="25">
        <v>41331388.941991523</v>
      </c>
      <c r="Z837" s="25">
        <v>4420994.7584010176</v>
      </c>
      <c r="AA837" s="25">
        <v>853552030.86261714</v>
      </c>
      <c r="AB837" s="25">
        <v>405583239.76139921</v>
      </c>
      <c r="AC837" s="25">
        <v>396068223.12206131</v>
      </c>
      <c r="AD837" s="25">
        <v>4681122.4320823867</v>
      </c>
      <c r="AE837" s="25">
        <v>994237.18053227989</v>
      </c>
      <c r="AF837" s="25">
        <v>4294770.8821355393</v>
      </c>
      <c r="AG837" s="25">
        <v>3279215.8162937807</v>
      </c>
      <c r="AH837" s="25">
        <v>456352.04392146791</v>
      </c>
      <c r="AI837" s="25">
        <v>1448104823.0513754</v>
      </c>
      <c r="AJ837" s="25">
        <v>9678766.2182748765</v>
      </c>
      <c r="AK837" s="25">
        <v>2215287.0054570339</v>
      </c>
      <c r="AL837" s="25">
        <v>18002797.646763068</v>
      </c>
      <c r="AM837" s="25">
        <v>4872142.7017336627</v>
      </c>
      <c r="AN837" s="25">
        <v>5010487.6960731149</v>
      </c>
      <c r="AO837" s="25">
        <v>624079.61934914684</v>
      </c>
      <c r="AP837" s="25">
        <v>4330220.3832411794</v>
      </c>
      <c r="AQ837" s="25">
        <v>737802291.9340862</v>
      </c>
      <c r="AR837" s="25">
        <v>2774278.140918985</v>
      </c>
      <c r="AS837" s="25">
        <v>7811240.3293386195</v>
      </c>
      <c r="AT837" s="25">
        <v>246620969.10805851</v>
      </c>
    </row>
    <row r="838" spans="1:46" x14ac:dyDescent="0.25">
      <c r="A838" s="8" t="s">
        <v>1652</v>
      </c>
      <c r="B838" s="8" t="s">
        <v>1652</v>
      </c>
      <c r="C838" s="47">
        <v>2058968.1959860236</v>
      </c>
      <c r="D838" s="47">
        <v>2670472.2029173509</v>
      </c>
      <c r="E838" s="47">
        <v>151459282.56423819</v>
      </c>
      <c r="F838" s="52">
        <v>2.0158700000000002E-2</v>
      </c>
      <c r="G838" s="14">
        <v>56.716292496426988</v>
      </c>
      <c r="H838" s="60">
        <v>2.1001100000000002E-2</v>
      </c>
      <c r="I838" s="61">
        <v>73.560768378797391</v>
      </c>
      <c r="J838" s="62">
        <v>0.96374300000000002</v>
      </c>
      <c r="K838" s="61">
        <v>1.2969953630772246</v>
      </c>
      <c r="L838" s="8" t="s">
        <v>1743</v>
      </c>
      <c r="M838" s="8" t="s">
        <v>37</v>
      </c>
      <c r="N838" s="8" t="s">
        <v>1744</v>
      </c>
      <c r="O838" s="25">
        <v>744800.56941453775</v>
      </c>
      <c r="P838" s="25">
        <v>957634.97696927108</v>
      </c>
      <c r="Q838" s="25">
        <v>866642.53402813908</v>
      </c>
      <c r="R838" s="25">
        <v>2976322.5857608402</v>
      </c>
      <c r="S838" s="25">
        <v>2136977.7482452434</v>
      </c>
      <c r="T838" s="25">
        <v>2789073.7613230711</v>
      </c>
      <c r="U838" s="25">
        <v>3220772.1335459463</v>
      </c>
      <c r="V838" s="25">
        <v>2779521.2586011393</v>
      </c>
      <c r="W838" s="25">
        <v>7542233.9584757211</v>
      </c>
      <c r="X838" s="25">
        <v>2651795.321136965</v>
      </c>
      <c r="Y838" s="25">
        <v>4052471.7869443507</v>
      </c>
      <c r="Z838" s="25">
        <v>3374271.3152394677</v>
      </c>
      <c r="AA838" s="25">
        <v>147149909.72487012</v>
      </c>
      <c r="AB838" s="25">
        <v>23384064.485969581</v>
      </c>
      <c r="AC838" s="25">
        <v>13688000.109270805</v>
      </c>
      <c r="AD838" s="25">
        <v>0</v>
      </c>
      <c r="AE838" s="25">
        <v>2711315.1451365342</v>
      </c>
      <c r="AF838" s="25">
        <v>4115854.3713728338</v>
      </c>
      <c r="AG838" s="25">
        <v>456204.95711244544</v>
      </c>
      <c r="AH838" s="25">
        <v>376599.72625650815</v>
      </c>
      <c r="AI838" s="25">
        <v>542125705.08795869</v>
      </c>
      <c r="AJ838" s="25">
        <v>4740782.1616493361</v>
      </c>
      <c r="AK838" s="25">
        <v>737343.74429699674</v>
      </c>
      <c r="AL838" s="25">
        <v>1869089.0792917651</v>
      </c>
      <c r="AM838" s="25">
        <v>3845297.981695029</v>
      </c>
      <c r="AN838" s="25">
        <v>611195.29166695266</v>
      </c>
      <c r="AO838" s="25">
        <v>1581685.0146176051</v>
      </c>
      <c r="AP838" s="25">
        <v>726741.56535379309</v>
      </c>
      <c r="AQ838" s="25">
        <v>575983443.61089349</v>
      </c>
      <c r="AR838" s="25">
        <v>0</v>
      </c>
      <c r="AS838" s="25">
        <v>0</v>
      </c>
      <c r="AT838" s="25">
        <v>53455205.073942907</v>
      </c>
    </row>
    <row r="839" spans="1:46" x14ac:dyDescent="0.25">
      <c r="A839" s="8" t="s">
        <v>1653</v>
      </c>
      <c r="B839" s="8" t="s">
        <v>1653</v>
      </c>
      <c r="C839" s="47">
        <v>932254.59714579501</v>
      </c>
      <c r="D839" s="47">
        <v>4109751.2813402954</v>
      </c>
      <c r="E839" s="47">
        <v>237586015.85646176</v>
      </c>
      <c r="F839" s="52">
        <v>1.12378E-4</v>
      </c>
      <c r="G839" s="14">
        <v>57.810314929564022</v>
      </c>
      <c r="H839" s="60">
        <v>1.10293E-4</v>
      </c>
      <c r="I839" s="61">
        <v>254.85099948432409</v>
      </c>
      <c r="J839" s="62">
        <v>8.6793099999999998E-2</v>
      </c>
      <c r="K839" s="61">
        <v>4.408400123660182</v>
      </c>
      <c r="L839" s="8" t="s">
        <v>252</v>
      </c>
      <c r="M839" s="8" t="s">
        <v>33</v>
      </c>
      <c r="N839" s="8" t="s">
        <v>253</v>
      </c>
      <c r="O839" s="25">
        <v>0</v>
      </c>
      <c r="P839" s="25">
        <v>832434.36368434341</v>
      </c>
      <c r="Q839" s="25">
        <v>720344.09432601929</v>
      </c>
      <c r="R839" s="25">
        <v>1205813.1062555481</v>
      </c>
      <c r="S839" s="25">
        <v>3305293.2750138273</v>
      </c>
      <c r="T839" s="25">
        <v>0</v>
      </c>
      <c r="U839" s="25">
        <v>994740.95757672819</v>
      </c>
      <c r="V839" s="25">
        <v>399410.98030989425</v>
      </c>
      <c r="W839" s="25">
        <v>4941172.3214097945</v>
      </c>
      <c r="X839" s="25">
        <v>19048904.302135736</v>
      </c>
      <c r="Y839" s="25">
        <v>1246809.2051556199</v>
      </c>
      <c r="Z839" s="25">
        <v>6961614.9725571088</v>
      </c>
      <c r="AA839" s="25">
        <v>17257186.794496197</v>
      </c>
      <c r="AB839" s="25">
        <v>7456928.8619107446</v>
      </c>
      <c r="AC839" s="25">
        <v>739452020.57115972</v>
      </c>
      <c r="AD839" s="25">
        <v>15742003.332569094</v>
      </c>
      <c r="AE839" s="25">
        <v>933576.69108476699</v>
      </c>
      <c r="AF839" s="25">
        <v>1944598.7399308209</v>
      </c>
      <c r="AG839" s="25">
        <v>1280000.0894571149</v>
      </c>
      <c r="AH839" s="25">
        <v>2910717.1180666098</v>
      </c>
      <c r="AI839" s="25">
        <v>234142364.61427915</v>
      </c>
      <c r="AJ839" s="25">
        <v>16464934.220884185</v>
      </c>
      <c r="AK839" s="25">
        <v>297611699.57812041</v>
      </c>
      <c r="AL839" s="25">
        <v>582170238.738428</v>
      </c>
      <c r="AM839" s="25">
        <v>1450607.772083238</v>
      </c>
      <c r="AN839" s="25">
        <v>5075396.7821904346</v>
      </c>
      <c r="AO839" s="25">
        <v>2168303.1463554688</v>
      </c>
      <c r="AP839" s="25">
        <v>1355314.2356568379</v>
      </c>
      <c r="AQ839" s="25">
        <v>406845952.70431685</v>
      </c>
      <c r="AR839" s="25">
        <v>37254608.169047482</v>
      </c>
      <c r="AS839" s="25">
        <v>63562357.993784525</v>
      </c>
      <c r="AT839" s="25">
        <v>433071894.69854474</v>
      </c>
    </row>
    <row r="840" spans="1:46" x14ac:dyDescent="0.25">
      <c r="A840" s="8" t="s">
        <v>75</v>
      </c>
      <c r="B840" s="8" t="s">
        <v>75</v>
      </c>
      <c r="C840" s="47">
        <v>23546848.577083394</v>
      </c>
      <c r="D840" s="47">
        <v>2804351.4610115793</v>
      </c>
      <c r="E840" s="47">
        <v>190126232.88640785</v>
      </c>
      <c r="F840" s="52">
        <v>1.05192E-3</v>
      </c>
      <c r="G840" s="14">
        <v>67.796863385242716</v>
      </c>
      <c r="H840" s="60">
        <v>1.05425E-2</v>
      </c>
      <c r="I840" s="61">
        <v>8.0743812601506804</v>
      </c>
      <c r="J840" s="62">
        <v>0.50818799999999997</v>
      </c>
      <c r="K840" s="61">
        <v>-8.3965397720118968</v>
      </c>
      <c r="L840" s="8" t="s">
        <v>76</v>
      </c>
      <c r="M840" s="8" t="s">
        <v>27</v>
      </c>
      <c r="N840" s="8" t="s">
        <v>77</v>
      </c>
      <c r="O840" s="25">
        <v>2523713.2043526666</v>
      </c>
      <c r="P840" s="25">
        <v>1945718.4631997712</v>
      </c>
      <c r="Q840" s="25">
        <v>2396900.4668883178</v>
      </c>
      <c r="R840" s="25">
        <v>895715.315260145</v>
      </c>
      <c r="S840" s="25">
        <v>3124208.4306435324</v>
      </c>
      <c r="T840" s="25">
        <v>1138911.5571660486</v>
      </c>
      <c r="U840" s="25">
        <v>174638503.02097344</v>
      </c>
      <c r="V840" s="25">
        <v>1711118.1581832268</v>
      </c>
      <c r="W840" s="25">
        <v>6780785.4010363724</v>
      </c>
      <c r="X840" s="25">
        <v>2646000.9757274706</v>
      </c>
      <c r="Y840" s="25">
        <v>9143869.0948556606</v>
      </c>
      <c r="Z840" s="25">
        <v>2133880.0345470035</v>
      </c>
      <c r="AA840" s="25">
        <v>886033.20944420481</v>
      </c>
      <c r="AB840" s="25">
        <v>1810506.1317218142</v>
      </c>
      <c r="AC840" s="25">
        <v>844306241.90901458</v>
      </c>
      <c r="AD840" s="25">
        <v>28856257.182912011</v>
      </c>
      <c r="AE840" s="25">
        <v>2107997.0559457885</v>
      </c>
      <c r="AF840" s="25">
        <v>2077877.7851092222</v>
      </c>
      <c r="AG840" s="25">
        <v>764328.40549202356</v>
      </c>
      <c r="AH840" s="25">
        <v>1748195.508084849</v>
      </c>
      <c r="AI840" s="25">
        <v>309421152.92130393</v>
      </c>
      <c r="AJ840" s="25">
        <v>123580514.79284856</v>
      </c>
      <c r="AK840" s="25">
        <v>165550310.63897762</v>
      </c>
      <c r="AL840" s="25">
        <v>259131375.30153173</v>
      </c>
      <c r="AM840" s="25">
        <v>2280604.6211967766</v>
      </c>
      <c r="AN840" s="25">
        <v>699584.212171135</v>
      </c>
      <c r="AO840" s="25">
        <v>3208411.02479144</v>
      </c>
      <c r="AP840" s="25">
        <v>60683.413181217489</v>
      </c>
      <c r="AQ840" s="25">
        <v>321639960.41915554</v>
      </c>
      <c r="AR840" s="25">
        <v>122820256.48999274</v>
      </c>
      <c r="AS840" s="25">
        <v>75030873.0713052</v>
      </c>
      <c r="AT840" s="25">
        <v>28481312.568685908</v>
      </c>
    </row>
    <row r="841" spans="1:46" x14ac:dyDescent="0.25">
      <c r="A841" s="8" t="s">
        <v>245</v>
      </c>
      <c r="B841" s="8" t="s">
        <v>245</v>
      </c>
      <c r="C841" s="47">
        <v>4651356.947973825</v>
      </c>
      <c r="D841" s="47">
        <v>9071600.3697277438</v>
      </c>
      <c r="E841" s="47">
        <v>657619892.86643648</v>
      </c>
      <c r="F841" s="52">
        <v>1.0152400000000001E-6</v>
      </c>
      <c r="G841" s="14">
        <v>72.492158611939928</v>
      </c>
      <c r="H841" s="60">
        <v>3.6956399999999999E-7</v>
      </c>
      <c r="I841" s="61">
        <v>141.38237512666103</v>
      </c>
      <c r="J841" s="62">
        <v>0.99185000000000001</v>
      </c>
      <c r="K841" s="61">
        <v>1.9503126660015673</v>
      </c>
      <c r="L841" s="8" t="s">
        <v>246</v>
      </c>
      <c r="M841" s="8" t="s">
        <v>34</v>
      </c>
      <c r="N841" s="8" t="s">
        <v>247</v>
      </c>
      <c r="O841" s="25">
        <v>2884031.5031266073</v>
      </c>
      <c r="P841" s="25">
        <v>1431594.4300569436</v>
      </c>
      <c r="Q841" s="25">
        <v>3876323.3741804468</v>
      </c>
      <c r="R841" s="25">
        <v>1491282.7695499198</v>
      </c>
      <c r="S841" s="25">
        <v>6705173.1921693198</v>
      </c>
      <c r="T841" s="25">
        <v>7319644.6890101992</v>
      </c>
      <c r="U841" s="25">
        <v>8089282.454565851</v>
      </c>
      <c r="V841" s="25">
        <v>5413523.1711313128</v>
      </c>
      <c r="W841" s="25">
        <v>8780110.870965315</v>
      </c>
      <c r="X841" s="25">
        <v>3397425.9526363108</v>
      </c>
      <c r="Y841" s="25">
        <v>9031918.2908866927</v>
      </c>
      <c r="Z841" s="25">
        <v>1813009.1670170233</v>
      </c>
      <c r="AA841" s="25">
        <v>130058877.07479741</v>
      </c>
      <c r="AB841" s="25">
        <v>36838335.59790656</v>
      </c>
      <c r="AC841" s="25">
        <v>1189597382.7019949</v>
      </c>
      <c r="AD841" s="25">
        <v>261360528.7046625</v>
      </c>
      <c r="AE841" s="25">
        <v>65371733.265764587</v>
      </c>
      <c r="AF841" s="25">
        <v>1283393.9864413296</v>
      </c>
      <c r="AG841" s="25">
        <v>1187189.3718757518</v>
      </c>
      <c r="AH841" s="25">
        <v>2330290.153018408</v>
      </c>
      <c r="AI841" s="25">
        <v>1220899736.4908016</v>
      </c>
      <c r="AJ841" s="25">
        <v>167571439.33608291</v>
      </c>
      <c r="AK841" s="25">
        <v>449127864.38059229</v>
      </c>
      <c r="AL841" s="25">
        <v>1351294471.6363559</v>
      </c>
      <c r="AM841" s="25">
        <v>5535922.479640685</v>
      </c>
      <c r="AN841" s="25">
        <v>980460.27006130433</v>
      </c>
      <c r="AO841" s="25">
        <v>4395821.0058106435</v>
      </c>
      <c r="AP841" s="25">
        <v>4751929.6226148773</v>
      </c>
      <c r="AQ841" s="25">
        <v>1707182695.6273367</v>
      </c>
      <c r="AR841" s="25">
        <v>465243163.36711007</v>
      </c>
      <c r="AS841" s="25">
        <v>649291922.38537526</v>
      </c>
      <c r="AT841" s="25">
        <v>262972297.0942224</v>
      </c>
    </row>
    <row r="842" spans="1:46" x14ac:dyDescent="0.25">
      <c r="A842" s="8" t="s">
        <v>1654</v>
      </c>
      <c r="B842" s="8" t="s">
        <v>1654</v>
      </c>
      <c r="C842" s="47">
        <v>6539413.9311132114</v>
      </c>
      <c r="D842" s="47">
        <v>4642390.380001395</v>
      </c>
      <c r="E842" s="47">
        <v>352247008.95923609</v>
      </c>
      <c r="F842" s="52">
        <v>3.9557200000000001E-4</v>
      </c>
      <c r="G842" s="14">
        <v>75.876214649387208</v>
      </c>
      <c r="H842" s="60">
        <v>1.6094E-3</v>
      </c>
      <c r="I842" s="61">
        <v>53.8652259468262</v>
      </c>
      <c r="J842" s="62">
        <v>0.49034100000000003</v>
      </c>
      <c r="K842" s="61">
        <v>-1.4086307690287878</v>
      </c>
      <c r="L842" s="8" t="s">
        <v>1745</v>
      </c>
      <c r="M842" s="8" t="s">
        <v>22</v>
      </c>
      <c r="N842" s="8" t="s">
        <v>1746</v>
      </c>
      <c r="O842" s="25">
        <v>455407.31268325489</v>
      </c>
      <c r="P842" s="25">
        <v>21244181.345193338</v>
      </c>
      <c r="Q842" s="25">
        <v>275448.23888588412</v>
      </c>
      <c r="R842" s="25">
        <v>9391392.6805313434</v>
      </c>
      <c r="S842" s="25">
        <v>1167508.3625917889</v>
      </c>
      <c r="T842" s="25">
        <v>1182088.5209566753</v>
      </c>
      <c r="U842" s="25">
        <v>18389926.776355073</v>
      </c>
      <c r="V842" s="25">
        <v>209358.21170833617</v>
      </c>
      <c r="W842" s="25">
        <v>398116.33741539781</v>
      </c>
      <c r="X842" s="25">
        <v>38069747.820972234</v>
      </c>
      <c r="Y842" s="25">
        <v>3259192.4079493978</v>
      </c>
      <c r="Z842" s="25">
        <v>781537.82154171518</v>
      </c>
      <c r="AA842" s="25">
        <v>1297298751.1122274</v>
      </c>
      <c r="AB842" s="25">
        <v>213270113.46332178</v>
      </c>
      <c r="AC842" s="25">
        <v>349671309.54248482</v>
      </c>
      <c r="AD842" s="25">
        <v>0</v>
      </c>
      <c r="AE842" s="25">
        <v>173780.0828749378</v>
      </c>
      <c r="AF842" s="25">
        <v>596128.65745967953</v>
      </c>
      <c r="AG842" s="25">
        <v>0</v>
      </c>
      <c r="AH842" s="25">
        <v>439602.34455103456</v>
      </c>
      <c r="AI842" s="25">
        <v>1203593960.96468</v>
      </c>
      <c r="AJ842" s="25">
        <v>112719745.61755094</v>
      </c>
      <c r="AK842" s="25">
        <v>29304883.553540364</v>
      </c>
      <c r="AL842" s="25">
        <v>10328089.672768855</v>
      </c>
      <c r="AM842" s="25">
        <v>2354073.3998976308</v>
      </c>
      <c r="AN842" s="25">
        <v>86031.996209820645</v>
      </c>
      <c r="AO842" s="25">
        <v>0</v>
      </c>
      <c r="AP842" s="25">
        <v>265692.93114211643</v>
      </c>
      <c r="AQ842" s="25">
        <v>545594520.5303576</v>
      </c>
      <c r="AR842" s="25">
        <v>10122085.466907576</v>
      </c>
      <c r="AS842" s="25">
        <v>6039347.2310537342</v>
      </c>
      <c r="AT842" s="25">
        <v>96774291.396703467</v>
      </c>
    </row>
    <row r="843" spans="1:46" x14ac:dyDescent="0.25">
      <c r="A843" s="8" t="s">
        <v>81</v>
      </c>
      <c r="B843" s="8" t="s">
        <v>81</v>
      </c>
      <c r="C843" s="47">
        <v>1805656.7156424255</v>
      </c>
      <c r="D843" s="47">
        <v>4959690.6675425926</v>
      </c>
      <c r="E843" s="47">
        <v>379174583.84379154</v>
      </c>
      <c r="F843" s="52">
        <v>2.6407400000000001E-5</v>
      </c>
      <c r="G843" s="14">
        <v>76.451256592513147</v>
      </c>
      <c r="H843" s="60">
        <v>3.4469200000000001E-6</v>
      </c>
      <c r="I843" s="61">
        <v>209.99261961534418</v>
      </c>
      <c r="J843" s="62">
        <v>0.46104200000000001</v>
      </c>
      <c r="K843" s="61">
        <v>2.7467517078837487</v>
      </c>
      <c r="L843" s="8"/>
      <c r="M843" s="8"/>
      <c r="N843" s="8"/>
      <c r="O843" s="25">
        <v>1184595.2858117609</v>
      </c>
      <c r="P843" s="25">
        <v>148870.96379039204</v>
      </c>
      <c r="Q843" s="25">
        <v>1126289.4083039139</v>
      </c>
      <c r="R843" s="25">
        <v>1087902.5632126464</v>
      </c>
      <c r="S843" s="25">
        <v>4046131.5623019999</v>
      </c>
      <c r="T843" s="25">
        <v>1633691.314004858</v>
      </c>
      <c r="U843" s="25">
        <v>4956213.4279354084</v>
      </c>
      <c r="V843" s="25">
        <v>261559.19977842452</v>
      </c>
      <c r="W843" s="25">
        <v>1787187.0134790346</v>
      </c>
      <c r="X843" s="25">
        <v>5947028.2291726256</v>
      </c>
      <c r="Y843" s="25">
        <v>569481.99790887325</v>
      </c>
      <c r="Z843" s="25">
        <v>18035990.588000689</v>
      </c>
      <c r="AA843" s="25">
        <v>898524658.3115083</v>
      </c>
      <c r="AB843" s="25">
        <v>344738668.58056808</v>
      </c>
      <c r="AC843" s="25">
        <v>372220253.01785153</v>
      </c>
      <c r="AD843" s="25">
        <v>360396031.41639191</v>
      </c>
      <c r="AE843" s="25">
        <v>338446.4787584208</v>
      </c>
      <c r="AF843" s="25">
        <v>3918140.4527503578</v>
      </c>
      <c r="AG843" s="25">
        <v>368044.21857199346</v>
      </c>
      <c r="AH843" s="25">
        <v>821466.76993917115</v>
      </c>
      <c r="AI843" s="25">
        <v>594032217.9101907</v>
      </c>
      <c r="AJ843" s="25">
        <v>279209377.26221442</v>
      </c>
      <c r="AK843" s="25">
        <v>224310704.82465163</v>
      </c>
      <c r="AL843" s="25">
        <v>801825751.54649711</v>
      </c>
      <c r="AM843" s="25">
        <v>16710906.143107086</v>
      </c>
      <c r="AN843" s="25">
        <v>5179525.7916884981</v>
      </c>
      <c r="AO843" s="25">
        <v>0</v>
      </c>
      <c r="AP843" s="25">
        <v>880379.65959176142</v>
      </c>
      <c r="AQ843" s="25">
        <v>333188497.45230865</v>
      </c>
      <c r="AR843" s="25">
        <v>132629459.57186572</v>
      </c>
      <c r="AS843" s="25">
        <v>2999093.4615136334</v>
      </c>
      <c r="AT843" s="25">
        <v>206020292.76993683</v>
      </c>
    </row>
    <row r="844" spans="1:46" x14ac:dyDescent="0.25">
      <c r="A844" s="8" t="s">
        <v>102</v>
      </c>
      <c r="B844" s="8" t="s">
        <v>102</v>
      </c>
      <c r="C844" s="47">
        <v>5512127.838504469</v>
      </c>
      <c r="D844" s="47">
        <v>3267301.2816487993</v>
      </c>
      <c r="E844" s="47">
        <v>274182084.31951445</v>
      </c>
      <c r="F844" s="52">
        <v>5.5757400000000003E-5</v>
      </c>
      <c r="G844" s="14">
        <v>83.916988573870412</v>
      </c>
      <c r="H844" s="60">
        <v>7.0696300000000001E-4</v>
      </c>
      <c r="I844" s="61">
        <v>49.741604758191635</v>
      </c>
      <c r="J844" s="62">
        <v>0.14335500000000001</v>
      </c>
      <c r="K844" s="61">
        <v>-1.6870583283714957</v>
      </c>
      <c r="L844" s="8" t="s">
        <v>103</v>
      </c>
      <c r="M844" s="8" t="s">
        <v>26</v>
      </c>
      <c r="N844" s="8" t="s">
        <v>104</v>
      </c>
      <c r="O844" s="25">
        <v>3795770.9700253191</v>
      </c>
      <c r="P844" s="25">
        <v>2422590.4451274327</v>
      </c>
      <c r="Q844" s="25">
        <v>7353769.2795997923</v>
      </c>
      <c r="R844" s="25">
        <v>6171063.2824474778</v>
      </c>
      <c r="S844" s="25">
        <v>3181778.9184376756</v>
      </c>
      <c r="T844" s="25">
        <v>2405802.6559495176</v>
      </c>
      <c r="U844" s="25">
        <v>7077176.0640669074</v>
      </c>
      <c r="V844" s="25">
        <v>11689071.092381628</v>
      </c>
      <c r="W844" s="25">
        <v>4195270.8068715613</v>
      </c>
      <c r="X844" s="25">
        <v>4832590.5465517938</v>
      </c>
      <c r="Y844" s="25">
        <v>1937403.1432395396</v>
      </c>
      <c r="Z844" s="25">
        <v>3674768.6272559809</v>
      </c>
      <c r="AA844" s="25">
        <v>1939411.6496486824</v>
      </c>
      <c r="AB844" s="25">
        <v>30972766.610708736</v>
      </c>
      <c r="AC844" s="25">
        <v>654726621.64477527</v>
      </c>
      <c r="AD844" s="25">
        <v>30100935.975385644</v>
      </c>
      <c r="AE844" s="25">
        <v>5544214.1892875694</v>
      </c>
      <c r="AF844" s="25">
        <v>1917211.3880739275</v>
      </c>
      <c r="AG844" s="25">
        <v>1875599.0323165031</v>
      </c>
      <c r="AH844" s="25">
        <v>1347689.9817854648</v>
      </c>
      <c r="AI844" s="25">
        <v>602975963.28555739</v>
      </c>
      <c r="AJ844" s="25">
        <v>110148858.29495819</v>
      </c>
      <c r="AK844" s="25">
        <v>195231548.97322538</v>
      </c>
      <c r="AL844" s="25">
        <v>490512410.52264744</v>
      </c>
      <c r="AM844" s="25">
        <v>5583287.6088309735</v>
      </c>
      <c r="AN844" s="25">
        <v>4368375.8751604855</v>
      </c>
      <c r="AO844" s="25">
        <v>2533903.0834514415</v>
      </c>
      <c r="AP844" s="25">
        <v>1397301.0969603541</v>
      </c>
      <c r="AQ844" s="25">
        <v>685030644.70291913</v>
      </c>
      <c r="AR844" s="25">
        <v>29616245.401040334</v>
      </c>
      <c r="AS844" s="25">
        <v>163271356.12615129</v>
      </c>
      <c r="AT844" s="25">
        <v>295658248.64715618</v>
      </c>
    </row>
    <row r="845" spans="1:46" x14ac:dyDescent="0.25">
      <c r="A845" s="8" t="s">
        <v>95</v>
      </c>
      <c r="B845" s="8" t="s">
        <v>95</v>
      </c>
      <c r="C845" s="47">
        <v>4326384.7021053154</v>
      </c>
      <c r="D845" s="47">
        <v>2208306.1020875098</v>
      </c>
      <c r="E845" s="47">
        <v>206125298.73941037</v>
      </c>
      <c r="F845" s="52">
        <v>2.1280399999999999E-3</v>
      </c>
      <c r="G845" s="14">
        <v>93.340908918632394</v>
      </c>
      <c r="H845" s="60">
        <v>1.38218E-2</v>
      </c>
      <c r="I845" s="61">
        <v>47.643774867987396</v>
      </c>
      <c r="J845" s="62">
        <v>0.137656</v>
      </c>
      <c r="K845" s="61">
        <v>-1.9591417593854348</v>
      </c>
      <c r="L845" s="8" t="s">
        <v>96</v>
      </c>
      <c r="M845" s="8" t="s">
        <v>27</v>
      </c>
      <c r="N845" s="8" t="s">
        <v>97</v>
      </c>
      <c r="O845" s="25">
        <v>4722696.0985740023</v>
      </c>
      <c r="P845" s="25">
        <v>1306892.904321736</v>
      </c>
      <c r="Q845" s="25">
        <v>932717.23103268107</v>
      </c>
      <c r="R845" s="25">
        <v>3310015.2905873475</v>
      </c>
      <c r="S845" s="25">
        <v>8822059.8548232224</v>
      </c>
      <c r="T845" s="25">
        <v>3890272.2921578288</v>
      </c>
      <c r="U845" s="25">
        <v>4768699.9810177824</v>
      </c>
      <c r="V845" s="25">
        <v>6857723.964327924</v>
      </c>
      <c r="W845" s="25">
        <v>1587998.1787284671</v>
      </c>
      <c r="X845" s="25">
        <v>895138.01237550867</v>
      </c>
      <c r="Y845" s="25">
        <v>4902075.5472419551</v>
      </c>
      <c r="Z845" s="25">
        <v>0</v>
      </c>
      <c r="AA845" s="25">
        <v>1293302.1513395724</v>
      </c>
      <c r="AB845" s="25">
        <v>330902463.19221407</v>
      </c>
      <c r="AC845" s="25">
        <v>73931582.102002472</v>
      </c>
      <c r="AD845" s="25">
        <v>60726744.548373178</v>
      </c>
      <c r="AE845" s="25">
        <v>849239.13637147553</v>
      </c>
      <c r="AF845" s="25">
        <v>1836496.05597708</v>
      </c>
      <c r="AG845" s="25">
        <v>1477508.5407387982</v>
      </c>
      <c r="AH845" s="25">
        <v>2815010.3761297064</v>
      </c>
      <c r="AI845" s="25">
        <v>1670205.8480974415</v>
      </c>
      <c r="AJ845" s="25">
        <v>170561104.61393863</v>
      </c>
      <c r="AK845" s="25">
        <v>839498645.9705838</v>
      </c>
      <c r="AL845" s="25">
        <v>117478934.78588955</v>
      </c>
      <c r="AM845" s="25">
        <v>1084501.1078622036</v>
      </c>
      <c r="AN845" s="25">
        <v>1198091.5357953226</v>
      </c>
      <c r="AO845" s="25">
        <v>2034182.9038801668</v>
      </c>
      <c r="AP845" s="25">
        <v>5611125.7278619232</v>
      </c>
      <c r="AQ845" s="25">
        <v>1301697.2879219023</v>
      </c>
      <c r="AR845" s="25">
        <v>300102767.19735789</v>
      </c>
      <c r="AS845" s="25">
        <v>325926745.44919413</v>
      </c>
      <c r="AT845" s="25">
        <v>250109391.72601196</v>
      </c>
    </row>
    <row r="846" spans="1:46" x14ac:dyDescent="0.25">
      <c r="A846" s="8" t="s">
        <v>98</v>
      </c>
      <c r="B846" s="8" t="s">
        <v>98</v>
      </c>
      <c r="C846" s="47">
        <v>5910803.9681511298</v>
      </c>
      <c r="D846" s="47">
        <v>1261903.5667575656</v>
      </c>
      <c r="E846" s="47">
        <v>135469512.1578857</v>
      </c>
      <c r="F846" s="52">
        <v>2.5952200000000002E-2</v>
      </c>
      <c r="G846" s="14">
        <v>107.35329998786811</v>
      </c>
      <c r="H846" s="62">
        <v>8.8725399999999996E-2</v>
      </c>
      <c r="I846" s="61">
        <v>22.91896548892991</v>
      </c>
      <c r="J846" s="62">
        <v>0.40814499999999998</v>
      </c>
      <c r="K846" s="61">
        <v>-4.6840377694936031</v>
      </c>
      <c r="L846" s="8"/>
      <c r="M846" s="8"/>
      <c r="N846" s="8"/>
      <c r="O846" s="25">
        <v>1257592.6775998226</v>
      </c>
      <c r="P846" s="25">
        <v>239712.12397465072</v>
      </c>
      <c r="Q846" s="25">
        <v>1988108.1241347443</v>
      </c>
      <c r="R846" s="25">
        <v>6961454.6772939879</v>
      </c>
      <c r="S846" s="25">
        <v>1112807.387224566</v>
      </c>
      <c r="T846" s="25">
        <v>1056306.6161719845</v>
      </c>
      <c r="U846" s="25">
        <v>917635.06367583538</v>
      </c>
      <c r="V846" s="25">
        <v>33752815.075133443</v>
      </c>
      <c r="W846" s="25">
        <v>879751.46760567557</v>
      </c>
      <c r="X846" s="25">
        <v>1975104.143083598</v>
      </c>
      <c r="Y846" s="25">
        <v>913608.22337920999</v>
      </c>
      <c r="Z846" s="25">
        <v>1498407.7133856828</v>
      </c>
      <c r="AA846" s="25">
        <v>2877729.7065408183</v>
      </c>
      <c r="AB846" s="25">
        <v>18899921.48460342</v>
      </c>
      <c r="AC846" s="25">
        <v>17605971.723030493</v>
      </c>
      <c r="AD846" s="25">
        <v>1322695877.6071157</v>
      </c>
      <c r="AE846" s="25">
        <v>0</v>
      </c>
      <c r="AF846" s="25">
        <v>1206090.786951835</v>
      </c>
      <c r="AG846" s="25">
        <v>0</v>
      </c>
      <c r="AH846" s="25">
        <v>1390785.0062425924</v>
      </c>
      <c r="AI846" s="25">
        <v>38971758.262000605</v>
      </c>
      <c r="AJ846" s="25">
        <v>917635.06367583538</v>
      </c>
      <c r="AK846" s="25">
        <v>39400342.76447472</v>
      </c>
      <c r="AL846" s="25">
        <v>5308355.5021838062</v>
      </c>
      <c r="AM846" s="25">
        <v>0</v>
      </c>
      <c r="AN846" s="25">
        <v>134930.45970659854</v>
      </c>
      <c r="AO846" s="25">
        <v>3071072.0112073799</v>
      </c>
      <c r="AP846" s="25">
        <v>287382.28925551829</v>
      </c>
      <c r="AQ846" s="25">
        <v>15376942.840541746</v>
      </c>
      <c r="AR846" s="25">
        <v>767149.48883696203</v>
      </c>
      <c r="AS846" s="25">
        <v>161558569.83138043</v>
      </c>
      <c r="AT846" s="25">
        <v>1253891.6202434425</v>
      </c>
    </row>
    <row r="847" spans="1:46" x14ac:dyDescent="0.25">
      <c r="A847" s="8" t="s">
        <v>78</v>
      </c>
      <c r="B847" s="8" t="s">
        <v>78</v>
      </c>
      <c r="C847" s="47">
        <v>2752253.4235813753</v>
      </c>
      <c r="D847" s="47">
        <v>8673910.8054844588</v>
      </c>
      <c r="E847" s="47">
        <v>1009303566.8325118</v>
      </c>
      <c r="F847" s="52">
        <v>5.4091000000000002E-4</v>
      </c>
      <c r="G847" s="14">
        <v>116.36084223904349</v>
      </c>
      <c r="H847" s="60">
        <v>1.9547E-4</v>
      </c>
      <c r="I847" s="61">
        <v>366.71897950413063</v>
      </c>
      <c r="J847" s="62">
        <v>0.91553300000000004</v>
      </c>
      <c r="K847" s="61">
        <v>3.1515669055640649</v>
      </c>
      <c r="L847" s="8" t="s">
        <v>79</v>
      </c>
      <c r="M847" s="8" t="s">
        <v>24</v>
      </c>
      <c r="N847" s="8" t="s">
        <v>80</v>
      </c>
      <c r="O847" s="25">
        <v>6106888.6309273085</v>
      </c>
      <c r="P847" s="25">
        <v>5314592.8633172764</v>
      </c>
      <c r="Q847" s="25">
        <v>4349206.2153455792</v>
      </c>
      <c r="R847" s="25">
        <v>899829.02973688976</v>
      </c>
      <c r="S847" s="25">
        <v>766884.57054280071</v>
      </c>
      <c r="T847" s="25">
        <v>3304532.290726441</v>
      </c>
      <c r="U847" s="25">
        <v>563339.23541109043</v>
      </c>
      <c r="V847" s="25">
        <v>712754.55264362064</v>
      </c>
      <c r="W847" s="25">
        <v>52391399.542144485</v>
      </c>
      <c r="X847" s="25">
        <v>20716195.460470337</v>
      </c>
      <c r="Y847" s="25">
        <v>1855196.8575711937</v>
      </c>
      <c r="Z847" s="25">
        <v>234002.2320584082</v>
      </c>
      <c r="AA847" s="25">
        <v>3657379278.5581689</v>
      </c>
      <c r="AB847" s="25">
        <v>592243086.87613356</v>
      </c>
      <c r="AC847" s="25">
        <v>1181598687.7798667</v>
      </c>
      <c r="AD847" s="25">
        <v>5463236.4842658425</v>
      </c>
      <c r="AE847" s="25">
        <v>1326813.8613906174</v>
      </c>
      <c r="AF847" s="25">
        <v>430625.75432117359</v>
      </c>
      <c r="AG847" s="25">
        <v>366108.65841288294</v>
      </c>
      <c r="AH847" s="25">
        <v>7361392.9343775548</v>
      </c>
      <c r="AI847" s="25">
        <v>3390392666.6683378</v>
      </c>
      <c r="AJ847" s="25">
        <v>228491474.36171013</v>
      </c>
      <c r="AK847" s="25">
        <v>48598179.411964715</v>
      </c>
      <c r="AL847" s="25">
        <v>30628096.023507405</v>
      </c>
      <c r="AM847" s="25">
        <v>13943121.120659128</v>
      </c>
      <c r="AN847" s="25">
        <v>3883559.8275931641</v>
      </c>
      <c r="AO847" s="25">
        <v>1447504.7581888426</v>
      </c>
      <c r="AP847" s="25">
        <v>131008.65862570291</v>
      </c>
      <c r="AQ847" s="25">
        <v>2425492857.1094279</v>
      </c>
      <c r="AR847" s="25">
        <v>10454902.811922755</v>
      </c>
      <c r="AS847" s="25">
        <v>107119860.88687152</v>
      </c>
      <c r="AT847" s="25">
        <v>433780475.0179652</v>
      </c>
    </row>
    <row r="848" spans="1:46" x14ac:dyDescent="0.25">
      <c r="A848" s="8" t="s">
        <v>90</v>
      </c>
      <c r="B848" s="8" t="s">
        <v>90</v>
      </c>
      <c r="C848" s="47">
        <v>327563870.23714912</v>
      </c>
      <c r="D848" s="47">
        <v>3336673.8803155678</v>
      </c>
      <c r="E848" s="47">
        <v>453622210.1516034</v>
      </c>
      <c r="F848" s="52">
        <v>1.18809E-2</v>
      </c>
      <c r="G848" s="14">
        <v>135.95041841748761</v>
      </c>
      <c r="H848" s="62">
        <v>0.87287400000000004</v>
      </c>
      <c r="I848" s="61">
        <v>1.3848359094768015</v>
      </c>
      <c r="J848" s="60">
        <v>9.1022499999999992E-3</v>
      </c>
      <c r="K848" s="61">
        <v>-98.170777842445176</v>
      </c>
      <c r="L848" s="8" t="s">
        <v>91</v>
      </c>
      <c r="M848" s="8" t="s">
        <v>36</v>
      </c>
      <c r="N848" s="8" t="s">
        <v>92</v>
      </c>
      <c r="O848" s="25">
        <v>1114910485.685653</v>
      </c>
      <c r="P848" s="25">
        <v>5679237.0969477044</v>
      </c>
      <c r="Q848" s="25">
        <v>707245185.95048738</v>
      </c>
      <c r="R848" s="25">
        <v>7810161.241148713</v>
      </c>
      <c r="S848" s="25">
        <v>760781599.36828935</v>
      </c>
      <c r="T848" s="25">
        <v>9848271.2087362129</v>
      </c>
      <c r="U848" s="25">
        <v>4430063.9958224474</v>
      </c>
      <c r="V848" s="25">
        <v>9805957.3501080237</v>
      </c>
      <c r="W848" s="25">
        <v>2692030.6486278488</v>
      </c>
      <c r="X848" s="25">
        <v>6667760.6233414663</v>
      </c>
      <c r="Y848" s="25">
        <v>1706986.1602697389</v>
      </c>
      <c r="Z848" s="25">
        <v>9270646.0461015683</v>
      </c>
      <c r="AA848" s="25">
        <v>207558249.83669403</v>
      </c>
      <c r="AB848" s="25">
        <v>19711968.659937311</v>
      </c>
      <c r="AC848" s="25">
        <v>2704581.0452170377</v>
      </c>
      <c r="AD848" s="25">
        <v>1045803280.9797301</v>
      </c>
      <c r="AE848" s="25">
        <v>2163216.5654072948</v>
      </c>
      <c r="AF848" s="25">
        <v>1504596.3363862445</v>
      </c>
      <c r="AG848" s="25">
        <v>1622818.6868990236</v>
      </c>
      <c r="AH848" s="25">
        <v>3245189.0357971727</v>
      </c>
      <c r="AI848" s="25">
        <v>461721395.93162036</v>
      </c>
      <c r="AJ848" s="25">
        <v>5836063.3838799782</v>
      </c>
      <c r="AK848" s="25">
        <v>1533910428.2643678</v>
      </c>
      <c r="AL848" s="25">
        <v>3301110.0289872452</v>
      </c>
      <c r="AM848" s="25">
        <v>1445905.8005866813</v>
      </c>
      <c r="AN848" s="25">
        <v>2510094.0832777303</v>
      </c>
      <c r="AO848" s="25">
        <v>2498791.3851500866</v>
      </c>
      <c r="AP848" s="25">
        <v>4712051.1919419561</v>
      </c>
      <c r="AQ848" s="25">
        <v>466251240.18363696</v>
      </c>
      <c r="AR848" s="25">
        <v>2635420.9864524542</v>
      </c>
      <c r="AS848" s="25">
        <v>1691102766.4642153</v>
      </c>
      <c r="AT848" s="25">
        <v>2930016.0545018483</v>
      </c>
    </row>
    <row r="849" spans="1:46" x14ac:dyDescent="0.25">
      <c r="A849" s="8" t="s">
        <v>71</v>
      </c>
      <c r="B849" s="8" t="s">
        <v>71</v>
      </c>
      <c r="C849" s="47">
        <v>2158782.6207877672</v>
      </c>
      <c r="D849" s="47">
        <v>4695419.4995149495</v>
      </c>
      <c r="E849" s="47">
        <v>666741870.48746192</v>
      </c>
      <c r="F849" s="52">
        <v>8.6594899999999997E-4</v>
      </c>
      <c r="G849" s="14">
        <v>141.99836043538565</v>
      </c>
      <c r="H849" s="60">
        <v>3.45927E-4</v>
      </c>
      <c r="I849" s="61">
        <v>308.8508606967381</v>
      </c>
      <c r="J849" s="62">
        <v>0.96577199999999996</v>
      </c>
      <c r="K849" s="61">
        <v>2.1750311746541349</v>
      </c>
      <c r="L849" s="8" t="s">
        <v>72</v>
      </c>
      <c r="M849" s="8" t="s">
        <v>25</v>
      </c>
      <c r="N849" s="8" t="s">
        <v>73</v>
      </c>
      <c r="O849" s="25">
        <v>4727374.4103603596</v>
      </c>
      <c r="P849" s="25">
        <v>3514875.9327205629</v>
      </c>
      <c r="Q849" s="25">
        <v>645386.68319818052</v>
      </c>
      <c r="R849" s="25">
        <v>1266805.6742874286</v>
      </c>
      <c r="S849" s="25">
        <v>2637788.6790170935</v>
      </c>
      <c r="T849" s="25">
        <v>2140523.4992519128</v>
      </c>
      <c r="U849" s="25">
        <v>1033498.8554418198</v>
      </c>
      <c r="V849" s="25">
        <v>1304007.2320247809</v>
      </c>
      <c r="W849" s="25">
        <v>21523852.141959157</v>
      </c>
      <c r="X849" s="25">
        <v>8519223.2642854862</v>
      </c>
      <c r="Y849" s="25">
        <v>1430013.0474851702</v>
      </c>
      <c r="Z849" s="25">
        <v>9865066.1102309991</v>
      </c>
      <c r="AA849" s="25">
        <v>2363415.0677019982</v>
      </c>
      <c r="AB849" s="25">
        <v>896953.64691187115</v>
      </c>
      <c r="AC849" s="25">
        <v>1499892038.9319351</v>
      </c>
      <c r="AD849" s="25">
        <v>122729792.51289868</v>
      </c>
      <c r="AE849" s="25">
        <v>2247812.0756850783</v>
      </c>
      <c r="AF849" s="25">
        <v>598838.89456732664</v>
      </c>
      <c r="AG849" s="25">
        <v>0</v>
      </c>
      <c r="AH849" s="25">
        <v>638013.69356500462</v>
      </c>
      <c r="AI849" s="25">
        <v>975191708.34898913</v>
      </c>
      <c r="AJ849" s="25">
        <v>431082110.08562237</v>
      </c>
      <c r="AK849" s="25">
        <v>967453276.9656173</v>
      </c>
      <c r="AL849" s="25">
        <v>1440588687.2577405</v>
      </c>
      <c r="AM849" s="25">
        <v>1182306.2897658646</v>
      </c>
      <c r="AN849" s="25">
        <v>664446.47230774385</v>
      </c>
      <c r="AO849" s="25">
        <v>284623.00529766455</v>
      </c>
      <c r="AP849" s="25">
        <v>0</v>
      </c>
      <c r="AQ849" s="25">
        <v>1451108880.79143</v>
      </c>
      <c r="AR849" s="25">
        <v>424668452.89444</v>
      </c>
      <c r="AS849" s="25">
        <v>275600499.27520955</v>
      </c>
      <c r="AT849" s="25">
        <v>409326630.07104713</v>
      </c>
    </row>
    <row r="850" spans="1:46" x14ac:dyDescent="0.25">
      <c r="A850" s="8" t="s">
        <v>68</v>
      </c>
      <c r="B850" s="8" t="s">
        <v>68</v>
      </c>
      <c r="C850" s="47">
        <v>324340626.0862121</v>
      </c>
      <c r="D850" s="47">
        <v>2497293.9896266661</v>
      </c>
      <c r="E850" s="47">
        <v>363843079.37814307</v>
      </c>
      <c r="F850" s="52">
        <v>9.0195900000000003E-4</v>
      </c>
      <c r="G850" s="14">
        <v>145.69493255078709</v>
      </c>
      <c r="H850" s="62">
        <v>0.87151699999999999</v>
      </c>
      <c r="I850" s="61">
        <v>1.1217931092031344</v>
      </c>
      <c r="J850" s="60">
        <v>3.4811400000000002E-3</v>
      </c>
      <c r="K850" s="61">
        <v>-129.87682965380441</v>
      </c>
      <c r="L850" s="8" t="s">
        <v>69</v>
      </c>
      <c r="M850" s="8" t="s">
        <v>26</v>
      </c>
      <c r="N850" s="8" t="s">
        <v>70</v>
      </c>
      <c r="O850" s="25">
        <v>1145090996.6117718</v>
      </c>
      <c r="P850" s="25">
        <v>2639186.0075581199</v>
      </c>
      <c r="Q850" s="25">
        <v>611716225.33382809</v>
      </c>
      <c r="R850" s="25">
        <v>12913084.709618038</v>
      </c>
      <c r="S850" s="25">
        <v>67976687.87283574</v>
      </c>
      <c r="T850" s="25">
        <v>476058144.98752016</v>
      </c>
      <c r="U850" s="25">
        <v>272301478.86952043</v>
      </c>
      <c r="V850" s="25">
        <v>6029204.2970443144</v>
      </c>
      <c r="W850" s="25">
        <v>2979476.7444595229</v>
      </c>
      <c r="X850" s="25">
        <v>4357124.8050308479</v>
      </c>
      <c r="Y850" s="25">
        <v>0</v>
      </c>
      <c r="Z850" s="25">
        <v>1459889.5504483706</v>
      </c>
      <c r="AA850" s="25">
        <v>149039024.7317268</v>
      </c>
      <c r="AB850" s="25">
        <v>39282579.671627939</v>
      </c>
      <c r="AC850" s="25">
        <v>8711240.4215612374</v>
      </c>
      <c r="AD850" s="25">
        <v>681773317.05725682</v>
      </c>
      <c r="AE850" s="25">
        <v>4687162.3876779275</v>
      </c>
      <c r="AF850" s="25">
        <v>3239515.0357326888</v>
      </c>
      <c r="AG850" s="25">
        <v>1761205.3660488988</v>
      </c>
      <c r="AH850" s="25">
        <v>0</v>
      </c>
      <c r="AI850" s="25">
        <v>400018429.09251386</v>
      </c>
      <c r="AJ850" s="25">
        <v>5271448.8885762291</v>
      </c>
      <c r="AK850" s="25">
        <v>1020492929.3897456</v>
      </c>
      <c r="AL850" s="25">
        <v>9469782.405535344</v>
      </c>
      <c r="AM850" s="25">
        <v>821977.63295145775</v>
      </c>
      <c r="AN850" s="25">
        <v>0</v>
      </c>
      <c r="AO850" s="25">
        <v>2563716.5088450294</v>
      </c>
      <c r="AP850" s="25">
        <v>605577.87544524565</v>
      </c>
      <c r="AQ850" s="25">
        <v>550186588.87924528</v>
      </c>
      <c r="AR850" s="25">
        <v>42919040.075501636</v>
      </c>
      <c r="AS850" s="25">
        <v>1433012570.2369647</v>
      </c>
      <c r="AT850" s="25">
        <v>25940001.687461779</v>
      </c>
    </row>
    <row r="851" spans="1:46" x14ac:dyDescent="0.25">
      <c r="A851" s="8" t="s">
        <v>65</v>
      </c>
      <c r="B851" s="8" t="s">
        <v>65</v>
      </c>
      <c r="C851" s="47">
        <v>1830218.6959782145</v>
      </c>
      <c r="D851" s="47">
        <v>1606225.8705906516</v>
      </c>
      <c r="E851" s="47">
        <v>328639168.10352999</v>
      </c>
      <c r="F851" s="52">
        <v>9.7759699999999997E-4</v>
      </c>
      <c r="G851" s="14">
        <v>204.6033338901961</v>
      </c>
      <c r="H851" s="60">
        <v>1.7864700000000001E-3</v>
      </c>
      <c r="I851" s="61">
        <v>179.56278603518422</v>
      </c>
      <c r="J851" s="62">
        <v>0.61766200000000004</v>
      </c>
      <c r="K851" s="61">
        <v>-1.139452881122625</v>
      </c>
      <c r="L851" s="8" t="s">
        <v>66</v>
      </c>
      <c r="M851" s="8" t="s">
        <v>38</v>
      </c>
      <c r="N851" s="8" t="s">
        <v>67</v>
      </c>
      <c r="O851" s="25">
        <v>503535.39057909534</v>
      </c>
      <c r="P851" s="25">
        <v>2429797.0474721454</v>
      </c>
      <c r="Q851" s="25">
        <v>923634.18841963063</v>
      </c>
      <c r="R851" s="25">
        <v>4264518.4727756698</v>
      </c>
      <c r="S851" s="25">
        <v>729423.91826827789</v>
      </c>
      <c r="T851" s="25">
        <v>1304307.5253573635</v>
      </c>
      <c r="U851" s="25">
        <v>3514390.3682073592</v>
      </c>
      <c r="V851" s="25">
        <v>972142.65674617328</v>
      </c>
      <c r="W851" s="25">
        <v>4273266.7144342195</v>
      </c>
      <c r="X851" s="25">
        <v>1981481.3999844787</v>
      </c>
      <c r="Y851" s="25">
        <v>1226902.3547838249</v>
      </c>
      <c r="Z851" s="25">
        <v>1623416.6655427278</v>
      </c>
      <c r="AA851" s="25">
        <v>428795.2837735081</v>
      </c>
      <c r="AB851" s="25">
        <v>1748718.8843727934</v>
      </c>
      <c r="AC851" s="25">
        <v>1242710592.0693951</v>
      </c>
      <c r="AD851" s="25">
        <v>8419765.5760917757</v>
      </c>
      <c r="AE851" s="25">
        <v>40120.838414860693</v>
      </c>
      <c r="AF851" s="25">
        <v>1572714.8951479958</v>
      </c>
      <c r="AG851" s="25">
        <v>0</v>
      </c>
      <c r="AH851" s="25">
        <v>386714.09359578876</v>
      </c>
      <c r="AI851" s="25">
        <v>324070873.70518732</v>
      </c>
      <c r="AJ851" s="25">
        <v>101981172.30287723</v>
      </c>
      <c r="AK851" s="25">
        <v>724069076.41138184</v>
      </c>
      <c r="AL851" s="25">
        <v>492617686.16039544</v>
      </c>
      <c r="AM851" s="25">
        <v>385913.52550511522</v>
      </c>
      <c r="AN851" s="25">
        <v>3924731.9427868472</v>
      </c>
      <c r="AO851" s="25">
        <v>1626896.7815430891</v>
      </c>
      <c r="AP851" s="25">
        <v>626325.36475822318</v>
      </c>
      <c r="AQ851" s="25">
        <v>656991876.98874009</v>
      </c>
      <c r="AR851" s="25">
        <v>87299146.952813014</v>
      </c>
      <c r="AS851" s="25">
        <v>199691693.47113308</v>
      </c>
      <c r="AT851" s="25">
        <v>103640619.43619891</v>
      </c>
    </row>
    <row r="852" spans="1:46" x14ac:dyDescent="0.25">
      <c r="A852" s="8" t="s">
        <v>62</v>
      </c>
      <c r="B852" s="27" t="s">
        <v>62</v>
      </c>
      <c r="C852" s="49">
        <v>3339494.1665500123</v>
      </c>
      <c r="D852" s="49">
        <v>1624069.0455189478</v>
      </c>
      <c r="E852" s="47">
        <v>485522507.03698462</v>
      </c>
      <c r="F852" s="52">
        <v>3.9148099999999999E-5</v>
      </c>
      <c r="G852" s="14">
        <v>298.95435072579869</v>
      </c>
      <c r="H852" s="63">
        <v>3.99971E-4</v>
      </c>
      <c r="I852" s="64">
        <v>145.38803867370476</v>
      </c>
      <c r="J852" s="65">
        <v>0.46758499999999997</v>
      </c>
      <c r="K852" s="64">
        <v>-2.056251349512622</v>
      </c>
      <c r="L852" s="8" t="s">
        <v>63</v>
      </c>
      <c r="M852" s="8" t="s">
        <v>22</v>
      </c>
      <c r="N852" s="8" t="s">
        <v>64</v>
      </c>
      <c r="O852" s="25">
        <v>1267797.8180738406</v>
      </c>
      <c r="P852" s="25">
        <v>4565307.1308856178</v>
      </c>
      <c r="Q852" s="25">
        <v>4600976.3404203057</v>
      </c>
      <c r="R852" s="25">
        <v>805508.26332871802</v>
      </c>
      <c r="S852" s="25">
        <v>2764394.371220341</v>
      </c>
      <c r="T852" s="25">
        <v>520487.13569174259</v>
      </c>
      <c r="U852" s="25">
        <v>352346.53096572752</v>
      </c>
      <c r="V852" s="25">
        <v>11839135.741813803</v>
      </c>
      <c r="W852" s="25">
        <v>6116880.5540923635</v>
      </c>
      <c r="X852" s="25">
        <v>2675777.5151943481</v>
      </c>
      <c r="Y852" s="25">
        <v>853728.93304835248</v>
      </c>
      <c r="Z852" s="25">
        <v>2150700.8165847319</v>
      </c>
      <c r="AA852" s="25">
        <v>5283357.5200720867</v>
      </c>
      <c r="AB852" s="25">
        <v>1190008.3260453192</v>
      </c>
      <c r="AC852" s="25">
        <v>1613912554.6930711</v>
      </c>
      <c r="AD852" s="25">
        <v>36657260.011041962</v>
      </c>
      <c r="AE852" s="25">
        <v>703428.56455289247</v>
      </c>
      <c r="AF852" s="25">
        <v>818332.87782837043</v>
      </c>
      <c r="AG852" s="25">
        <v>2132602.9223778467</v>
      </c>
      <c r="AH852" s="25">
        <v>1762219.4892143984</v>
      </c>
      <c r="AI852" s="25">
        <v>849532503.83769727</v>
      </c>
      <c r="AJ852" s="25">
        <v>168220918.52732638</v>
      </c>
      <c r="AK852" s="25">
        <v>404501372.92771089</v>
      </c>
      <c r="AL852" s="25">
        <v>704611942.84944689</v>
      </c>
      <c r="AM852" s="25">
        <v>369343.1084848824</v>
      </c>
      <c r="AN852" s="25">
        <v>972881.62305612955</v>
      </c>
      <c r="AO852" s="25">
        <v>294198.19238234975</v>
      </c>
      <c r="AP852" s="25">
        <v>638733.94941070571</v>
      </c>
      <c r="AQ852" s="25">
        <v>913881740.20176971</v>
      </c>
      <c r="AR852" s="25">
        <v>422347570.20554936</v>
      </c>
      <c r="AS852" s="25">
        <v>263257043.70780307</v>
      </c>
      <c r="AT852" s="25">
        <v>442873811.63628083</v>
      </c>
    </row>
    <row r="853" spans="1:46" x14ac:dyDescent="0.25">
      <c r="A853" s="9" t="s">
        <v>74</v>
      </c>
      <c r="B853" s="9" t="s">
        <v>74</v>
      </c>
      <c r="C853" s="48">
        <v>1235786.1470479667</v>
      </c>
      <c r="D853" s="48">
        <v>1106337.1094872889</v>
      </c>
      <c r="E853" s="48">
        <v>379312756.10194755</v>
      </c>
      <c r="F853" s="53">
        <v>6.8665000000000002E-6</v>
      </c>
      <c r="G853" s="15">
        <v>342.8545900243127</v>
      </c>
      <c r="H853" s="66">
        <v>2.3503E-4</v>
      </c>
      <c r="I853" s="67">
        <v>306.940450018837</v>
      </c>
      <c r="J853" s="68">
        <v>0.82670500000000002</v>
      </c>
      <c r="K853" s="67">
        <v>-1.1170068656746663</v>
      </c>
      <c r="L853" s="9" t="s">
        <v>72</v>
      </c>
      <c r="M853" s="9" t="s">
        <v>25</v>
      </c>
      <c r="N853" s="9" t="s">
        <v>73</v>
      </c>
      <c r="O853" s="26">
        <v>97006.313378395673</v>
      </c>
      <c r="P853" s="26">
        <v>0</v>
      </c>
      <c r="Q853" s="26">
        <v>574328.01349532616</v>
      </c>
      <c r="R853" s="26">
        <v>2281602.5838595014</v>
      </c>
      <c r="S853" s="26">
        <v>1697618.1116147575</v>
      </c>
      <c r="T853" s="26">
        <v>402698.48894768744</v>
      </c>
      <c r="U853" s="26">
        <v>0</v>
      </c>
      <c r="V853" s="26">
        <v>4833035.6650880668</v>
      </c>
      <c r="W853" s="26">
        <v>4592191.6017378289</v>
      </c>
      <c r="X853" s="26">
        <v>186101.55416016298</v>
      </c>
      <c r="Y853" s="26">
        <v>1538508.8542764101</v>
      </c>
      <c r="Z853" s="26">
        <v>1012395.019569865</v>
      </c>
      <c r="AA853" s="26">
        <v>1424491.9522154557</v>
      </c>
      <c r="AB853" s="26">
        <v>0</v>
      </c>
      <c r="AC853" s="26">
        <v>845668200.09935582</v>
      </c>
      <c r="AD853" s="26">
        <v>57777666.797978558</v>
      </c>
      <c r="AE853" s="26">
        <v>503964.56361264322</v>
      </c>
      <c r="AF853" s="26">
        <v>1000598.8513641029</v>
      </c>
      <c r="AG853" s="26">
        <v>1449405.8171012735</v>
      </c>
      <c r="AH853" s="26">
        <v>1598306.2583903712</v>
      </c>
      <c r="AI853" s="26">
        <v>696161497.25571251</v>
      </c>
      <c r="AJ853" s="26">
        <v>31748996.282898873</v>
      </c>
      <c r="AK853" s="26">
        <v>359691355.08656645</v>
      </c>
      <c r="AL853" s="26">
        <v>788043153.04971945</v>
      </c>
      <c r="AM853" s="26">
        <v>372691.93947506475</v>
      </c>
      <c r="AN853" s="26">
        <v>269891.9927828614</v>
      </c>
      <c r="AO853" s="26">
        <v>196340.54853975846</v>
      </c>
      <c r="AP853" s="26">
        <v>555648.31283712608</v>
      </c>
      <c r="AQ853" s="26">
        <v>660997778.65382349</v>
      </c>
      <c r="AR853" s="26">
        <v>297269258.60933948</v>
      </c>
      <c r="AS853" s="26">
        <v>173540162.58719015</v>
      </c>
      <c r="AT853" s="26">
        <v>260117756.74662283</v>
      </c>
    </row>
    <row r="854" spans="1:46" x14ac:dyDescent="0.25">
      <c r="A854" s="8"/>
      <c r="B854" s="8"/>
      <c r="C854" s="47"/>
      <c r="D854" s="4"/>
      <c r="E854" s="4"/>
      <c r="F854" s="52"/>
      <c r="G854" s="14"/>
      <c r="H854" s="60"/>
      <c r="I854" s="69"/>
      <c r="J854" s="60"/>
      <c r="K854" s="61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</row>
    <row r="855" spans="1:46" x14ac:dyDescent="0.25">
      <c r="A855" s="8"/>
      <c r="B855" s="8"/>
      <c r="C855" s="47"/>
      <c r="D855" s="4"/>
      <c r="E855" s="4"/>
      <c r="F855" s="52"/>
      <c r="G855" s="14"/>
      <c r="H855" s="60"/>
      <c r="I855" s="69"/>
      <c r="J855" s="60"/>
      <c r="K855" s="61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</row>
    <row r="856" spans="1:46" x14ac:dyDescent="0.25">
      <c r="A856" s="8"/>
      <c r="B856" s="8"/>
      <c r="C856" s="47"/>
      <c r="D856" s="4"/>
      <c r="E856" s="4"/>
      <c r="F856" s="52"/>
      <c r="G856" s="14"/>
      <c r="H856" s="60"/>
      <c r="I856" s="69"/>
      <c r="J856" s="60"/>
      <c r="K856" s="61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</row>
    <row r="857" spans="1:46" x14ac:dyDescent="0.25">
      <c r="A857" s="8"/>
      <c r="B857" s="8"/>
      <c r="C857" s="47"/>
      <c r="D857" s="4"/>
      <c r="E857" s="4"/>
      <c r="F857" s="52"/>
      <c r="G857" s="14"/>
      <c r="H857" s="60"/>
      <c r="I857" s="69"/>
      <c r="J857" s="60"/>
      <c r="K857" s="61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</row>
    <row r="858" spans="1:46" x14ac:dyDescent="0.25">
      <c r="A858" s="8"/>
      <c r="B858" s="8"/>
      <c r="C858" s="47"/>
      <c r="D858" s="4"/>
      <c r="E858" s="4"/>
      <c r="F858" s="52"/>
      <c r="G858" s="14"/>
      <c r="H858" s="60"/>
      <c r="I858" s="69"/>
      <c r="J858" s="60"/>
      <c r="K858" s="61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</row>
    <row r="859" spans="1:46" x14ac:dyDescent="0.25">
      <c r="A859" s="8"/>
      <c r="B859" s="8"/>
      <c r="C859" s="47"/>
      <c r="D859" s="4"/>
      <c r="E859" s="4"/>
      <c r="F859" s="52"/>
      <c r="G859" s="14"/>
      <c r="H859" s="60"/>
      <c r="I859" s="69"/>
      <c r="J859" s="60"/>
      <c r="K859" s="61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</row>
    <row r="860" spans="1:46" x14ac:dyDescent="0.25">
      <c r="A860" s="8"/>
      <c r="B860" s="8"/>
      <c r="C860" s="47"/>
      <c r="D860" s="4"/>
      <c r="E860" s="4"/>
      <c r="F860" s="52"/>
      <c r="G860" s="14"/>
      <c r="H860" s="60"/>
      <c r="I860" s="69"/>
      <c r="J860" s="60"/>
      <c r="K860" s="61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</row>
    <row r="861" spans="1:46" x14ac:dyDescent="0.25">
      <c r="A861" s="8"/>
      <c r="B861" s="8"/>
      <c r="C861" s="47"/>
      <c r="D861" s="4"/>
      <c r="E861" s="4"/>
      <c r="F861" s="52"/>
      <c r="G861" s="14"/>
      <c r="H861" s="60"/>
      <c r="I861" s="69"/>
      <c r="J861" s="60"/>
      <c r="K861" s="61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</row>
    <row r="862" spans="1:46" x14ac:dyDescent="0.25">
      <c r="A862" s="8"/>
      <c r="B862" s="8"/>
      <c r="C862" s="47"/>
      <c r="D862" s="4"/>
      <c r="E862" s="4"/>
      <c r="F862" s="52"/>
      <c r="G862" s="14"/>
      <c r="H862" s="60"/>
      <c r="I862" s="69"/>
      <c r="J862" s="60"/>
      <c r="K862" s="61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</row>
    <row r="863" spans="1:46" x14ac:dyDescent="0.25">
      <c r="A863" s="8"/>
      <c r="B863" s="8"/>
      <c r="C863" s="47"/>
      <c r="D863" s="4"/>
      <c r="E863" s="4"/>
      <c r="F863" s="52"/>
      <c r="G863" s="14"/>
      <c r="H863" s="60"/>
      <c r="I863" s="69"/>
      <c r="J863" s="60"/>
      <c r="K863" s="61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</row>
    <row r="864" spans="1:46" x14ac:dyDescent="0.25">
      <c r="A864" s="8"/>
      <c r="B864" s="8"/>
      <c r="C864" s="47"/>
      <c r="D864" s="4"/>
      <c r="E864" s="4"/>
      <c r="F864" s="52"/>
      <c r="G864" s="14"/>
      <c r="H864" s="60"/>
      <c r="I864" s="69"/>
      <c r="J864" s="60"/>
      <c r="K864" s="61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</row>
    <row r="865" spans="1:46" x14ac:dyDescent="0.25">
      <c r="A865" s="8"/>
      <c r="B865" s="8"/>
      <c r="C865" s="47"/>
      <c r="D865" s="4"/>
      <c r="E865" s="4"/>
      <c r="F865" s="52"/>
      <c r="G865" s="14"/>
      <c r="H865" s="60"/>
      <c r="I865" s="69"/>
      <c r="J865" s="60"/>
      <c r="K865" s="61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</row>
    <row r="866" spans="1:46" x14ac:dyDescent="0.25">
      <c r="A866" s="8"/>
      <c r="B866" s="8"/>
      <c r="C866" s="47"/>
      <c r="D866" s="4"/>
      <c r="E866" s="4"/>
      <c r="F866" s="52"/>
      <c r="G866" s="14"/>
      <c r="H866" s="60"/>
      <c r="I866" s="69"/>
      <c r="J866" s="60"/>
      <c r="K866" s="61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</row>
    <row r="867" spans="1:46" x14ac:dyDescent="0.25">
      <c r="A867" s="8"/>
      <c r="B867" s="8"/>
      <c r="C867" s="47"/>
      <c r="D867" s="4"/>
      <c r="E867" s="4"/>
      <c r="F867" s="52"/>
      <c r="G867" s="14"/>
      <c r="H867" s="60"/>
      <c r="I867" s="69"/>
      <c r="J867" s="60"/>
      <c r="K867" s="61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</row>
    <row r="868" spans="1:46" x14ac:dyDescent="0.25">
      <c r="A868" s="8"/>
      <c r="B868" s="8"/>
      <c r="C868" s="47"/>
      <c r="D868" s="4"/>
      <c r="E868" s="4"/>
      <c r="F868" s="52"/>
      <c r="G868" s="14"/>
      <c r="H868" s="60"/>
      <c r="I868" s="69"/>
      <c r="J868" s="60"/>
      <c r="K868" s="61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</row>
    <row r="869" spans="1:46" x14ac:dyDescent="0.25">
      <c r="A869" s="8"/>
      <c r="B869" s="8"/>
      <c r="C869" s="47"/>
      <c r="D869" s="4"/>
      <c r="E869" s="4"/>
      <c r="F869" s="52"/>
      <c r="G869" s="14"/>
      <c r="H869" s="60"/>
      <c r="I869" s="69"/>
      <c r="J869" s="60"/>
      <c r="K869" s="61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</row>
    <row r="870" spans="1:46" x14ac:dyDescent="0.25">
      <c r="A870" s="8"/>
      <c r="B870" s="8"/>
      <c r="C870" s="47"/>
      <c r="D870" s="4"/>
      <c r="E870" s="4"/>
      <c r="F870" s="52"/>
      <c r="G870" s="14"/>
      <c r="H870" s="60"/>
      <c r="I870" s="69"/>
      <c r="J870" s="60"/>
      <c r="K870" s="61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</row>
    <row r="871" spans="1:46" x14ac:dyDescent="0.25">
      <c r="A871" s="8"/>
      <c r="B871" s="8"/>
      <c r="C871" s="47"/>
      <c r="D871" s="4"/>
      <c r="E871" s="4"/>
      <c r="F871" s="52"/>
      <c r="G871" s="14"/>
      <c r="H871" s="60"/>
      <c r="I871" s="69"/>
      <c r="J871" s="60"/>
      <c r="K871" s="61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</row>
    <row r="872" spans="1:46" x14ac:dyDescent="0.25">
      <c r="A872" s="8"/>
      <c r="B872" s="8"/>
      <c r="C872" s="47"/>
      <c r="D872" s="4"/>
      <c r="E872" s="4"/>
      <c r="F872" s="52"/>
      <c r="G872" s="14"/>
      <c r="H872" s="60"/>
      <c r="I872" s="69"/>
      <c r="J872" s="60"/>
      <c r="K872" s="61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</row>
    <row r="873" spans="1:46" x14ac:dyDescent="0.25">
      <c r="A873" s="8"/>
      <c r="B873" s="8"/>
      <c r="C873" s="47"/>
      <c r="D873" s="4"/>
      <c r="E873" s="4"/>
      <c r="F873" s="52"/>
      <c r="G873" s="14"/>
      <c r="H873" s="60"/>
      <c r="I873" s="69"/>
      <c r="J873" s="60"/>
      <c r="K873" s="61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</row>
    <row r="874" spans="1:46" x14ac:dyDescent="0.25">
      <c r="A874" s="8"/>
      <c r="B874" s="8"/>
      <c r="C874" s="47"/>
      <c r="D874" s="4"/>
      <c r="E874" s="4"/>
      <c r="F874" s="52"/>
      <c r="G874" s="14"/>
      <c r="H874" s="60"/>
      <c r="I874" s="69"/>
      <c r="J874" s="60"/>
      <c r="K874" s="61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</row>
    <row r="875" spans="1:46" x14ac:dyDescent="0.25">
      <c r="A875" s="8"/>
      <c r="B875" s="8"/>
      <c r="C875" s="47"/>
      <c r="D875" s="4"/>
      <c r="E875" s="4"/>
      <c r="F875" s="52"/>
      <c r="G875" s="14"/>
      <c r="H875" s="60"/>
      <c r="I875" s="69"/>
      <c r="J875" s="60"/>
      <c r="K875" s="61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</row>
    <row r="876" spans="1:46" x14ac:dyDescent="0.25">
      <c r="A876" s="8"/>
      <c r="B876" s="8"/>
      <c r="C876" s="47"/>
      <c r="D876" s="4"/>
      <c r="E876" s="4"/>
      <c r="F876" s="52"/>
      <c r="G876" s="14"/>
      <c r="H876" s="60"/>
      <c r="I876" s="69"/>
      <c r="J876" s="60"/>
      <c r="K876" s="61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</row>
    <row r="877" spans="1:46" x14ac:dyDescent="0.25">
      <c r="A877" s="8"/>
      <c r="B877" s="8"/>
      <c r="C877" s="47"/>
      <c r="D877" s="4"/>
      <c r="E877" s="4"/>
      <c r="F877" s="52"/>
      <c r="G877" s="14"/>
      <c r="H877" s="60"/>
      <c r="I877" s="69"/>
      <c r="J877" s="60"/>
      <c r="K877" s="61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</row>
    <row r="878" spans="1:46" x14ac:dyDescent="0.25">
      <c r="A878" s="8"/>
      <c r="B878" s="8"/>
      <c r="C878" s="47"/>
      <c r="D878" s="4"/>
      <c r="E878" s="4"/>
      <c r="F878" s="52"/>
      <c r="G878" s="14"/>
      <c r="H878" s="60"/>
      <c r="I878" s="69"/>
      <c r="J878" s="60"/>
      <c r="K878" s="61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</row>
    <row r="879" spans="1:46" x14ac:dyDescent="0.25">
      <c r="A879" s="8"/>
      <c r="B879" s="8"/>
      <c r="C879" s="47"/>
      <c r="D879" s="4"/>
      <c r="E879" s="4"/>
      <c r="F879" s="52"/>
      <c r="G879" s="14"/>
      <c r="H879" s="60"/>
      <c r="I879" s="69"/>
      <c r="J879" s="60"/>
      <c r="K879" s="61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</row>
    <row r="880" spans="1:46" x14ac:dyDescent="0.25">
      <c r="A880" s="8"/>
      <c r="B880" s="8"/>
      <c r="C880" s="47"/>
      <c r="D880" s="4"/>
      <c r="E880" s="4"/>
      <c r="F880" s="52"/>
      <c r="G880" s="14"/>
      <c r="H880" s="60"/>
      <c r="I880" s="69"/>
      <c r="J880" s="60"/>
      <c r="K880" s="61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</row>
    <row r="881" spans="1:46" x14ac:dyDescent="0.25">
      <c r="A881" s="8"/>
      <c r="B881" s="8"/>
      <c r="C881" s="47"/>
      <c r="D881" s="4"/>
      <c r="E881" s="4"/>
      <c r="F881" s="52"/>
      <c r="G881" s="14"/>
      <c r="H881" s="60"/>
      <c r="I881" s="69"/>
      <c r="J881" s="60"/>
      <c r="K881" s="61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</row>
    <row r="882" spans="1:46" x14ac:dyDescent="0.25">
      <c r="A882" s="8"/>
      <c r="B882" s="8"/>
      <c r="C882" s="47"/>
      <c r="D882" s="4"/>
      <c r="E882" s="4"/>
      <c r="F882" s="52"/>
      <c r="G882" s="14"/>
      <c r="H882" s="60"/>
      <c r="I882" s="69"/>
      <c r="J882" s="60"/>
      <c r="K882" s="61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</row>
    <row r="883" spans="1:46" x14ac:dyDescent="0.25">
      <c r="A883" s="8"/>
      <c r="B883" s="8"/>
      <c r="C883" s="47"/>
      <c r="D883" s="4"/>
      <c r="E883" s="4"/>
      <c r="F883" s="52"/>
      <c r="G883" s="14"/>
      <c r="H883" s="60"/>
      <c r="I883" s="69"/>
      <c r="J883" s="60"/>
      <c r="K883" s="61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</row>
    <row r="884" spans="1:46" x14ac:dyDescent="0.25">
      <c r="A884" s="8"/>
      <c r="B884" s="8"/>
      <c r="C884" s="47"/>
      <c r="D884" s="4"/>
      <c r="E884" s="4"/>
      <c r="F884" s="52"/>
      <c r="G884" s="14"/>
      <c r="H884" s="60"/>
      <c r="I884" s="69"/>
      <c r="J884" s="60"/>
      <c r="K884" s="61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</row>
    <row r="885" spans="1:46" x14ac:dyDescent="0.25">
      <c r="A885" s="8"/>
      <c r="B885" s="8"/>
      <c r="C885" s="47"/>
      <c r="D885" s="4"/>
      <c r="E885" s="4"/>
      <c r="F885" s="52"/>
      <c r="G885" s="14"/>
      <c r="H885" s="60"/>
      <c r="I885" s="69"/>
      <c r="J885" s="60"/>
      <c r="K885" s="61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</row>
    <row r="886" spans="1:46" x14ac:dyDescent="0.25">
      <c r="A886" s="8"/>
      <c r="B886" s="8"/>
      <c r="C886" s="47"/>
      <c r="D886" s="4"/>
      <c r="E886" s="4"/>
      <c r="F886" s="52"/>
      <c r="G886" s="14"/>
      <c r="H886" s="60"/>
      <c r="I886" s="69"/>
      <c r="J886" s="60"/>
      <c r="K886" s="61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</row>
    <row r="887" spans="1:46" x14ac:dyDescent="0.25">
      <c r="A887" s="8"/>
      <c r="B887" s="8"/>
      <c r="C887" s="47"/>
      <c r="D887" s="4"/>
      <c r="E887" s="4"/>
      <c r="F887" s="52"/>
      <c r="G887" s="14"/>
      <c r="H887" s="60"/>
      <c r="I887" s="69"/>
      <c r="J887" s="60"/>
      <c r="K887" s="61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</row>
    <row r="888" spans="1:46" x14ac:dyDescent="0.25">
      <c r="A888" s="8"/>
      <c r="B888" s="8"/>
      <c r="C888" s="47"/>
      <c r="D888" s="4"/>
      <c r="E888" s="4"/>
      <c r="F888" s="52"/>
      <c r="G888" s="14"/>
      <c r="H888" s="60"/>
      <c r="I888" s="69"/>
      <c r="J888" s="60"/>
      <c r="K888" s="61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</row>
    <row r="889" spans="1:46" x14ac:dyDescent="0.25">
      <c r="A889" s="8"/>
      <c r="B889" s="8"/>
      <c r="C889" s="47"/>
      <c r="D889" s="4"/>
      <c r="E889" s="4"/>
      <c r="F889" s="52"/>
      <c r="G889" s="14"/>
      <c r="H889" s="60"/>
      <c r="I889" s="69"/>
      <c r="J889" s="60"/>
      <c r="K889" s="61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</row>
    <row r="890" spans="1:46" x14ac:dyDescent="0.25">
      <c r="A890" s="8"/>
      <c r="B890" s="8"/>
      <c r="C890" s="47"/>
      <c r="D890" s="4"/>
      <c r="E890" s="4"/>
      <c r="F890" s="52"/>
      <c r="G890" s="14"/>
      <c r="H890" s="60"/>
      <c r="I890" s="69"/>
      <c r="J890" s="60"/>
      <c r="K890" s="61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</row>
    <row r="891" spans="1:46" x14ac:dyDescent="0.25">
      <c r="A891" s="8"/>
      <c r="B891" s="8"/>
      <c r="C891" s="47"/>
      <c r="D891" s="4"/>
      <c r="E891" s="4"/>
      <c r="F891" s="52"/>
      <c r="G891" s="14"/>
      <c r="H891" s="60"/>
      <c r="I891" s="69"/>
      <c r="J891" s="60"/>
      <c r="K891" s="61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</row>
    <row r="892" spans="1:46" x14ac:dyDescent="0.25">
      <c r="A892" s="8"/>
      <c r="B892" s="8"/>
      <c r="C892" s="47"/>
      <c r="D892" s="4"/>
      <c r="E892" s="4"/>
      <c r="F892" s="52"/>
      <c r="G892" s="14"/>
      <c r="H892" s="60"/>
      <c r="I892" s="69"/>
      <c r="J892" s="60"/>
      <c r="K892" s="61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</row>
    <row r="893" spans="1:46" x14ac:dyDescent="0.25">
      <c r="A893" s="8"/>
      <c r="B893" s="8"/>
      <c r="C893" s="47"/>
      <c r="D893" s="4"/>
      <c r="E893" s="4"/>
      <c r="F893" s="52"/>
      <c r="G893" s="14"/>
      <c r="H893" s="60"/>
      <c r="I893" s="69"/>
      <c r="J893" s="60"/>
      <c r="K893" s="61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</row>
    <row r="894" spans="1:46" x14ac:dyDescent="0.25">
      <c r="A894" s="8"/>
      <c r="B894" s="8"/>
      <c r="C894" s="47"/>
      <c r="D894" s="4"/>
      <c r="E894" s="4"/>
      <c r="F894" s="52"/>
      <c r="G894" s="14"/>
      <c r="H894" s="60"/>
      <c r="I894" s="69"/>
      <c r="J894" s="60"/>
      <c r="K894" s="61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</row>
    <row r="895" spans="1:46" x14ac:dyDescent="0.25">
      <c r="A895" s="8"/>
      <c r="B895" s="8"/>
      <c r="C895" s="47"/>
      <c r="D895" s="4"/>
      <c r="E895" s="4"/>
      <c r="F895" s="52"/>
      <c r="G895" s="14"/>
      <c r="H895" s="60"/>
      <c r="I895" s="69"/>
      <c r="J895" s="60"/>
      <c r="K895" s="61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</row>
    <row r="896" spans="1:46" x14ac:dyDescent="0.25">
      <c r="A896" s="8"/>
      <c r="B896" s="8"/>
      <c r="C896" s="47"/>
      <c r="D896" s="4"/>
      <c r="E896" s="4"/>
      <c r="F896" s="52"/>
      <c r="G896" s="14"/>
      <c r="H896" s="60"/>
      <c r="I896" s="69"/>
      <c r="J896" s="60"/>
      <c r="K896" s="61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</row>
    <row r="897" spans="1:46" x14ac:dyDescent="0.25">
      <c r="A897" s="8"/>
      <c r="B897" s="8"/>
      <c r="C897" s="47"/>
      <c r="D897" s="4"/>
      <c r="E897" s="4"/>
      <c r="F897" s="52"/>
      <c r="G897" s="14"/>
      <c r="H897" s="60"/>
      <c r="I897" s="69"/>
      <c r="J897" s="60"/>
      <c r="K897" s="61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</row>
    <row r="898" spans="1:46" x14ac:dyDescent="0.25">
      <c r="A898" s="8"/>
      <c r="B898" s="8"/>
      <c r="C898" s="47"/>
      <c r="D898" s="4"/>
      <c r="E898" s="4"/>
      <c r="F898" s="52"/>
      <c r="G898" s="14"/>
      <c r="H898" s="60"/>
      <c r="I898" s="69"/>
      <c r="J898" s="60"/>
      <c r="K898" s="61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</row>
    <row r="899" spans="1:46" x14ac:dyDescent="0.25">
      <c r="A899" s="8"/>
      <c r="B899" s="8"/>
      <c r="C899" s="47"/>
      <c r="D899" s="4"/>
      <c r="E899" s="4"/>
      <c r="F899" s="52"/>
      <c r="G899" s="14"/>
      <c r="H899" s="60"/>
      <c r="I899" s="69"/>
      <c r="J899" s="60"/>
      <c r="K899" s="61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</row>
    <row r="900" spans="1:46" x14ac:dyDescent="0.25">
      <c r="A900" s="8"/>
      <c r="B900" s="8"/>
      <c r="C900" s="47"/>
      <c r="D900" s="4"/>
      <c r="E900" s="4"/>
      <c r="F900" s="52"/>
      <c r="G900" s="14"/>
      <c r="H900" s="60"/>
      <c r="I900" s="69"/>
      <c r="J900" s="60"/>
      <c r="K900" s="61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</row>
    <row r="901" spans="1:46" x14ac:dyDescent="0.25">
      <c r="A901" s="8"/>
      <c r="B901" s="8"/>
      <c r="C901" s="47"/>
      <c r="D901" s="4"/>
      <c r="E901" s="4"/>
      <c r="F901" s="52"/>
      <c r="G901" s="14"/>
      <c r="H901" s="60"/>
      <c r="I901" s="69"/>
      <c r="J901" s="60"/>
      <c r="K901" s="61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</row>
    <row r="902" spans="1:46" x14ac:dyDescent="0.25">
      <c r="A902" s="8"/>
      <c r="B902" s="8"/>
      <c r="C902" s="47"/>
      <c r="D902" s="4"/>
      <c r="E902" s="4"/>
      <c r="F902" s="52"/>
      <c r="G902" s="14"/>
      <c r="H902" s="60"/>
      <c r="I902" s="69"/>
      <c r="J902" s="60"/>
      <c r="K902" s="61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</row>
    <row r="903" spans="1:46" x14ac:dyDescent="0.25">
      <c r="A903" s="8"/>
      <c r="B903" s="8"/>
      <c r="C903" s="47"/>
      <c r="D903" s="4"/>
      <c r="E903" s="4"/>
      <c r="F903" s="52"/>
      <c r="G903" s="14"/>
      <c r="H903" s="60"/>
      <c r="I903" s="69"/>
      <c r="J903" s="60"/>
      <c r="K903" s="61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</row>
    <row r="904" spans="1:46" x14ac:dyDescent="0.25">
      <c r="A904" s="8"/>
      <c r="B904" s="8"/>
      <c r="C904" s="47"/>
      <c r="D904" s="4"/>
      <c r="E904" s="4"/>
      <c r="F904" s="52"/>
      <c r="G904" s="14"/>
      <c r="H904" s="60"/>
      <c r="I904" s="69"/>
      <c r="J904" s="60"/>
      <c r="K904" s="61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</row>
    <row r="905" spans="1:46" x14ac:dyDescent="0.25">
      <c r="A905" s="8"/>
      <c r="B905" s="8"/>
      <c r="C905" s="47"/>
      <c r="D905" s="4"/>
      <c r="E905" s="4"/>
      <c r="F905" s="52"/>
      <c r="G905" s="14"/>
      <c r="H905" s="60"/>
      <c r="I905" s="69"/>
      <c r="J905" s="60"/>
      <c r="K905" s="61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</row>
    <row r="906" spans="1:46" x14ac:dyDescent="0.25">
      <c r="A906" s="8"/>
      <c r="B906" s="8"/>
      <c r="C906" s="47"/>
      <c r="D906" s="4"/>
      <c r="E906" s="4"/>
      <c r="F906" s="52"/>
      <c r="G906" s="14"/>
      <c r="H906" s="60"/>
      <c r="I906" s="69"/>
      <c r="J906" s="60"/>
      <c r="K906" s="61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</row>
    <row r="907" spans="1:46" x14ac:dyDescent="0.25">
      <c r="A907" s="8"/>
      <c r="B907" s="8"/>
      <c r="C907" s="47"/>
      <c r="D907" s="4"/>
      <c r="E907" s="4"/>
      <c r="F907" s="52"/>
      <c r="G907" s="14"/>
      <c r="H907" s="60"/>
      <c r="I907" s="69"/>
      <c r="J907" s="60"/>
      <c r="K907" s="61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</row>
    <row r="908" spans="1:46" x14ac:dyDescent="0.25">
      <c r="A908" s="8"/>
      <c r="B908" s="8"/>
      <c r="C908" s="47"/>
      <c r="D908" s="4"/>
      <c r="E908" s="4"/>
      <c r="F908" s="52"/>
      <c r="G908" s="14"/>
      <c r="H908" s="60"/>
      <c r="I908" s="69"/>
      <c r="J908" s="60"/>
      <c r="K908" s="61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</row>
    <row r="909" spans="1:46" x14ac:dyDescent="0.25">
      <c r="A909" s="8"/>
      <c r="B909" s="8"/>
      <c r="C909" s="47"/>
      <c r="D909" s="4"/>
      <c r="E909" s="4"/>
      <c r="F909" s="52"/>
      <c r="G909" s="14"/>
      <c r="H909" s="60"/>
      <c r="I909" s="69"/>
      <c r="J909" s="60"/>
      <c r="K909" s="61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</row>
    <row r="910" spans="1:46" x14ac:dyDescent="0.25">
      <c r="A910" s="8"/>
      <c r="B910" s="8"/>
      <c r="C910" s="47"/>
      <c r="D910" s="4"/>
      <c r="E910" s="4"/>
      <c r="F910" s="52"/>
      <c r="G910" s="14"/>
      <c r="H910" s="60"/>
      <c r="I910" s="69"/>
      <c r="J910" s="60"/>
      <c r="K910" s="61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</row>
    <row r="911" spans="1:46" x14ac:dyDescent="0.25">
      <c r="A911" s="8"/>
      <c r="B911" s="8"/>
      <c r="C911" s="47"/>
      <c r="D911" s="4"/>
      <c r="E911" s="4"/>
      <c r="F911" s="52"/>
      <c r="G911" s="14"/>
      <c r="H911" s="60"/>
      <c r="I911" s="69"/>
      <c r="J911" s="60"/>
      <c r="K911" s="61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</row>
    <row r="912" spans="1:46" x14ac:dyDescent="0.25">
      <c r="A912" s="8"/>
      <c r="B912" s="8"/>
      <c r="C912" s="47"/>
      <c r="D912" s="4"/>
      <c r="E912" s="4"/>
      <c r="F912" s="52"/>
      <c r="G912" s="14"/>
      <c r="H912" s="60"/>
      <c r="I912" s="69"/>
      <c r="J912" s="60"/>
      <c r="K912" s="61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</row>
    <row r="913" spans="1:46" x14ac:dyDescent="0.25">
      <c r="A913" s="8"/>
      <c r="B913" s="8"/>
      <c r="C913" s="47"/>
      <c r="D913" s="4"/>
      <c r="E913" s="4"/>
      <c r="F913" s="52"/>
      <c r="G913" s="14"/>
      <c r="H913" s="60"/>
      <c r="I913" s="69"/>
      <c r="J913" s="60"/>
      <c r="K913" s="61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</row>
    <row r="914" spans="1:46" x14ac:dyDescent="0.25">
      <c r="A914" s="8"/>
      <c r="B914" s="8"/>
      <c r="C914" s="47"/>
      <c r="D914" s="4"/>
      <c r="E914" s="4"/>
      <c r="F914" s="52"/>
      <c r="G914" s="14"/>
      <c r="H914" s="60"/>
      <c r="I914" s="69"/>
      <c r="J914" s="60"/>
      <c r="K914" s="61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</row>
    <row r="915" spans="1:46" x14ac:dyDescent="0.25">
      <c r="A915" s="8"/>
      <c r="B915" s="8"/>
      <c r="C915" s="47"/>
      <c r="D915" s="4"/>
      <c r="E915" s="4"/>
      <c r="F915" s="52"/>
      <c r="G915" s="14"/>
      <c r="H915" s="60"/>
      <c r="I915" s="69"/>
      <c r="J915" s="60"/>
      <c r="K915" s="61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</row>
    <row r="916" spans="1:46" x14ac:dyDescent="0.25">
      <c r="A916" s="8"/>
      <c r="B916" s="8"/>
      <c r="C916" s="47"/>
      <c r="D916" s="4"/>
      <c r="E916" s="4"/>
      <c r="F916" s="52"/>
      <c r="G916" s="14"/>
      <c r="H916" s="60"/>
      <c r="I916" s="69"/>
      <c r="J916" s="60"/>
      <c r="K916" s="61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</row>
    <row r="917" spans="1:46" x14ac:dyDescent="0.25">
      <c r="A917" s="8"/>
      <c r="B917" s="8"/>
      <c r="C917" s="47"/>
      <c r="D917" s="4"/>
      <c r="E917" s="4"/>
      <c r="F917" s="52"/>
      <c r="G917" s="14"/>
      <c r="H917" s="60"/>
      <c r="I917" s="69"/>
      <c r="J917" s="60"/>
      <c r="K917" s="61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</row>
    <row r="918" spans="1:46" x14ac:dyDescent="0.25">
      <c r="A918" s="8"/>
      <c r="B918" s="8"/>
      <c r="C918" s="47"/>
      <c r="D918" s="4"/>
      <c r="E918" s="4"/>
      <c r="F918" s="52"/>
      <c r="G918" s="14"/>
      <c r="H918" s="60"/>
      <c r="I918" s="69"/>
      <c r="J918" s="60"/>
      <c r="K918" s="61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</row>
    <row r="919" spans="1:46" x14ac:dyDescent="0.25">
      <c r="A919" s="8"/>
      <c r="B919" s="8"/>
      <c r="C919" s="47"/>
      <c r="D919" s="4"/>
      <c r="E919" s="4"/>
      <c r="F919" s="52"/>
      <c r="G919" s="14"/>
      <c r="H919" s="60"/>
      <c r="I919" s="69"/>
      <c r="J919" s="60"/>
      <c r="K919" s="61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</row>
    <row r="920" spans="1:46" x14ac:dyDescent="0.25">
      <c r="A920" s="8"/>
      <c r="B920" s="8"/>
      <c r="C920" s="47"/>
      <c r="D920" s="4"/>
      <c r="E920" s="4"/>
      <c r="F920" s="52"/>
      <c r="G920" s="14"/>
      <c r="H920" s="60"/>
      <c r="I920" s="69"/>
      <c r="J920" s="60"/>
      <c r="K920" s="61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</row>
    <row r="921" spans="1:46" x14ac:dyDescent="0.25">
      <c r="A921" s="8"/>
      <c r="B921" s="8"/>
      <c r="C921" s="47"/>
      <c r="D921" s="4"/>
      <c r="E921" s="4"/>
      <c r="F921" s="52"/>
      <c r="G921" s="14"/>
      <c r="H921" s="60"/>
      <c r="I921" s="69"/>
      <c r="J921" s="60"/>
      <c r="K921" s="61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</row>
    <row r="922" spans="1:46" x14ac:dyDescent="0.25">
      <c r="A922" s="8"/>
      <c r="B922" s="8"/>
      <c r="C922" s="47"/>
      <c r="D922" s="4"/>
      <c r="E922" s="4"/>
      <c r="F922" s="52"/>
      <c r="G922" s="14"/>
      <c r="H922" s="60"/>
      <c r="I922" s="69"/>
      <c r="J922" s="60"/>
      <c r="K922" s="61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</row>
    <row r="923" spans="1:46" x14ac:dyDescent="0.25">
      <c r="A923" s="8"/>
      <c r="B923" s="8"/>
      <c r="C923" s="47"/>
      <c r="D923" s="4"/>
      <c r="E923" s="4"/>
      <c r="F923" s="52"/>
      <c r="G923" s="14"/>
      <c r="H923" s="60"/>
      <c r="I923" s="69"/>
      <c r="J923" s="60"/>
      <c r="K923" s="61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</row>
    <row r="924" spans="1:46" x14ac:dyDescent="0.25">
      <c r="A924" s="8"/>
      <c r="B924" s="8"/>
      <c r="C924" s="47"/>
      <c r="D924" s="4"/>
      <c r="E924" s="4"/>
      <c r="F924" s="52"/>
      <c r="G924" s="14"/>
      <c r="H924" s="60"/>
      <c r="I924" s="69"/>
      <c r="J924" s="60"/>
      <c r="K924" s="61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</row>
    <row r="925" spans="1:46" x14ac:dyDescent="0.25">
      <c r="A925" s="8"/>
      <c r="B925" s="8"/>
      <c r="C925" s="47"/>
      <c r="D925" s="4"/>
      <c r="E925" s="4"/>
      <c r="F925" s="52"/>
      <c r="G925" s="14"/>
      <c r="H925" s="60"/>
      <c r="I925" s="69"/>
      <c r="J925" s="60"/>
      <c r="K925" s="61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</row>
    <row r="926" spans="1:46" x14ac:dyDescent="0.25">
      <c r="A926" s="8"/>
      <c r="B926" s="8"/>
      <c r="C926" s="47"/>
      <c r="D926" s="4"/>
      <c r="E926" s="4"/>
      <c r="F926" s="52"/>
      <c r="G926" s="14"/>
      <c r="H926" s="60"/>
      <c r="I926" s="69"/>
      <c r="J926" s="60"/>
      <c r="K926" s="61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</row>
    <row r="927" spans="1:46" x14ac:dyDescent="0.25">
      <c r="A927" s="8"/>
      <c r="B927" s="8"/>
      <c r="C927" s="47"/>
      <c r="D927" s="4"/>
      <c r="E927" s="4"/>
      <c r="F927" s="52"/>
      <c r="G927" s="14"/>
      <c r="H927" s="60"/>
      <c r="I927" s="69"/>
      <c r="J927" s="60"/>
      <c r="K927" s="61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</row>
    <row r="928" spans="1:46" x14ac:dyDescent="0.25">
      <c r="A928" s="8"/>
      <c r="B928" s="8"/>
      <c r="C928" s="47"/>
      <c r="D928" s="4"/>
      <c r="E928" s="4"/>
      <c r="F928" s="52"/>
      <c r="G928" s="14"/>
      <c r="H928" s="60"/>
      <c r="I928" s="69"/>
      <c r="J928" s="60"/>
      <c r="K928" s="61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</row>
    <row r="929" spans="1:46" x14ac:dyDescent="0.25">
      <c r="A929" s="8"/>
      <c r="B929" s="8"/>
      <c r="C929" s="47"/>
      <c r="D929" s="4"/>
      <c r="E929" s="4"/>
      <c r="F929" s="52"/>
      <c r="G929" s="14"/>
      <c r="H929" s="60"/>
      <c r="I929" s="69"/>
      <c r="J929" s="60"/>
      <c r="K929" s="61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</row>
    <row r="930" spans="1:46" x14ac:dyDescent="0.25">
      <c r="A930" s="8"/>
      <c r="B930" s="8"/>
      <c r="C930" s="47"/>
      <c r="D930" s="4"/>
      <c r="E930" s="4"/>
      <c r="F930" s="52"/>
      <c r="G930" s="14"/>
      <c r="H930" s="60"/>
      <c r="I930" s="69"/>
      <c r="J930" s="60"/>
      <c r="K930" s="61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</row>
    <row r="931" spans="1:46" x14ac:dyDescent="0.25">
      <c r="A931" s="8"/>
      <c r="B931" s="8"/>
      <c r="C931" s="47"/>
      <c r="D931" s="4"/>
      <c r="E931" s="4"/>
      <c r="F931" s="52"/>
      <c r="G931" s="14"/>
      <c r="H931" s="60"/>
      <c r="I931" s="69"/>
      <c r="J931" s="60"/>
      <c r="K931" s="61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</row>
    <row r="932" spans="1:46" x14ac:dyDescent="0.25">
      <c r="A932" s="8"/>
      <c r="B932" s="8"/>
      <c r="C932" s="47"/>
      <c r="D932" s="4"/>
      <c r="E932" s="4"/>
      <c r="F932" s="52"/>
      <c r="G932" s="14"/>
      <c r="H932" s="60"/>
      <c r="I932" s="69"/>
      <c r="J932" s="60"/>
      <c r="K932" s="61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</row>
    <row r="933" spans="1:46" x14ac:dyDescent="0.25">
      <c r="A933" s="8"/>
      <c r="B933" s="8"/>
      <c r="C933" s="47"/>
      <c r="D933" s="4"/>
      <c r="E933" s="4"/>
      <c r="F933" s="52"/>
      <c r="G933" s="14"/>
      <c r="H933" s="60"/>
      <c r="I933" s="69"/>
      <c r="J933" s="60"/>
      <c r="K933" s="61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</row>
    <row r="934" spans="1:46" x14ac:dyDescent="0.25">
      <c r="A934" s="8"/>
      <c r="B934" s="8"/>
      <c r="C934" s="47"/>
      <c r="D934" s="4"/>
      <c r="E934" s="4"/>
      <c r="F934" s="52"/>
      <c r="G934" s="14"/>
      <c r="H934" s="60"/>
      <c r="I934" s="69"/>
      <c r="J934" s="60"/>
      <c r="K934" s="61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</row>
    <row r="935" spans="1:46" x14ac:dyDescent="0.25">
      <c r="A935" s="8"/>
      <c r="B935" s="8"/>
      <c r="C935" s="47"/>
      <c r="D935" s="4"/>
      <c r="E935" s="4"/>
      <c r="F935" s="52"/>
      <c r="G935" s="14"/>
      <c r="H935" s="60"/>
      <c r="I935" s="69"/>
      <c r="J935" s="60"/>
      <c r="K935" s="61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</row>
    <row r="936" spans="1:46" x14ac:dyDescent="0.25">
      <c r="A936" s="8"/>
      <c r="B936" s="8"/>
      <c r="C936" s="47"/>
      <c r="D936" s="4"/>
      <c r="E936" s="4"/>
      <c r="F936" s="52"/>
      <c r="G936" s="14"/>
      <c r="H936" s="60"/>
      <c r="I936" s="69"/>
      <c r="J936" s="60"/>
      <c r="K936" s="61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</row>
    <row r="937" spans="1:46" x14ac:dyDescent="0.25">
      <c r="A937" s="8"/>
      <c r="B937" s="8"/>
      <c r="C937" s="47"/>
      <c r="D937" s="4"/>
      <c r="E937" s="4"/>
      <c r="F937" s="52"/>
      <c r="G937" s="14"/>
      <c r="H937" s="60"/>
      <c r="I937" s="69"/>
      <c r="J937" s="60"/>
      <c r="K937" s="61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</row>
    <row r="938" spans="1:46" x14ac:dyDescent="0.25">
      <c r="A938" s="8"/>
      <c r="B938" s="8"/>
      <c r="C938" s="47"/>
      <c r="D938" s="4"/>
      <c r="E938" s="4"/>
      <c r="F938" s="52"/>
      <c r="G938" s="14"/>
      <c r="H938" s="60"/>
      <c r="I938" s="69"/>
      <c r="J938" s="60"/>
      <c r="K938" s="61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</row>
    <row r="939" spans="1:46" x14ac:dyDescent="0.25">
      <c r="A939" s="8"/>
      <c r="B939" s="8"/>
      <c r="C939" s="47"/>
      <c r="D939" s="4"/>
      <c r="E939" s="4"/>
      <c r="F939" s="52"/>
      <c r="G939" s="14"/>
      <c r="H939" s="60"/>
      <c r="I939" s="69"/>
      <c r="J939" s="60"/>
      <c r="K939" s="61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</row>
    <row r="940" spans="1:46" x14ac:dyDescent="0.25">
      <c r="A940" s="8"/>
      <c r="B940" s="8"/>
      <c r="C940" s="47"/>
      <c r="D940" s="4"/>
      <c r="E940" s="4"/>
      <c r="F940" s="52"/>
      <c r="G940" s="14"/>
      <c r="H940" s="60"/>
      <c r="I940" s="69"/>
      <c r="J940" s="60"/>
      <c r="K940" s="61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</row>
    <row r="941" spans="1:46" x14ac:dyDescent="0.25">
      <c r="A941" s="8"/>
      <c r="B941" s="8"/>
      <c r="C941" s="47"/>
      <c r="D941" s="4"/>
      <c r="E941" s="4"/>
      <c r="F941" s="52"/>
      <c r="G941" s="14"/>
      <c r="H941" s="60"/>
      <c r="I941" s="69"/>
      <c r="J941" s="60"/>
      <c r="K941" s="61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</row>
    <row r="942" spans="1:46" x14ac:dyDescent="0.25">
      <c r="A942" s="8"/>
      <c r="B942" s="8"/>
      <c r="C942" s="47"/>
      <c r="D942" s="4"/>
      <c r="E942" s="4"/>
      <c r="F942" s="52"/>
      <c r="G942" s="14"/>
      <c r="H942" s="60"/>
      <c r="I942" s="69"/>
      <c r="J942" s="60"/>
      <c r="K942" s="61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</row>
    <row r="943" spans="1:46" x14ac:dyDescent="0.25">
      <c r="A943" s="8"/>
      <c r="B943" s="8"/>
      <c r="C943" s="47"/>
      <c r="D943" s="4"/>
      <c r="E943" s="4"/>
      <c r="F943" s="52"/>
      <c r="G943" s="14"/>
      <c r="H943" s="60"/>
      <c r="I943" s="69"/>
      <c r="J943" s="60"/>
      <c r="K943" s="61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</row>
    <row r="944" spans="1:46" x14ac:dyDescent="0.25">
      <c r="A944" s="8"/>
      <c r="B944" s="8"/>
      <c r="C944" s="47"/>
      <c r="D944" s="4"/>
      <c r="E944" s="4"/>
      <c r="F944" s="52"/>
      <c r="G944" s="14"/>
      <c r="H944" s="60"/>
      <c r="I944" s="69"/>
      <c r="J944" s="60"/>
      <c r="K944" s="61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</row>
    <row r="945" spans="1:46" x14ac:dyDescent="0.25">
      <c r="A945" s="8"/>
      <c r="B945" s="8"/>
      <c r="C945" s="47"/>
      <c r="D945" s="4"/>
      <c r="E945" s="4"/>
      <c r="F945" s="52"/>
      <c r="G945" s="14"/>
      <c r="H945" s="60"/>
      <c r="I945" s="69"/>
      <c r="J945" s="60"/>
      <c r="K945" s="61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</row>
    <row r="946" spans="1:46" x14ac:dyDescent="0.25">
      <c r="A946" s="8"/>
      <c r="B946" s="8"/>
      <c r="C946" s="47"/>
      <c r="D946" s="4"/>
      <c r="E946" s="4"/>
      <c r="F946" s="52"/>
      <c r="G946" s="14"/>
      <c r="H946" s="60"/>
      <c r="I946" s="69"/>
      <c r="J946" s="60"/>
      <c r="K946" s="61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</row>
    <row r="947" spans="1:46" s="29" customFormat="1" x14ac:dyDescent="0.25">
      <c r="A947" s="27"/>
      <c r="B947" s="27"/>
      <c r="C947" s="49"/>
      <c r="D947" s="50"/>
      <c r="E947" s="50"/>
      <c r="F947" s="54"/>
      <c r="G947" s="28"/>
      <c r="H947" s="63"/>
      <c r="I947" s="70"/>
      <c r="J947" s="63"/>
      <c r="K947" s="64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27"/>
      <c r="AQ947" s="27"/>
      <c r="AR947" s="27"/>
      <c r="AS947" s="27"/>
      <c r="AT947" s="27"/>
    </row>
  </sheetData>
  <mergeCells count="15">
    <mergeCell ref="A3:A4"/>
    <mergeCell ref="M3:M4"/>
    <mergeCell ref="N3:N4"/>
    <mergeCell ref="O3:AT3"/>
    <mergeCell ref="B3:B4"/>
    <mergeCell ref="F3:F4"/>
    <mergeCell ref="D3:D4"/>
    <mergeCell ref="E3:E4"/>
    <mergeCell ref="G3:G4"/>
    <mergeCell ref="L3:L4"/>
    <mergeCell ref="C3:C4"/>
    <mergeCell ref="H3:H4"/>
    <mergeCell ref="J3:J4"/>
    <mergeCell ref="I3:I4"/>
    <mergeCell ref="K3:K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ColWidth="8.85546875" defaultRowHeight="15" x14ac:dyDescent="0.25"/>
  <cols>
    <col min="1" max="1" width="20.28515625" style="2" customWidth="1"/>
    <col min="2" max="2" width="32.140625" style="2" bestFit="1" customWidth="1"/>
    <col min="3" max="3" width="60" style="2" bestFit="1" customWidth="1"/>
    <col min="4" max="4" width="10.28515625" style="2" bestFit="1" customWidth="1"/>
    <col min="5" max="5" width="15.5703125" style="2" customWidth="1"/>
    <col min="6" max="6" width="10.140625" style="2" bestFit="1" customWidth="1"/>
    <col min="7" max="7" width="13.85546875" style="2" bestFit="1" customWidth="1"/>
    <col min="8" max="16384" width="8.85546875" style="2"/>
  </cols>
  <sheetData>
    <row r="1" spans="1:7" x14ac:dyDescent="0.25">
      <c r="A1" s="1" t="s">
        <v>2127</v>
      </c>
    </row>
    <row r="3" spans="1:7" ht="17.45" customHeight="1" x14ac:dyDescent="0.25">
      <c r="A3" s="3" t="s">
        <v>1201</v>
      </c>
      <c r="B3" s="3" t="s">
        <v>1202</v>
      </c>
      <c r="C3" s="3" t="s">
        <v>1207</v>
      </c>
      <c r="D3" s="3" t="s">
        <v>1199</v>
      </c>
      <c r="E3" s="3" t="s">
        <v>1198</v>
      </c>
      <c r="F3" s="3" t="s">
        <v>1200</v>
      </c>
      <c r="G3" s="3" t="s">
        <v>1203</v>
      </c>
    </row>
    <row r="4" spans="1:7" ht="17.45" customHeight="1" x14ac:dyDescent="0.25">
      <c r="A4" s="16" t="s">
        <v>1193</v>
      </c>
      <c r="B4" s="16" t="s">
        <v>1206</v>
      </c>
      <c r="C4" s="2" t="s">
        <v>1204</v>
      </c>
      <c r="D4" s="5">
        <v>43.158000000000001</v>
      </c>
      <c r="E4" s="17">
        <v>1.51E-31</v>
      </c>
      <c r="F4" s="5">
        <v>132</v>
      </c>
      <c r="G4" s="18">
        <v>1</v>
      </c>
    </row>
    <row r="5" spans="1:7" ht="17.45" customHeight="1" x14ac:dyDescent="0.25">
      <c r="A5" s="19" t="s">
        <v>1190</v>
      </c>
      <c r="B5" s="19" t="s">
        <v>1197</v>
      </c>
      <c r="C5" s="13" t="s">
        <v>1205</v>
      </c>
      <c r="D5" s="21">
        <v>0.56999999999999995</v>
      </c>
      <c r="E5" s="20">
        <v>5E-151</v>
      </c>
      <c r="F5" s="7">
        <v>454</v>
      </c>
      <c r="G5" s="21">
        <v>0.97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ColWidth="8.85546875" defaultRowHeight="15" x14ac:dyDescent="0.25"/>
  <cols>
    <col min="1" max="1" width="8.85546875" style="2"/>
    <col min="2" max="2" width="52.28515625" style="2" bestFit="1" customWidth="1"/>
    <col min="3" max="16384" width="8.85546875" style="2"/>
  </cols>
  <sheetData>
    <row r="1" spans="1:2" x14ac:dyDescent="0.25">
      <c r="A1" s="2" t="s">
        <v>2128</v>
      </c>
    </row>
    <row r="3" spans="1:2" x14ac:dyDescent="0.25">
      <c r="A3" s="10" t="s">
        <v>1259</v>
      </c>
      <c r="B3" s="10" t="s">
        <v>1234</v>
      </c>
    </row>
    <row r="4" spans="1:2" x14ac:dyDescent="0.25">
      <c r="A4" s="2" t="s">
        <v>20</v>
      </c>
      <c r="B4" s="2" t="s">
        <v>1236</v>
      </c>
    </row>
    <row r="5" spans="1:2" x14ac:dyDescent="0.25">
      <c r="A5" s="2" t="s">
        <v>21</v>
      </c>
      <c r="B5" s="2" t="s">
        <v>1239</v>
      </c>
    </row>
    <row r="6" spans="1:2" x14ac:dyDescent="0.25">
      <c r="A6" s="2" t="s">
        <v>22</v>
      </c>
      <c r="B6" s="2" t="s">
        <v>1249</v>
      </c>
    </row>
    <row r="7" spans="1:2" x14ac:dyDescent="0.25">
      <c r="A7" s="2" t="s">
        <v>23</v>
      </c>
      <c r="B7" s="2" t="s">
        <v>1240</v>
      </c>
    </row>
    <row r="8" spans="1:2" x14ac:dyDescent="0.25">
      <c r="A8" s="2" t="s">
        <v>24</v>
      </c>
      <c r="B8" s="2" t="s">
        <v>1251</v>
      </c>
    </row>
    <row r="9" spans="1:2" x14ac:dyDescent="0.25">
      <c r="A9" s="2" t="s">
        <v>25</v>
      </c>
      <c r="B9" s="2" t="s">
        <v>1252</v>
      </c>
    </row>
    <row r="10" spans="1:2" x14ac:dyDescent="0.25">
      <c r="A10" s="2" t="s">
        <v>26</v>
      </c>
      <c r="B10" s="2" t="s">
        <v>1250</v>
      </c>
    </row>
    <row r="11" spans="1:2" x14ac:dyDescent="0.25">
      <c r="A11" s="2" t="s">
        <v>27</v>
      </c>
      <c r="B11" s="2" t="s">
        <v>1253</v>
      </c>
    </row>
    <row r="12" spans="1:2" x14ac:dyDescent="0.25">
      <c r="A12" s="2" t="s">
        <v>28</v>
      </c>
      <c r="B12" s="2" t="s">
        <v>1254</v>
      </c>
    </row>
    <row r="13" spans="1:2" x14ac:dyDescent="0.25">
      <c r="A13" s="2" t="s">
        <v>29</v>
      </c>
      <c r="B13" s="2" t="s">
        <v>1235</v>
      </c>
    </row>
    <row r="14" spans="1:2" x14ac:dyDescent="0.25">
      <c r="A14" s="2" t="s">
        <v>30</v>
      </c>
      <c r="B14" s="2" t="s">
        <v>1237</v>
      </c>
    </row>
    <row r="15" spans="1:2" x14ac:dyDescent="0.25">
      <c r="A15" s="2" t="s">
        <v>31</v>
      </c>
      <c r="B15" s="2" t="s">
        <v>1238</v>
      </c>
    </row>
    <row r="16" spans="1:2" x14ac:dyDescent="0.25">
      <c r="A16" s="2" t="s">
        <v>32</v>
      </c>
      <c r="B16" s="2" t="s">
        <v>1243</v>
      </c>
    </row>
    <row r="17" spans="1:2" x14ac:dyDescent="0.25">
      <c r="A17" s="2" t="s">
        <v>16</v>
      </c>
      <c r="B17" s="2" t="s">
        <v>1244</v>
      </c>
    </row>
    <row r="18" spans="1:2" x14ac:dyDescent="0.25">
      <c r="A18" s="2" t="s">
        <v>33</v>
      </c>
      <c r="B18" s="2" t="s">
        <v>1247</v>
      </c>
    </row>
    <row r="19" spans="1:2" x14ac:dyDescent="0.25">
      <c r="A19" s="2" t="s">
        <v>34</v>
      </c>
      <c r="B19" s="2" t="s">
        <v>1255</v>
      </c>
    </row>
    <row r="20" spans="1:2" x14ac:dyDescent="0.25">
      <c r="A20" s="2" t="s">
        <v>35</v>
      </c>
      <c r="B20" s="2" t="s">
        <v>1256</v>
      </c>
    </row>
    <row r="21" spans="1:2" x14ac:dyDescent="0.25">
      <c r="A21" s="2" t="s">
        <v>36</v>
      </c>
      <c r="B21" s="2" t="s">
        <v>1257</v>
      </c>
    </row>
    <row r="22" spans="1:2" x14ac:dyDescent="0.25">
      <c r="A22" s="2" t="s">
        <v>37</v>
      </c>
      <c r="B22" s="2" t="s">
        <v>1258</v>
      </c>
    </row>
    <row r="23" spans="1:2" x14ac:dyDescent="0.25">
      <c r="A23" s="2" t="s">
        <v>38</v>
      </c>
      <c r="B23" s="2" t="s">
        <v>1242</v>
      </c>
    </row>
    <row r="24" spans="1:2" x14ac:dyDescent="0.25">
      <c r="A24" s="2" t="s">
        <v>39</v>
      </c>
      <c r="B24" s="2" t="s">
        <v>1246</v>
      </c>
    </row>
    <row r="25" spans="1:2" x14ac:dyDescent="0.25">
      <c r="A25" s="2" t="s">
        <v>40</v>
      </c>
      <c r="B25" s="2" t="s">
        <v>1241</v>
      </c>
    </row>
    <row r="26" spans="1:2" x14ac:dyDescent="0.25">
      <c r="A26" s="2" t="s">
        <v>41</v>
      </c>
      <c r="B26" s="2" t="s">
        <v>1248</v>
      </c>
    </row>
    <row r="27" spans="1:2" x14ac:dyDescent="0.25">
      <c r="A27" s="13" t="s">
        <v>42</v>
      </c>
      <c r="B27" s="13" t="s">
        <v>1245</v>
      </c>
    </row>
  </sheetData>
  <sortState ref="A1:B29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</dc:creator>
  <cp:lastModifiedBy>Nocete, Rod Phillip</cp:lastModifiedBy>
  <dcterms:created xsi:type="dcterms:W3CDTF">2016-01-04T14:48:39Z</dcterms:created>
  <dcterms:modified xsi:type="dcterms:W3CDTF">2016-06-13T18:02:18Z</dcterms:modified>
</cp:coreProperties>
</file>