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onnyTMLee/Dropbox/2016_Sonny_FMT/Data/Tables/"/>
    </mc:Choice>
  </mc:AlternateContent>
  <bookViews>
    <workbookView xWindow="4460" yWindow="460" windowWidth="37820" windowHeight="27240" tabRatio="500"/>
  </bookViews>
  <sheets>
    <sheet name="Samples information" sheetId="2" r:id="rId1"/>
    <sheet name="Bins and MAGs summary" sheetId="1" r:id="rId2"/>
    <sheet name="MAGs Portion-covered" sheetId="3" r:id="rId3"/>
    <sheet name="MAGs Average coverage" sheetId="4" r:id="rId4"/>
    <sheet name="CONCOCT 10 Bins" sheetId="5" r:id="rId5"/>
    <sheet name="MAGs NCBI Blast Groups" sheetId="6" r:id="rId6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3" i="2" l="1"/>
  <c r="E2" i="2"/>
  <c r="E3" i="2"/>
  <c r="E4" i="2"/>
  <c r="E5" i="2"/>
  <c r="E6" i="2"/>
  <c r="E7" i="2"/>
  <c r="E8" i="2"/>
  <c r="E9" i="2"/>
  <c r="E10" i="2"/>
  <c r="E11" i="2"/>
  <c r="E13" i="2"/>
  <c r="D13" i="2"/>
  <c r="C13" i="2"/>
</calcChain>
</file>

<file path=xl/sharedStrings.xml><?xml version="1.0" encoding="utf-8"?>
<sst xmlns="http://schemas.openxmlformats.org/spreadsheetml/2006/main" count="4598" uniqueCount="698">
  <si>
    <t>total_length</t>
  </si>
  <si>
    <t>num_contigs</t>
  </si>
  <si>
    <t>N50</t>
  </si>
  <si>
    <t>GC_content</t>
  </si>
  <si>
    <t>percent_complete</t>
  </si>
  <si>
    <t>percent_redundancy</t>
  </si>
  <si>
    <t>FMT-Donor_Bin_00112</t>
  </si>
  <si>
    <t>FMT-Donor_Bin_00113</t>
  </si>
  <si>
    <t>FMT-Donor_Bin_00114</t>
  </si>
  <si>
    <t>FMT-Donor_Bin_00115</t>
  </si>
  <si>
    <t>FMT-Donor_Bin_00116</t>
  </si>
  <si>
    <t>FMT-Donor_Bin_00117</t>
  </si>
  <si>
    <t>FMT-Donor_Bin_00118</t>
  </si>
  <si>
    <t>FMT-Donor_Bin_00119</t>
  </si>
  <si>
    <t>FMT-Donor_Bin_00120</t>
  </si>
  <si>
    <t>FMT-Donor_Bin_00121</t>
  </si>
  <si>
    <t>FMT-Donor_Bin_00122</t>
  </si>
  <si>
    <t>FMT-Donor_Bin_00123</t>
  </si>
  <si>
    <t>FMT-Donor_Bin_00124</t>
  </si>
  <si>
    <t>FMT-Donor_Bin_00125</t>
  </si>
  <si>
    <t>FMT-Donor_Bin_00126</t>
  </si>
  <si>
    <t>FMT-Donor_Bin_00127</t>
  </si>
  <si>
    <t>FMT-Donor_Bin_00128</t>
  </si>
  <si>
    <t>FMT-Donor_Bin_00129</t>
  </si>
  <si>
    <t>FMT-Donor_Bin_00130</t>
  </si>
  <si>
    <t>FMT-Donor_Bin_00131</t>
  </si>
  <si>
    <t>FMT-Donor_Bin_00132</t>
  </si>
  <si>
    <t>FMT-Donor_Bin_00133</t>
  </si>
  <si>
    <t>FMT-Donor_Bin_00134</t>
  </si>
  <si>
    <t>FMT-Donor_Bin_00135</t>
  </si>
  <si>
    <t>FMT-Donor_Bin_00136</t>
  </si>
  <si>
    <t>FMT-Donor_Bin_00137</t>
  </si>
  <si>
    <t>FMT-Donor_Bin_00138</t>
  </si>
  <si>
    <t>FMT-Donor_Bin_00139</t>
  </si>
  <si>
    <t>FMT-Donor_Bin_00140</t>
  </si>
  <si>
    <t>FMT-Donor_Bin_00141</t>
  </si>
  <si>
    <t>FMT-Donor_Bin_00142</t>
  </si>
  <si>
    <t>FMT-Donor_Bin_00143</t>
  </si>
  <si>
    <t>FMT-Donor_Bin_00144</t>
  </si>
  <si>
    <t>FMT-Donor_Bin_00145</t>
  </si>
  <si>
    <t>FMT-Donor_Bin_00146</t>
  </si>
  <si>
    <t>FMT-Donor_Bin_00147</t>
  </si>
  <si>
    <t>FMT-Donor_Bin_00148</t>
  </si>
  <si>
    <t>FMT-Donor_Bin_00149</t>
  </si>
  <si>
    <t>FMT-Donor_Bin_00150</t>
  </si>
  <si>
    <t>FMT-Donor_Bin_00151</t>
  </si>
  <si>
    <t>FMT-Donor_Bin_00152</t>
  </si>
  <si>
    <t>FMT-Donor_Bin_00153</t>
  </si>
  <si>
    <t>FMT-Donor_Bin_00154</t>
  </si>
  <si>
    <t>FMT-Donor_Bin_00155</t>
  </si>
  <si>
    <t>FMT-Donor_Bin_00156</t>
  </si>
  <si>
    <t>FMT-Donor_Bin_00157</t>
  </si>
  <si>
    <t>FMT-Donor_Bin_00158</t>
  </si>
  <si>
    <t>FMT-Donor_Bin_00159</t>
  </si>
  <si>
    <t>FMT-Donor_Bin_00160</t>
  </si>
  <si>
    <t>FMT-Donor_Bin_00161</t>
  </si>
  <si>
    <t>FMT-Donor_Bin_00162</t>
  </si>
  <si>
    <t>FMT-Donor_Bin_00163</t>
  </si>
  <si>
    <t>FMT-Donor_Bin_00164</t>
  </si>
  <si>
    <t>FMT-Donor_Bin_00165</t>
  </si>
  <si>
    <t>FMT-Donor_Bin_00166</t>
  </si>
  <si>
    <t>FMT-Donor_Bin_00167</t>
  </si>
  <si>
    <t>FMT-Donor_Bin_00168</t>
  </si>
  <si>
    <t>FMT-Donor_Bin_00169</t>
  </si>
  <si>
    <t>FMT-Donor_Bin_00170</t>
  </si>
  <si>
    <t>FMT-Donor_Bin_00171</t>
  </si>
  <si>
    <t>FMT-Donor_Bin_00172</t>
  </si>
  <si>
    <t>FMT-Donor_Bin_00173</t>
  </si>
  <si>
    <t>FMT-Donor_Bin_00174</t>
  </si>
  <si>
    <t>FMT-Donor_Bin_00175</t>
  </si>
  <si>
    <t>FMT-Donor_Bin_00176</t>
  </si>
  <si>
    <t>FMT-Donor_Bin_00177</t>
  </si>
  <si>
    <t>FMT-Donor_Bin_00178</t>
  </si>
  <si>
    <t>FMT-Donor_Bin_00179</t>
  </si>
  <si>
    <t>FMT-Donor_Bin_00180</t>
  </si>
  <si>
    <t>FMT-Donor_Bin_00181</t>
  </si>
  <si>
    <t>FMT-Donor_Bin_00182</t>
  </si>
  <si>
    <t>FMT-Donor_Bin_00183</t>
  </si>
  <si>
    <t>FMT-Donor_Bin_00184</t>
  </si>
  <si>
    <t>FMT-Donor_Bin_00185</t>
  </si>
  <si>
    <t>FMT-Donor_Bin_00186</t>
  </si>
  <si>
    <t>FMT-Donor_Bin_00187</t>
  </si>
  <si>
    <t>FMT-Donor_Bin_00188</t>
  </si>
  <si>
    <t>FMT-Donor_Bin_00189</t>
  </si>
  <si>
    <t>FMT-Donor_Bin_00190</t>
  </si>
  <si>
    <t>FMT-Donor_Bin_00191</t>
  </si>
  <si>
    <t>FMT-Donor_Bin_00192</t>
  </si>
  <si>
    <t>FMT-Donor_Bin_00193</t>
  </si>
  <si>
    <t>FMT-Donor_Bin_00194</t>
  </si>
  <si>
    <t>FMT-Donor_Bin_00195</t>
  </si>
  <si>
    <t>FMT-Donor_Bin_00196</t>
  </si>
  <si>
    <t>FMT-Donor_Bin_00197</t>
  </si>
  <si>
    <t>FMT-Donor_Bin_00198</t>
  </si>
  <si>
    <t>FMT-Donor_Bin_00199</t>
  </si>
  <si>
    <t>FMT-Donor_Bin_00200</t>
  </si>
  <si>
    <t>FMT-Donor_Bin_00201</t>
  </si>
  <si>
    <t>FMT-Donor_Bin_00202</t>
  </si>
  <si>
    <t>FMT-Donor_Bin_00203</t>
  </si>
  <si>
    <t>FMT-Donor_Bin_00204</t>
  </si>
  <si>
    <t>FMT-Donor_Bin_00205</t>
  </si>
  <si>
    <t>FMT-Donor_Bin_00206</t>
  </si>
  <si>
    <t>FMT-Donor_Bin_00207</t>
  </si>
  <si>
    <t>FMT-Donor_Bin_00208</t>
  </si>
  <si>
    <t>FMT-Donor_Bin_00209</t>
  </si>
  <si>
    <t>FMT-Donor_Bin_00210</t>
  </si>
  <si>
    <t>FMT-Donor_Bin_00211</t>
  </si>
  <si>
    <t>FMT-Donor_Bin_00212</t>
  </si>
  <si>
    <t>FMT-Donor_Bin_00213</t>
  </si>
  <si>
    <t>FMT-Donor_Bin_00214</t>
  </si>
  <si>
    <t>FMT-Donor_Bin_00215</t>
  </si>
  <si>
    <t>FMT-Donor_Bin_00216</t>
  </si>
  <si>
    <t>FMT-Donor_Bin_00217</t>
  </si>
  <si>
    <t>FMT-Donor_Bin_00218</t>
  </si>
  <si>
    <t>FMT-Donor_Bin_00219</t>
  </si>
  <si>
    <t>FMT-Donor_Bin_00220</t>
  </si>
  <si>
    <t>FMT-Donor_Bin_00221</t>
  </si>
  <si>
    <t>FMT-Donor_Bin_00222</t>
  </si>
  <si>
    <t>FMT-Donor_Bin_00223</t>
  </si>
  <si>
    <t>FMT-Donor_Bin_00224</t>
  </si>
  <si>
    <t>FMT-Donor_Bin_00225</t>
  </si>
  <si>
    <t>FMT-Donor_Bin_00226</t>
  </si>
  <si>
    <t>FMT-Donor_Bin_00227</t>
  </si>
  <si>
    <t>FMT-Donor_Bin_00228</t>
  </si>
  <si>
    <t>FMT-Donor_Bin_00229</t>
  </si>
  <si>
    <t>FMT-Donor_Bin_00230</t>
  </si>
  <si>
    <t>FMT-Donor_Bin_00231</t>
  </si>
  <si>
    <t>FMT-Donor_Bin_00232</t>
  </si>
  <si>
    <t>FMT-Donor_Bin_00233</t>
  </si>
  <si>
    <t>FMT-Donor_Bin_00234</t>
  </si>
  <si>
    <t>FMT-Donor_Bin_00235</t>
  </si>
  <si>
    <t>FMT-Donor_Bin_00236</t>
  </si>
  <si>
    <t>FMT-Donor_Bin_00237</t>
  </si>
  <si>
    <t>FMT-Donor_Bin_00238</t>
  </si>
  <si>
    <t>FMT-Donor_Bin_00239</t>
  </si>
  <si>
    <t>FMT-Donor_Bin_00240</t>
  </si>
  <si>
    <t>FMT-Donor_Bin_00241</t>
  </si>
  <si>
    <t>FMT-Donor_Bin_00242</t>
  </si>
  <si>
    <t>FMT-Donor_Bin_00243</t>
  </si>
  <si>
    <t>FMT-Donor_Bin_00244</t>
  </si>
  <si>
    <t>FMT-Donor_Bin_00245</t>
  </si>
  <si>
    <t>FMT-Donor_Bin_00246</t>
  </si>
  <si>
    <t>FMT-Donor_Bin_00247</t>
  </si>
  <si>
    <t>FMT-Donor_Bin_00248</t>
  </si>
  <si>
    <t>FMT-Donor_Bin_00249</t>
  </si>
  <si>
    <t>FMT-Donor_Bin_00250</t>
  </si>
  <si>
    <t>FMT-Donor_Bin_00251</t>
  </si>
  <si>
    <t>FMT-Donor_Bin_00252</t>
  </si>
  <si>
    <t>FMT-Donor_Bin_00253</t>
  </si>
  <si>
    <t>FMT-Donor_Bin_00254</t>
  </si>
  <si>
    <t>FMT-Donor_Bin_00255</t>
  </si>
  <si>
    <t>FMT-Donor_Bin_00256</t>
  </si>
  <si>
    <t>FMT-Donor_Bin_00257</t>
  </si>
  <si>
    <t>FMT-Donor_Bin_00258</t>
  </si>
  <si>
    <t>FMT-Donor_Bin_00259</t>
  </si>
  <si>
    <t>FMT-Donor_Bin_00260</t>
  </si>
  <si>
    <t>FMT-Donor_Bin_00261</t>
  </si>
  <si>
    <t>FMT-Donor_Bin_00262</t>
  </si>
  <si>
    <t>FMT-Donor_Bin_00263</t>
  </si>
  <si>
    <t>FMT-Donor_Bin_00264</t>
  </si>
  <si>
    <t>FMT-Donor_Bin_00265</t>
  </si>
  <si>
    <t>FMT-Donor_Bin_00266</t>
  </si>
  <si>
    <t>FMT-Donor_Bin_00267</t>
  </si>
  <si>
    <t>FMT-Donor_Bin_00268</t>
  </si>
  <si>
    <t>FMT-Donor_Bin_00269</t>
  </si>
  <si>
    <t>FMT-Donor_Bin_00270</t>
  </si>
  <si>
    <t>FMT-Donor_Bin_00271</t>
  </si>
  <si>
    <t>FMT-Donor_Bin_00272</t>
  </si>
  <si>
    <t>FMT-Donor_Bin_00273</t>
  </si>
  <si>
    <t>FMT-Donor_Bin_00274</t>
  </si>
  <si>
    <t>FMT-Donor_Bin_00275</t>
  </si>
  <si>
    <t>FMT-Donor_Bin_00276</t>
  </si>
  <si>
    <t>FMT-Donor_Bin_00277</t>
  </si>
  <si>
    <t>FMT-Donor_Bin_00278</t>
  </si>
  <si>
    <t>FMT-Donor_Bin_00279</t>
  </si>
  <si>
    <t>FMT-Donor_Bin_00280</t>
  </si>
  <si>
    <t>FMT-Donor_Bin_00281</t>
  </si>
  <si>
    <t>FMT-Donor_Bin_00282</t>
  </si>
  <si>
    <t>FMT-Donor_Bin_00283</t>
  </si>
  <si>
    <t>FMT-Donor_Bin_00284</t>
  </si>
  <si>
    <t>FMT-Donor_Bin_00285</t>
  </si>
  <si>
    <t>FMT-Donor_Bin_00286</t>
  </si>
  <si>
    <t>FMT-Donor_Bin_00287</t>
  </si>
  <si>
    <t>FMT-Donor_Bin_00288</t>
  </si>
  <si>
    <t>FMT-Donor_Bin_00289</t>
  </si>
  <si>
    <t>FMT-Donor_Bin_00290</t>
  </si>
  <si>
    <t>FMT-Donor_Bin_00291</t>
  </si>
  <si>
    <t>FMT-Donor_Bin_00292</t>
  </si>
  <si>
    <t>FMT-Donor_Bin_00293</t>
  </si>
  <si>
    <t>FMT-Donor_Bin_00294</t>
  </si>
  <si>
    <t>FMT-Donor_Bin_00295</t>
  </si>
  <si>
    <t>FMT-Donor_Bin_00296</t>
  </si>
  <si>
    <t>FMT-Donor_Bin_00297</t>
  </si>
  <si>
    <t>FMT-Donor_Bin_00298</t>
  </si>
  <si>
    <t>FMT-Donor_Bin_00299</t>
  </si>
  <si>
    <t>FMT-Donor_Bin_00300</t>
  </si>
  <si>
    <t>FMT-Donor_Bin_00301</t>
  </si>
  <si>
    <t>FMT-Donor_Bin_00302</t>
  </si>
  <si>
    <t>FMT-Donor_Bin_00303</t>
  </si>
  <si>
    <t>FMT-Donor_Bin_00304</t>
  </si>
  <si>
    <t>FMT-Donor_Bin_00305</t>
  </si>
  <si>
    <t>FMT-Donor_Bin_00306</t>
  </si>
  <si>
    <t>FMT-Donor_Bin_00307</t>
  </si>
  <si>
    <t>FMT-Donor_Bin_00308</t>
  </si>
  <si>
    <t>FMT-Donor_Bin_00309</t>
  </si>
  <si>
    <t>FMT-Donor_Bin_00310</t>
  </si>
  <si>
    <t>FMT-Donor_Bin_00311</t>
  </si>
  <si>
    <t>FMT-Donor_Bin_00312</t>
  </si>
  <si>
    <t>FMT-Donor_Bin_00313</t>
  </si>
  <si>
    <t>FMT-Donor_Bin_00314</t>
  </si>
  <si>
    <t>FMT-Donor_Bin_00315</t>
  </si>
  <si>
    <t>FMT-Donor_Bin_00316</t>
  </si>
  <si>
    <t>FMT-Donor_Bin_00317</t>
  </si>
  <si>
    <t>FMT-Donor_Bin_00318</t>
  </si>
  <si>
    <t>FMT-Donor_Bin_00319</t>
  </si>
  <si>
    <t>FMT-Donor_Bin_00320</t>
  </si>
  <si>
    <t>FMT-Donor_Bin_00321</t>
  </si>
  <si>
    <t>FMT-Donor_Bin_00322</t>
  </si>
  <si>
    <t>FMT-Donor_Bin_00323</t>
  </si>
  <si>
    <t>FMT-Donor_Bin_00324</t>
  </si>
  <si>
    <t>FMT-Donor_Bin_00325</t>
  </si>
  <si>
    <t>FMT-Donor_Bin_00326</t>
  </si>
  <si>
    <t>FMT-Donor_Bin_00327</t>
  </si>
  <si>
    <t>FMT-Donor_Bin_00328</t>
  </si>
  <si>
    <t>FMT-Donor_Bin_00329</t>
  </si>
  <si>
    <t>FMT-Donor_Bin_00330</t>
  </si>
  <si>
    <t>FMT-Donor_Bin_00331</t>
  </si>
  <si>
    <t>FMT-Donor_Bin_00332</t>
  </si>
  <si>
    <t>FMT-Donor_Bin_00333</t>
  </si>
  <si>
    <t>FMT-Donor_Bin_00334</t>
  </si>
  <si>
    <t>FMT-Donor_Bin_00335</t>
  </si>
  <si>
    <t>FMT-Donor_Bin_00336</t>
  </si>
  <si>
    <t>FMT-Donor_Bin_00337</t>
  </si>
  <si>
    <t>FMT-Donor_Bin_00338</t>
  </si>
  <si>
    <t>FMT-Donor_Bin_00339</t>
  </si>
  <si>
    <t>FMT-Donor_Bin_00340</t>
  </si>
  <si>
    <t>FMT-Donor_Bin_00341</t>
  </si>
  <si>
    <t>FMT-Donor_Bin_00342</t>
  </si>
  <si>
    <t>FMT-Donor_Bin_00343</t>
  </si>
  <si>
    <t>FMT-Donor_Bin_00344</t>
  </si>
  <si>
    <t>FMT-Donor_Bin_00345</t>
  </si>
  <si>
    <t>FMT-Donor_Bin_00346</t>
  </si>
  <si>
    <t>FMT-Donor_Bin_00347</t>
  </si>
  <si>
    <t>FMT-Donor_Bin_00348</t>
  </si>
  <si>
    <t>FMT-Donor_Bin_00349</t>
  </si>
  <si>
    <t>FMT-Donor_Bin_00350</t>
  </si>
  <si>
    <t>FMT-Donor_Bin_00351</t>
  </si>
  <si>
    <t>FMT-Donor_Bin_00352</t>
  </si>
  <si>
    <t>FMT-Donor_Bin_00353</t>
  </si>
  <si>
    <t>FMT-Donor_Bin_00354</t>
  </si>
  <si>
    <t>FMT-Donor_Bin_00355</t>
  </si>
  <si>
    <t>FMT-Donor_Bin_00356</t>
  </si>
  <si>
    <t>FMT-Donor_Bin_00357</t>
  </si>
  <si>
    <t>FMT-Donor_Bin_00358</t>
  </si>
  <si>
    <t>FMT-Donor_Bin_00359</t>
  </si>
  <si>
    <t>FMT-Donor_Bin_00360</t>
  </si>
  <si>
    <t>FMT-Donor_Bin_00361</t>
  </si>
  <si>
    <t>FMT-Donor_Bin_00362</t>
  </si>
  <si>
    <t>FMT-Donor_Bin_00363</t>
  </si>
  <si>
    <t>FMT-Donor_Bin_00364</t>
  </si>
  <si>
    <t>FMT-Donor_Bin_00365</t>
  </si>
  <si>
    <t>FMT-Donor_Bin_00366</t>
  </si>
  <si>
    <t>FMT-Donor_Bin_00367</t>
  </si>
  <si>
    <t>FMT-Donor_Bin_00368</t>
  </si>
  <si>
    <t>FMT-Donor_Bin_00369</t>
  </si>
  <si>
    <t>FMT-Donor_Bin_00370</t>
  </si>
  <si>
    <t>FMT-Donor_Bin_00371</t>
  </si>
  <si>
    <t>FMT-Donor_Bin_00372</t>
  </si>
  <si>
    <t>FMT-Donor_Bin_00373</t>
  </si>
  <si>
    <t>FMT-Donor_Bin_00374</t>
  </si>
  <si>
    <t>FMT-Donor_Bin_00375</t>
  </si>
  <si>
    <t>FMT-Donor_Bin_00376</t>
  </si>
  <si>
    <t>FMT-Donor_Bin_00377</t>
  </si>
  <si>
    <t>FMT-Donor_Bin_00378</t>
  </si>
  <si>
    <t>FMT-Donor_Bin_00379</t>
  </si>
  <si>
    <t>FMT-Donor_Bin_00380</t>
  </si>
  <si>
    <t>FMT-Donor_Bin_00381</t>
  </si>
  <si>
    <t>FMT-Donor_Bin_00382</t>
  </si>
  <si>
    <t>FMT-Donor_Bin_00383</t>
  </si>
  <si>
    <t>FMT-Donor_Bin_00384</t>
  </si>
  <si>
    <t>FMT-Donor_Bin_00385</t>
  </si>
  <si>
    <t>FMT-Donor_Bin_00386</t>
  </si>
  <si>
    <t>FMT-Donor_Bin_00387</t>
  </si>
  <si>
    <t>FMT-Donor_Bin_00388</t>
  </si>
  <si>
    <t>FMT-Donor_Bin_00389</t>
  </si>
  <si>
    <t>FMT-Donor_Bin_00390</t>
  </si>
  <si>
    <t>FMT-Donor_Bin_00391</t>
  </si>
  <si>
    <t>FMT-Donor_Bin_00392</t>
  </si>
  <si>
    <t>FMT-Donor_Bin_00393</t>
  </si>
  <si>
    <t>FMT-Donor_Bin_00394</t>
  </si>
  <si>
    <t>FMT-Donor_Bin_00395</t>
  </si>
  <si>
    <t>FMT-Donor_Bin_00396</t>
  </si>
  <si>
    <t>FMT-Donor_Bin_00397</t>
  </si>
  <si>
    <t>FMT-Donor_Bin_00398</t>
  </si>
  <si>
    <t>FMT-Donor_Bin_00399</t>
  </si>
  <si>
    <t>FMT-Donor_Bin_00400</t>
  </si>
  <si>
    <t>FMT-Donor_Bin_00401</t>
  </si>
  <si>
    <t>FMT-Donor_Bin_00402</t>
  </si>
  <si>
    <t>FMT-Donor_Bin_00403</t>
  </si>
  <si>
    <t>FMT-Donor_Bin_00404</t>
  </si>
  <si>
    <t>FMT-Donor_Bin_00405</t>
  </si>
  <si>
    <t>FMT-Donor_Bin_00406</t>
  </si>
  <si>
    <t>FMT-Donor_Bin_00407</t>
  </si>
  <si>
    <t>FMT-Donor_Bin_00408</t>
  </si>
  <si>
    <t>FMT-Donor_Bin_00409</t>
  </si>
  <si>
    <t>FMT-Donor_Bin_00410</t>
  </si>
  <si>
    <t>FMT-Donor_Bin_00411</t>
  </si>
  <si>
    <t>FMT-Donor_Bin_00412</t>
  </si>
  <si>
    <t>FMT-Donor_Bin_00413</t>
  </si>
  <si>
    <t>FMT-Donor_Bin_00414</t>
  </si>
  <si>
    <t>FMT-Donor_Bin_00415</t>
  </si>
  <si>
    <t>FMT-Donor_Bin_00416</t>
  </si>
  <si>
    <t>FMT-Donor_Bin_00417</t>
  </si>
  <si>
    <t>FMT-Donor_Bin_00418</t>
  </si>
  <si>
    <t>FMT-Donor_Bin_00419</t>
  </si>
  <si>
    <t>FMT-Donor_Bin_00420</t>
  </si>
  <si>
    <t>FMT-Donor_Bin_00421</t>
  </si>
  <si>
    <t>FMT-Donor_Bin_00422</t>
  </si>
  <si>
    <t>FMT-Donor_Bin_00423</t>
  </si>
  <si>
    <t>FMT-Donor_Bin_00424</t>
  </si>
  <si>
    <t>FMT-Donor_Bin_00425</t>
  </si>
  <si>
    <t>FMT-Donor_Bin_00426</t>
  </si>
  <si>
    <t>FMT-Donor_Bin_00427</t>
  </si>
  <si>
    <t>FMT-Donor_Bin_00428</t>
  </si>
  <si>
    <t>FMT-Donor_Bin_00429</t>
  </si>
  <si>
    <t>FMT-Donor_Bin_00430</t>
  </si>
  <si>
    <t>FMT-Donor_Bin_00431</t>
  </si>
  <si>
    <t>FMT-Donor_Bin_00432</t>
  </si>
  <si>
    <t>FMT-Donor_Bin_00433</t>
  </si>
  <si>
    <t>FMT-Donor_Bin_00434</t>
  </si>
  <si>
    <t>FMT-Donor_Bin_00435</t>
  </si>
  <si>
    <t>FMT-Donor_Bin_00436</t>
  </si>
  <si>
    <t>FMT-Donor_Bin_00437</t>
  </si>
  <si>
    <t>FMT-Donor_Bin_00438</t>
  </si>
  <si>
    <t>FMT-Donor_Bin_00439</t>
  </si>
  <si>
    <t>FMT-Donor_Bin_00440</t>
  </si>
  <si>
    <t>FMT-Donor_Bin_00441</t>
  </si>
  <si>
    <t>FMT-Donor_Bin_00442</t>
  </si>
  <si>
    <t>FMT-Donor_Bin_00443</t>
  </si>
  <si>
    <t>FMT-Donor_Bin_00444</t>
  </si>
  <si>
    <t>FMT-Donor_MAG_00001</t>
  </si>
  <si>
    <t>FMT-Donor_MAG_00002</t>
  </si>
  <si>
    <t>FMT-Donor_MAG_00003</t>
  </si>
  <si>
    <t>FMT-Donor_MAG_00004</t>
  </si>
  <si>
    <t>FMT-Donor_MAG_00005</t>
  </si>
  <si>
    <t>FMT-Donor_MAG_00006</t>
  </si>
  <si>
    <t>FMT-Donor_MAG_00007</t>
  </si>
  <si>
    <t>FMT-Donor_MAG_00008</t>
  </si>
  <si>
    <t>FMT-Donor_MAG_00009</t>
  </si>
  <si>
    <t>FMT-Donor_MAG_00010</t>
  </si>
  <si>
    <t>FMT-Donor_MAG_00011</t>
  </si>
  <si>
    <t>FMT-Donor_MAG_00012</t>
  </si>
  <si>
    <t>FMT-Donor_MAG_00013</t>
  </si>
  <si>
    <t>FMT-Donor_MAG_00014</t>
  </si>
  <si>
    <t>FMT-Donor_MAG_00015</t>
  </si>
  <si>
    <t>FMT-Donor_MAG_00016</t>
  </si>
  <si>
    <t>FMT-Donor_MAG_00017</t>
  </si>
  <si>
    <t>FMT-Donor_MAG_00018</t>
  </si>
  <si>
    <t>FMT-Donor_MAG_00019</t>
  </si>
  <si>
    <t>FMT-Donor_MAG_00020</t>
  </si>
  <si>
    <t>FMT-Donor_MAG_00021</t>
  </si>
  <si>
    <t>FMT-Donor_MAG_00022</t>
  </si>
  <si>
    <t>FMT-Donor_MAG_00023</t>
  </si>
  <si>
    <t>FMT-Donor_MAG_00024</t>
  </si>
  <si>
    <t>FMT-Donor_MAG_00025</t>
  </si>
  <si>
    <t>FMT-Donor_MAG_00026</t>
  </si>
  <si>
    <t>FMT-Donor_MAG_00027</t>
  </si>
  <si>
    <t>FMT-Donor_MAG_00028</t>
  </si>
  <si>
    <t>FMT-Donor_MAG_00029</t>
  </si>
  <si>
    <t>FMT-Donor_MAG_00030</t>
  </si>
  <si>
    <t>FMT-Donor_MAG_00031</t>
  </si>
  <si>
    <t>FMT-Donor_MAG_00032</t>
  </si>
  <si>
    <t>FMT-Donor_MAG_00033</t>
  </si>
  <si>
    <t>FMT-Donor_MAG_00034</t>
  </si>
  <si>
    <t>FMT-Donor_MAG_00035</t>
  </si>
  <si>
    <t>FMT-Donor_MAG_00036</t>
  </si>
  <si>
    <t>FMT-Donor_MAG_00037</t>
  </si>
  <si>
    <t>FMT-Donor_MAG_00038</t>
  </si>
  <si>
    <t>FMT-Donor_MAG_00039</t>
  </si>
  <si>
    <t>FMT-Donor_MAG_00040</t>
  </si>
  <si>
    <t>FMT-Donor_MAG_00041</t>
  </si>
  <si>
    <t>FMT-Donor_MAG_00042</t>
  </si>
  <si>
    <t>FMT-Donor_MAG_00043</t>
  </si>
  <si>
    <t>FMT-Donor_MAG_00044</t>
  </si>
  <si>
    <t>FMT-Donor_MAG_00045</t>
  </si>
  <si>
    <t>FMT-Donor_MAG_00046</t>
  </si>
  <si>
    <t>FMT-Donor_MAG_00047</t>
  </si>
  <si>
    <t>FMT-Donor_MAG_00048</t>
  </si>
  <si>
    <t>FMT-Donor_MAG_00049</t>
  </si>
  <si>
    <t>FMT-Donor_MAG_00050</t>
  </si>
  <si>
    <t>FMT-Donor_MAG_00051</t>
  </si>
  <si>
    <t>FMT-Donor_MAG_00052</t>
  </si>
  <si>
    <t>FMT-Donor_MAG_00053</t>
  </si>
  <si>
    <t>FMT-Donor_MAG_00054</t>
  </si>
  <si>
    <t>FMT-Donor_MAG_00055</t>
  </si>
  <si>
    <t>FMT-Donor_MAG_00056</t>
  </si>
  <si>
    <t>FMT-Donor_MAG_00057</t>
  </si>
  <si>
    <t>FMT-Donor_MAG_00058</t>
  </si>
  <si>
    <t>FMT-Donor_MAG_00059</t>
  </si>
  <si>
    <t>FMT-Donor_MAG_00060</t>
  </si>
  <si>
    <t>FMT-Donor_MAG_00061</t>
  </si>
  <si>
    <t>FMT-Donor_MAG_00062</t>
  </si>
  <si>
    <t>FMT-Donor_MAG_00063</t>
  </si>
  <si>
    <t>FMT-Donor_MAG_00064</t>
  </si>
  <si>
    <t>FMT-Donor_MAG_00065</t>
  </si>
  <si>
    <t>FMT-Donor_MAG_00066</t>
  </si>
  <si>
    <t>FMT-Donor_MAG_00067</t>
  </si>
  <si>
    <t>FMT-Donor_MAG_00068</t>
  </si>
  <si>
    <t>FMT-Donor_MAG_00069</t>
  </si>
  <si>
    <t>FMT-Donor_MAG_00070</t>
  </si>
  <si>
    <t>FMT-Donor_MAG_00071</t>
  </si>
  <si>
    <t>FMT-Donor_MAG_00072</t>
  </si>
  <si>
    <t>FMT-Donor_MAG_00073</t>
  </si>
  <si>
    <t>FMT-Donor_MAG_00074</t>
  </si>
  <si>
    <t>FMT-Donor_MAG_00075</t>
  </si>
  <si>
    <t>FMT-Donor_MAG_00076</t>
  </si>
  <si>
    <t>FMT-Donor_MAG_00077</t>
  </si>
  <si>
    <t>FMT-Donor_MAG_00078</t>
  </si>
  <si>
    <t>FMT-Donor_MAG_00079</t>
  </si>
  <si>
    <t>FMT-Donor_MAG_00080</t>
  </si>
  <si>
    <t>FMT-Donor_MAG_00081</t>
  </si>
  <si>
    <t>FMT-Donor_MAG_00082</t>
  </si>
  <si>
    <t>FMT-Donor_MAG_00083</t>
  </si>
  <si>
    <t>FMT-Donor_MAG_00084</t>
  </si>
  <si>
    <t>FMT-Donor_MAG_00085</t>
  </si>
  <si>
    <t>FMT-Donor_MAG_00087</t>
  </si>
  <si>
    <t>FMT-Donor_MAG_00088</t>
  </si>
  <si>
    <t>FMT-Donor_MAG_00089</t>
  </si>
  <si>
    <t>FMT-Donor_MAG_00091</t>
  </si>
  <si>
    <t>FMT-Donor_MAG_00092</t>
  </si>
  <si>
    <t>FMT-Donor_MAG_00093</t>
  </si>
  <si>
    <t>FMT-Donor_MAG_00094</t>
  </si>
  <si>
    <t># unique markers (of 43)</t>
  </si>
  <si>
    <t># multi-copy</t>
  </si>
  <si>
    <t>CheckM Taxonomy</t>
  </si>
  <si>
    <t>NA</t>
  </si>
  <si>
    <t>Bacteria</t>
  </si>
  <si>
    <t>Proteobacteria</t>
  </si>
  <si>
    <t>Alphaproteobacteria</t>
  </si>
  <si>
    <t>Firmicutes</t>
  </si>
  <si>
    <t>Clostridia</t>
  </si>
  <si>
    <t>Clostridiales</t>
  </si>
  <si>
    <t>Peptococcaceae</t>
  </si>
  <si>
    <t>Deltaproteobacteria</t>
  </si>
  <si>
    <t>Desulfovibrionales</t>
  </si>
  <si>
    <t>Desulfovibrionaceae</t>
  </si>
  <si>
    <t>Desulfovibrio</t>
  </si>
  <si>
    <t>Lachnospiraceae</t>
  </si>
  <si>
    <t>Ruminococcaceae</t>
  </si>
  <si>
    <t>Actinobacteria</t>
  </si>
  <si>
    <t>Coriobacteriales</t>
  </si>
  <si>
    <t>Coriobacteriaceae</t>
  </si>
  <si>
    <t>Slackia</t>
  </si>
  <si>
    <t>Peptostreptococcaceae</t>
  </si>
  <si>
    <t>Clostridium</t>
  </si>
  <si>
    <t>Bacteroidetes</t>
  </si>
  <si>
    <t>Bacteroidia</t>
  </si>
  <si>
    <t>Bacteroidales</t>
  </si>
  <si>
    <t>Rikenellaceae</t>
  </si>
  <si>
    <t>Alistipes</t>
  </si>
  <si>
    <t>Tenericutes</t>
  </si>
  <si>
    <t>Mollicutes</t>
  </si>
  <si>
    <t>Erysipelotrichales</t>
  </si>
  <si>
    <t>Erysipelotrichaceae</t>
  </si>
  <si>
    <t>Solobacterium</t>
  </si>
  <si>
    <t>Negativicutes</t>
  </si>
  <si>
    <t>Selenomonadales</t>
  </si>
  <si>
    <t>Veillonellaceae</t>
  </si>
  <si>
    <t>Porphyromonadaceae</t>
  </si>
  <si>
    <t>Parabacteroides</t>
  </si>
  <si>
    <t>Parabacteroides_merdae</t>
  </si>
  <si>
    <t>Blautia</t>
  </si>
  <si>
    <t>Archaea</t>
  </si>
  <si>
    <t>Euryarchaeota</t>
  </si>
  <si>
    <t>Methanobacteria</t>
  </si>
  <si>
    <t>Methanobacteriales</t>
  </si>
  <si>
    <t>Methanobacteriaceae</t>
  </si>
  <si>
    <t>Methanobrevibacter</t>
  </si>
  <si>
    <t>Methanobrevibacter_smithii</t>
  </si>
  <si>
    <t>Lachnobacterium</t>
  </si>
  <si>
    <t>Faecalibacterium</t>
  </si>
  <si>
    <t>Dorea</t>
  </si>
  <si>
    <t>Dorea_longicatena</t>
  </si>
  <si>
    <t>Bacteroidaceae</t>
  </si>
  <si>
    <t>Bacteroides</t>
  </si>
  <si>
    <t>Dialister</t>
  </si>
  <si>
    <t>Ruminococcus</t>
  </si>
  <si>
    <t>Pseudobutyrivibrio</t>
  </si>
  <si>
    <t>Bacteroides_ovatus</t>
  </si>
  <si>
    <t>Lachnospira</t>
  </si>
  <si>
    <t>Betaproteobacteria</t>
  </si>
  <si>
    <t>Burkholderiales</t>
  </si>
  <si>
    <t>Sutterellaceae</t>
  </si>
  <si>
    <t>Sutterella</t>
  </si>
  <si>
    <t>Bacteroides_uniformis</t>
  </si>
  <si>
    <t>Bacteroides_stercoris</t>
  </si>
  <si>
    <t>Prevotellaceae</t>
  </si>
  <si>
    <t>Prevotella</t>
  </si>
  <si>
    <t>Roseburia</t>
  </si>
  <si>
    <t>Rickettsiales</t>
  </si>
  <si>
    <t>Bacilli</t>
  </si>
  <si>
    <t>Lactobacillales</t>
  </si>
  <si>
    <t>Streptococcaceae</t>
  </si>
  <si>
    <t>Streptococcus</t>
  </si>
  <si>
    <t>Bacteroides_thetaiotaomicron</t>
  </si>
  <si>
    <t>Butyricimonas</t>
  </si>
  <si>
    <t>Coprococcus</t>
  </si>
  <si>
    <t>Bacteria (root)</t>
  </si>
  <si>
    <t>Bacillales</t>
  </si>
  <si>
    <t>Paenibacillaceae</t>
  </si>
  <si>
    <t>Paenibacillus</t>
  </si>
  <si>
    <t>Bifidobacteriales</t>
  </si>
  <si>
    <t>Bifidobacteriaceae</t>
  </si>
  <si>
    <t>Bifidobacterium</t>
  </si>
  <si>
    <t>Bifidobacterium_longum</t>
  </si>
  <si>
    <t>Sutterella_wadsworthensis</t>
  </si>
  <si>
    <t>Odoribacter</t>
  </si>
  <si>
    <t>Paraprevotella</t>
  </si>
  <si>
    <t>Barnesiella</t>
  </si>
  <si>
    <t>Acidaminococcaceae</t>
  </si>
  <si>
    <t>Bacteroides_caccae</t>
  </si>
  <si>
    <t>Bacteroides_eggerthii</t>
  </si>
  <si>
    <t>Kingdom</t>
  </si>
  <si>
    <t>Phylum</t>
  </si>
  <si>
    <t>Class</t>
  </si>
  <si>
    <t>Order</t>
  </si>
  <si>
    <t>Family</t>
  </si>
  <si>
    <t>Genus</t>
  </si>
  <si>
    <t>Species</t>
  </si>
  <si>
    <t>D_S01</t>
  </si>
  <si>
    <t>D_S02</t>
  </si>
  <si>
    <t>D_S03</t>
  </si>
  <si>
    <t>D_S04</t>
  </si>
  <si>
    <t>Portion coverage</t>
  </si>
  <si>
    <t>R01_W0_PRE</t>
  </si>
  <si>
    <t>R01_W4_POST</t>
  </si>
  <si>
    <t>R01_W8_POST</t>
  </si>
  <si>
    <t>R02_W0_PRE</t>
  </si>
  <si>
    <t>R02_W4_POST</t>
  </si>
  <si>
    <t>R02_W8_POST</t>
  </si>
  <si>
    <t>Sample</t>
  </si>
  <si>
    <t>D-S01</t>
  </si>
  <si>
    <t>D-S02</t>
  </si>
  <si>
    <t>D-S03</t>
  </si>
  <si>
    <t>D-S04</t>
  </si>
  <si>
    <t>R01-W0-PRE</t>
  </si>
  <si>
    <t>R01-W4-POST</t>
  </si>
  <si>
    <t>R01-W8-POST</t>
  </si>
  <si>
    <t>R02-W0-PRE</t>
  </si>
  <si>
    <t>R02-W4-POST</t>
  </si>
  <si>
    <t>R02-W8-POST</t>
  </si>
  <si>
    <t>Total:</t>
  </si>
  <si>
    <t>Name</t>
  </si>
  <si>
    <t>Raw number of PE reads</t>
  </si>
  <si>
    <t>Number of PE reads after QC</t>
  </si>
  <si>
    <t>Number of PE reads mapped to contigs</t>
  </si>
  <si>
    <t>Percent mapped</t>
  </si>
  <si>
    <t>Group (Figure_01)</t>
  </si>
  <si>
    <t>Group I</t>
  </si>
  <si>
    <t>Group III</t>
  </si>
  <si>
    <t>Group II</t>
  </si>
  <si>
    <t>Group IV</t>
  </si>
  <si>
    <t>Bin/MAG</t>
  </si>
  <si>
    <t>MAG</t>
  </si>
  <si>
    <t xml:space="preserve">Bin </t>
  </si>
  <si>
    <t>FMT-Donor_Bin_00445</t>
  </si>
  <si>
    <t>FMT-Donor_Bin_00446</t>
  </si>
  <si>
    <t>FMT-Donor_Bin_00447</t>
  </si>
  <si>
    <t>FMT-Donor_Bin_00448</t>
  </si>
  <si>
    <t>FMT-Donor_Bin_00449</t>
  </si>
  <si>
    <t>FMT-Donor_Bin_00450</t>
  </si>
  <si>
    <t>FMT-Donor_Bin_00451</t>
  </si>
  <si>
    <t>FMT-Donor_Bin_00452</t>
  </si>
  <si>
    <t>FMT-Donor_Bin_00453</t>
  </si>
  <si>
    <t>FMT-Donor_Bin_00454</t>
  </si>
  <si>
    <t>FMT-Donor_Bin_00455</t>
  </si>
  <si>
    <t>FMT-Donor_Bin_00456</t>
  </si>
  <si>
    <t>FMT-Donor_Bin_00457</t>
  </si>
  <si>
    <t>FMT-Donor_Bin_00458</t>
  </si>
  <si>
    <t>FMT-Donor_Bin_00459</t>
  </si>
  <si>
    <t>FMT-Donor_Bin_00460</t>
  </si>
  <si>
    <t>FMT-Donor_Bin_00461</t>
  </si>
  <si>
    <t>FMT-Donor_Bin_00462</t>
  </si>
  <si>
    <t>FMT-Donor_Bin_00463</t>
  </si>
  <si>
    <t>taxon</t>
  </si>
  <si>
    <t>Bin_1</t>
  </si>
  <si>
    <t>None</t>
  </si>
  <si>
    <t>Bin_2</t>
  </si>
  <si>
    <t>Bin_3</t>
  </si>
  <si>
    <t>Bin_4</t>
  </si>
  <si>
    <t>Bin_5</t>
  </si>
  <si>
    <t>Bin_6</t>
  </si>
  <si>
    <t>Bin_7</t>
  </si>
  <si>
    <t>Bin_8</t>
  </si>
  <si>
    <t>Bin_9</t>
  </si>
  <si>
    <t>Bin_10</t>
  </si>
  <si>
    <t>Bins</t>
  </si>
  <si>
    <t>NCBI_Blast</t>
  </si>
  <si>
    <t>Max_Score_</t>
  </si>
  <si>
    <t>Total_Score</t>
  </si>
  <si>
    <t>Query_cover</t>
  </si>
  <si>
    <t>E_value</t>
  </si>
  <si>
    <t>Ident</t>
  </si>
  <si>
    <t>Group</t>
  </si>
  <si>
    <t>MAG_002</t>
  </si>
  <si>
    <t>Alistipes finegoldii DSM 17242, complete genome</t>
  </si>
  <si>
    <t>I</t>
  </si>
  <si>
    <t>MAG_003</t>
  </si>
  <si>
    <t>Burkholderia stagnalis strain MSMB735WGS chromosome 1, complete sequence</t>
  </si>
  <si>
    <t>MAG_004</t>
  </si>
  <si>
    <t>MAG_005</t>
  </si>
  <si>
    <t>Coriobacteriaceae bacterium 68-1-3, complete genome</t>
  </si>
  <si>
    <t>MAG_011</t>
  </si>
  <si>
    <t>MAG_012</t>
  </si>
  <si>
    <t>Faecalibacterium prausnitzii L2/6 draft genome</t>
  </si>
  <si>
    <t>MAG_015</t>
  </si>
  <si>
    <t>Odoribacter splanchnicus DSM 20712, complete genome</t>
  </si>
  <si>
    <t>MAG_017</t>
  </si>
  <si>
    <t>Bacteroides vulgatus ATCC 8482, complete genome</t>
  </si>
  <si>
    <t>MAG_023</t>
  </si>
  <si>
    <t>Barnesiella viscericola DSM 18177, complete genome</t>
  </si>
  <si>
    <t>MAG_025</t>
  </si>
  <si>
    <t>Coprococcus catus GD/7 draft genome</t>
  </si>
  <si>
    <t>MAG_031</t>
  </si>
  <si>
    <t>Clostridium sp. SY8519 DNA, complete genome</t>
  </si>
  <si>
    <t>MAG_040</t>
  </si>
  <si>
    <t>Parabacteroides distasonis ATCC 8503, complete genome</t>
  </si>
  <si>
    <t>MAG_050</t>
  </si>
  <si>
    <t>MAG_053</t>
  </si>
  <si>
    <t>Ethanoligenens harbinense YUAN-3, complete genome</t>
  </si>
  <si>
    <t>MAG_054</t>
  </si>
  <si>
    <t>MAG_083</t>
  </si>
  <si>
    <t>Bacteroides intestinalis recA gene for recombinase A, partial cds, strain: JCM 13265</t>
  </si>
  <si>
    <t>MAG_084</t>
  </si>
  <si>
    <t>Bacteroides salyersiae recA gene for recombinase A, partial cds, strain: JCM 12988</t>
  </si>
  <si>
    <t>MAG_085</t>
  </si>
  <si>
    <t>Bacteroides massiliensis recA gene for recombinase A, partial cds, strain: JCM 13223</t>
  </si>
  <si>
    <t>MAG_091</t>
  </si>
  <si>
    <t>Bacteroides caecimuris strain I48, complete genome</t>
  </si>
  <si>
    <t>MAG_092</t>
  </si>
  <si>
    <t>Bacteroides cellulosilyticus strain WH2, complete genome</t>
  </si>
  <si>
    <t>MAG_018</t>
  </si>
  <si>
    <t>II</t>
  </si>
  <si>
    <t>MAG_028</t>
  </si>
  <si>
    <t>MAG_029</t>
  </si>
  <si>
    <t>Thermoanaerobacterium thermosaccharolyticum M0795, complete genome</t>
  </si>
  <si>
    <t>MAG_035</t>
  </si>
  <si>
    <t>[Clostridium] sordellii genome assembly JGS6382, chromosome : 1</t>
  </si>
  <si>
    <t>MAG_051</t>
  </si>
  <si>
    <t>Azospirillum brasilense strain Az39, complete genome</t>
  </si>
  <si>
    <t>MAG_059</t>
  </si>
  <si>
    <t>Flavobacterium sp. PK15, complete genome</t>
  </si>
  <si>
    <t>MAG_060</t>
  </si>
  <si>
    <t>Butyrivibrio proteoclasticus B316 chromosome 1, complete sequence</t>
  </si>
  <si>
    <t>MAG_061</t>
  </si>
  <si>
    <t>Flavonifractor plautii strain YL31, complete genome</t>
  </si>
  <si>
    <t>MAG_072</t>
  </si>
  <si>
    <t>Clostridium saccharolyticum WM1, complete genome</t>
  </si>
  <si>
    <t>MAG_073</t>
  </si>
  <si>
    <t>MAG_074</t>
  </si>
  <si>
    <t>Roseburia hominis A2-183, complete genome</t>
  </si>
  <si>
    <t>MAG_009</t>
  </si>
  <si>
    <t>Castellaniella defragrans 65Phen complete genome</t>
  </si>
  <si>
    <t>III</t>
  </si>
  <si>
    <t>MAG_024</t>
  </si>
  <si>
    <t>Gluconobacter oxydans 621H, complete genome</t>
  </si>
  <si>
    <t>MAG_030</t>
  </si>
  <si>
    <t>Eubacterium eligens ATCC 27750, complete genome</t>
  </si>
  <si>
    <t>MAG_063</t>
  </si>
  <si>
    <t>Butyrivibrio fibrisolvens 16/4 draft genome</t>
  </si>
  <si>
    <t>MAG_088</t>
  </si>
  <si>
    <t>Bacteroides thetaiotaomicron strain 7330, complete genome</t>
  </si>
  <si>
    <t>MAG_089</t>
  </si>
  <si>
    <t>Roseburia intestinalis XB6B4 draft genome</t>
  </si>
  <si>
    <t>MAG_093</t>
  </si>
  <si>
    <t>Faecalibacterium prausnitzii SL3/3 draft genome</t>
  </si>
  <si>
    <t>MAG_094</t>
  </si>
  <si>
    <t>MAG_016</t>
  </si>
  <si>
    <t>Staphylococcus lugdunensis N920143 complete genome</t>
  </si>
  <si>
    <t>IV</t>
  </si>
  <si>
    <t>MAG_026</t>
  </si>
  <si>
    <t>Staphylococcus capitis DNA, complete genome, strain: TW2795</t>
  </si>
  <si>
    <t>MAG_036</t>
  </si>
  <si>
    <t>MAG_039</t>
  </si>
  <si>
    <t>Clostridiales sp. SS3/4 draft genome</t>
  </si>
  <si>
    <t>MAG_045</t>
  </si>
  <si>
    <t>MAG_046</t>
  </si>
  <si>
    <t>Enterococcus saccharolyticus recA gene for RecA recombinase, strain CCUG 27643T</t>
  </si>
  <si>
    <t>MAG_049</t>
  </si>
  <si>
    <t>Ruminococcus champanellensis type strain 18P13T draft genome</t>
  </si>
  <si>
    <t>MAG_055</t>
  </si>
  <si>
    <t>MAG_056</t>
  </si>
  <si>
    <t>MAG_057</t>
  </si>
  <si>
    <t>MAG_064</t>
  </si>
  <si>
    <t>Ruminococcus sp. SR1/5 draft genome</t>
  </si>
  <si>
    <t>MAG_065</t>
  </si>
  <si>
    <t>Clostridium pasteurianum strain M150B, complete genome</t>
  </si>
  <si>
    <t>MAG_080</t>
  </si>
  <si>
    <t>Uncultured bacterium CSP1-7 CD WWE3 genomic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</si>
</sst>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22222"/>
      <name val="Calibri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4" fontId="0" fillId="0" borderId="0" xfId="0" applyNumberFormat="1"/>
    <xf numFmtId="0" fontId="0" fillId="0" borderId="0" xfId="0" applyBorder="1"/>
    <xf numFmtId="165" fontId="0" fillId="0" borderId="0" xfId="0" applyNumberFormat="1"/>
    <xf numFmtId="2" fontId="0" fillId="0" borderId="0" xfId="0" applyNumberFormat="1"/>
    <xf numFmtId="0" fontId="2" fillId="0" borderId="0" xfId="0" applyFont="1"/>
    <xf numFmtId="0" fontId="3" fillId="0" borderId="0" xfId="0" applyFont="1"/>
    <xf numFmtId="9" fontId="3" fillId="0" borderId="0" xfId="0" applyNumberFormat="1" applyFont="1"/>
    <xf numFmtId="11" fontId="3" fillId="0" borderId="0" xfId="0" applyNumberFormat="1" applyFont="1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1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/>
  </sheetViews>
  <sheetFormatPr baseColWidth="10" defaultRowHeight="16" x14ac:dyDescent="0.2"/>
  <cols>
    <col min="1" max="1" width="12.5" bestFit="1" customWidth="1"/>
    <col min="2" max="2" width="22.83203125" customWidth="1"/>
    <col min="3" max="3" width="26.1640625" customWidth="1"/>
    <col min="4" max="4" width="32.83203125" bestFit="1" customWidth="1"/>
    <col min="5" max="5" width="19.5" bestFit="1" customWidth="1"/>
  </cols>
  <sheetData>
    <row r="1" spans="1:5" x14ac:dyDescent="0.2">
      <c r="A1" t="s">
        <v>539</v>
      </c>
      <c r="B1" s="10" t="s">
        <v>552</v>
      </c>
      <c r="C1" s="10" t="s">
        <v>553</v>
      </c>
      <c r="D1" s="10" t="s">
        <v>554</v>
      </c>
      <c r="E1" s="10" t="s">
        <v>555</v>
      </c>
    </row>
    <row r="2" spans="1:5" x14ac:dyDescent="0.2">
      <c r="A2" t="s">
        <v>540</v>
      </c>
      <c r="B2" s="14">
        <v>21566381</v>
      </c>
      <c r="C2" s="14">
        <v>20367834</v>
      </c>
      <c r="D2" s="14">
        <v>10350142</v>
      </c>
      <c r="E2" s="15">
        <f>D2/C2</f>
        <v>0.5081611525309957</v>
      </c>
    </row>
    <row r="3" spans="1:5" x14ac:dyDescent="0.2">
      <c r="A3" t="s">
        <v>541</v>
      </c>
      <c r="B3" s="14">
        <v>37493586</v>
      </c>
      <c r="C3" s="14">
        <v>35515219</v>
      </c>
      <c r="D3" s="14">
        <v>19514222</v>
      </c>
      <c r="E3" s="15">
        <f t="shared" ref="E3:E11" si="0">D3/C3</f>
        <v>0.54946083818320257</v>
      </c>
    </row>
    <row r="4" spans="1:5" x14ac:dyDescent="0.2">
      <c r="A4" t="s">
        <v>542</v>
      </c>
      <c r="B4" s="14">
        <v>27962218</v>
      </c>
      <c r="C4" s="14">
        <v>26569154</v>
      </c>
      <c r="D4" s="14">
        <v>13661095</v>
      </c>
      <c r="E4" s="15">
        <f t="shared" si="0"/>
        <v>0.51417124534714198</v>
      </c>
    </row>
    <row r="5" spans="1:5" x14ac:dyDescent="0.2">
      <c r="A5" t="s">
        <v>543</v>
      </c>
      <c r="B5" s="14">
        <v>27360482</v>
      </c>
      <c r="C5" s="14">
        <v>25697941</v>
      </c>
      <c r="D5" s="14">
        <v>12955645</v>
      </c>
      <c r="E5" s="15">
        <f t="shared" si="0"/>
        <v>0.50415109132673319</v>
      </c>
    </row>
    <row r="6" spans="1:5" x14ac:dyDescent="0.2">
      <c r="A6" t="s">
        <v>544</v>
      </c>
      <c r="B6" s="14">
        <v>37994865</v>
      </c>
      <c r="C6" s="14">
        <v>35941878</v>
      </c>
      <c r="D6" s="14">
        <v>8190023</v>
      </c>
      <c r="E6" s="15">
        <f t="shared" si="0"/>
        <v>0.22786853263482781</v>
      </c>
    </row>
    <row r="7" spans="1:5" x14ac:dyDescent="0.2">
      <c r="A7" t="s">
        <v>545</v>
      </c>
      <c r="B7" s="14">
        <v>24422862</v>
      </c>
      <c r="C7" s="14">
        <v>23132997</v>
      </c>
      <c r="D7" s="14">
        <v>10553672</v>
      </c>
      <c r="E7" s="15">
        <f t="shared" si="0"/>
        <v>0.45621723808635778</v>
      </c>
    </row>
    <row r="8" spans="1:5" x14ac:dyDescent="0.2">
      <c r="A8" t="s">
        <v>546</v>
      </c>
      <c r="B8" s="14">
        <v>24106940</v>
      </c>
      <c r="C8" s="14">
        <v>22748596</v>
      </c>
      <c r="D8" s="14">
        <v>10213995</v>
      </c>
      <c r="E8" s="15">
        <f t="shared" si="0"/>
        <v>0.44899452256306277</v>
      </c>
    </row>
    <row r="9" spans="1:5" x14ac:dyDescent="0.2">
      <c r="A9" t="s">
        <v>547</v>
      </c>
      <c r="B9" s="14">
        <v>19050336</v>
      </c>
      <c r="C9" s="14">
        <v>16486580</v>
      </c>
      <c r="D9" s="14">
        <v>516694</v>
      </c>
      <c r="E9" s="15">
        <f t="shared" si="0"/>
        <v>3.1340277971538065E-2</v>
      </c>
    </row>
    <row r="10" spans="1:5" x14ac:dyDescent="0.2">
      <c r="A10" t="s">
        <v>548</v>
      </c>
      <c r="B10" s="14">
        <v>30121984</v>
      </c>
      <c r="C10" s="14">
        <v>28604964</v>
      </c>
      <c r="D10" s="14">
        <v>13284895</v>
      </c>
      <c r="E10" s="15">
        <f t="shared" si="0"/>
        <v>0.46442620938100115</v>
      </c>
    </row>
    <row r="11" spans="1:5" x14ac:dyDescent="0.2">
      <c r="A11" t="s">
        <v>549</v>
      </c>
      <c r="B11" s="14">
        <v>36029595</v>
      </c>
      <c r="C11" s="14">
        <v>34079048</v>
      </c>
      <c r="D11" s="14">
        <v>15797545</v>
      </c>
      <c r="E11" s="15">
        <f t="shared" si="0"/>
        <v>0.46355593618694985</v>
      </c>
    </row>
    <row r="12" spans="1:5" x14ac:dyDescent="0.2">
      <c r="B12" s="14"/>
      <c r="C12" s="14"/>
      <c r="D12" s="14"/>
      <c r="E12" s="10"/>
    </row>
    <row r="13" spans="1:5" x14ac:dyDescent="0.2">
      <c r="A13" t="s">
        <v>550</v>
      </c>
      <c r="B13" s="14">
        <f>SUM(B2:B11)</f>
        <v>286109249</v>
      </c>
      <c r="C13" s="14">
        <f>SUM(C2:C11)</f>
        <v>269144211</v>
      </c>
      <c r="D13" s="14">
        <f t="shared" ref="D13:E13" si="1">SUM(D2:D11)</f>
        <v>115037928</v>
      </c>
      <c r="E13" s="10">
        <f t="shared" si="1"/>
        <v>4.1683470442118109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0"/>
  <sheetViews>
    <sheetView workbookViewId="0">
      <pane xSplit="1" topLeftCell="B1" activePane="topRight" state="frozen"/>
      <selection pane="topRight" sqref="A1:A2"/>
    </sheetView>
  </sheetViews>
  <sheetFormatPr baseColWidth="10" defaultRowHeight="16" x14ac:dyDescent="0.2"/>
  <cols>
    <col min="1" max="1" width="29.1640625" customWidth="1"/>
    <col min="2" max="2" width="12" bestFit="1" customWidth="1"/>
    <col min="3" max="3" width="11.6640625" bestFit="1" customWidth="1"/>
    <col min="4" max="4" width="7.83203125" bestFit="1" customWidth="1"/>
    <col min="5" max="5" width="12.1640625" bestFit="1" customWidth="1"/>
    <col min="6" max="6" width="16" bestFit="1" customWidth="1"/>
    <col min="7" max="7" width="18" bestFit="1" customWidth="1"/>
    <col min="8" max="11" width="11.6640625" bestFit="1" customWidth="1"/>
    <col min="12" max="12" width="16.33203125" customWidth="1"/>
    <col min="13" max="14" width="13.33203125" bestFit="1" customWidth="1"/>
    <col min="15" max="15" width="12.1640625" bestFit="1" customWidth="1"/>
    <col min="16" max="17" width="13.33203125" bestFit="1" customWidth="1"/>
    <col min="18" max="18" width="16.5" bestFit="1" customWidth="1"/>
    <col min="22" max="22" width="17.83203125" customWidth="1"/>
    <col min="23" max="23" width="19.6640625" customWidth="1"/>
    <col min="25" max="25" width="21.1640625" bestFit="1" customWidth="1"/>
    <col min="26" max="26" width="11.1640625" bestFit="1" customWidth="1"/>
    <col min="27" max="27" width="16" bestFit="1" customWidth="1"/>
  </cols>
  <sheetData>
    <row r="1" spans="1:28" x14ac:dyDescent="0.2">
      <c r="A1" s="16" t="s">
        <v>551</v>
      </c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7" t="s">
        <v>532</v>
      </c>
      <c r="I1" s="17"/>
      <c r="J1" s="17"/>
      <c r="K1" s="17"/>
      <c r="L1" s="17"/>
      <c r="M1" s="17"/>
      <c r="N1" s="17"/>
      <c r="O1" s="17"/>
      <c r="P1" s="17"/>
      <c r="Q1" s="17"/>
      <c r="R1" s="17" t="s">
        <v>433</v>
      </c>
      <c r="S1" s="17"/>
      <c r="T1" s="17"/>
      <c r="U1" s="17"/>
      <c r="V1" s="17"/>
      <c r="W1" s="17"/>
      <c r="X1" s="17"/>
      <c r="Y1" s="16" t="s">
        <v>431</v>
      </c>
      <c r="Z1" s="16" t="s">
        <v>432</v>
      </c>
      <c r="AA1" s="16" t="s">
        <v>556</v>
      </c>
      <c r="AB1" s="16" t="s">
        <v>561</v>
      </c>
    </row>
    <row r="2" spans="1:28" x14ac:dyDescent="0.2">
      <c r="A2" s="16"/>
      <c r="B2" s="16"/>
      <c r="C2" s="16"/>
      <c r="D2" s="16"/>
      <c r="E2" s="16"/>
      <c r="F2" s="16"/>
      <c r="G2" s="16"/>
      <c r="H2" s="11" t="s">
        <v>528</v>
      </c>
      <c r="I2" s="11" t="s">
        <v>529</v>
      </c>
      <c r="J2" s="11" t="s">
        <v>530</v>
      </c>
      <c r="K2" s="11" t="s">
        <v>531</v>
      </c>
      <c r="L2" s="11" t="s">
        <v>533</v>
      </c>
      <c r="M2" s="11" t="s">
        <v>534</v>
      </c>
      <c r="N2" s="11" t="s">
        <v>535</v>
      </c>
      <c r="O2" s="11" t="s">
        <v>536</v>
      </c>
      <c r="P2" s="11" t="s">
        <v>537</v>
      </c>
      <c r="Q2" s="11" t="s">
        <v>538</v>
      </c>
      <c r="R2" s="11" t="s">
        <v>521</v>
      </c>
      <c r="S2" s="11" t="s">
        <v>522</v>
      </c>
      <c r="T2" s="11" t="s">
        <v>523</v>
      </c>
      <c r="U2" s="11" t="s">
        <v>524</v>
      </c>
      <c r="V2" s="11" t="s">
        <v>525</v>
      </c>
      <c r="W2" s="11" t="s">
        <v>526</v>
      </c>
      <c r="X2" s="11" t="s">
        <v>527</v>
      </c>
      <c r="Y2" s="16"/>
      <c r="Z2" s="16"/>
      <c r="AA2" s="16"/>
      <c r="AB2" s="16"/>
    </row>
    <row r="3" spans="1:28" x14ac:dyDescent="0.2">
      <c r="A3" t="s">
        <v>345</v>
      </c>
      <c r="B3" s="14">
        <v>2256209</v>
      </c>
      <c r="C3" s="14">
        <v>57</v>
      </c>
      <c r="D3" s="14">
        <v>63329</v>
      </c>
      <c r="E3" s="12">
        <v>41.828765515699999</v>
      </c>
      <c r="F3" s="12">
        <v>100</v>
      </c>
      <c r="G3" s="12">
        <v>3.2691493863700001</v>
      </c>
      <c r="H3" s="12">
        <v>0.998769024256</v>
      </c>
      <c r="I3" s="12">
        <v>0.99996934525199999</v>
      </c>
      <c r="J3" s="12">
        <v>0.99983057028900002</v>
      </c>
      <c r="K3" s="12">
        <v>0.95638275924000005</v>
      </c>
      <c r="L3" s="12">
        <v>0.90263417078399999</v>
      </c>
      <c r="M3" s="12">
        <v>0.90363374166099997</v>
      </c>
      <c r="N3" s="12">
        <v>0.90246338966200002</v>
      </c>
      <c r="O3" s="12">
        <v>2.47487913952E-2</v>
      </c>
      <c r="P3" s="12">
        <v>0.72290328589300001</v>
      </c>
      <c r="Q3" s="12">
        <v>0.85475359450499999</v>
      </c>
      <c r="R3" t="s">
        <v>435</v>
      </c>
      <c r="S3" t="s">
        <v>438</v>
      </c>
      <c r="T3" t="s">
        <v>439</v>
      </c>
      <c r="U3" t="s">
        <v>440</v>
      </c>
      <c r="V3" t="s">
        <v>446</v>
      </c>
      <c r="W3" t="s">
        <v>434</v>
      </c>
      <c r="X3" t="s">
        <v>434</v>
      </c>
      <c r="Y3">
        <v>43</v>
      </c>
      <c r="Z3">
        <v>0</v>
      </c>
      <c r="AA3" s="2"/>
      <c r="AB3" t="s">
        <v>562</v>
      </c>
    </row>
    <row r="4" spans="1:28" x14ac:dyDescent="0.2">
      <c r="A4" t="s">
        <v>348</v>
      </c>
      <c r="B4" s="14">
        <v>3125246</v>
      </c>
      <c r="C4" s="14">
        <v>198</v>
      </c>
      <c r="D4" s="14">
        <v>23050</v>
      </c>
      <c r="E4" s="12">
        <v>41.066947452199997</v>
      </c>
      <c r="F4" s="12">
        <v>100</v>
      </c>
      <c r="G4" s="12">
        <v>4.3800253914500002</v>
      </c>
      <c r="H4" s="12">
        <v>0.79947138940499995</v>
      </c>
      <c r="I4" s="12">
        <v>0.97566919211400005</v>
      </c>
      <c r="J4" s="12">
        <v>0.74066781199099996</v>
      </c>
      <c r="K4" s="12">
        <v>0.75228432579399995</v>
      </c>
      <c r="L4" s="12">
        <v>0.56801949984</v>
      </c>
      <c r="M4" s="12">
        <v>0.44348100906900001</v>
      </c>
      <c r="N4" s="12">
        <v>0.40366017755900002</v>
      </c>
      <c r="O4" s="12">
        <v>0.12342113037499999</v>
      </c>
      <c r="P4" s="12">
        <v>0.96075760326600002</v>
      </c>
      <c r="Q4" s="12">
        <v>0.89268795721399996</v>
      </c>
      <c r="R4" t="s">
        <v>435</v>
      </c>
      <c r="S4" t="s">
        <v>438</v>
      </c>
      <c r="T4" t="s">
        <v>439</v>
      </c>
      <c r="U4" t="s">
        <v>440</v>
      </c>
      <c r="V4" t="s">
        <v>434</v>
      </c>
      <c r="W4" t="s">
        <v>434</v>
      </c>
      <c r="X4" t="s">
        <v>434</v>
      </c>
      <c r="Y4">
        <v>42</v>
      </c>
      <c r="Z4">
        <v>1</v>
      </c>
      <c r="AA4" s="2"/>
      <c r="AB4" t="s">
        <v>562</v>
      </c>
    </row>
    <row r="5" spans="1:28" x14ac:dyDescent="0.2">
      <c r="A5" t="s">
        <v>339</v>
      </c>
      <c r="B5" s="14">
        <v>2480976</v>
      </c>
      <c r="C5" s="14">
        <v>56</v>
      </c>
      <c r="D5" s="14">
        <v>62230</v>
      </c>
      <c r="E5" s="12">
        <v>37.106227752899997</v>
      </c>
      <c r="F5" s="12">
        <v>99.640287769799997</v>
      </c>
      <c r="G5" s="12">
        <v>2.1900126957300001</v>
      </c>
      <c r="H5" s="12">
        <v>0.44106664360199999</v>
      </c>
      <c r="I5" s="12">
        <v>0.99911126441099996</v>
      </c>
      <c r="J5" s="12">
        <v>0.98677153612299995</v>
      </c>
      <c r="K5" s="12">
        <v>0.55105679918899997</v>
      </c>
      <c r="L5" s="12">
        <v>0.58288597917999996</v>
      </c>
      <c r="M5" s="12">
        <v>0.72295136493199996</v>
      </c>
      <c r="N5" s="12">
        <v>0.50709058890699998</v>
      </c>
      <c r="O5" s="12">
        <v>7.4186195607500005E-2</v>
      </c>
      <c r="P5" s="12">
        <v>0.49657960925900002</v>
      </c>
      <c r="Q5" s="12">
        <v>3.6765359076899999E-3</v>
      </c>
      <c r="R5" t="s">
        <v>435</v>
      </c>
      <c r="S5" t="s">
        <v>438</v>
      </c>
      <c r="T5" t="s">
        <v>439</v>
      </c>
      <c r="U5" t="s">
        <v>440</v>
      </c>
      <c r="V5" t="s">
        <v>434</v>
      </c>
      <c r="W5" t="s">
        <v>434</v>
      </c>
      <c r="X5" t="s">
        <v>434</v>
      </c>
      <c r="Y5">
        <v>43</v>
      </c>
      <c r="Z5">
        <v>0</v>
      </c>
      <c r="AA5" s="2"/>
      <c r="AB5" t="s">
        <v>562</v>
      </c>
    </row>
    <row r="6" spans="1:28" x14ac:dyDescent="0.2">
      <c r="A6" t="s">
        <v>357</v>
      </c>
      <c r="B6" s="14">
        <v>2552467</v>
      </c>
      <c r="C6" s="14">
        <v>59</v>
      </c>
      <c r="D6" s="14">
        <v>66869</v>
      </c>
      <c r="E6" s="12">
        <v>40.921582634499998</v>
      </c>
      <c r="F6" s="12">
        <v>99.640287769799997</v>
      </c>
      <c r="G6" s="12">
        <v>4.7079983072399996</v>
      </c>
      <c r="H6" s="12">
        <v>0.84607073007800004</v>
      </c>
      <c r="I6" s="12">
        <v>0.99975604918000005</v>
      </c>
      <c r="J6" s="12">
        <v>0.99935546250399998</v>
      </c>
      <c r="K6" s="12">
        <v>0.76245793534499995</v>
      </c>
      <c r="L6" s="12">
        <v>0.92285540988600001</v>
      </c>
      <c r="M6" s="12">
        <v>0.91071358458999996</v>
      </c>
      <c r="N6" s="12">
        <v>0.51355371648199999</v>
      </c>
      <c r="O6" s="12">
        <v>1.19148813513E-2</v>
      </c>
      <c r="P6" s="12">
        <v>0.89575137644699998</v>
      </c>
      <c r="Q6" s="12">
        <v>0.57811556267399999</v>
      </c>
      <c r="R6" t="s">
        <v>435</v>
      </c>
      <c r="S6" t="s">
        <v>438</v>
      </c>
      <c r="T6" t="s">
        <v>439</v>
      </c>
      <c r="U6" t="s">
        <v>440</v>
      </c>
      <c r="V6" t="s">
        <v>446</v>
      </c>
      <c r="W6" t="s">
        <v>434</v>
      </c>
      <c r="X6" t="s">
        <v>434</v>
      </c>
      <c r="Y6">
        <v>43</v>
      </c>
      <c r="Z6">
        <v>0</v>
      </c>
      <c r="AA6" s="2"/>
      <c r="AB6" t="s">
        <v>562</v>
      </c>
    </row>
    <row r="7" spans="1:28" x14ac:dyDescent="0.2">
      <c r="A7" t="s">
        <v>347</v>
      </c>
      <c r="B7" s="14">
        <v>2450604</v>
      </c>
      <c r="C7" s="14">
        <v>112</v>
      </c>
      <c r="D7" s="14">
        <v>31418</v>
      </c>
      <c r="E7" s="12">
        <v>61.758284744299999</v>
      </c>
      <c r="F7" s="12">
        <v>99.280575539599994</v>
      </c>
      <c r="G7" s="12">
        <v>3.6606009310199998</v>
      </c>
      <c r="H7" s="12">
        <v>0.72201905106300002</v>
      </c>
      <c r="I7" s="12">
        <v>0.98041666643299996</v>
      </c>
      <c r="J7" s="12">
        <v>0.96429134288700002</v>
      </c>
      <c r="K7" s="12">
        <v>0.99999612293100004</v>
      </c>
      <c r="L7" s="12">
        <v>6.2857575836999997E-4</v>
      </c>
      <c r="M7" s="12">
        <v>3.72868016149E-2</v>
      </c>
      <c r="N7" s="12">
        <v>0.20454074319900001</v>
      </c>
      <c r="O7" s="12">
        <v>1.3832607172E-3</v>
      </c>
      <c r="P7" s="12">
        <v>0.86867030719799998</v>
      </c>
      <c r="Q7" s="12">
        <v>0.99997199659500002</v>
      </c>
      <c r="R7" t="s">
        <v>435</v>
      </c>
      <c r="S7" t="s">
        <v>436</v>
      </c>
      <c r="T7" t="s">
        <v>489</v>
      </c>
      <c r="U7" t="s">
        <v>490</v>
      </c>
      <c r="V7" t="s">
        <v>491</v>
      </c>
      <c r="W7" t="s">
        <v>492</v>
      </c>
      <c r="X7" t="s">
        <v>514</v>
      </c>
      <c r="Y7">
        <v>43</v>
      </c>
      <c r="Z7">
        <v>0</v>
      </c>
      <c r="AA7" s="2" t="s">
        <v>558</v>
      </c>
      <c r="AB7" t="s">
        <v>562</v>
      </c>
    </row>
    <row r="8" spans="1:28" x14ac:dyDescent="0.2">
      <c r="A8" t="s">
        <v>342</v>
      </c>
      <c r="B8" s="14">
        <v>2456904</v>
      </c>
      <c r="C8" s="14">
        <v>49</v>
      </c>
      <c r="D8" s="14">
        <v>93597</v>
      </c>
      <c r="E8" s="12">
        <v>58.797718646900002</v>
      </c>
      <c r="F8" s="12">
        <v>98.920863309400005</v>
      </c>
      <c r="G8" s="12">
        <v>2.9411764705899999</v>
      </c>
      <c r="H8" s="12">
        <v>0.46478488197500001</v>
      </c>
      <c r="I8" s="12">
        <v>0.96596968058499999</v>
      </c>
      <c r="J8" s="12">
        <v>0.99189509011400001</v>
      </c>
      <c r="K8" s="12">
        <v>0.76745252536499997</v>
      </c>
      <c r="L8" s="12">
        <v>3.40202128842E-3</v>
      </c>
      <c r="M8" s="12">
        <v>0.99951652561899995</v>
      </c>
      <c r="N8" s="12">
        <v>0.98988329566</v>
      </c>
      <c r="O8" s="12">
        <v>3.0003492083800001E-3</v>
      </c>
      <c r="P8" s="12">
        <v>0.97586392010599998</v>
      </c>
      <c r="Q8" s="12">
        <v>0.60793296610900005</v>
      </c>
      <c r="R8" t="s">
        <v>435</v>
      </c>
      <c r="S8" t="s">
        <v>454</v>
      </c>
      <c r="T8" t="s">
        <v>455</v>
      </c>
      <c r="U8" t="s">
        <v>456</v>
      </c>
      <c r="V8" t="s">
        <v>457</v>
      </c>
      <c r="W8" t="s">
        <v>458</v>
      </c>
      <c r="X8" t="s">
        <v>434</v>
      </c>
      <c r="Y8">
        <v>43</v>
      </c>
      <c r="Z8">
        <v>0</v>
      </c>
      <c r="AA8" s="2" t="s">
        <v>557</v>
      </c>
      <c r="AB8" t="s">
        <v>562</v>
      </c>
    </row>
    <row r="9" spans="1:28" x14ac:dyDescent="0.2">
      <c r="A9" t="s">
        <v>340</v>
      </c>
      <c r="B9" s="14">
        <v>2758628</v>
      </c>
      <c r="C9" s="14">
        <v>32</v>
      </c>
      <c r="D9" s="14">
        <v>167727</v>
      </c>
      <c r="E9" s="12">
        <v>55.0834517547</v>
      </c>
      <c r="F9" s="12">
        <v>98.920863309400005</v>
      </c>
      <c r="G9" s="12">
        <v>2.9411764705899999</v>
      </c>
      <c r="H9" s="12">
        <v>0.77429306999299996</v>
      </c>
      <c r="I9" s="12">
        <v>0.99986992249999995</v>
      </c>
      <c r="J9" s="12">
        <v>0.99745051159800002</v>
      </c>
      <c r="K9" s="12">
        <v>0.86207830542399999</v>
      </c>
      <c r="L9" s="12">
        <v>1.93963821128E-3</v>
      </c>
      <c r="M9" s="12">
        <v>0.65864475344100004</v>
      </c>
      <c r="N9" s="12">
        <v>0.91231282755200005</v>
      </c>
      <c r="O9" s="12">
        <v>6.6037282822799996E-4</v>
      </c>
      <c r="P9" s="12">
        <v>0.97313844571399999</v>
      </c>
      <c r="Q9" s="12">
        <v>0.67840097761899998</v>
      </c>
      <c r="R9" t="s">
        <v>435</v>
      </c>
      <c r="S9" t="s">
        <v>454</v>
      </c>
      <c r="T9" t="s">
        <v>455</v>
      </c>
      <c r="U9" t="s">
        <v>456</v>
      </c>
      <c r="V9" t="s">
        <v>457</v>
      </c>
      <c r="W9" t="s">
        <v>458</v>
      </c>
      <c r="X9" t="s">
        <v>434</v>
      </c>
      <c r="Y9">
        <v>43</v>
      </c>
      <c r="Z9">
        <v>0</v>
      </c>
      <c r="AA9" s="2" t="s">
        <v>557</v>
      </c>
      <c r="AB9" t="s">
        <v>562</v>
      </c>
    </row>
    <row r="10" spans="1:28" x14ac:dyDescent="0.2">
      <c r="A10" t="s">
        <v>349</v>
      </c>
      <c r="B10" s="14">
        <v>2659792</v>
      </c>
      <c r="C10" s="14">
        <v>74</v>
      </c>
      <c r="D10" s="14">
        <v>66164</v>
      </c>
      <c r="E10" s="12">
        <v>59.705847935400001</v>
      </c>
      <c r="F10" s="12">
        <v>98.920863309400005</v>
      </c>
      <c r="G10" s="12">
        <v>5.1311891663100004</v>
      </c>
      <c r="H10" s="12">
        <v>0.73717650013500002</v>
      </c>
      <c r="I10" s="12">
        <v>0.99872754799499996</v>
      </c>
      <c r="J10" s="12">
        <v>0.99655877168899998</v>
      </c>
      <c r="K10" s="12">
        <v>0.99272403041900004</v>
      </c>
      <c r="L10" s="12">
        <v>6.4083576193400002E-3</v>
      </c>
      <c r="M10" s="12">
        <v>0.99954884883200001</v>
      </c>
      <c r="N10" s="12">
        <v>0.99958016913799996</v>
      </c>
      <c r="O10" s="12">
        <v>3.6530484583599997E-2</v>
      </c>
      <c r="P10" s="12">
        <v>0.99377513350400004</v>
      </c>
      <c r="Q10" s="12">
        <v>0.98901585102300005</v>
      </c>
      <c r="R10" t="s">
        <v>435</v>
      </c>
      <c r="S10" t="s">
        <v>454</v>
      </c>
      <c r="T10" t="s">
        <v>455</v>
      </c>
      <c r="U10" t="s">
        <v>456</v>
      </c>
      <c r="V10" t="s">
        <v>457</v>
      </c>
      <c r="W10" t="s">
        <v>458</v>
      </c>
      <c r="X10" t="s">
        <v>434</v>
      </c>
      <c r="Y10">
        <v>42</v>
      </c>
      <c r="Z10">
        <v>1</v>
      </c>
      <c r="AA10" s="2" t="s">
        <v>557</v>
      </c>
      <c r="AB10" t="s">
        <v>562</v>
      </c>
    </row>
    <row r="11" spans="1:28" x14ac:dyDescent="0.2">
      <c r="A11" t="s">
        <v>358</v>
      </c>
      <c r="B11" s="14">
        <v>2397548</v>
      </c>
      <c r="C11" s="14">
        <v>107</v>
      </c>
      <c r="D11" s="14">
        <v>35392</v>
      </c>
      <c r="E11" s="12">
        <v>42.841299333000002</v>
      </c>
      <c r="F11" s="12">
        <v>98.920863309400005</v>
      </c>
      <c r="G11" s="12">
        <v>4.34828607702</v>
      </c>
      <c r="H11" s="12">
        <v>0.94971089296</v>
      </c>
      <c r="I11" s="12">
        <v>0.999730064571</v>
      </c>
      <c r="J11" s="12">
        <v>0.99945456403400001</v>
      </c>
      <c r="K11" s="12">
        <v>0.97209109088400003</v>
      </c>
      <c r="L11" s="12">
        <v>7.60849109059E-2</v>
      </c>
      <c r="M11" s="12">
        <v>0.85973051929699995</v>
      </c>
      <c r="N11" s="12">
        <v>0.82574210784900004</v>
      </c>
      <c r="O11" s="12">
        <v>0.32119626954300001</v>
      </c>
      <c r="P11" s="12">
        <v>0.9098146466</v>
      </c>
      <c r="Q11" s="12">
        <v>0.70523141623899999</v>
      </c>
      <c r="R11" t="s">
        <v>435</v>
      </c>
      <c r="S11" t="s">
        <v>438</v>
      </c>
      <c r="T11" t="s">
        <v>439</v>
      </c>
      <c r="U11" t="s">
        <v>440</v>
      </c>
      <c r="V11" t="s">
        <v>446</v>
      </c>
      <c r="W11" t="s">
        <v>434</v>
      </c>
      <c r="X11" t="s">
        <v>434</v>
      </c>
      <c r="Y11">
        <v>43</v>
      </c>
      <c r="Z11">
        <v>0</v>
      </c>
      <c r="AA11" s="2"/>
      <c r="AB11" t="s">
        <v>562</v>
      </c>
    </row>
    <row r="12" spans="1:28" x14ac:dyDescent="0.2">
      <c r="A12" t="s">
        <v>352</v>
      </c>
      <c r="B12" s="14">
        <v>2704138</v>
      </c>
      <c r="C12" s="14">
        <v>187</v>
      </c>
      <c r="D12" s="14">
        <v>21717</v>
      </c>
      <c r="E12" s="12">
        <v>59.208883356500003</v>
      </c>
      <c r="F12" s="12">
        <v>98.920863309400005</v>
      </c>
      <c r="G12" s="12">
        <v>4.3800253914500002</v>
      </c>
      <c r="H12" s="12">
        <v>0.62966867187099995</v>
      </c>
      <c r="I12" s="12">
        <v>0.99930224090999997</v>
      </c>
      <c r="J12" s="12">
        <v>0.98685564751599997</v>
      </c>
      <c r="K12" s="12">
        <v>0.50128434241499997</v>
      </c>
      <c r="L12" s="12">
        <v>0.98332945622000001</v>
      </c>
      <c r="M12" s="12">
        <v>0.99498378046699998</v>
      </c>
      <c r="N12" s="12">
        <v>0.99765485603399995</v>
      </c>
      <c r="O12" s="12">
        <v>0.17689292722200001</v>
      </c>
      <c r="P12" s="12">
        <v>0.71788064342000002</v>
      </c>
      <c r="Q12" s="12">
        <v>0.44215751018400001</v>
      </c>
      <c r="R12" t="s">
        <v>435</v>
      </c>
      <c r="S12" t="s">
        <v>438</v>
      </c>
      <c r="T12" t="s">
        <v>439</v>
      </c>
      <c r="U12" t="s">
        <v>440</v>
      </c>
      <c r="V12" t="s">
        <v>447</v>
      </c>
      <c r="W12" t="s">
        <v>434</v>
      </c>
      <c r="X12" t="s">
        <v>434</v>
      </c>
      <c r="Y12">
        <v>42</v>
      </c>
      <c r="Z12">
        <v>0</v>
      </c>
      <c r="AA12" s="2"/>
      <c r="AB12" t="s">
        <v>562</v>
      </c>
    </row>
    <row r="13" spans="1:28" x14ac:dyDescent="0.2">
      <c r="A13" t="s">
        <v>343</v>
      </c>
      <c r="B13" s="14">
        <v>2488564</v>
      </c>
      <c r="C13" s="14">
        <v>110</v>
      </c>
      <c r="D13" s="14">
        <v>39151</v>
      </c>
      <c r="E13" s="12">
        <v>61.2998135076</v>
      </c>
      <c r="F13" s="12">
        <v>98.920863309400005</v>
      </c>
      <c r="G13" s="12">
        <v>3.2691493863700001</v>
      </c>
      <c r="H13" s="12">
        <v>0.48046186241099997</v>
      </c>
      <c r="I13" s="12">
        <v>0.99151509143700001</v>
      </c>
      <c r="J13" s="12">
        <v>0.95834504446799995</v>
      </c>
      <c r="K13" s="12">
        <v>0.437046723187</v>
      </c>
      <c r="L13" s="12">
        <v>5.82395285443E-2</v>
      </c>
      <c r="M13" s="12">
        <v>0.98377713426199997</v>
      </c>
      <c r="N13" s="12">
        <v>0.87696999191900005</v>
      </c>
      <c r="O13" s="12">
        <v>1.3110464436E-2</v>
      </c>
      <c r="P13" s="12">
        <v>0.77038105933500001</v>
      </c>
      <c r="Q13" s="12">
        <v>0.54715633493000004</v>
      </c>
      <c r="R13" t="s">
        <v>435</v>
      </c>
      <c r="S13" t="s">
        <v>448</v>
      </c>
      <c r="T13" t="s">
        <v>448</v>
      </c>
      <c r="U13" t="s">
        <v>449</v>
      </c>
      <c r="V13" t="s">
        <v>450</v>
      </c>
      <c r="W13" t="s">
        <v>434</v>
      </c>
      <c r="X13" t="s">
        <v>434</v>
      </c>
      <c r="Y13">
        <v>42</v>
      </c>
      <c r="Z13">
        <v>0</v>
      </c>
      <c r="AA13" s="2" t="s">
        <v>557</v>
      </c>
      <c r="AB13" t="s">
        <v>562</v>
      </c>
    </row>
    <row r="14" spans="1:28" x14ac:dyDescent="0.2">
      <c r="A14" t="s">
        <v>341</v>
      </c>
      <c r="B14" s="14">
        <v>2410994</v>
      </c>
      <c r="C14" s="14">
        <v>108</v>
      </c>
      <c r="D14" s="14">
        <v>34351</v>
      </c>
      <c r="E14" s="12">
        <v>60.052411256399999</v>
      </c>
      <c r="F14" s="12">
        <v>98.5611510791</v>
      </c>
      <c r="G14" s="12">
        <v>1.8303004655099999</v>
      </c>
      <c r="H14" s="12">
        <v>0.777431375102</v>
      </c>
      <c r="I14" s="12">
        <v>0.988281826734</v>
      </c>
      <c r="J14" s="12">
        <v>0.98888198209</v>
      </c>
      <c r="K14" s="12">
        <v>0.97390871433100001</v>
      </c>
      <c r="L14" s="12">
        <v>3.0803447719199999E-2</v>
      </c>
      <c r="M14" s="12">
        <v>0.79903622900100002</v>
      </c>
      <c r="N14" s="12">
        <v>0.99847701390599997</v>
      </c>
      <c r="O14" s="12">
        <v>1.49212631037E-3</v>
      </c>
      <c r="P14" s="12">
        <v>0.997758721731</v>
      </c>
      <c r="Q14" s="12">
        <v>0.966075373111</v>
      </c>
      <c r="R14" t="s">
        <v>435</v>
      </c>
      <c r="S14" t="s">
        <v>438</v>
      </c>
      <c r="T14" t="s">
        <v>439</v>
      </c>
      <c r="U14" t="s">
        <v>440</v>
      </c>
      <c r="V14" t="s">
        <v>434</v>
      </c>
      <c r="W14" t="s">
        <v>434</v>
      </c>
      <c r="X14" t="s">
        <v>434</v>
      </c>
      <c r="Y14">
        <v>43</v>
      </c>
      <c r="Z14">
        <v>0</v>
      </c>
      <c r="AA14" s="2" t="s">
        <v>557</v>
      </c>
      <c r="AB14" t="s">
        <v>562</v>
      </c>
    </row>
    <row r="15" spans="1:28" x14ac:dyDescent="0.2">
      <c r="A15" t="s">
        <v>355</v>
      </c>
      <c r="B15" s="14">
        <v>3610926</v>
      </c>
      <c r="C15" s="14">
        <v>104</v>
      </c>
      <c r="D15" s="14">
        <v>59895</v>
      </c>
      <c r="E15" s="12">
        <v>48.324846062100001</v>
      </c>
      <c r="F15" s="12">
        <v>98.5611510791</v>
      </c>
      <c r="G15" s="12">
        <v>4.7714769361</v>
      </c>
      <c r="H15" s="12">
        <v>0.62417071277299996</v>
      </c>
      <c r="I15" s="12">
        <v>0.94119235838600002</v>
      </c>
      <c r="J15" s="12">
        <v>0.90651074593699998</v>
      </c>
      <c r="K15" s="12">
        <v>0.99989236818799998</v>
      </c>
      <c r="L15" s="12">
        <v>1.68325675688E-2</v>
      </c>
      <c r="M15" s="12">
        <v>0.82440874392399999</v>
      </c>
      <c r="N15" s="12">
        <v>0.894247498227</v>
      </c>
      <c r="O15" s="12">
        <v>1.7165812759600001E-3</v>
      </c>
      <c r="P15" s="12">
        <v>0.99988728362099999</v>
      </c>
      <c r="Q15" s="12">
        <v>0.99984436845799995</v>
      </c>
      <c r="R15" t="s">
        <v>435</v>
      </c>
      <c r="S15" t="s">
        <v>454</v>
      </c>
      <c r="T15" t="s">
        <v>455</v>
      </c>
      <c r="U15" t="s">
        <v>456</v>
      </c>
      <c r="V15" t="s">
        <v>495</v>
      </c>
      <c r="W15" t="s">
        <v>516</v>
      </c>
      <c r="X15" t="s">
        <v>434</v>
      </c>
      <c r="Y15">
        <v>43</v>
      </c>
      <c r="Z15">
        <v>0</v>
      </c>
      <c r="AA15" s="2" t="s">
        <v>557</v>
      </c>
      <c r="AB15" t="s">
        <v>562</v>
      </c>
    </row>
    <row r="16" spans="1:28" x14ac:dyDescent="0.2">
      <c r="A16" t="s">
        <v>346</v>
      </c>
      <c r="B16" s="14">
        <v>1848597</v>
      </c>
      <c r="C16" s="14">
        <v>174</v>
      </c>
      <c r="D16" s="14">
        <v>15198</v>
      </c>
      <c r="E16" s="12">
        <v>60.241289760100003</v>
      </c>
      <c r="F16" s="12">
        <v>98.201438848899997</v>
      </c>
      <c r="G16" s="12">
        <v>1.4705882352899999</v>
      </c>
      <c r="H16" s="12">
        <v>0.41196234716800001</v>
      </c>
      <c r="I16" s="12">
        <v>0.98829662131200002</v>
      </c>
      <c r="J16" s="12">
        <v>0.98836158782100003</v>
      </c>
      <c r="K16" s="12">
        <v>0.40161915724300001</v>
      </c>
      <c r="L16" s="12">
        <v>0.98765843418999999</v>
      </c>
      <c r="M16" s="12">
        <v>0.99232709062000002</v>
      </c>
      <c r="N16" s="12">
        <v>0.99610245264999997</v>
      </c>
      <c r="O16" s="12">
        <v>2.7861607880399999E-2</v>
      </c>
      <c r="P16" s="12">
        <v>0.254922818301</v>
      </c>
      <c r="Q16" s="12">
        <v>4.6661704105500003E-2</v>
      </c>
      <c r="R16" t="s">
        <v>435</v>
      </c>
      <c r="S16" t="s">
        <v>448</v>
      </c>
      <c r="T16" t="s">
        <v>448</v>
      </c>
      <c r="U16" t="s">
        <v>510</v>
      </c>
      <c r="V16" t="s">
        <v>511</v>
      </c>
      <c r="W16" t="s">
        <v>512</v>
      </c>
      <c r="X16" t="s">
        <v>513</v>
      </c>
      <c r="Y16">
        <v>41</v>
      </c>
      <c r="Z16">
        <v>0</v>
      </c>
      <c r="AA16" s="2"/>
      <c r="AB16" t="s">
        <v>562</v>
      </c>
    </row>
    <row r="17" spans="1:28" x14ac:dyDescent="0.2">
      <c r="A17" t="s">
        <v>368</v>
      </c>
      <c r="B17" s="14">
        <v>1931396</v>
      </c>
      <c r="C17" s="14">
        <v>65</v>
      </c>
      <c r="D17" s="14">
        <v>47438</v>
      </c>
      <c r="E17" s="12">
        <v>36.6464213637</v>
      </c>
      <c r="F17" s="12">
        <v>98.201438848899997</v>
      </c>
      <c r="G17" s="12">
        <v>8.7600507829000005</v>
      </c>
      <c r="H17" s="12">
        <v>0.92104587452300002</v>
      </c>
      <c r="I17" s="12">
        <v>0.998495967431</v>
      </c>
      <c r="J17" s="12">
        <v>0.99393937509300001</v>
      </c>
      <c r="K17" s="12">
        <v>0.99959040870600002</v>
      </c>
      <c r="L17" s="12">
        <v>2.97584808458E-2</v>
      </c>
      <c r="M17" s="12">
        <v>0.186843798033</v>
      </c>
      <c r="N17" s="12">
        <v>0.19713768400600001</v>
      </c>
      <c r="O17" s="12">
        <v>5.72950318556E-3</v>
      </c>
      <c r="P17" s="12">
        <v>0.63376782545300003</v>
      </c>
      <c r="Q17" s="12">
        <v>0.96159136933900002</v>
      </c>
      <c r="R17" t="s">
        <v>435</v>
      </c>
      <c r="S17" t="s">
        <v>438</v>
      </c>
      <c r="T17" t="s">
        <v>439</v>
      </c>
      <c r="U17" t="s">
        <v>440</v>
      </c>
      <c r="V17" t="s">
        <v>446</v>
      </c>
      <c r="W17" t="s">
        <v>434</v>
      </c>
      <c r="X17" t="s">
        <v>434</v>
      </c>
      <c r="Y17">
        <v>41</v>
      </c>
      <c r="Z17">
        <v>1</v>
      </c>
      <c r="AA17" s="2" t="s">
        <v>558</v>
      </c>
      <c r="AB17" t="s">
        <v>562</v>
      </c>
    </row>
    <row r="18" spans="1:28" x14ac:dyDescent="0.2">
      <c r="A18" t="s">
        <v>350</v>
      </c>
      <c r="B18" s="14">
        <v>2149081</v>
      </c>
      <c r="C18" s="14">
        <v>59</v>
      </c>
      <c r="D18" s="14">
        <v>59882</v>
      </c>
      <c r="E18" s="12">
        <v>60.758601671599997</v>
      </c>
      <c r="F18" s="12">
        <v>98.201438848899997</v>
      </c>
      <c r="G18" s="12">
        <v>2.1900126957300001</v>
      </c>
      <c r="H18" s="12">
        <v>0.86132233240199996</v>
      </c>
      <c r="I18" s="12">
        <v>0.99921689603700004</v>
      </c>
      <c r="J18" s="12">
        <v>0.99739549536700001</v>
      </c>
      <c r="K18" s="12">
        <v>0.99566891308200001</v>
      </c>
      <c r="L18" s="12">
        <v>6.8901188978999994E-2</v>
      </c>
      <c r="M18" s="12">
        <v>0.52889814014699998</v>
      </c>
      <c r="N18" s="12">
        <v>0.44259346968500002</v>
      </c>
      <c r="O18" s="12">
        <v>7.8571155456700001E-3</v>
      </c>
      <c r="P18" s="12">
        <v>0.38793187383</v>
      </c>
      <c r="Q18" s="12">
        <v>0.31223064363800002</v>
      </c>
      <c r="R18" t="s">
        <v>435</v>
      </c>
      <c r="S18" t="s">
        <v>438</v>
      </c>
      <c r="T18" t="s">
        <v>439</v>
      </c>
      <c r="U18" t="s">
        <v>440</v>
      </c>
      <c r="V18" t="s">
        <v>447</v>
      </c>
      <c r="W18" t="s">
        <v>434</v>
      </c>
      <c r="X18" t="s">
        <v>434</v>
      </c>
      <c r="Y18">
        <v>42</v>
      </c>
      <c r="Z18">
        <v>0</v>
      </c>
      <c r="AA18" s="2" t="s">
        <v>557</v>
      </c>
      <c r="AB18" t="s">
        <v>562</v>
      </c>
    </row>
    <row r="19" spans="1:28" x14ac:dyDescent="0.2">
      <c r="A19" t="s">
        <v>362</v>
      </c>
      <c r="B19" s="14">
        <v>1708554</v>
      </c>
      <c r="C19" s="14">
        <v>123</v>
      </c>
      <c r="D19" s="14">
        <v>19449</v>
      </c>
      <c r="E19" s="12">
        <v>46.971487017699999</v>
      </c>
      <c r="F19" s="12">
        <v>98.201438848899997</v>
      </c>
      <c r="G19" s="12">
        <v>5.8506136267500004</v>
      </c>
      <c r="H19" s="12">
        <v>0.98119519971799996</v>
      </c>
      <c r="I19" s="12">
        <v>0.98815852077599997</v>
      </c>
      <c r="J19" s="12">
        <v>0.87082843287300005</v>
      </c>
      <c r="K19" s="12">
        <v>0.99998713998800004</v>
      </c>
      <c r="L19" s="12">
        <v>1.0915957249900001E-4</v>
      </c>
      <c r="M19" s="12">
        <v>0.22052941781800001</v>
      </c>
      <c r="N19" s="12">
        <v>4.3125559535399996E-3</v>
      </c>
      <c r="O19" s="12">
        <v>8.2512939777600004E-5</v>
      </c>
      <c r="P19" s="12">
        <v>0.99522234713799995</v>
      </c>
      <c r="Q19" s="12">
        <v>0.99984140354200002</v>
      </c>
      <c r="R19" t="s">
        <v>435</v>
      </c>
      <c r="S19" t="s">
        <v>436</v>
      </c>
      <c r="T19" t="s">
        <v>437</v>
      </c>
      <c r="U19" t="s">
        <v>434</v>
      </c>
      <c r="V19" t="s">
        <v>434</v>
      </c>
      <c r="W19" t="s">
        <v>434</v>
      </c>
      <c r="X19" t="s">
        <v>434</v>
      </c>
      <c r="Y19">
        <v>41</v>
      </c>
      <c r="Z19">
        <v>2</v>
      </c>
      <c r="AA19" s="2" t="s">
        <v>558</v>
      </c>
      <c r="AB19" t="s">
        <v>562</v>
      </c>
    </row>
    <row r="20" spans="1:28" x14ac:dyDescent="0.2">
      <c r="A20" t="s">
        <v>359</v>
      </c>
      <c r="B20" s="14">
        <v>2034638</v>
      </c>
      <c r="C20" s="14">
        <v>43</v>
      </c>
      <c r="D20" s="14">
        <v>68671</v>
      </c>
      <c r="E20" s="12">
        <v>53.483418369799999</v>
      </c>
      <c r="F20" s="12">
        <v>97.841726618699994</v>
      </c>
      <c r="G20" s="12">
        <v>3.6606009310199998</v>
      </c>
      <c r="H20" s="12">
        <v>0.98325023236700004</v>
      </c>
      <c r="I20" s="12">
        <v>0.99998748790799996</v>
      </c>
      <c r="J20" s="12">
        <v>0.99983658289999999</v>
      </c>
      <c r="K20" s="12">
        <v>0.99882771248000002</v>
      </c>
      <c r="L20" s="12">
        <v>7.2618026005900005E-2</v>
      </c>
      <c r="M20" s="12">
        <v>0.99952229356300004</v>
      </c>
      <c r="N20" s="12">
        <v>0.99956554693199995</v>
      </c>
      <c r="O20" s="12">
        <v>0.47226414533200001</v>
      </c>
      <c r="P20" s="12">
        <v>0.94262115947699998</v>
      </c>
      <c r="Q20" s="12">
        <v>0.89095827480699996</v>
      </c>
      <c r="R20" t="s">
        <v>435</v>
      </c>
      <c r="S20" t="s">
        <v>438</v>
      </c>
      <c r="T20" t="s">
        <v>439</v>
      </c>
      <c r="U20" t="s">
        <v>440</v>
      </c>
      <c r="V20" t="s">
        <v>447</v>
      </c>
      <c r="W20" t="s">
        <v>434</v>
      </c>
      <c r="X20" t="s">
        <v>434</v>
      </c>
      <c r="Y20">
        <v>42</v>
      </c>
      <c r="Z20">
        <v>1</v>
      </c>
      <c r="AA20" s="2"/>
      <c r="AB20" t="s">
        <v>562</v>
      </c>
    </row>
    <row r="21" spans="1:28" x14ac:dyDescent="0.2">
      <c r="A21" t="s">
        <v>351</v>
      </c>
      <c r="B21" s="14">
        <v>1544251</v>
      </c>
      <c r="C21" s="14">
        <v>38</v>
      </c>
      <c r="D21" s="14">
        <v>63738</v>
      </c>
      <c r="E21" s="12">
        <v>28.1365244572</v>
      </c>
      <c r="F21" s="12">
        <v>97.841726618699994</v>
      </c>
      <c r="G21" s="12">
        <v>5.49090139653</v>
      </c>
      <c r="H21" s="12">
        <v>0.80716668838700001</v>
      </c>
      <c r="I21" s="12">
        <v>0.99873522307600004</v>
      </c>
      <c r="J21" s="12">
        <v>0.875114966228</v>
      </c>
      <c r="K21" s="12">
        <v>0.28321948288799997</v>
      </c>
      <c r="L21" s="12">
        <v>1.72485268891E-3</v>
      </c>
      <c r="M21" s="12">
        <v>0.77569776560299997</v>
      </c>
      <c r="N21" s="12">
        <v>4.8785735665399996E-3</v>
      </c>
      <c r="O21" s="12">
        <v>1.0171679081500001E-4</v>
      </c>
      <c r="P21" s="12">
        <v>0.75674820338000004</v>
      </c>
      <c r="Q21" s="12">
        <v>9.1421348254600004E-3</v>
      </c>
      <c r="R21" t="s">
        <v>435</v>
      </c>
      <c r="S21" t="s">
        <v>438</v>
      </c>
      <c r="T21" t="s">
        <v>439</v>
      </c>
      <c r="U21" t="s">
        <v>440</v>
      </c>
      <c r="V21" t="s">
        <v>434</v>
      </c>
      <c r="W21" t="s">
        <v>434</v>
      </c>
      <c r="X21" t="s">
        <v>434</v>
      </c>
      <c r="Y21">
        <v>43</v>
      </c>
      <c r="Z21">
        <v>0</v>
      </c>
      <c r="AA21" s="2"/>
      <c r="AB21" t="s">
        <v>562</v>
      </c>
    </row>
    <row r="22" spans="1:28" x14ac:dyDescent="0.2">
      <c r="A22" t="s">
        <v>356</v>
      </c>
      <c r="B22" s="14">
        <v>1782930</v>
      </c>
      <c r="C22" s="14">
        <v>14</v>
      </c>
      <c r="D22" s="14">
        <v>198706</v>
      </c>
      <c r="E22" s="12">
        <v>60.487786107600002</v>
      </c>
      <c r="F22" s="12">
        <v>97.841726618699994</v>
      </c>
      <c r="G22" s="12">
        <v>5.4591620820999998</v>
      </c>
      <c r="H22" s="12">
        <v>0.61015726253199998</v>
      </c>
      <c r="I22" s="12">
        <v>0.99783451560699998</v>
      </c>
      <c r="J22" s="12">
        <v>0.99348156619399997</v>
      </c>
      <c r="K22" s="12">
        <v>0.94662789884499998</v>
      </c>
      <c r="L22" s="12">
        <v>3.04262979077E-2</v>
      </c>
      <c r="M22" s="12">
        <v>0.99202345606499998</v>
      </c>
      <c r="N22" s="12">
        <v>0.96473402650899998</v>
      </c>
      <c r="O22" s="12">
        <v>3.1427474317299998E-3</v>
      </c>
      <c r="P22" s="12">
        <v>3.7917816042599998E-3</v>
      </c>
      <c r="Q22" s="12">
        <v>2.1812889201000001E-3</v>
      </c>
      <c r="R22" t="s">
        <v>435</v>
      </c>
      <c r="S22" t="s">
        <v>448</v>
      </c>
      <c r="T22" t="s">
        <v>448</v>
      </c>
      <c r="U22" t="s">
        <v>449</v>
      </c>
      <c r="V22" t="s">
        <v>450</v>
      </c>
      <c r="W22" t="s">
        <v>434</v>
      </c>
      <c r="X22" t="s">
        <v>434</v>
      </c>
      <c r="Y22">
        <v>42</v>
      </c>
      <c r="Z22">
        <v>0</v>
      </c>
      <c r="AA22" s="2" t="s">
        <v>559</v>
      </c>
      <c r="AB22" t="s">
        <v>562</v>
      </c>
    </row>
    <row r="23" spans="1:28" x14ac:dyDescent="0.2">
      <c r="A23" t="s">
        <v>353</v>
      </c>
      <c r="B23" s="14">
        <v>3966801</v>
      </c>
      <c r="C23" s="14">
        <v>173</v>
      </c>
      <c r="D23" s="14">
        <v>32766</v>
      </c>
      <c r="E23" s="12">
        <v>43.224958719999997</v>
      </c>
      <c r="F23" s="12">
        <v>97.482014388500005</v>
      </c>
      <c r="G23" s="12">
        <v>3.3008887007999999</v>
      </c>
      <c r="H23" s="12">
        <v>0.707427507693</v>
      </c>
      <c r="I23" s="12">
        <v>0.89033447342299998</v>
      </c>
      <c r="J23" s="12">
        <v>0.89758713165899995</v>
      </c>
      <c r="K23" s="12">
        <v>0.99429325395299994</v>
      </c>
      <c r="L23" s="12">
        <v>5.0936700868500001E-3</v>
      </c>
      <c r="M23" s="12">
        <v>0.51597355945400003</v>
      </c>
      <c r="N23" s="12">
        <v>0.58921990408299996</v>
      </c>
      <c r="O23" s="12">
        <v>7.91983065811E-4</v>
      </c>
      <c r="P23" s="12">
        <v>0.99836321613000001</v>
      </c>
      <c r="Q23" s="12">
        <v>0.99908115371499995</v>
      </c>
      <c r="R23" t="s">
        <v>435</v>
      </c>
      <c r="S23" t="s">
        <v>454</v>
      </c>
      <c r="T23" t="s">
        <v>455</v>
      </c>
      <c r="U23" t="s">
        <v>456</v>
      </c>
      <c r="V23" t="s">
        <v>467</v>
      </c>
      <c r="W23" t="s">
        <v>515</v>
      </c>
      <c r="X23" t="s">
        <v>434</v>
      </c>
      <c r="Y23">
        <v>43</v>
      </c>
      <c r="Z23">
        <v>0</v>
      </c>
      <c r="AA23" s="2" t="s">
        <v>557</v>
      </c>
      <c r="AB23" t="s">
        <v>562</v>
      </c>
    </row>
    <row r="24" spans="1:28" x14ac:dyDescent="0.2">
      <c r="A24" t="s">
        <v>361</v>
      </c>
      <c r="B24" s="14">
        <v>3233418</v>
      </c>
      <c r="C24" s="14">
        <v>115</v>
      </c>
      <c r="D24" s="14">
        <v>42901</v>
      </c>
      <c r="E24" s="12">
        <v>43.585915738899999</v>
      </c>
      <c r="F24" s="12">
        <v>97.090562843800001</v>
      </c>
      <c r="G24" s="12">
        <v>5.1311891663100004</v>
      </c>
      <c r="H24" s="12">
        <v>0.97218393243400003</v>
      </c>
      <c r="I24" s="12">
        <v>0.999856998218</v>
      </c>
      <c r="J24" s="12">
        <v>0.999900275743</v>
      </c>
      <c r="K24" s="12">
        <v>0.99994053324999999</v>
      </c>
      <c r="L24" s="12">
        <v>9.8949732715799994E-3</v>
      </c>
      <c r="M24" s="12">
        <v>0.91831793227699998</v>
      </c>
      <c r="N24" s="12">
        <v>0.74998962099199995</v>
      </c>
      <c r="O24" s="12">
        <v>1.4855899185899999E-3</v>
      </c>
      <c r="P24" s="12">
        <v>0.99945318007799999</v>
      </c>
      <c r="Q24" s="12">
        <v>0.93779749355099995</v>
      </c>
      <c r="R24" t="s">
        <v>435</v>
      </c>
      <c r="S24" t="s">
        <v>454</v>
      </c>
      <c r="T24" t="s">
        <v>455</v>
      </c>
      <c r="U24" t="s">
        <v>456</v>
      </c>
      <c r="V24" t="s">
        <v>467</v>
      </c>
      <c r="W24" t="s">
        <v>517</v>
      </c>
      <c r="X24" t="s">
        <v>434</v>
      </c>
      <c r="Y24">
        <v>42</v>
      </c>
      <c r="Z24">
        <v>0</v>
      </c>
      <c r="AA24" s="2" t="s">
        <v>557</v>
      </c>
      <c r="AB24" t="s">
        <v>562</v>
      </c>
    </row>
    <row r="25" spans="1:28" x14ac:dyDescent="0.2">
      <c r="A25" t="s">
        <v>344</v>
      </c>
      <c r="B25" s="14">
        <v>1360534</v>
      </c>
      <c r="C25" s="14">
        <v>41</v>
      </c>
      <c r="D25" s="14">
        <v>51774</v>
      </c>
      <c r="E25" s="12">
        <v>30.690208958300001</v>
      </c>
      <c r="F25" s="12">
        <v>96.402877697799994</v>
      </c>
      <c r="G25" s="12">
        <v>3.3008887007999999</v>
      </c>
      <c r="H25" s="12">
        <v>0.98182458600199995</v>
      </c>
      <c r="I25" s="12">
        <v>0.99996002024099995</v>
      </c>
      <c r="J25" s="12">
        <v>0.99967785975199996</v>
      </c>
      <c r="K25" s="12">
        <v>0.94325624703699995</v>
      </c>
      <c r="L25" s="12">
        <v>1.6494454503300001E-3</v>
      </c>
      <c r="M25" s="12">
        <v>0.97230859518699997</v>
      </c>
      <c r="N25" s="12">
        <v>3.1090929181599998E-3</v>
      </c>
      <c r="O25" s="12">
        <v>7.6289686652400001E-4</v>
      </c>
      <c r="P25" s="12">
        <v>6.4020928142000002E-4</v>
      </c>
      <c r="Q25" s="12">
        <v>3.1719758893499999E-3</v>
      </c>
      <c r="R25" t="s">
        <v>435</v>
      </c>
      <c r="S25" t="s">
        <v>438</v>
      </c>
      <c r="T25" t="s">
        <v>439</v>
      </c>
      <c r="U25" t="s">
        <v>440</v>
      </c>
      <c r="V25" t="s">
        <v>434</v>
      </c>
      <c r="W25" t="s">
        <v>434</v>
      </c>
      <c r="X25" t="s">
        <v>434</v>
      </c>
      <c r="Y25">
        <v>43</v>
      </c>
      <c r="Z25">
        <v>0</v>
      </c>
      <c r="AA25" s="2"/>
      <c r="AB25" t="s">
        <v>562</v>
      </c>
    </row>
    <row r="26" spans="1:28" x14ac:dyDescent="0.2">
      <c r="A26" t="s">
        <v>363</v>
      </c>
      <c r="B26" s="14">
        <v>2740980</v>
      </c>
      <c r="C26" s="14">
        <v>93</v>
      </c>
      <c r="D26" s="14">
        <v>45946</v>
      </c>
      <c r="E26" s="12">
        <v>43.887132562399998</v>
      </c>
      <c r="F26" s="12">
        <v>96.339399068999995</v>
      </c>
      <c r="G26" s="12">
        <v>3.9885738468</v>
      </c>
      <c r="H26" s="12">
        <v>0.69599566200899998</v>
      </c>
      <c r="I26" s="12">
        <v>0.99818144392499997</v>
      </c>
      <c r="J26" s="12">
        <v>0.97596543414400005</v>
      </c>
      <c r="K26" s="12">
        <v>0.88210405915699996</v>
      </c>
      <c r="L26" s="12">
        <v>3.3075507828700002E-2</v>
      </c>
      <c r="M26" s="12">
        <v>0.80796906936000001</v>
      </c>
      <c r="N26" s="12">
        <v>0.37256112353300003</v>
      </c>
      <c r="O26" s="12">
        <v>3.19171158347E-3</v>
      </c>
      <c r="P26" s="12">
        <v>0.38311577922000001</v>
      </c>
      <c r="Q26" s="12">
        <v>0.46572579646700002</v>
      </c>
      <c r="R26" t="s">
        <v>435</v>
      </c>
      <c r="S26" t="s">
        <v>438</v>
      </c>
      <c r="T26" t="s">
        <v>439</v>
      </c>
      <c r="U26" t="s">
        <v>440</v>
      </c>
      <c r="V26" t="s">
        <v>434</v>
      </c>
      <c r="W26" t="s">
        <v>434</v>
      </c>
      <c r="X26" t="s">
        <v>434</v>
      </c>
      <c r="Y26">
        <v>41</v>
      </c>
      <c r="Z26">
        <v>0</v>
      </c>
      <c r="AA26" s="2" t="s">
        <v>557</v>
      </c>
      <c r="AB26" t="s">
        <v>562</v>
      </c>
    </row>
    <row r="27" spans="1:28" x14ac:dyDescent="0.2">
      <c r="A27" t="s">
        <v>367</v>
      </c>
      <c r="B27" s="14">
        <v>1806541</v>
      </c>
      <c r="C27" s="14">
        <v>303</v>
      </c>
      <c r="D27" s="14">
        <v>6584</v>
      </c>
      <c r="E27" s="12">
        <v>54.126046638799998</v>
      </c>
      <c r="F27" s="12">
        <v>96.043165467600005</v>
      </c>
      <c r="G27" s="12">
        <v>4.0203131612399998</v>
      </c>
      <c r="H27" s="12">
        <v>0.580963797256</v>
      </c>
      <c r="I27" s="12">
        <v>0.96386898378300001</v>
      </c>
      <c r="J27" s="12">
        <v>0.90222204491400004</v>
      </c>
      <c r="K27" s="12">
        <v>0.300889975694</v>
      </c>
      <c r="L27" s="12">
        <v>1.2175878906E-3</v>
      </c>
      <c r="M27" s="12">
        <v>0.98125927647199995</v>
      </c>
      <c r="N27" s="12">
        <v>0.85408153963599998</v>
      </c>
      <c r="O27" s="12">
        <v>0</v>
      </c>
      <c r="P27" s="12">
        <v>4.5932609178800002E-4</v>
      </c>
      <c r="Q27" s="12">
        <v>9.3014011686199998E-4</v>
      </c>
      <c r="R27" t="s">
        <v>435</v>
      </c>
      <c r="S27" t="s">
        <v>438</v>
      </c>
      <c r="T27" t="s">
        <v>439</v>
      </c>
      <c r="U27" t="s">
        <v>440</v>
      </c>
      <c r="V27" t="s">
        <v>434</v>
      </c>
      <c r="W27" t="s">
        <v>434</v>
      </c>
      <c r="X27" t="s">
        <v>434</v>
      </c>
      <c r="Y27">
        <v>42</v>
      </c>
      <c r="Z27">
        <v>0</v>
      </c>
      <c r="AA27" s="2" t="s">
        <v>559</v>
      </c>
      <c r="AB27" t="s">
        <v>562</v>
      </c>
    </row>
    <row r="28" spans="1:28" x14ac:dyDescent="0.2">
      <c r="A28" t="s">
        <v>354</v>
      </c>
      <c r="B28" s="14">
        <v>1045799</v>
      </c>
      <c r="C28" s="14">
        <v>25</v>
      </c>
      <c r="D28" s="14">
        <v>68208</v>
      </c>
      <c r="E28" s="12">
        <v>25.568078731500002</v>
      </c>
      <c r="F28" s="12">
        <v>96.043165467600005</v>
      </c>
      <c r="G28" s="12">
        <v>3.3008887007999999</v>
      </c>
      <c r="H28" s="12">
        <v>0.86621457201200003</v>
      </c>
      <c r="I28" s="12">
        <v>0.999865282061</v>
      </c>
      <c r="J28" s="12">
        <v>0.97152213672599996</v>
      </c>
      <c r="K28" s="12">
        <v>6.3901712235700002E-3</v>
      </c>
      <c r="L28" s="12">
        <v>4.1703621490799996E-3</v>
      </c>
      <c r="M28" s="12">
        <v>3.2566779789999999E-3</v>
      </c>
      <c r="N28" s="12">
        <v>1.56128960208E-3</v>
      </c>
      <c r="O28" s="12">
        <v>0</v>
      </c>
      <c r="P28" s="12">
        <v>1.5022095413200001E-4</v>
      </c>
      <c r="Q28" s="12">
        <v>1.2366102139100001E-4</v>
      </c>
      <c r="R28" t="s">
        <v>435</v>
      </c>
      <c r="S28" t="s">
        <v>434</v>
      </c>
      <c r="T28" t="s">
        <v>434</v>
      </c>
      <c r="U28" t="s">
        <v>434</v>
      </c>
      <c r="V28" t="s">
        <v>434</v>
      </c>
      <c r="W28" t="s">
        <v>434</v>
      </c>
      <c r="X28" t="s">
        <v>434</v>
      </c>
      <c r="Y28">
        <v>42</v>
      </c>
      <c r="Z28">
        <v>1</v>
      </c>
      <c r="AA28" s="2" t="s">
        <v>560</v>
      </c>
      <c r="AB28" t="s">
        <v>562</v>
      </c>
    </row>
    <row r="29" spans="1:28" x14ac:dyDescent="0.2">
      <c r="A29" t="s">
        <v>378</v>
      </c>
      <c r="B29" s="14">
        <v>4255556</v>
      </c>
      <c r="C29" s="14">
        <v>174</v>
      </c>
      <c r="D29" s="14">
        <v>35792</v>
      </c>
      <c r="E29" s="12">
        <v>45.660646452000002</v>
      </c>
      <c r="F29" s="12">
        <v>96.011426153200006</v>
      </c>
      <c r="G29" s="12">
        <v>6.8980110029599997</v>
      </c>
      <c r="H29" s="12">
        <v>0.96124394317200001</v>
      </c>
      <c r="I29" s="12">
        <v>0.99987355665900002</v>
      </c>
      <c r="J29" s="12">
        <v>0.99934353000099996</v>
      </c>
      <c r="K29" s="12">
        <v>0.99975896862500002</v>
      </c>
      <c r="L29" s="12">
        <v>4.9684933807199998E-3</v>
      </c>
      <c r="M29" s="12">
        <v>0.94565746833999997</v>
      </c>
      <c r="N29" s="12">
        <v>0.92177701439899995</v>
      </c>
      <c r="O29" s="12">
        <v>2.7065141542500001E-3</v>
      </c>
      <c r="P29" s="12">
        <v>0.99976812482599997</v>
      </c>
      <c r="Q29" s="12">
        <v>0.99992270168700004</v>
      </c>
      <c r="R29" t="s">
        <v>435</v>
      </c>
      <c r="S29" t="s">
        <v>454</v>
      </c>
      <c r="T29" t="s">
        <v>455</v>
      </c>
      <c r="U29" t="s">
        <v>456</v>
      </c>
      <c r="V29" t="s">
        <v>467</v>
      </c>
      <c r="W29" t="s">
        <v>434</v>
      </c>
      <c r="X29" t="s">
        <v>434</v>
      </c>
      <c r="Y29">
        <v>42</v>
      </c>
      <c r="Z29">
        <v>0</v>
      </c>
      <c r="AA29" s="2" t="s">
        <v>557</v>
      </c>
      <c r="AB29" t="s">
        <v>562</v>
      </c>
    </row>
    <row r="30" spans="1:28" x14ac:dyDescent="0.2">
      <c r="A30" t="s">
        <v>365</v>
      </c>
      <c r="B30" s="14">
        <v>1914574</v>
      </c>
      <c r="C30" s="14">
        <v>111</v>
      </c>
      <c r="D30" s="14">
        <v>33442</v>
      </c>
      <c r="E30" s="12">
        <v>47.495489945099997</v>
      </c>
      <c r="F30" s="12">
        <v>95.979686838800006</v>
      </c>
      <c r="G30" s="12">
        <v>3.3008887007999999</v>
      </c>
      <c r="H30" s="12">
        <v>0.640471731436</v>
      </c>
      <c r="I30" s="12">
        <v>0.997460160815</v>
      </c>
      <c r="J30" s="12">
        <v>0.98467654087699996</v>
      </c>
      <c r="K30" s="12">
        <v>0.181099768764</v>
      </c>
      <c r="L30" s="12">
        <v>0.90185811416600004</v>
      </c>
      <c r="M30" s="12">
        <v>0.88895346005200004</v>
      </c>
      <c r="N30" s="12">
        <v>0.81974165677099997</v>
      </c>
      <c r="O30" s="12">
        <v>1.46582614028E-3</v>
      </c>
      <c r="P30" s="12">
        <v>0.91003632988000005</v>
      </c>
      <c r="Q30" s="12">
        <v>0.29375182125299998</v>
      </c>
      <c r="R30" t="s">
        <v>435</v>
      </c>
      <c r="S30" t="s">
        <v>438</v>
      </c>
      <c r="T30" t="s">
        <v>439</v>
      </c>
      <c r="U30" t="s">
        <v>440</v>
      </c>
      <c r="V30" t="s">
        <v>434</v>
      </c>
      <c r="W30" t="s">
        <v>434</v>
      </c>
      <c r="X30" t="s">
        <v>434</v>
      </c>
      <c r="Y30">
        <v>41</v>
      </c>
      <c r="Z30">
        <v>0</v>
      </c>
      <c r="AA30" s="2"/>
      <c r="AB30" t="s">
        <v>562</v>
      </c>
    </row>
    <row r="31" spans="1:28" x14ac:dyDescent="0.2">
      <c r="A31" t="s">
        <v>360</v>
      </c>
      <c r="B31" s="14">
        <v>1798271</v>
      </c>
      <c r="C31" s="14">
        <v>49</v>
      </c>
      <c r="D31" s="14">
        <v>50885</v>
      </c>
      <c r="E31" s="12">
        <v>57.073839366500003</v>
      </c>
      <c r="F31" s="12">
        <v>95.651713923000003</v>
      </c>
      <c r="G31" s="12">
        <v>1.4705882352899999</v>
      </c>
      <c r="H31" s="12">
        <v>0.68773894391599999</v>
      </c>
      <c r="I31" s="12">
        <v>0.98735967459600005</v>
      </c>
      <c r="J31" s="12">
        <v>0.97770930789400001</v>
      </c>
      <c r="K31" s="12">
        <v>0.77324700772800004</v>
      </c>
      <c r="L31" s="12">
        <v>0.91241034950099997</v>
      </c>
      <c r="M31" s="12">
        <v>0.96969828091800003</v>
      </c>
      <c r="N31" s="12">
        <v>0.90112214563699999</v>
      </c>
      <c r="O31" s="12">
        <v>0.146627177385</v>
      </c>
      <c r="P31" s="12">
        <v>0.54161497099599998</v>
      </c>
      <c r="Q31" s="12">
        <v>0.73989222966000001</v>
      </c>
      <c r="R31" t="s">
        <v>435</v>
      </c>
      <c r="S31" t="s">
        <v>438</v>
      </c>
      <c r="T31" t="s">
        <v>439</v>
      </c>
      <c r="U31" t="s">
        <v>440</v>
      </c>
      <c r="V31" t="s">
        <v>447</v>
      </c>
      <c r="W31" t="s">
        <v>434</v>
      </c>
      <c r="X31" t="s">
        <v>434</v>
      </c>
      <c r="Y31">
        <v>42</v>
      </c>
      <c r="Z31">
        <v>0</v>
      </c>
      <c r="AA31" s="2"/>
      <c r="AB31" t="s">
        <v>562</v>
      </c>
    </row>
    <row r="32" spans="1:28" x14ac:dyDescent="0.2">
      <c r="A32" t="s">
        <v>370</v>
      </c>
      <c r="B32" s="14">
        <v>1538829</v>
      </c>
      <c r="C32" s="14">
        <v>73</v>
      </c>
      <c r="D32" s="14">
        <v>35549</v>
      </c>
      <c r="E32" s="12">
        <v>27.846688731099999</v>
      </c>
      <c r="F32" s="12">
        <v>95.651713923000003</v>
      </c>
      <c r="G32" s="12">
        <v>8.4003385526900001</v>
      </c>
      <c r="H32" s="12">
        <v>0.99820881208400003</v>
      </c>
      <c r="I32" s="12">
        <v>0.99938082366400005</v>
      </c>
      <c r="J32" s="12">
        <v>0.97365254669500001</v>
      </c>
      <c r="K32" s="12">
        <v>0.99998874281899996</v>
      </c>
      <c r="L32" s="12">
        <v>2.2253313596999999E-3</v>
      </c>
      <c r="M32" s="12">
        <v>0.98866505802500004</v>
      </c>
      <c r="N32" s="12">
        <v>5.5286259186500004E-3</v>
      </c>
      <c r="O32" s="12">
        <v>0</v>
      </c>
      <c r="P32" s="12">
        <v>4.9455795941799998E-4</v>
      </c>
      <c r="Q32" s="12">
        <v>1.92147761079E-3</v>
      </c>
      <c r="R32" t="s">
        <v>435</v>
      </c>
      <c r="S32" t="s">
        <v>438</v>
      </c>
      <c r="T32" t="s">
        <v>439</v>
      </c>
      <c r="U32" t="s">
        <v>440</v>
      </c>
      <c r="V32" t="s">
        <v>434</v>
      </c>
      <c r="W32" t="s">
        <v>434</v>
      </c>
      <c r="X32" t="s">
        <v>434</v>
      </c>
      <c r="Y32">
        <v>42</v>
      </c>
      <c r="Z32">
        <v>0</v>
      </c>
      <c r="AA32" s="2"/>
      <c r="AB32" t="s">
        <v>562</v>
      </c>
    </row>
    <row r="33" spans="1:28" x14ac:dyDescent="0.2">
      <c r="A33" t="s">
        <v>371</v>
      </c>
      <c r="B33" s="14">
        <v>1364499</v>
      </c>
      <c r="C33" s="14">
        <v>146</v>
      </c>
      <c r="D33" s="14">
        <v>12039</v>
      </c>
      <c r="E33" s="12">
        <v>27.929368401000001</v>
      </c>
      <c r="F33" s="12">
        <v>95.323741007199999</v>
      </c>
      <c r="G33" s="12">
        <v>4.3800253914500002</v>
      </c>
      <c r="H33" s="12">
        <v>0.72804662385700003</v>
      </c>
      <c r="I33" s="12">
        <v>0.95789919400400003</v>
      </c>
      <c r="J33" s="12">
        <v>0.873367232376</v>
      </c>
      <c r="K33" s="12">
        <v>0.338245088257</v>
      </c>
      <c r="L33" s="12">
        <v>7.2994148506700003E-4</v>
      </c>
      <c r="M33" s="12">
        <v>1.3695978046399999E-2</v>
      </c>
      <c r="N33" s="12">
        <v>5.0202893941800001E-3</v>
      </c>
      <c r="O33" s="12">
        <v>0</v>
      </c>
      <c r="P33" s="12">
        <v>0</v>
      </c>
      <c r="Q33" s="12">
        <v>0.84740903160699999</v>
      </c>
      <c r="R33" t="s">
        <v>435</v>
      </c>
      <c r="S33" t="s">
        <v>438</v>
      </c>
      <c r="T33" t="s">
        <v>439</v>
      </c>
      <c r="U33" t="s">
        <v>440</v>
      </c>
      <c r="V33" t="s">
        <v>434</v>
      </c>
      <c r="W33" t="s">
        <v>434</v>
      </c>
      <c r="X33" t="s">
        <v>434</v>
      </c>
      <c r="Y33">
        <v>42</v>
      </c>
      <c r="Z33">
        <v>1</v>
      </c>
      <c r="AA33" s="2"/>
      <c r="AB33" t="s">
        <v>562</v>
      </c>
    </row>
    <row r="34" spans="1:28" x14ac:dyDescent="0.2">
      <c r="A34" t="s">
        <v>374</v>
      </c>
      <c r="B34" s="14">
        <v>2278083</v>
      </c>
      <c r="C34" s="14">
        <v>53</v>
      </c>
      <c r="D34" s="14">
        <v>56644</v>
      </c>
      <c r="E34" s="12">
        <v>41.682194053800004</v>
      </c>
      <c r="F34" s="12">
        <v>94.572577232300006</v>
      </c>
      <c r="G34" s="12">
        <v>3.6288616165900001</v>
      </c>
      <c r="H34" s="12">
        <v>0.90684728293200001</v>
      </c>
      <c r="I34" s="12">
        <v>0.98682453663900005</v>
      </c>
      <c r="J34" s="12">
        <v>0.97768515333499995</v>
      </c>
      <c r="K34" s="12">
        <v>0.99978883582599998</v>
      </c>
      <c r="L34" s="12">
        <v>1.5796007411900001E-2</v>
      </c>
      <c r="M34" s="12">
        <v>8.8854196287300007E-3</v>
      </c>
      <c r="N34" s="12">
        <v>6.2881304011300002E-3</v>
      </c>
      <c r="O34" s="12">
        <v>1.5147556496799999E-3</v>
      </c>
      <c r="P34" s="12">
        <v>1.62369318055E-2</v>
      </c>
      <c r="Q34" s="12">
        <v>2.60800470334E-2</v>
      </c>
      <c r="R34" t="s">
        <v>435</v>
      </c>
      <c r="S34" t="s">
        <v>438</v>
      </c>
      <c r="T34" t="s">
        <v>439</v>
      </c>
      <c r="U34" t="s">
        <v>440</v>
      </c>
      <c r="V34" t="s">
        <v>434</v>
      </c>
      <c r="W34" t="s">
        <v>434</v>
      </c>
      <c r="X34" t="s">
        <v>434</v>
      </c>
      <c r="Y34">
        <v>41</v>
      </c>
      <c r="Z34">
        <v>0</v>
      </c>
      <c r="AA34" s="2" t="s">
        <v>560</v>
      </c>
      <c r="AB34" t="s">
        <v>562</v>
      </c>
    </row>
    <row r="35" spans="1:28" x14ac:dyDescent="0.2">
      <c r="A35" t="s">
        <v>373</v>
      </c>
      <c r="B35" s="14">
        <v>1492747</v>
      </c>
      <c r="C35" s="14">
        <v>72</v>
      </c>
      <c r="D35" s="14">
        <v>33037</v>
      </c>
      <c r="E35" s="12">
        <v>26.610058378600002</v>
      </c>
      <c r="F35" s="12">
        <v>94.540837917900006</v>
      </c>
      <c r="G35" s="12">
        <v>6.2103258569599999</v>
      </c>
      <c r="H35" s="12">
        <v>0.98007145142800001</v>
      </c>
      <c r="I35" s="12">
        <v>0.99974742630699998</v>
      </c>
      <c r="J35" s="12">
        <v>0.99996120208399997</v>
      </c>
      <c r="K35" s="12">
        <v>0.99720952164599996</v>
      </c>
      <c r="L35" s="12">
        <v>1.6116889372599998E-2</v>
      </c>
      <c r="M35" s="12">
        <v>0.99920146451000003</v>
      </c>
      <c r="N35" s="12">
        <v>0.97225198748800001</v>
      </c>
      <c r="O35" s="12">
        <v>9.3380206732000001E-4</v>
      </c>
      <c r="P35" s="12">
        <v>1.9027234780199999E-4</v>
      </c>
      <c r="Q35" s="12">
        <v>3.9959581613699998E-3</v>
      </c>
      <c r="R35" t="s">
        <v>435</v>
      </c>
      <c r="S35" t="s">
        <v>438</v>
      </c>
      <c r="T35" t="s">
        <v>439</v>
      </c>
      <c r="U35" t="s">
        <v>440</v>
      </c>
      <c r="V35" t="s">
        <v>434</v>
      </c>
      <c r="W35" t="s">
        <v>434</v>
      </c>
      <c r="X35" t="s">
        <v>434</v>
      </c>
      <c r="Y35">
        <v>41</v>
      </c>
      <c r="Z35">
        <v>0</v>
      </c>
      <c r="AA35" s="2" t="s">
        <v>559</v>
      </c>
      <c r="AB35" t="s">
        <v>562</v>
      </c>
    </row>
    <row r="36" spans="1:28" x14ac:dyDescent="0.2">
      <c r="A36" t="s">
        <v>364</v>
      </c>
      <c r="B36" s="14">
        <v>1388381</v>
      </c>
      <c r="C36" s="14">
        <v>90</v>
      </c>
      <c r="D36" s="14">
        <v>21240</v>
      </c>
      <c r="E36" s="12">
        <v>26.8511591185</v>
      </c>
      <c r="F36" s="12">
        <v>94.212865002100003</v>
      </c>
      <c r="G36" s="12">
        <v>4.7714769361</v>
      </c>
      <c r="H36" s="12">
        <v>0.99148941957299996</v>
      </c>
      <c r="I36" s="12">
        <v>0.99905570598899995</v>
      </c>
      <c r="J36" s="12">
        <v>0.98020089650099995</v>
      </c>
      <c r="K36" s="12">
        <v>0.99888342361600002</v>
      </c>
      <c r="L36" s="12">
        <v>5.5546210899999997E-3</v>
      </c>
      <c r="M36" s="12">
        <v>6.8310891296100001E-3</v>
      </c>
      <c r="N36" s="12">
        <v>3.6350826935299999E-3</v>
      </c>
      <c r="O36" s="12">
        <v>1.2383992336700001E-4</v>
      </c>
      <c r="P36" s="12">
        <v>6.8645043614599997E-4</v>
      </c>
      <c r="Q36" s="12">
        <v>5.3554615866599996E-4</v>
      </c>
      <c r="R36" t="s">
        <v>435</v>
      </c>
      <c r="S36" t="s">
        <v>434</v>
      </c>
      <c r="T36" t="s">
        <v>434</v>
      </c>
      <c r="U36" t="s">
        <v>434</v>
      </c>
      <c r="V36" t="s">
        <v>434</v>
      </c>
      <c r="W36" t="s">
        <v>434</v>
      </c>
      <c r="X36" t="s">
        <v>434</v>
      </c>
      <c r="Y36">
        <v>43</v>
      </c>
      <c r="Z36">
        <v>0</v>
      </c>
      <c r="AA36" s="2" t="s">
        <v>560</v>
      </c>
      <c r="AB36" t="s">
        <v>562</v>
      </c>
    </row>
    <row r="37" spans="1:28" x14ac:dyDescent="0.2">
      <c r="A37" t="s">
        <v>366</v>
      </c>
      <c r="B37" s="14">
        <v>1892191</v>
      </c>
      <c r="C37" s="14">
        <v>90</v>
      </c>
      <c r="D37" s="14">
        <v>33175</v>
      </c>
      <c r="E37" s="12">
        <v>55.844085311699999</v>
      </c>
      <c r="F37" s="12">
        <v>93.8531527719</v>
      </c>
      <c r="G37" s="12">
        <v>2.9411764705899999</v>
      </c>
      <c r="H37" s="12">
        <v>0.68655499764399996</v>
      </c>
      <c r="I37" s="12">
        <v>0.96925336837099996</v>
      </c>
      <c r="J37" s="12">
        <v>0.96883084734199998</v>
      </c>
      <c r="K37" s="12">
        <v>0.76053980795200005</v>
      </c>
      <c r="L37" s="12">
        <v>9.3846900929299999E-3</v>
      </c>
      <c r="M37" s="12">
        <v>0.98924479844299995</v>
      </c>
      <c r="N37" s="12">
        <v>0.98507354821799997</v>
      </c>
      <c r="O37" s="12">
        <v>0</v>
      </c>
      <c r="P37" s="12">
        <v>1.4097384195100001E-3</v>
      </c>
      <c r="Q37" s="12">
        <v>2.7531522482999999E-3</v>
      </c>
      <c r="R37" t="s">
        <v>435</v>
      </c>
      <c r="S37" t="s">
        <v>438</v>
      </c>
      <c r="T37" t="s">
        <v>439</v>
      </c>
      <c r="U37" t="s">
        <v>440</v>
      </c>
      <c r="V37" t="s">
        <v>434</v>
      </c>
      <c r="W37" t="s">
        <v>434</v>
      </c>
      <c r="X37" t="s">
        <v>434</v>
      </c>
      <c r="Y37">
        <v>41</v>
      </c>
      <c r="Z37">
        <v>0</v>
      </c>
      <c r="AA37" s="2" t="s">
        <v>559</v>
      </c>
      <c r="AB37" t="s">
        <v>562</v>
      </c>
    </row>
    <row r="38" spans="1:28" x14ac:dyDescent="0.2">
      <c r="A38" t="s">
        <v>375</v>
      </c>
      <c r="B38" s="14">
        <v>1545477</v>
      </c>
      <c r="C38" s="14">
        <v>220</v>
      </c>
      <c r="D38" s="14">
        <v>8525</v>
      </c>
      <c r="E38" s="12">
        <v>44.484077019099999</v>
      </c>
      <c r="F38" s="12">
        <v>93.8531527719</v>
      </c>
      <c r="G38" s="12">
        <v>2.1900126957300001</v>
      </c>
      <c r="H38" s="12">
        <v>0.98650084382400005</v>
      </c>
      <c r="I38" s="12">
        <v>0.99973260190000002</v>
      </c>
      <c r="J38" s="12">
        <v>0.99884360761000002</v>
      </c>
      <c r="K38" s="12">
        <v>0.99885896558300002</v>
      </c>
      <c r="L38" s="12">
        <v>5.0747837188999997E-3</v>
      </c>
      <c r="M38" s="12">
        <v>0.973176616464</v>
      </c>
      <c r="N38" s="12">
        <v>0.96405532484400003</v>
      </c>
      <c r="O38" s="12">
        <v>0.44792958152500001</v>
      </c>
      <c r="P38" s="12">
        <v>0.96256322796799998</v>
      </c>
      <c r="Q38" s="12">
        <v>0.99895262123700002</v>
      </c>
      <c r="R38" t="s">
        <v>435</v>
      </c>
      <c r="S38" t="s">
        <v>438</v>
      </c>
      <c r="T38" t="s">
        <v>464</v>
      </c>
      <c r="U38" t="s">
        <v>465</v>
      </c>
      <c r="V38" t="s">
        <v>518</v>
      </c>
      <c r="W38" t="s">
        <v>434</v>
      </c>
      <c r="X38" t="s">
        <v>434</v>
      </c>
      <c r="Y38">
        <v>41</v>
      </c>
      <c r="Z38">
        <v>1</v>
      </c>
      <c r="AA38" s="2"/>
      <c r="AB38" t="s">
        <v>562</v>
      </c>
    </row>
    <row r="39" spans="1:28" x14ac:dyDescent="0.2">
      <c r="A39" t="s">
        <v>376</v>
      </c>
      <c r="B39" s="14">
        <v>2773170</v>
      </c>
      <c r="C39" s="14">
        <v>416</v>
      </c>
      <c r="D39" s="14">
        <v>8006</v>
      </c>
      <c r="E39" s="12">
        <v>57.488539875100003</v>
      </c>
      <c r="F39" s="12">
        <v>93.493440541699997</v>
      </c>
      <c r="G39" s="12">
        <v>3.6606009310199998</v>
      </c>
      <c r="H39" s="12">
        <v>0.31171386037900001</v>
      </c>
      <c r="I39" s="12">
        <v>0.98619176883100002</v>
      </c>
      <c r="J39" s="12">
        <v>0.80891863168199996</v>
      </c>
      <c r="K39" s="12">
        <v>4.9832381567199997E-2</v>
      </c>
      <c r="L39" s="12">
        <v>1.39886882572E-2</v>
      </c>
      <c r="M39" s="12">
        <v>0.83081075097199997</v>
      </c>
      <c r="N39" s="12">
        <v>2.5209127259799999E-2</v>
      </c>
      <c r="O39" s="12">
        <v>0</v>
      </c>
      <c r="P39" s="12">
        <v>3.0641896876799999E-2</v>
      </c>
      <c r="Q39" s="12">
        <v>1.1867016285699999E-3</v>
      </c>
      <c r="R39" t="s">
        <v>435</v>
      </c>
      <c r="S39" t="s">
        <v>438</v>
      </c>
      <c r="T39" t="s">
        <v>439</v>
      </c>
      <c r="U39" t="s">
        <v>440</v>
      </c>
      <c r="V39" t="s">
        <v>434</v>
      </c>
      <c r="W39" t="s">
        <v>434</v>
      </c>
      <c r="X39" t="s">
        <v>434</v>
      </c>
      <c r="Y39">
        <v>43</v>
      </c>
      <c r="Z39">
        <v>0</v>
      </c>
      <c r="AA39" s="2"/>
      <c r="AB39" t="s">
        <v>562</v>
      </c>
    </row>
    <row r="40" spans="1:28" x14ac:dyDescent="0.2">
      <c r="A40" t="s">
        <v>369</v>
      </c>
      <c r="B40" s="14">
        <v>1679091</v>
      </c>
      <c r="C40" s="14">
        <v>60</v>
      </c>
      <c r="D40" s="14">
        <v>36157</v>
      </c>
      <c r="E40" s="12">
        <v>43.9516280534</v>
      </c>
      <c r="F40" s="12">
        <v>92.446043165500001</v>
      </c>
      <c r="G40" s="12">
        <v>2.5497249259400001</v>
      </c>
      <c r="H40" s="12">
        <v>0.83943911216300005</v>
      </c>
      <c r="I40" s="12">
        <v>0.99973787182899998</v>
      </c>
      <c r="J40" s="12">
        <v>0.97645987424900005</v>
      </c>
      <c r="K40" s="12">
        <v>0.98501054212200001</v>
      </c>
      <c r="L40" s="12">
        <v>1.6257044990799999E-3</v>
      </c>
      <c r="M40" s="12">
        <v>0.44141498138599999</v>
      </c>
      <c r="N40" s="12">
        <v>0.77164911754400001</v>
      </c>
      <c r="O40" s="12">
        <v>7.4746854304199998E-4</v>
      </c>
      <c r="P40" s="12">
        <v>0.95081247219599996</v>
      </c>
      <c r="Q40" s="12">
        <v>0.99974124460500002</v>
      </c>
      <c r="R40" t="s">
        <v>435</v>
      </c>
      <c r="S40" t="s">
        <v>438</v>
      </c>
      <c r="T40" t="s">
        <v>439</v>
      </c>
      <c r="U40" t="s">
        <v>440</v>
      </c>
      <c r="V40" t="s">
        <v>434</v>
      </c>
      <c r="W40" t="s">
        <v>434</v>
      </c>
      <c r="X40" t="s">
        <v>434</v>
      </c>
      <c r="Y40">
        <v>43</v>
      </c>
      <c r="Z40">
        <v>0</v>
      </c>
      <c r="AA40" s="2" t="s">
        <v>557</v>
      </c>
      <c r="AB40" t="s">
        <v>562</v>
      </c>
    </row>
    <row r="41" spans="1:28" x14ac:dyDescent="0.2">
      <c r="A41" t="s">
        <v>372</v>
      </c>
      <c r="B41" s="14">
        <v>2211159</v>
      </c>
      <c r="C41" s="14">
        <v>47</v>
      </c>
      <c r="D41" s="14">
        <v>65423</v>
      </c>
      <c r="E41" s="12">
        <v>38.488307851000002</v>
      </c>
      <c r="F41" s="12">
        <v>92.350825222200001</v>
      </c>
      <c r="G41" s="12">
        <v>4.4117647058799996</v>
      </c>
      <c r="H41" s="12">
        <v>0.99289711982999995</v>
      </c>
      <c r="I41" s="12">
        <v>0.999722938482</v>
      </c>
      <c r="J41" s="12">
        <v>0.99841594383400001</v>
      </c>
      <c r="K41" s="12">
        <v>0.99186728943400004</v>
      </c>
      <c r="L41" s="12">
        <v>0.968173293155</v>
      </c>
      <c r="M41" s="12">
        <v>0.906456445537</v>
      </c>
      <c r="N41" s="12">
        <v>0.90557368274700001</v>
      </c>
      <c r="O41" s="12">
        <v>0.285712122071</v>
      </c>
      <c r="P41" s="12">
        <v>0.97472306080399995</v>
      </c>
      <c r="Q41" s="12">
        <v>0.85416516962800004</v>
      </c>
      <c r="R41" t="s">
        <v>435</v>
      </c>
      <c r="S41" t="s">
        <v>438</v>
      </c>
      <c r="T41" t="s">
        <v>439</v>
      </c>
      <c r="U41" t="s">
        <v>440</v>
      </c>
      <c r="V41" t="s">
        <v>434</v>
      </c>
      <c r="W41" t="s">
        <v>434</v>
      </c>
      <c r="X41" t="s">
        <v>434</v>
      </c>
      <c r="Y41">
        <v>41</v>
      </c>
      <c r="Z41">
        <v>0</v>
      </c>
      <c r="AA41" s="2"/>
      <c r="AB41" t="s">
        <v>562</v>
      </c>
    </row>
    <row r="42" spans="1:28" x14ac:dyDescent="0.2">
      <c r="A42" t="s">
        <v>377</v>
      </c>
      <c r="B42" s="14">
        <v>1602757</v>
      </c>
      <c r="C42" s="14">
        <v>223</v>
      </c>
      <c r="D42" s="14">
        <v>8657</v>
      </c>
      <c r="E42" s="12">
        <v>48.439242284599999</v>
      </c>
      <c r="F42" s="12">
        <v>90.911976301300001</v>
      </c>
      <c r="G42" s="12">
        <v>1.8303004655099999</v>
      </c>
      <c r="H42" s="12">
        <v>0.37199911604699998</v>
      </c>
      <c r="I42" s="12">
        <v>0.73188308916300004</v>
      </c>
      <c r="J42" s="12">
        <v>0.98135613134499999</v>
      </c>
      <c r="K42" s="12">
        <v>0.58372483510200002</v>
      </c>
      <c r="L42" s="12">
        <v>0</v>
      </c>
      <c r="M42" s="12">
        <v>1.0687271514300001E-3</v>
      </c>
      <c r="N42" s="12">
        <v>4.7417167011100001E-4</v>
      </c>
      <c r="O42" s="12">
        <v>0</v>
      </c>
      <c r="P42" s="12">
        <v>0</v>
      </c>
      <c r="Q42" s="12">
        <v>0</v>
      </c>
      <c r="R42" t="s">
        <v>435</v>
      </c>
      <c r="S42" t="s">
        <v>438</v>
      </c>
      <c r="T42" t="s">
        <v>439</v>
      </c>
      <c r="U42" t="s">
        <v>440</v>
      </c>
      <c r="V42" t="s">
        <v>434</v>
      </c>
      <c r="W42" t="s">
        <v>434</v>
      </c>
      <c r="X42" t="s">
        <v>434</v>
      </c>
      <c r="Y42">
        <v>41</v>
      </c>
      <c r="Z42">
        <v>0</v>
      </c>
      <c r="AA42" s="2" t="s">
        <v>560</v>
      </c>
      <c r="AB42" t="s">
        <v>562</v>
      </c>
    </row>
    <row r="43" spans="1:28" x14ac:dyDescent="0.2">
      <c r="A43" t="s">
        <v>386</v>
      </c>
      <c r="B43" s="14">
        <v>2804303</v>
      </c>
      <c r="C43" s="14">
        <v>324</v>
      </c>
      <c r="D43" s="14">
        <v>11303</v>
      </c>
      <c r="E43" s="12">
        <v>27.002084006600001</v>
      </c>
      <c r="F43" s="12">
        <v>90.552264071099998</v>
      </c>
      <c r="G43" s="12">
        <v>5.8506136267500004</v>
      </c>
      <c r="H43" s="12">
        <v>0.90828011057299995</v>
      </c>
      <c r="I43" s="12">
        <v>0.95715730291300005</v>
      </c>
      <c r="J43" s="12">
        <v>0.52241794469500002</v>
      </c>
      <c r="K43" s="12">
        <v>0.58532735821500004</v>
      </c>
      <c r="L43" s="12">
        <v>0.98742534488300004</v>
      </c>
      <c r="M43" s="12">
        <v>2.5849754668100001E-2</v>
      </c>
      <c r="N43" s="12">
        <v>5.2912987135700004E-4</v>
      </c>
      <c r="O43" s="12">
        <v>0</v>
      </c>
      <c r="P43" s="12">
        <v>4.5802654441099997E-3</v>
      </c>
      <c r="Q43" s="12">
        <v>4.3069798484700003E-4</v>
      </c>
      <c r="R43" t="s">
        <v>435</v>
      </c>
      <c r="S43" t="s">
        <v>438</v>
      </c>
      <c r="T43" t="s">
        <v>439</v>
      </c>
      <c r="U43" t="s">
        <v>440</v>
      </c>
      <c r="V43" t="s">
        <v>452</v>
      </c>
      <c r="W43" t="s">
        <v>453</v>
      </c>
      <c r="X43" t="s">
        <v>434</v>
      </c>
      <c r="Y43">
        <v>40</v>
      </c>
      <c r="Z43">
        <v>1</v>
      </c>
      <c r="AA43" s="2"/>
      <c r="AB43" t="s">
        <v>562</v>
      </c>
    </row>
    <row r="44" spans="1:28" x14ac:dyDescent="0.2">
      <c r="A44" t="s">
        <v>380</v>
      </c>
      <c r="B44" s="14">
        <v>1317791</v>
      </c>
      <c r="C44" s="14">
        <v>215</v>
      </c>
      <c r="D44" s="14">
        <v>6964</v>
      </c>
      <c r="E44" s="12">
        <v>28.1913509251</v>
      </c>
      <c r="F44" s="12">
        <v>90.192551840899995</v>
      </c>
      <c r="G44" s="12">
        <v>2.1900126957300001</v>
      </c>
      <c r="H44" s="12">
        <v>0.87086752516199994</v>
      </c>
      <c r="I44" s="12">
        <v>0.972767535031</v>
      </c>
      <c r="J44" s="12">
        <v>0.92156232882599998</v>
      </c>
      <c r="K44" s="12">
        <v>0.83493694340299995</v>
      </c>
      <c r="L44" s="12">
        <v>0.99570415150299996</v>
      </c>
      <c r="M44" s="12">
        <v>0.40164071629300002</v>
      </c>
      <c r="N44" s="12">
        <v>1.83993446312E-2</v>
      </c>
      <c r="O44" s="12">
        <v>3.4642006586899999E-3</v>
      </c>
      <c r="P44" s="12">
        <v>0.19427461548800001</v>
      </c>
      <c r="Q44" s="12">
        <v>1.9798279372199999E-3</v>
      </c>
      <c r="R44" t="s">
        <v>435</v>
      </c>
      <c r="S44" t="s">
        <v>438</v>
      </c>
      <c r="T44" t="s">
        <v>439</v>
      </c>
      <c r="U44" t="s">
        <v>440</v>
      </c>
      <c r="V44" t="s">
        <v>452</v>
      </c>
      <c r="W44" t="s">
        <v>453</v>
      </c>
      <c r="X44" t="s">
        <v>434</v>
      </c>
      <c r="Y44">
        <v>40</v>
      </c>
      <c r="Z44">
        <v>0</v>
      </c>
      <c r="AA44" s="2"/>
      <c r="AB44" t="s">
        <v>562</v>
      </c>
    </row>
    <row r="45" spans="1:28" x14ac:dyDescent="0.2">
      <c r="A45" t="s">
        <v>385</v>
      </c>
      <c r="B45" s="14">
        <v>1654210</v>
      </c>
      <c r="C45" s="14">
        <v>202</v>
      </c>
      <c r="D45" s="14">
        <v>10300</v>
      </c>
      <c r="E45" s="12">
        <v>29.391321404399999</v>
      </c>
      <c r="F45" s="12">
        <v>90.192551840899995</v>
      </c>
      <c r="G45" s="12">
        <v>4.0203131612399998</v>
      </c>
      <c r="H45" s="12">
        <v>0.98018798807700003</v>
      </c>
      <c r="I45" s="12">
        <v>0.99972677284099998</v>
      </c>
      <c r="J45" s="12">
        <v>0.99691233203399998</v>
      </c>
      <c r="K45" s="12">
        <v>0.87424096413399999</v>
      </c>
      <c r="L45" s="12">
        <v>0.94928080348499999</v>
      </c>
      <c r="M45" s="12">
        <v>0.99659957983699998</v>
      </c>
      <c r="N45" s="12">
        <v>0.90257010042700003</v>
      </c>
      <c r="O45" s="12">
        <v>2.6916166849999999E-2</v>
      </c>
      <c r="P45" s="12">
        <v>0.99091036235399998</v>
      </c>
      <c r="Q45" s="12">
        <v>0.98787323036800001</v>
      </c>
      <c r="R45" t="s">
        <v>435</v>
      </c>
      <c r="S45" t="s">
        <v>459</v>
      </c>
      <c r="T45" t="s">
        <v>460</v>
      </c>
      <c r="U45" t="s">
        <v>461</v>
      </c>
      <c r="V45" t="s">
        <v>462</v>
      </c>
      <c r="W45" t="s">
        <v>434</v>
      </c>
      <c r="X45" t="s">
        <v>434</v>
      </c>
      <c r="Y45">
        <v>39</v>
      </c>
      <c r="Z45">
        <v>1</v>
      </c>
      <c r="AA45" s="2"/>
      <c r="AB45" t="s">
        <v>562</v>
      </c>
    </row>
    <row r="46" spans="1:28" x14ac:dyDescent="0.2">
      <c r="A46" t="s">
        <v>392</v>
      </c>
      <c r="B46" s="14">
        <v>1997380</v>
      </c>
      <c r="C46" s="14">
        <v>191</v>
      </c>
      <c r="D46" s="14">
        <v>14614</v>
      </c>
      <c r="E46" s="12">
        <v>55.157606199100002</v>
      </c>
      <c r="F46" s="12">
        <v>89.801100296200005</v>
      </c>
      <c r="G46" s="12">
        <v>5.49090139653</v>
      </c>
      <c r="H46" s="12">
        <v>0.99861870383999995</v>
      </c>
      <c r="I46" s="12">
        <v>0.99979265565200004</v>
      </c>
      <c r="J46" s="12">
        <v>0.99970994880200004</v>
      </c>
      <c r="K46" s="12">
        <v>0.99983692347499997</v>
      </c>
      <c r="L46" s="12">
        <v>8.63991581919E-2</v>
      </c>
      <c r="M46" s="12">
        <v>0.99981057528600004</v>
      </c>
      <c r="N46" s="12">
        <v>0.999739494811</v>
      </c>
      <c r="O46" s="12">
        <v>5.5091175264200001E-2</v>
      </c>
      <c r="P46" s="12">
        <v>0.99984417836299999</v>
      </c>
      <c r="Q46" s="12">
        <v>0.99979838209399996</v>
      </c>
      <c r="R46" t="s">
        <v>435</v>
      </c>
      <c r="S46" t="s">
        <v>454</v>
      </c>
      <c r="T46" t="s">
        <v>455</v>
      </c>
      <c r="U46" t="s">
        <v>456</v>
      </c>
      <c r="V46" t="s">
        <v>457</v>
      </c>
      <c r="W46" t="s">
        <v>458</v>
      </c>
      <c r="X46" t="s">
        <v>434</v>
      </c>
      <c r="Y46">
        <v>35</v>
      </c>
      <c r="Z46">
        <v>1</v>
      </c>
      <c r="AA46" s="2" t="s">
        <v>557</v>
      </c>
      <c r="AB46" t="s">
        <v>562</v>
      </c>
    </row>
    <row r="47" spans="1:28" x14ac:dyDescent="0.2">
      <c r="A47" t="s">
        <v>379</v>
      </c>
      <c r="B47" s="14">
        <v>2471626</v>
      </c>
      <c r="C47" s="14">
        <v>282</v>
      </c>
      <c r="D47" s="14">
        <v>10539</v>
      </c>
      <c r="E47" s="12">
        <v>44.817258503700003</v>
      </c>
      <c r="F47" s="12">
        <v>89.801100296200005</v>
      </c>
      <c r="G47" s="12">
        <v>3.6288616165900001</v>
      </c>
      <c r="H47" s="12">
        <v>0.67005970857800001</v>
      </c>
      <c r="I47" s="12">
        <v>0.99164732815500001</v>
      </c>
      <c r="J47" s="12">
        <v>0.51806941924200001</v>
      </c>
      <c r="K47" s="12">
        <v>0.64925662611000001</v>
      </c>
      <c r="L47" s="12">
        <v>0.22339435373200001</v>
      </c>
      <c r="M47" s="12">
        <v>0.93309962426899995</v>
      </c>
      <c r="N47" s="12">
        <v>0.86703783328499995</v>
      </c>
      <c r="O47" s="12">
        <v>0.38941034093299998</v>
      </c>
      <c r="P47" s="12">
        <v>0.97545729549000004</v>
      </c>
      <c r="Q47" s="12">
        <v>0.76083198994699996</v>
      </c>
      <c r="R47" t="s">
        <v>435</v>
      </c>
      <c r="S47" t="s">
        <v>438</v>
      </c>
      <c r="T47" t="s">
        <v>439</v>
      </c>
      <c r="U47" t="s">
        <v>440</v>
      </c>
      <c r="V47" t="s">
        <v>446</v>
      </c>
      <c r="W47" t="s">
        <v>470</v>
      </c>
      <c r="X47" t="s">
        <v>434</v>
      </c>
      <c r="Y47">
        <v>40</v>
      </c>
      <c r="Z47">
        <v>0</v>
      </c>
      <c r="AA47" s="2"/>
      <c r="AB47" t="s">
        <v>562</v>
      </c>
    </row>
    <row r="48" spans="1:28" x14ac:dyDescent="0.2">
      <c r="A48" t="s">
        <v>383</v>
      </c>
      <c r="B48" s="14">
        <v>2303026</v>
      </c>
      <c r="C48" s="14">
        <v>74</v>
      </c>
      <c r="D48" s="14">
        <v>57619</v>
      </c>
      <c r="E48" s="12">
        <v>41.4720430765</v>
      </c>
      <c r="F48" s="12">
        <v>89.504866694900002</v>
      </c>
      <c r="G48" s="12">
        <v>2.1900126957300001</v>
      </c>
      <c r="H48" s="12">
        <v>0.55228424255999997</v>
      </c>
      <c r="I48" s="12">
        <v>0.45708195197000001</v>
      </c>
      <c r="J48" s="12">
        <v>0.51476751827</v>
      </c>
      <c r="K48" s="12">
        <v>0.99962939523500005</v>
      </c>
      <c r="L48" s="12">
        <v>3.6092642623E-2</v>
      </c>
      <c r="M48" s="12">
        <v>1.6563036400600001E-2</v>
      </c>
      <c r="N48" s="12">
        <v>1.4632055618800001E-2</v>
      </c>
      <c r="O48" s="12">
        <v>4.4942625787400001E-3</v>
      </c>
      <c r="P48" s="12">
        <v>8.9967873288800002E-2</v>
      </c>
      <c r="Q48" s="12">
        <v>8.8919285676099996E-2</v>
      </c>
      <c r="R48" t="s">
        <v>435</v>
      </c>
      <c r="S48" t="s">
        <v>438</v>
      </c>
      <c r="T48" t="s">
        <v>439</v>
      </c>
      <c r="U48" t="s">
        <v>440</v>
      </c>
      <c r="V48" t="s">
        <v>446</v>
      </c>
      <c r="W48" t="s">
        <v>434</v>
      </c>
      <c r="X48" t="s">
        <v>434</v>
      </c>
      <c r="Y48">
        <v>38</v>
      </c>
      <c r="Z48">
        <v>0</v>
      </c>
      <c r="AA48" s="2" t="s">
        <v>560</v>
      </c>
      <c r="AB48" t="s">
        <v>562</v>
      </c>
    </row>
    <row r="49" spans="1:28" x14ac:dyDescent="0.2">
      <c r="A49" t="s">
        <v>388</v>
      </c>
      <c r="B49" s="14">
        <v>2615106</v>
      </c>
      <c r="C49" s="14">
        <v>31</v>
      </c>
      <c r="D49" s="14">
        <v>169876</v>
      </c>
      <c r="E49" s="12">
        <v>54.835212220800003</v>
      </c>
      <c r="F49" s="12">
        <v>89.113415150199998</v>
      </c>
      <c r="G49" s="12">
        <v>6.2420651713900002</v>
      </c>
      <c r="H49" s="12">
        <v>0.844605501762</v>
      </c>
      <c r="I49" s="12">
        <v>0.99992496610699999</v>
      </c>
      <c r="J49" s="12">
        <v>0.96032457110199998</v>
      </c>
      <c r="K49" s="12">
        <v>0.98044475018900001</v>
      </c>
      <c r="L49" s="12">
        <v>1.1451116608800001E-2</v>
      </c>
      <c r="M49" s="12">
        <v>0.99997180379600004</v>
      </c>
      <c r="N49" s="12">
        <v>0.99886611755999999</v>
      </c>
      <c r="O49" s="12">
        <v>1.66747877665E-3</v>
      </c>
      <c r="P49" s="12">
        <v>0.81314960738300002</v>
      </c>
      <c r="Q49" s="12">
        <v>0.56289005662699998</v>
      </c>
      <c r="R49" t="s">
        <v>435</v>
      </c>
      <c r="S49" t="s">
        <v>454</v>
      </c>
      <c r="T49" t="s">
        <v>455</v>
      </c>
      <c r="U49" t="s">
        <v>456</v>
      </c>
      <c r="V49" t="s">
        <v>457</v>
      </c>
      <c r="W49" t="s">
        <v>458</v>
      </c>
      <c r="X49" t="s">
        <v>434</v>
      </c>
      <c r="Y49">
        <v>38</v>
      </c>
      <c r="Z49">
        <v>0</v>
      </c>
      <c r="AA49" s="2" t="s">
        <v>557</v>
      </c>
      <c r="AB49" t="s">
        <v>562</v>
      </c>
    </row>
    <row r="50" spans="1:28" x14ac:dyDescent="0.2">
      <c r="A50" t="s">
        <v>400</v>
      </c>
      <c r="B50" s="14">
        <v>1944456</v>
      </c>
      <c r="C50" s="14">
        <v>177</v>
      </c>
      <c r="D50" s="14">
        <v>15513</v>
      </c>
      <c r="E50" s="12">
        <v>37.591754619500001</v>
      </c>
      <c r="F50" s="12">
        <v>87.6745662294</v>
      </c>
      <c r="G50" s="12">
        <v>4.3800253914500002</v>
      </c>
      <c r="H50" s="12">
        <v>0.47959603280300001</v>
      </c>
      <c r="I50" s="12">
        <v>0.98319621300899995</v>
      </c>
      <c r="J50" s="12">
        <v>0.78406112428600006</v>
      </c>
      <c r="K50" s="12">
        <v>0.553143250024</v>
      </c>
      <c r="L50" s="12">
        <v>0.96746921428599997</v>
      </c>
      <c r="M50" s="12">
        <v>0.95554468889699995</v>
      </c>
      <c r="N50" s="12">
        <v>0.94184484444600003</v>
      </c>
      <c r="O50" s="12">
        <v>0.14374588064400001</v>
      </c>
      <c r="P50" s="12">
        <v>0.93619589723600005</v>
      </c>
      <c r="Q50" s="12">
        <v>0.57933921654800002</v>
      </c>
      <c r="R50" t="s">
        <v>435</v>
      </c>
      <c r="S50" t="s">
        <v>438</v>
      </c>
      <c r="T50" t="s">
        <v>439</v>
      </c>
      <c r="U50" t="s">
        <v>440</v>
      </c>
      <c r="V50" t="s">
        <v>434</v>
      </c>
      <c r="W50" t="s">
        <v>434</v>
      </c>
      <c r="X50" t="s">
        <v>434</v>
      </c>
      <c r="Y50">
        <v>36</v>
      </c>
      <c r="Z50">
        <v>0</v>
      </c>
      <c r="AA50" s="2"/>
      <c r="AB50" t="s">
        <v>562</v>
      </c>
    </row>
    <row r="51" spans="1:28" x14ac:dyDescent="0.2">
      <c r="A51" t="s">
        <v>381</v>
      </c>
      <c r="B51" s="14">
        <v>1908469</v>
      </c>
      <c r="C51" s="14">
        <v>106</v>
      </c>
      <c r="D51" s="14">
        <v>26354</v>
      </c>
      <c r="E51" s="12">
        <v>44.890726293599997</v>
      </c>
      <c r="F51" s="12">
        <v>87.5793482861</v>
      </c>
      <c r="G51" s="12">
        <v>2.5497249259400001</v>
      </c>
      <c r="H51" s="12">
        <v>0.807770885966</v>
      </c>
      <c r="I51" s="12">
        <v>0.99962577098100003</v>
      </c>
      <c r="J51" s="12">
        <v>0.99668376365599998</v>
      </c>
      <c r="K51" s="12">
        <v>0.97796805442599999</v>
      </c>
      <c r="L51" s="12">
        <v>0</v>
      </c>
      <c r="M51" s="12">
        <v>0.62770917200499998</v>
      </c>
      <c r="N51" s="12">
        <v>0.55515658119699995</v>
      </c>
      <c r="O51" s="12">
        <v>0</v>
      </c>
      <c r="P51" s="12">
        <v>0.28966483932499998</v>
      </c>
      <c r="Q51" s="12">
        <v>0.19060641098700001</v>
      </c>
      <c r="R51" t="s">
        <v>435</v>
      </c>
      <c r="S51" t="s">
        <v>438</v>
      </c>
      <c r="T51" t="s">
        <v>439</v>
      </c>
      <c r="U51" t="s">
        <v>440</v>
      </c>
      <c r="V51" t="s">
        <v>447</v>
      </c>
      <c r="W51" t="s">
        <v>434</v>
      </c>
      <c r="X51" t="s">
        <v>434</v>
      </c>
      <c r="Y51">
        <v>37</v>
      </c>
      <c r="Z51">
        <v>0</v>
      </c>
      <c r="AA51" s="2"/>
      <c r="AB51" t="s">
        <v>562</v>
      </c>
    </row>
    <row r="52" spans="1:28" x14ac:dyDescent="0.2">
      <c r="A52" t="s">
        <v>391</v>
      </c>
      <c r="B52" s="14">
        <v>1365752</v>
      </c>
      <c r="C52" s="14">
        <v>294</v>
      </c>
      <c r="D52" s="14">
        <v>5032</v>
      </c>
      <c r="E52" s="12">
        <v>55.983818400600001</v>
      </c>
      <c r="F52" s="12">
        <v>87.314853999199997</v>
      </c>
      <c r="G52" s="12">
        <v>2.5497249259400001</v>
      </c>
      <c r="H52" s="12">
        <v>0.41022341305400001</v>
      </c>
      <c r="I52" s="12">
        <v>0.97247111539300002</v>
      </c>
      <c r="J52" s="12">
        <v>0.96083698284899999</v>
      </c>
      <c r="K52" s="12">
        <v>0.53944050186100001</v>
      </c>
      <c r="L52" s="12">
        <v>0.18471816747700001</v>
      </c>
      <c r="M52" s="12">
        <v>0.81736665944200004</v>
      </c>
      <c r="N52" s="12">
        <v>0.98557311194999997</v>
      </c>
      <c r="O52" s="12">
        <v>0.24149460955999999</v>
      </c>
      <c r="P52" s="12">
        <v>0.94346326572500006</v>
      </c>
      <c r="Q52" s="12">
        <v>0.563622805379</v>
      </c>
      <c r="R52" t="s">
        <v>435</v>
      </c>
      <c r="S52" t="s">
        <v>438</v>
      </c>
      <c r="T52" t="s">
        <v>439</v>
      </c>
      <c r="U52" t="s">
        <v>440</v>
      </c>
      <c r="V52" t="s">
        <v>434</v>
      </c>
      <c r="W52" t="s">
        <v>434</v>
      </c>
      <c r="X52" t="s">
        <v>434</v>
      </c>
      <c r="Y52">
        <v>38</v>
      </c>
      <c r="Z52">
        <v>0</v>
      </c>
      <c r="AA52" s="2" t="s">
        <v>557</v>
      </c>
      <c r="AB52" t="s">
        <v>562</v>
      </c>
    </row>
    <row r="53" spans="1:28" x14ac:dyDescent="0.2">
      <c r="A53" t="s">
        <v>384</v>
      </c>
      <c r="B53" s="14">
        <v>1068960</v>
      </c>
      <c r="C53" s="14">
        <v>55</v>
      </c>
      <c r="D53" s="14">
        <v>29061</v>
      </c>
      <c r="E53" s="12">
        <v>33.594111040100003</v>
      </c>
      <c r="F53" s="12">
        <v>86.627168853200004</v>
      </c>
      <c r="G53" s="12">
        <v>3.3008887007999999</v>
      </c>
      <c r="H53" s="12">
        <v>0.27340213028499999</v>
      </c>
      <c r="I53" s="12">
        <v>0.701336438477</v>
      </c>
      <c r="J53" s="12">
        <v>0.99632467064300001</v>
      </c>
      <c r="K53" s="12">
        <v>0.713890852618</v>
      </c>
      <c r="L53" s="12">
        <v>0</v>
      </c>
      <c r="M53" s="12">
        <v>1.1644575383799999E-2</v>
      </c>
      <c r="N53" s="12">
        <v>7.19496213232E-2</v>
      </c>
      <c r="O53" s="12">
        <v>0</v>
      </c>
      <c r="P53" s="12">
        <v>1.9230198534E-4</v>
      </c>
      <c r="Q53" s="12">
        <v>1.71528622726E-4</v>
      </c>
      <c r="R53" t="s">
        <v>435</v>
      </c>
      <c r="S53" t="s">
        <v>434</v>
      </c>
      <c r="T53" t="s">
        <v>434</v>
      </c>
      <c r="U53" t="s">
        <v>434</v>
      </c>
      <c r="V53" t="s">
        <v>434</v>
      </c>
      <c r="W53" t="s">
        <v>434</v>
      </c>
      <c r="X53" t="s">
        <v>434</v>
      </c>
      <c r="Y53">
        <v>42</v>
      </c>
      <c r="Z53">
        <v>0</v>
      </c>
      <c r="AA53" s="2" t="s">
        <v>560</v>
      </c>
      <c r="AB53" t="s">
        <v>562</v>
      </c>
    </row>
    <row r="54" spans="1:28" x14ac:dyDescent="0.2">
      <c r="A54" t="s">
        <v>395</v>
      </c>
      <c r="B54" s="14">
        <v>1497737</v>
      </c>
      <c r="C54" s="14">
        <v>34</v>
      </c>
      <c r="D54" s="14">
        <v>61044</v>
      </c>
      <c r="E54" s="12">
        <v>54.656586697400002</v>
      </c>
      <c r="F54" s="12">
        <v>86.531950909900004</v>
      </c>
      <c r="G54" s="12">
        <v>3.3008887007999999</v>
      </c>
      <c r="H54" s="12">
        <v>0.91544959061800002</v>
      </c>
      <c r="I54" s="12">
        <v>0.99883944669500002</v>
      </c>
      <c r="J54" s="12">
        <v>0.99883127683399997</v>
      </c>
      <c r="K54" s="12">
        <v>0.98971179015699995</v>
      </c>
      <c r="L54" s="12">
        <v>1.75701659456E-2</v>
      </c>
      <c r="M54" s="12">
        <v>1.94081717376E-2</v>
      </c>
      <c r="N54" s="12">
        <v>3.0790820545E-2</v>
      </c>
      <c r="O54" s="12">
        <v>3.17674369732E-4</v>
      </c>
      <c r="P54" s="12">
        <v>3.4372268639E-3</v>
      </c>
      <c r="Q54" s="12">
        <v>2.6703189595600001E-3</v>
      </c>
      <c r="R54" t="s">
        <v>435</v>
      </c>
      <c r="S54" t="s">
        <v>438</v>
      </c>
      <c r="T54" t="s">
        <v>439</v>
      </c>
      <c r="U54" t="s">
        <v>440</v>
      </c>
      <c r="V54" t="s">
        <v>447</v>
      </c>
      <c r="W54" t="s">
        <v>485</v>
      </c>
      <c r="X54" t="s">
        <v>434</v>
      </c>
      <c r="Y54">
        <v>40</v>
      </c>
      <c r="Z54">
        <v>0</v>
      </c>
      <c r="AA54" s="2" t="s">
        <v>560</v>
      </c>
      <c r="AB54" t="s">
        <v>562</v>
      </c>
    </row>
    <row r="55" spans="1:28" x14ac:dyDescent="0.2">
      <c r="A55" t="s">
        <v>382</v>
      </c>
      <c r="B55" s="14">
        <v>1523550</v>
      </c>
      <c r="C55" s="14">
        <v>69</v>
      </c>
      <c r="D55" s="14">
        <v>32819</v>
      </c>
      <c r="E55" s="12">
        <v>53.4600865787</v>
      </c>
      <c r="F55" s="12">
        <v>85.844265763899998</v>
      </c>
      <c r="G55" s="12">
        <v>2.9411764705899999</v>
      </c>
      <c r="H55" s="12">
        <v>0.50541674531500003</v>
      </c>
      <c r="I55" s="12">
        <v>0.99463470560599998</v>
      </c>
      <c r="J55" s="12">
        <v>0.88469798964699997</v>
      </c>
      <c r="K55" s="12">
        <v>0.42869702614799998</v>
      </c>
      <c r="L55" s="12">
        <v>0.73137904653899999</v>
      </c>
      <c r="M55" s="12">
        <v>0.97406654178499996</v>
      </c>
      <c r="N55" s="12">
        <v>0.98733067290099996</v>
      </c>
      <c r="O55" s="12">
        <v>0.15766249217600001</v>
      </c>
      <c r="P55" s="12">
        <v>0.21209643984599999</v>
      </c>
      <c r="Q55" s="12">
        <v>0.148857806762</v>
      </c>
      <c r="R55" t="s">
        <v>435</v>
      </c>
      <c r="S55" t="s">
        <v>438</v>
      </c>
      <c r="T55" t="s">
        <v>439</v>
      </c>
      <c r="U55" t="s">
        <v>434</v>
      </c>
      <c r="V55" t="s">
        <v>434</v>
      </c>
      <c r="W55" t="s">
        <v>434</v>
      </c>
      <c r="X55" t="s">
        <v>434</v>
      </c>
      <c r="Y55">
        <v>39</v>
      </c>
      <c r="Z55">
        <v>0</v>
      </c>
      <c r="AA55" s="2"/>
      <c r="AB55" t="s">
        <v>562</v>
      </c>
    </row>
    <row r="56" spans="1:28" x14ac:dyDescent="0.2">
      <c r="A56" t="s">
        <v>387</v>
      </c>
      <c r="B56" s="14">
        <v>1632275</v>
      </c>
      <c r="C56" s="14">
        <v>82</v>
      </c>
      <c r="D56" s="14">
        <v>30611</v>
      </c>
      <c r="E56" s="12">
        <v>45.6397958815</v>
      </c>
      <c r="F56" s="12">
        <v>85.516292848099994</v>
      </c>
      <c r="G56" s="12">
        <v>1.4705882352899999</v>
      </c>
      <c r="H56" s="12">
        <v>0.99957054396699996</v>
      </c>
      <c r="I56" s="12">
        <v>0.99968901350299999</v>
      </c>
      <c r="J56" s="12">
        <v>0.999695368679</v>
      </c>
      <c r="K56" s="12">
        <v>0.99957154590700004</v>
      </c>
      <c r="L56" s="12">
        <v>8.5253679126299997E-2</v>
      </c>
      <c r="M56" s="12">
        <v>9.0371317189100006E-2</v>
      </c>
      <c r="N56" s="12">
        <v>7.8833230076800001E-2</v>
      </c>
      <c r="O56" s="12">
        <v>1.27453012114E-3</v>
      </c>
      <c r="P56" s="12">
        <v>4.3876141843299998E-3</v>
      </c>
      <c r="Q56" s="12">
        <v>1.0991821238300001E-3</v>
      </c>
      <c r="R56" t="s">
        <v>435</v>
      </c>
      <c r="S56" t="s">
        <v>438</v>
      </c>
      <c r="T56" t="s">
        <v>439</v>
      </c>
      <c r="U56" t="s">
        <v>440</v>
      </c>
      <c r="V56" t="s">
        <v>447</v>
      </c>
      <c r="W56" t="s">
        <v>485</v>
      </c>
      <c r="X56" t="s">
        <v>434</v>
      </c>
      <c r="Y56">
        <v>40</v>
      </c>
      <c r="Z56">
        <v>0</v>
      </c>
      <c r="AA56" s="2" t="s">
        <v>560</v>
      </c>
      <c r="AB56" t="s">
        <v>562</v>
      </c>
    </row>
    <row r="57" spans="1:28" x14ac:dyDescent="0.2">
      <c r="A57" t="s">
        <v>397</v>
      </c>
      <c r="B57" s="14">
        <v>1037243</v>
      </c>
      <c r="C57" s="14">
        <v>145</v>
      </c>
      <c r="D57" s="14">
        <v>8834</v>
      </c>
      <c r="E57" s="12">
        <v>26.295379309400001</v>
      </c>
      <c r="F57" s="12">
        <v>84.437156157399997</v>
      </c>
      <c r="G57" s="12">
        <v>4.7397376216699998</v>
      </c>
      <c r="H57" s="12">
        <v>0.99977913963999998</v>
      </c>
      <c r="I57" s="12">
        <v>1</v>
      </c>
      <c r="J57" s="12">
        <v>0.99985069105400004</v>
      </c>
      <c r="K57" s="12">
        <v>0.99997908902499999</v>
      </c>
      <c r="L57" s="12">
        <v>3.50695307348E-2</v>
      </c>
      <c r="M57" s="12">
        <v>0.99999900410800002</v>
      </c>
      <c r="N57" s="12">
        <v>0.99831739003300002</v>
      </c>
      <c r="O57" s="12">
        <v>2.7921834627799998E-3</v>
      </c>
      <c r="P57" s="12">
        <v>2.7548181702400001E-3</v>
      </c>
      <c r="Q57" s="12">
        <v>2.1036700481499998E-3</v>
      </c>
      <c r="R57" t="s">
        <v>435</v>
      </c>
      <c r="S57" t="s">
        <v>434</v>
      </c>
      <c r="T57" t="s">
        <v>434</v>
      </c>
      <c r="U57" t="s">
        <v>434</v>
      </c>
      <c r="V57" t="s">
        <v>434</v>
      </c>
      <c r="W57" t="s">
        <v>434</v>
      </c>
      <c r="X57" t="s">
        <v>434</v>
      </c>
      <c r="Y57">
        <v>38</v>
      </c>
      <c r="Z57">
        <v>3</v>
      </c>
      <c r="AA57" s="2" t="s">
        <v>559</v>
      </c>
      <c r="AB57" t="s">
        <v>562</v>
      </c>
    </row>
    <row r="58" spans="1:28" x14ac:dyDescent="0.2">
      <c r="A58" t="s">
        <v>394</v>
      </c>
      <c r="B58" s="14">
        <v>1898435</v>
      </c>
      <c r="C58" s="14">
        <v>54</v>
      </c>
      <c r="D58" s="14">
        <v>50968</v>
      </c>
      <c r="E58" s="12">
        <v>32.398039387799997</v>
      </c>
      <c r="F58" s="12">
        <v>83.717731697000005</v>
      </c>
      <c r="G58" s="12">
        <v>3.2691493863700001</v>
      </c>
      <c r="H58" s="12">
        <v>0.63977846389899995</v>
      </c>
      <c r="I58" s="12">
        <v>0.96665650212999998</v>
      </c>
      <c r="J58" s="12">
        <v>0.98913544997500003</v>
      </c>
      <c r="K58" s="12">
        <v>0.51049206437299999</v>
      </c>
      <c r="L58" s="12">
        <v>2.22693410543E-2</v>
      </c>
      <c r="M58" s="12">
        <v>7.5719884079500005E-2</v>
      </c>
      <c r="N58" s="12">
        <v>4.06744230091E-2</v>
      </c>
      <c r="O58" s="12">
        <v>3.5861436257099998E-3</v>
      </c>
      <c r="P58" s="12">
        <v>3.7427799961100003E-2</v>
      </c>
      <c r="Q58" s="12">
        <v>3.3830386119600001E-2</v>
      </c>
      <c r="R58" t="s">
        <v>435</v>
      </c>
      <c r="S58" t="s">
        <v>438</v>
      </c>
      <c r="T58" t="s">
        <v>439</v>
      </c>
      <c r="U58" t="s">
        <v>440</v>
      </c>
      <c r="V58" t="s">
        <v>434</v>
      </c>
      <c r="W58" t="s">
        <v>434</v>
      </c>
      <c r="X58" t="s">
        <v>434</v>
      </c>
      <c r="Y58">
        <v>42</v>
      </c>
      <c r="Z58">
        <v>0</v>
      </c>
      <c r="AA58" s="2" t="s">
        <v>560</v>
      </c>
      <c r="AB58" t="s">
        <v>562</v>
      </c>
    </row>
    <row r="59" spans="1:28" x14ac:dyDescent="0.2">
      <c r="A59" t="s">
        <v>389</v>
      </c>
      <c r="B59" s="14">
        <v>1402897</v>
      </c>
      <c r="C59" s="14">
        <v>95</v>
      </c>
      <c r="D59" s="14">
        <v>22764</v>
      </c>
      <c r="E59" s="12">
        <v>60.973334962099997</v>
      </c>
      <c r="F59" s="12">
        <v>83.654253068100004</v>
      </c>
      <c r="G59" s="12">
        <v>2.9411764705899999</v>
      </c>
      <c r="H59" s="12">
        <v>0.498445507008</v>
      </c>
      <c r="I59" s="12">
        <v>0.98719790709599997</v>
      </c>
      <c r="J59" s="12">
        <v>0.91749463197799996</v>
      </c>
      <c r="K59" s="12">
        <v>0.75114507714900003</v>
      </c>
      <c r="L59" s="12">
        <v>9.1344621870300003E-3</v>
      </c>
      <c r="M59" s="12">
        <v>0.99431933262600003</v>
      </c>
      <c r="N59" s="12">
        <v>0.98774480911200002</v>
      </c>
      <c r="O59" s="12">
        <v>0</v>
      </c>
      <c r="P59" s="12">
        <v>1.09299392951E-3</v>
      </c>
      <c r="Q59" s="12">
        <v>2.2375036098799999E-3</v>
      </c>
      <c r="R59" t="s">
        <v>435</v>
      </c>
      <c r="S59" t="s">
        <v>438</v>
      </c>
      <c r="T59" t="s">
        <v>439</v>
      </c>
      <c r="U59" t="s">
        <v>440</v>
      </c>
      <c r="V59" t="s">
        <v>434</v>
      </c>
      <c r="W59" t="s">
        <v>434</v>
      </c>
      <c r="X59" t="s">
        <v>434</v>
      </c>
      <c r="Y59">
        <v>37</v>
      </c>
      <c r="Z59">
        <v>0</v>
      </c>
      <c r="AA59" s="2" t="s">
        <v>559</v>
      </c>
      <c r="AB59" t="s">
        <v>562</v>
      </c>
    </row>
    <row r="60" spans="1:28" x14ac:dyDescent="0.2">
      <c r="A60" t="s">
        <v>407</v>
      </c>
      <c r="B60" s="14">
        <v>1168783</v>
      </c>
      <c r="C60" s="14">
        <v>154</v>
      </c>
      <c r="D60" s="14">
        <v>9472</v>
      </c>
      <c r="E60" s="12">
        <v>27.737227743799998</v>
      </c>
      <c r="F60" s="12">
        <v>82.934828607699998</v>
      </c>
      <c r="G60" s="12">
        <v>7.6809140922600001</v>
      </c>
      <c r="H60" s="12">
        <v>0.773774956658</v>
      </c>
      <c r="I60" s="12">
        <v>0.65475494737200002</v>
      </c>
      <c r="J60" s="12">
        <v>0.96260278981900005</v>
      </c>
      <c r="K60" s="12">
        <v>0.50389313208499997</v>
      </c>
      <c r="L60" s="12">
        <v>0.36035968349199998</v>
      </c>
      <c r="M60" s="12">
        <v>4.7763422908499997E-2</v>
      </c>
      <c r="N60" s="12">
        <v>3.1582129783500001E-3</v>
      </c>
      <c r="O60" s="12">
        <v>0</v>
      </c>
      <c r="P60" s="12">
        <v>1.2726591655499999E-3</v>
      </c>
      <c r="Q60" s="12">
        <v>0</v>
      </c>
      <c r="R60" t="s">
        <v>435</v>
      </c>
      <c r="S60" t="s">
        <v>438</v>
      </c>
      <c r="T60" t="s">
        <v>439</v>
      </c>
      <c r="U60" t="s">
        <v>440</v>
      </c>
      <c r="V60" t="s">
        <v>452</v>
      </c>
      <c r="W60" t="s">
        <v>453</v>
      </c>
      <c r="X60" t="s">
        <v>434</v>
      </c>
      <c r="Y60">
        <v>35</v>
      </c>
      <c r="Z60">
        <v>2</v>
      </c>
      <c r="AA60" s="2"/>
      <c r="AB60" t="s">
        <v>562</v>
      </c>
    </row>
    <row r="61" spans="1:28" x14ac:dyDescent="0.2">
      <c r="A61" t="s">
        <v>401</v>
      </c>
      <c r="B61" s="14">
        <v>1640276</v>
      </c>
      <c r="C61" s="14">
        <v>67</v>
      </c>
      <c r="D61" s="14">
        <v>32137</v>
      </c>
      <c r="E61" s="12">
        <v>40.620816639700003</v>
      </c>
      <c r="F61" s="12">
        <v>82.934828607699998</v>
      </c>
      <c r="G61" s="12">
        <v>1.8303004655099999</v>
      </c>
      <c r="H61" s="12">
        <v>0.62590594211499995</v>
      </c>
      <c r="I61" s="12">
        <v>0.90960179172900002</v>
      </c>
      <c r="J61" s="12">
        <v>0.57687204102599998</v>
      </c>
      <c r="K61" s="12">
        <v>0.98318296695999996</v>
      </c>
      <c r="L61" s="12">
        <v>1.84198613427E-2</v>
      </c>
      <c r="M61" s="12">
        <v>6.6908981289200004E-3</v>
      </c>
      <c r="N61" s="12">
        <v>7.1891605152099997E-3</v>
      </c>
      <c r="O61" s="12">
        <v>4.8636761951900004E-3</v>
      </c>
      <c r="P61" s="12">
        <v>0.44542811947099997</v>
      </c>
      <c r="Q61" s="12">
        <v>0.86645069434800004</v>
      </c>
      <c r="R61" t="s">
        <v>435</v>
      </c>
      <c r="S61" t="s">
        <v>438</v>
      </c>
      <c r="T61" t="s">
        <v>439</v>
      </c>
      <c r="U61" t="s">
        <v>440</v>
      </c>
      <c r="V61" t="s">
        <v>446</v>
      </c>
      <c r="W61" t="s">
        <v>434</v>
      </c>
      <c r="X61" t="s">
        <v>434</v>
      </c>
      <c r="Y61">
        <v>39</v>
      </c>
      <c r="Z61">
        <v>0</v>
      </c>
      <c r="AA61" s="2" t="s">
        <v>558</v>
      </c>
      <c r="AB61" t="s">
        <v>562</v>
      </c>
    </row>
    <row r="62" spans="1:28" x14ac:dyDescent="0.2">
      <c r="A62" t="s">
        <v>396</v>
      </c>
      <c r="B62" s="14">
        <v>1924953</v>
      </c>
      <c r="C62" s="14">
        <v>45</v>
      </c>
      <c r="D62" s="14">
        <v>58459</v>
      </c>
      <c r="E62" s="12">
        <v>52.136581835699999</v>
      </c>
      <c r="F62" s="12">
        <v>82.479898434199995</v>
      </c>
      <c r="G62" s="12">
        <v>2.1900126957300001</v>
      </c>
      <c r="H62" s="12">
        <v>0.86814562247600002</v>
      </c>
      <c r="I62" s="12">
        <v>0.99997927949800003</v>
      </c>
      <c r="J62" s="12">
        <v>0.99969145462200004</v>
      </c>
      <c r="K62" s="12">
        <v>0.98538290498000003</v>
      </c>
      <c r="L62" s="12">
        <v>0.81921414294799999</v>
      </c>
      <c r="M62" s="12">
        <v>0.99994728696900004</v>
      </c>
      <c r="N62" s="12">
        <v>0.99949868057000002</v>
      </c>
      <c r="O62" s="12">
        <v>2.2744177783100001E-3</v>
      </c>
      <c r="P62" s="12">
        <v>1.3924882354100001E-2</v>
      </c>
      <c r="Q62" s="12">
        <v>1.19759397132E-2</v>
      </c>
      <c r="R62" t="s">
        <v>435</v>
      </c>
      <c r="S62" t="s">
        <v>438</v>
      </c>
      <c r="T62" t="s">
        <v>439</v>
      </c>
      <c r="U62" t="s">
        <v>440</v>
      </c>
      <c r="V62" t="s">
        <v>446</v>
      </c>
      <c r="W62" t="s">
        <v>434</v>
      </c>
      <c r="X62" t="s">
        <v>434</v>
      </c>
      <c r="Y62">
        <v>34</v>
      </c>
      <c r="Z62">
        <v>0</v>
      </c>
      <c r="AA62" s="2"/>
      <c r="AB62" t="s">
        <v>562</v>
      </c>
    </row>
    <row r="63" spans="1:28" x14ac:dyDescent="0.2">
      <c r="A63" t="s">
        <v>393</v>
      </c>
      <c r="B63" s="14">
        <v>1947282</v>
      </c>
      <c r="C63" s="14">
        <v>60</v>
      </c>
      <c r="D63" s="14">
        <v>50775</v>
      </c>
      <c r="E63" s="12">
        <v>49.217033179200001</v>
      </c>
      <c r="F63" s="12">
        <v>82.183664832800005</v>
      </c>
      <c r="G63" s="12">
        <v>1.4705882352899999</v>
      </c>
      <c r="H63" s="12">
        <v>0.59850640399599997</v>
      </c>
      <c r="I63" s="12">
        <v>0.99648113001100003</v>
      </c>
      <c r="J63" s="12">
        <v>0.99520072188700004</v>
      </c>
      <c r="K63" s="12">
        <v>0.17506804053700001</v>
      </c>
      <c r="L63" s="12">
        <v>0</v>
      </c>
      <c r="M63" s="12">
        <v>5.4123518306500005E-4</v>
      </c>
      <c r="N63" s="12">
        <v>2.80297064696E-3</v>
      </c>
      <c r="O63" s="12">
        <v>0</v>
      </c>
      <c r="P63" s="12">
        <v>7.5105938903300003E-5</v>
      </c>
      <c r="Q63" s="12">
        <v>2.15162547468E-4</v>
      </c>
      <c r="R63" t="s">
        <v>435</v>
      </c>
      <c r="S63" t="s">
        <v>438</v>
      </c>
      <c r="T63" t="s">
        <v>439</v>
      </c>
      <c r="U63" t="s">
        <v>440</v>
      </c>
      <c r="V63" t="s">
        <v>434</v>
      </c>
      <c r="W63" t="s">
        <v>434</v>
      </c>
      <c r="X63" t="s">
        <v>434</v>
      </c>
      <c r="Y63">
        <v>39</v>
      </c>
      <c r="Z63">
        <v>0</v>
      </c>
      <c r="AA63" s="2" t="s">
        <v>560</v>
      </c>
      <c r="AB63" t="s">
        <v>562</v>
      </c>
    </row>
    <row r="64" spans="1:28" x14ac:dyDescent="0.2">
      <c r="A64" t="s">
        <v>398</v>
      </c>
      <c r="B64" s="14">
        <v>2072894</v>
      </c>
      <c r="C64" s="14">
        <v>52</v>
      </c>
      <c r="D64" s="14">
        <v>50810</v>
      </c>
      <c r="E64" s="12">
        <v>44.1840565364</v>
      </c>
      <c r="F64" s="12">
        <v>81.887431231500003</v>
      </c>
      <c r="G64" s="12">
        <v>3.6288616165900001</v>
      </c>
      <c r="H64" s="12">
        <v>0.93814288033899995</v>
      </c>
      <c r="I64" s="12">
        <v>0.99948411449499996</v>
      </c>
      <c r="J64" s="12">
        <v>0.98878487315200003</v>
      </c>
      <c r="K64" s="12">
        <v>0.99690208769900002</v>
      </c>
      <c r="L64" s="12">
        <v>1.9294528726400001E-2</v>
      </c>
      <c r="M64" s="12">
        <v>0.31497408932999998</v>
      </c>
      <c r="N64" s="12">
        <v>0.93076770663899999</v>
      </c>
      <c r="O64" s="12">
        <v>3.03539222186E-3</v>
      </c>
      <c r="P64" s="12">
        <v>8.1477470737500002E-2</v>
      </c>
      <c r="Q64" s="12">
        <v>1.9036494759900002E-2</v>
      </c>
      <c r="R64" t="s">
        <v>435</v>
      </c>
      <c r="S64" t="s">
        <v>438</v>
      </c>
      <c r="T64" t="s">
        <v>439</v>
      </c>
      <c r="U64" t="s">
        <v>440</v>
      </c>
      <c r="V64" t="s">
        <v>446</v>
      </c>
      <c r="W64" t="s">
        <v>434</v>
      </c>
      <c r="X64" t="s">
        <v>434</v>
      </c>
      <c r="Y64">
        <v>41</v>
      </c>
      <c r="Z64">
        <v>0</v>
      </c>
      <c r="AA64" s="2" t="s">
        <v>559</v>
      </c>
      <c r="AB64" t="s">
        <v>562</v>
      </c>
    </row>
    <row r="65" spans="1:28" x14ac:dyDescent="0.2">
      <c r="A65" t="s">
        <v>404</v>
      </c>
      <c r="B65" s="14">
        <v>2430075</v>
      </c>
      <c r="C65" s="14">
        <v>163</v>
      </c>
      <c r="D65" s="14">
        <v>22465</v>
      </c>
      <c r="E65" s="12">
        <v>43.5029885183</v>
      </c>
      <c r="F65" s="12">
        <v>81.495979686799998</v>
      </c>
      <c r="G65" s="12">
        <v>4.34828607702</v>
      </c>
      <c r="H65" s="12">
        <v>0.90927703398100002</v>
      </c>
      <c r="I65" s="12">
        <v>0.99636481012099998</v>
      </c>
      <c r="J65" s="12">
        <v>0.98942257004400003</v>
      </c>
      <c r="K65" s="12">
        <v>0.99787124835800001</v>
      </c>
      <c r="L65" s="12">
        <v>3.5352012433100002E-2</v>
      </c>
      <c r="M65" s="12">
        <v>0.40759979139199998</v>
      </c>
      <c r="N65" s="12">
        <v>2.2703743928000002E-2</v>
      </c>
      <c r="O65" s="12">
        <v>5.0413573063599997E-3</v>
      </c>
      <c r="P65" s="12">
        <v>0.458806083857</v>
      </c>
      <c r="Q65" s="12">
        <v>5.21538061015E-2</v>
      </c>
      <c r="R65" t="s">
        <v>435</v>
      </c>
      <c r="S65" t="s">
        <v>438</v>
      </c>
      <c r="T65" t="s">
        <v>439</v>
      </c>
      <c r="U65" t="s">
        <v>440</v>
      </c>
      <c r="V65" t="s">
        <v>446</v>
      </c>
      <c r="W65" t="s">
        <v>434</v>
      </c>
      <c r="X65" t="s">
        <v>434</v>
      </c>
      <c r="Y65">
        <v>29</v>
      </c>
      <c r="Z65">
        <v>0</v>
      </c>
      <c r="AA65" s="2"/>
      <c r="AB65" t="s">
        <v>562</v>
      </c>
    </row>
    <row r="66" spans="1:28" x14ac:dyDescent="0.2">
      <c r="A66" t="s">
        <v>390</v>
      </c>
      <c r="B66" s="14">
        <v>2134271</v>
      </c>
      <c r="C66" s="14">
        <v>57</v>
      </c>
      <c r="D66" s="14">
        <v>62563</v>
      </c>
      <c r="E66" s="12">
        <v>58.917619786300001</v>
      </c>
      <c r="F66" s="12">
        <v>81.072788827799997</v>
      </c>
      <c r="G66" s="12">
        <v>2.5497249259400001</v>
      </c>
      <c r="H66" s="12">
        <v>0.61970149477600001</v>
      </c>
      <c r="I66" s="12">
        <v>0.99729083894299997</v>
      </c>
      <c r="J66" s="12">
        <v>0.99426326871600001</v>
      </c>
      <c r="K66" s="12">
        <v>0.911851576527</v>
      </c>
      <c r="L66" s="12">
        <v>0.95737295390900001</v>
      </c>
      <c r="M66" s="12">
        <v>0.92761796700999999</v>
      </c>
      <c r="N66" s="12">
        <v>0.93792301477700002</v>
      </c>
      <c r="O66" s="12">
        <v>0.16873796076899999</v>
      </c>
      <c r="P66" s="12">
        <v>0.77526755797400004</v>
      </c>
      <c r="Q66" s="12">
        <v>0.47821842087600003</v>
      </c>
      <c r="R66" t="s">
        <v>435</v>
      </c>
      <c r="S66" t="s">
        <v>438</v>
      </c>
      <c r="T66" t="s">
        <v>439</v>
      </c>
      <c r="U66" t="s">
        <v>440</v>
      </c>
      <c r="V66" t="s">
        <v>434</v>
      </c>
      <c r="W66" t="s">
        <v>434</v>
      </c>
      <c r="X66" t="s">
        <v>434</v>
      </c>
      <c r="Y66">
        <v>37</v>
      </c>
      <c r="Z66">
        <v>0</v>
      </c>
      <c r="AA66" s="2"/>
      <c r="AB66" t="s">
        <v>562</v>
      </c>
    </row>
    <row r="67" spans="1:28" x14ac:dyDescent="0.2">
      <c r="A67" t="s">
        <v>399</v>
      </c>
      <c r="B67" s="14">
        <v>1531291</v>
      </c>
      <c r="C67" s="14">
        <v>15</v>
      </c>
      <c r="D67" s="14">
        <v>142370</v>
      </c>
      <c r="E67" s="12">
        <v>57.683053699200002</v>
      </c>
      <c r="F67" s="12">
        <v>80.057130766</v>
      </c>
      <c r="G67" s="12">
        <v>1.4705882352899999</v>
      </c>
      <c r="H67" s="12">
        <v>0.62644385039999995</v>
      </c>
      <c r="I67" s="12">
        <v>0.99956978395499996</v>
      </c>
      <c r="J67" s="12">
        <v>0.99293980292799999</v>
      </c>
      <c r="K67" s="12">
        <v>0.51479467346300001</v>
      </c>
      <c r="L67" s="12">
        <v>1.7800460631599999E-2</v>
      </c>
      <c r="M67" s="12">
        <v>0.84999452221899996</v>
      </c>
      <c r="N67" s="12">
        <v>0.97710999711900004</v>
      </c>
      <c r="O67" s="12">
        <v>2.46707096682E-3</v>
      </c>
      <c r="P67" s="12">
        <v>2.8680131234199999E-3</v>
      </c>
      <c r="Q67" s="12">
        <v>1.5980444417699999E-2</v>
      </c>
      <c r="R67" t="s">
        <v>435</v>
      </c>
      <c r="S67" t="s">
        <v>438</v>
      </c>
      <c r="T67" t="s">
        <v>439</v>
      </c>
      <c r="U67" t="s">
        <v>440</v>
      </c>
      <c r="V67" t="s">
        <v>434</v>
      </c>
      <c r="W67" t="s">
        <v>434</v>
      </c>
      <c r="X67" t="s">
        <v>434</v>
      </c>
      <c r="Y67">
        <v>36</v>
      </c>
      <c r="Z67">
        <v>0</v>
      </c>
      <c r="AA67" s="2" t="s">
        <v>559</v>
      </c>
      <c r="AB67" t="s">
        <v>562</v>
      </c>
    </row>
    <row r="68" spans="1:28" x14ac:dyDescent="0.2">
      <c r="A68" t="s">
        <v>405</v>
      </c>
      <c r="B68" s="14">
        <v>2722918</v>
      </c>
      <c r="C68" s="14">
        <v>211</v>
      </c>
      <c r="D68" s="14">
        <v>19935</v>
      </c>
      <c r="E68" s="12">
        <v>41.747507582399997</v>
      </c>
      <c r="F68" s="12">
        <v>77.708421498099995</v>
      </c>
      <c r="G68" s="12">
        <v>3.6288616165900001</v>
      </c>
      <c r="H68" s="12">
        <v>0.99464497884699998</v>
      </c>
      <c r="I68" s="12">
        <v>0.99795613082500001</v>
      </c>
      <c r="J68" s="12">
        <v>0.99906743398999998</v>
      </c>
      <c r="K68" s="12">
        <v>0.99931104853599995</v>
      </c>
      <c r="L68" s="12">
        <v>0.88322929668600003</v>
      </c>
      <c r="M68" s="12">
        <v>0.25975399872600002</v>
      </c>
      <c r="N68" s="12">
        <v>0.408144257442</v>
      </c>
      <c r="O68" s="12">
        <v>3.9996093761200002E-2</v>
      </c>
      <c r="P68" s="12">
        <v>0.81774784216899998</v>
      </c>
      <c r="Q68" s="12">
        <v>0.99754168524599995</v>
      </c>
      <c r="R68" t="s">
        <v>435</v>
      </c>
      <c r="S68" t="s">
        <v>438</v>
      </c>
      <c r="T68" t="s">
        <v>439</v>
      </c>
      <c r="U68" t="s">
        <v>440</v>
      </c>
      <c r="V68" t="s">
        <v>446</v>
      </c>
      <c r="W68" t="s">
        <v>497</v>
      </c>
      <c r="X68" t="s">
        <v>434</v>
      </c>
      <c r="Y68">
        <v>32</v>
      </c>
      <c r="Z68">
        <v>0</v>
      </c>
      <c r="AA68" s="2"/>
      <c r="AB68" t="s">
        <v>562</v>
      </c>
    </row>
    <row r="69" spans="1:28" x14ac:dyDescent="0.2">
      <c r="A69" t="s">
        <v>408</v>
      </c>
      <c r="B69" s="14">
        <v>1820837</v>
      </c>
      <c r="C69" s="14">
        <v>225</v>
      </c>
      <c r="D69" s="14">
        <v>9958</v>
      </c>
      <c r="E69" s="12">
        <v>28.933105426499999</v>
      </c>
      <c r="F69" s="12">
        <v>77.475666525600005</v>
      </c>
      <c r="G69" s="12">
        <v>5.8506136267500004</v>
      </c>
      <c r="H69" s="12">
        <v>0.61653038545100003</v>
      </c>
      <c r="I69" s="12">
        <v>0.92101039583699995</v>
      </c>
      <c r="J69" s="12">
        <v>0.96712452326499998</v>
      </c>
      <c r="K69" s="12">
        <v>0.46693194582199998</v>
      </c>
      <c r="L69" s="12">
        <v>0.91867213655900004</v>
      </c>
      <c r="M69" s="12">
        <v>0.124040552002</v>
      </c>
      <c r="N69" s="12">
        <v>0.14698515903500001</v>
      </c>
      <c r="O69" s="12">
        <v>1.73247746875E-3</v>
      </c>
      <c r="P69" s="12">
        <v>1.0824693433900001E-2</v>
      </c>
      <c r="Q69" s="12">
        <v>3.2265232584600002E-3</v>
      </c>
      <c r="R69" t="s">
        <v>435</v>
      </c>
      <c r="S69" t="s">
        <v>438</v>
      </c>
      <c r="T69" t="s">
        <v>439</v>
      </c>
      <c r="U69" t="s">
        <v>440</v>
      </c>
      <c r="V69" t="s">
        <v>452</v>
      </c>
      <c r="W69" t="s">
        <v>453</v>
      </c>
      <c r="X69" t="s">
        <v>434</v>
      </c>
      <c r="Y69">
        <v>33</v>
      </c>
      <c r="Z69">
        <v>1</v>
      </c>
      <c r="AA69" s="2"/>
      <c r="AB69" t="s">
        <v>562</v>
      </c>
    </row>
    <row r="70" spans="1:28" x14ac:dyDescent="0.2">
      <c r="A70" t="s">
        <v>403</v>
      </c>
      <c r="B70" s="14">
        <v>2457411</v>
      </c>
      <c r="C70" s="14">
        <v>117</v>
      </c>
      <c r="D70" s="14">
        <v>31616</v>
      </c>
      <c r="E70" s="12">
        <v>44.491086657899999</v>
      </c>
      <c r="F70" s="12">
        <v>77.475666525600005</v>
      </c>
      <c r="G70" s="12">
        <v>2.1900126957300001</v>
      </c>
      <c r="H70" s="12">
        <v>0.40364833513999998</v>
      </c>
      <c r="I70" s="12">
        <v>0.98430200907800003</v>
      </c>
      <c r="J70" s="12">
        <v>0.92081331401699995</v>
      </c>
      <c r="K70" s="12">
        <v>0.59376404333300004</v>
      </c>
      <c r="L70" s="12">
        <v>0</v>
      </c>
      <c r="M70" s="12">
        <v>0.191012900943</v>
      </c>
      <c r="N70" s="12">
        <v>1.76349035955E-3</v>
      </c>
      <c r="O70" s="12">
        <v>0</v>
      </c>
      <c r="P70" s="12">
        <v>1.7524877398700001E-4</v>
      </c>
      <c r="Q70" s="12">
        <v>7.5614867615500004E-4</v>
      </c>
      <c r="R70" t="s">
        <v>435</v>
      </c>
      <c r="S70" t="s">
        <v>438</v>
      </c>
      <c r="T70" t="s">
        <v>439</v>
      </c>
      <c r="U70" t="s">
        <v>440</v>
      </c>
      <c r="V70" t="s">
        <v>434</v>
      </c>
      <c r="W70" t="s">
        <v>434</v>
      </c>
      <c r="X70" t="s">
        <v>434</v>
      </c>
      <c r="Y70">
        <v>29</v>
      </c>
      <c r="Z70">
        <v>0</v>
      </c>
      <c r="AA70" s="2" t="s">
        <v>560</v>
      </c>
      <c r="AB70" t="s">
        <v>562</v>
      </c>
    </row>
    <row r="71" spans="1:28" x14ac:dyDescent="0.2">
      <c r="A71" t="s">
        <v>402</v>
      </c>
      <c r="B71" s="14">
        <v>1680511</v>
      </c>
      <c r="C71" s="14">
        <v>58</v>
      </c>
      <c r="D71" s="14">
        <v>42335</v>
      </c>
      <c r="E71" s="12">
        <v>43.2035456618</v>
      </c>
      <c r="F71" s="12">
        <v>76.132035548000005</v>
      </c>
      <c r="G71" s="12">
        <v>1.07913669065</v>
      </c>
      <c r="H71" s="12">
        <v>0.97004803022399999</v>
      </c>
      <c r="I71" s="12">
        <v>0.92372631953399997</v>
      </c>
      <c r="J71" s="12">
        <v>0.974087920632</v>
      </c>
      <c r="K71" s="12">
        <v>0.99993130821800003</v>
      </c>
      <c r="L71" s="12">
        <v>2.6968488096700001E-2</v>
      </c>
      <c r="M71" s="12">
        <v>1.6685606627800002E-2</v>
      </c>
      <c r="N71" s="12">
        <v>1.3382737918300001E-2</v>
      </c>
      <c r="O71" s="12">
        <v>5.0741712314600002E-3</v>
      </c>
      <c r="P71" s="12">
        <v>3.3630172351799999E-2</v>
      </c>
      <c r="Q71" s="12">
        <v>2.4635228314500001E-2</v>
      </c>
      <c r="R71" t="s">
        <v>435</v>
      </c>
      <c r="S71" t="s">
        <v>438</v>
      </c>
      <c r="T71" t="s">
        <v>439</v>
      </c>
      <c r="U71" t="s">
        <v>440</v>
      </c>
      <c r="V71" t="s">
        <v>434</v>
      </c>
      <c r="W71" t="s">
        <v>434</v>
      </c>
      <c r="X71" t="s">
        <v>434</v>
      </c>
      <c r="Y71">
        <v>39</v>
      </c>
      <c r="Z71">
        <v>0</v>
      </c>
      <c r="AA71" s="2" t="s">
        <v>560</v>
      </c>
      <c r="AB71" t="s">
        <v>562</v>
      </c>
    </row>
    <row r="72" spans="1:28" x14ac:dyDescent="0.2">
      <c r="A72" t="s">
        <v>406</v>
      </c>
      <c r="B72" s="14">
        <v>1012764</v>
      </c>
      <c r="C72" s="14">
        <v>108</v>
      </c>
      <c r="D72" s="14">
        <v>17115</v>
      </c>
      <c r="E72" s="12">
        <v>60.888816431999999</v>
      </c>
      <c r="F72" s="12">
        <v>76.068556919200006</v>
      </c>
      <c r="G72" s="12">
        <v>0.71942446043200003</v>
      </c>
      <c r="H72" s="12">
        <v>0.95356361630099995</v>
      </c>
      <c r="I72" s="12">
        <v>0.99984167658400003</v>
      </c>
      <c r="J72" s="12">
        <v>0.99920759504300005</v>
      </c>
      <c r="K72" s="12">
        <v>0.75655441010299995</v>
      </c>
      <c r="L72" s="12">
        <v>0.40629552536399999</v>
      </c>
      <c r="M72" s="12">
        <v>0.99995274453000005</v>
      </c>
      <c r="N72" s="12">
        <v>0.99867699867100002</v>
      </c>
      <c r="O72" s="12">
        <v>0.74954107504099998</v>
      </c>
      <c r="P72" s="12">
        <v>0.99693117897899997</v>
      </c>
      <c r="Q72" s="12">
        <v>0.78838512139200001</v>
      </c>
      <c r="R72" t="s">
        <v>435</v>
      </c>
      <c r="S72" t="s">
        <v>448</v>
      </c>
      <c r="T72" t="s">
        <v>448</v>
      </c>
      <c r="U72" t="s">
        <v>449</v>
      </c>
      <c r="V72" t="s">
        <v>450</v>
      </c>
      <c r="W72" t="s">
        <v>434</v>
      </c>
      <c r="X72" t="s">
        <v>434</v>
      </c>
      <c r="Y72">
        <v>33</v>
      </c>
      <c r="Z72">
        <v>0</v>
      </c>
      <c r="AA72" s="2"/>
      <c r="AB72" t="s">
        <v>562</v>
      </c>
    </row>
    <row r="73" spans="1:28" x14ac:dyDescent="0.2">
      <c r="A73" t="s">
        <v>411</v>
      </c>
      <c r="B73" s="14">
        <v>1749187</v>
      </c>
      <c r="C73" s="14">
        <v>361</v>
      </c>
      <c r="D73" s="14">
        <v>5103</v>
      </c>
      <c r="E73" s="12">
        <v>57.778723984800003</v>
      </c>
      <c r="F73" s="12">
        <v>74.989420228499995</v>
      </c>
      <c r="G73" s="12">
        <v>3.6606009310199998</v>
      </c>
      <c r="H73" s="12">
        <v>0.34509320814799999</v>
      </c>
      <c r="I73" s="12">
        <v>0.88463654206499998</v>
      </c>
      <c r="J73" s="12">
        <v>0.64205346489699999</v>
      </c>
      <c r="K73" s="12">
        <v>0.86151571599700005</v>
      </c>
      <c r="L73" s="12">
        <v>5.3444245670299997E-3</v>
      </c>
      <c r="M73" s="12">
        <v>0.37745713633200001</v>
      </c>
      <c r="N73" s="12">
        <v>0.96577628595700005</v>
      </c>
      <c r="O73" s="12">
        <v>0</v>
      </c>
      <c r="P73" s="12">
        <v>8.7145766766900001E-2</v>
      </c>
      <c r="Q73" s="12">
        <v>2.59799853855E-3</v>
      </c>
      <c r="R73" t="s">
        <v>435</v>
      </c>
      <c r="S73" t="s">
        <v>438</v>
      </c>
      <c r="T73" t="s">
        <v>439</v>
      </c>
      <c r="U73" t="s">
        <v>440</v>
      </c>
      <c r="V73" t="s">
        <v>447</v>
      </c>
      <c r="W73" t="s">
        <v>434</v>
      </c>
      <c r="X73" t="s">
        <v>434</v>
      </c>
      <c r="Y73">
        <v>27</v>
      </c>
      <c r="Z73">
        <v>0</v>
      </c>
      <c r="AA73" s="2" t="s">
        <v>559</v>
      </c>
      <c r="AB73" t="s">
        <v>562</v>
      </c>
    </row>
    <row r="74" spans="1:28" x14ac:dyDescent="0.2">
      <c r="A74" t="s">
        <v>413</v>
      </c>
      <c r="B74" s="14">
        <v>1360541</v>
      </c>
      <c r="C74" s="14">
        <v>234</v>
      </c>
      <c r="D74" s="14">
        <v>6253</v>
      </c>
      <c r="E74" s="12">
        <v>44.5541201427</v>
      </c>
      <c r="F74" s="12">
        <v>73.846804908999999</v>
      </c>
      <c r="G74" s="12">
        <v>6.5700380871800004</v>
      </c>
      <c r="H74" s="12">
        <v>0.460092428035</v>
      </c>
      <c r="I74" s="12">
        <v>0.98926454928899998</v>
      </c>
      <c r="J74" s="12">
        <v>0.35525060013600002</v>
      </c>
      <c r="K74" s="12">
        <v>0.25025503793600001</v>
      </c>
      <c r="L74" s="12">
        <v>1.3343184403599999E-3</v>
      </c>
      <c r="M74" s="12">
        <v>0.30249429630500002</v>
      </c>
      <c r="N74" s="12">
        <v>0.12896879006100001</v>
      </c>
      <c r="O74" s="12">
        <v>0</v>
      </c>
      <c r="P74" s="12">
        <v>3.1132886866999999E-3</v>
      </c>
      <c r="Q74" s="12">
        <v>1.8967886478200001E-3</v>
      </c>
      <c r="R74" t="s">
        <v>435</v>
      </c>
      <c r="S74" t="s">
        <v>438</v>
      </c>
      <c r="T74" t="s">
        <v>439</v>
      </c>
      <c r="U74" t="s">
        <v>440</v>
      </c>
      <c r="V74" t="s">
        <v>434</v>
      </c>
      <c r="W74" t="s">
        <v>434</v>
      </c>
      <c r="X74" t="s">
        <v>434</v>
      </c>
      <c r="Y74">
        <v>32</v>
      </c>
      <c r="Z74">
        <v>3</v>
      </c>
      <c r="AA74" s="2"/>
      <c r="AB74" t="s">
        <v>562</v>
      </c>
    </row>
    <row r="75" spans="1:28" x14ac:dyDescent="0.2">
      <c r="A75" t="s">
        <v>409</v>
      </c>
      <c r="B75" s="14">
        <v>1764040</v>
      </c>
      <c r="C75" s="14">
        <v>288</v>
      </c>
      <c r="D75" s="14">
        <v>6783</v>
      </c>
      <c r="E75" s="12">
        <v>45.4191562233</v>
      </c>
      <c r="F75" s="12">
        <v>73.8150655946</v>
      </c>
      <c r="G75" s="12">
        <v>0.35971223021600002</v>
      </c>
      <c r="H75" s="12">
        <v>0.93223880600800002</v>
      </c>
      <c r="I75" s="12">
        <v>0.99916268993199997</v>
      </c>
      <c r="J75" s="12">
        <v>0.99245725398200002</v>
      </c>
      <c r="K75" s="12">
        <v>0.86610469276599999</v>
      </c>
      <c r="L75" s="12">
        <v>0.30530339697199999</v>
      </c>
      <c r="M75" s="12">
        <v>0.91259753281</v>
      </c>
      <c r="N75" s="12">
        <v>0.88770916807699995</v>
      </c>
      <c r="O75" s="12">
        <v>0.62932485699999996</v>
      </c>
      <c r="P75" s="12">
        <v>0.99142817223400004</v>
      </c>
      <c r="Q75" s="12">
        <v>0.73093564472000006</v>
      </c>
      <c r="R75" t="s">
        <v>435</v>
      </c>
      <c r="S75" t="s">
        <v>438</v>
      </c>
      <c r="T75" t="s">
        <v>439</v>
      </c>
      <c r="U75" t="s">
        <v>440</v>
      </c>
      <c r="V75" t="s">
        <v>446</v>
      </c>
      <c r="W75" t="s">
        <v>470</v>
      </c>
      <c r="X75" t="s">
        <v>434</v>
      </c>
      <c r="Y75">
        <v>29</v>
      </c>
      <c r="Z75">
        <v>0</v>
      </c>
      <c r="AA75" s="2"/>
      <c r="AB75" t="s">
        <v>562</v>
      </c>
    </row>
    <row r="76" spans="1:28" x14ac:dyDescent="0.2">
      <c r="A76" t="s">
        <v>410</v>
      </c>
      <c r="B76" s="14">
        <v>1387360</v>
      </c>
      <c r="C76" s="14">
        <v>21</v>
      </c>
      <c r="D76" s="14">
        <v>74631</v>
      </c>
      <c r="E76" s="12">
        <v>52.856000581899998</v>
      </c>
      <c r="F76" s="12">
        <v>72.471434617</v>
      </c>
      <c r="G76" s="12">
        <v>2.1900126957300001</v>
      </c>
      <c r="H76" s="12">
        <v>0.56411389406199997</v>
      </c>
      <c r="I76" s="12">
        <v>0.97942657678099998</v>
      </c>
      <c r="J76" s="12">
        <v>0.94543844963599999</v>
      </c>
      <c r="K76" s="12">
        <v>0.920671784695</v>
      </c>
      <c r="L76" s="12">
        <v>1.33604173958E-2</v>
      </c>
      <c r="M76" s="12">
        <v>0.86169678756900003</v>
      </c>
      <c r="N76" s="12">
        <v>0.77236136400599997</v>
      </c>
      <c r="O76" s="12">
        <v>7.8292047416299998E-4</v>
      </c>
      <c r="P76" s="12">
        <v>2.7558156804399998E-2</v>
      </c>
      <c r="Q76" s="12">
        <v>3.9373596456799997E-2</v>
      </c>
      <c r="R76" t="s">
        <v>435</v>
      </c>
      <c r="S76" t="s">
        <v>438</v>
      </c>
      <c r="T76" t="s">
        <v>439</v>
      </c>
      <c r="U76" t="s">
        <v>440</v>
      </c>
      <c r="V76" t="s">
        <v>434</v>
      </c>
      <c r="W76" t="s">
        <v>434</v>
      </c>
      <c r="X76" t="s">
        <v>434</v>
      </c>
      <c r="Y76">
        <v>37</v>
      </c>
      <c r="Z76">
        <v>0</v>
      </c>
      <c r="AA76" s="2" t="s">
        <v>559</v>
      </c>
      <c r="AB76" t="s">
        <v>562</v>
      </c>
    </row>
    <row r="77" spans="1:28" x14ac:dyDescent="0.2">
      <c r="A77" t="s">
        <v>414</v>
      </c>
      <c r="B77" s="14">
        <v>1615437</v>
      </c>
      <c r="C77" s="14">
        <v>313</v>
      </c>
      <c r="D77" s="14">
        <v>5595</v>
      </c>
      <c r="E77" s="12">
        <v>63.624818621999999</v>
      </c>
      <c r="F77" s="12">
        <v>71.752010156599994</v>
      </c>
      <c r="G77" s="12">
        <v>7.2894625476100003</v>
      </c>
      <c r="H77" s="12">
        <v>0.30746081835200001</v>
      </c>
      <c r="I77" s="12">
        <v>0.94832371478400002</v>
      </c>
      <c r="J77" s="12">
        <v>0.93959735495100005</v>
      </c>
      <c r="K77" s="12">
        <v>0.29272079749899999</v>
      </c>
      <c r="L77" s="12">
        <v>0.98886483116799995</v>
      </c>
      <c r="M77" s="12">
        <v>0.99707662438599998</v>
      </c>
      <c r="N77" s="12">
        <v>0.99927638825200005</v>
      </c>
      <c r="O77" s="12">
        <v>4.9406588818900002E-4</v>
      </c>
      <c r="P77" s="12">
        <v>5.7739819709400004E-3</v>
      </c>
      <c r="Q77" s="12">
        <v>1.84048276745E-2</v>
      </c>
      <c r="R77" t="s">
        <v>435</v>
      </c>
      <c r="S77" t="s">
        <v>438</v>
      </c>
      <c r="T77" t="s">
        <v>439</v>
      </c>
      <c r="U77" t="s">
        <v>440</v>
      </c>
      <c r="V77" t="s">
        <v>434</v>
      </c>
      <c r="W77" t="s">
        <v>434</v>
      </c>
      <c r="X77" t="s">
        <v>434</v>
      </c>
      <c r="Y77">
        <v>29</v>
      </c>
      <c r="Z77">
        <v>1</v>
      </c>
      <c r="AA77" s="2"/>
      <c r="AB77" t="s">
        <v>562</v>
      </c>
    </row>
    <row r="78" spans="1:28" x14ac:dyDescent="0.2">
      <c r="A78" t="s">
        <v>412</v>
      </c>
      <c r="B78" s="14">
        <v>2121987</v>
      </c>
      <c r="C78" s="14">
        <v>310</v>
      </c>
      <c r="D78" s="14">
        <v>7915</v>
      </c>
      <c r="E78" s="12">
        <v>58.8401617245</v>
      </c>
      <c r="F78" s="12">
        <v>71.265340668600004</v>
      </c>
      <c r="G78" s="12">
        <v>4.3800253914500002</v>
      </c>
      <c r="H78" s="12">
        <v>0.24784372345799999</v>
      </c>
      <c r="I78" s="12">
        <v>0.98665922329900002</v>
      </c>
      <c r="J78" s="12">
        <v>0.780604550796</v>
      </c>
      <c r="K78" s="12">
        <v>0.102652203835</v>
      </c>
      <c r="L78" s="12">
        <v>0.110993264407</v>
      </c>
      <c r="M78" s="12">
        <v>0.56688710569900003</v>
      </c>
      <c r="N78" s="12">
        <v>0.99523241403399998</v>
      </c>
      <c r="O78" s="12">
        <v>0</v>
      </c>
      <c r="P78" s="12">
        <v>2.1582196308399999E-3</v>
      </c>
      <c r="Q78" s="12">
        <v>2.6940256171799999E-3</v>
      </c>
      <c r="R78" t="s">
        <v>435</v>
      </c>
      <c r="S78" t="s">
        <v>438</v>
      </c>
      <c r="T78" t="s">
        <v>439</v>
      </c>
      <c r="U78" t="s">
        <v>440</v>
      </c>
      <c r="V78" t="s">
        <v>434</v>
      </c>
      <c r="W78" t="s">
        <v>434</v>
      </c>
      <c r="X78" t="s">
        <v>434</v>
      </c>
      <c r="Y78">
        <v>27</v>
      </c>
      <c r="Z78">
        <v>0</v>
      </c>
      <c r="AA78" s="2" t="s">
        <v>559</v>
      </c>
      <c r="AB78" t="s">
        <v>562</v>
      </c>
    </row>
    <row r="79" spans="1:28" x14ac:dyDescent="0.2">
      <c r="A79" t="s">
        <v>415</v>
      </c>
      <c r="B79" s="14">
        <v>2432030</v>
      </c>
      <c r="C79" s="14">
        <v>167</v>
      </c>
      <c r="D79" s="14">
        <v>21131</v>
      </c>
      <c r="E79" s="12">
        <v>37.503673772600003</v>
      </c>
      <c r="F79" s="12">
        <v>70.778671180700002</v>
      </c>
      <c r="G79" s="12">
        <v>6.9297503173899999</v>
      </c>
      <c r="H79" s="12">
        <v>0.99969953333700001</v>
      </c>
      <c r="I79" s="12">
        <v>0.99975415493999997</v>
      </c>
      <c r="J79" s="12">
        <v>0.999067454696</v>
      </c>
      <c r="K79" s="12">
        <v>0.96376390981600002</v>
      </c>
      <c r="L79" s="12">
        <v>3.5298677818699997E-2</v>
      </c>
      <c r="M79" s="12">
        <v>0.41485590336299999</v>
      </c>
      <c r="N79" s="12">
        <v>0.11059851512299999</v>
      </c>
      <c r="O79" s="12">
        <v>4.12682717672E-2</v>
      </c>
      <c r="P79" s="12">
        <v>0.92211065988499996</v>
      </c>
      <c r="Q79" s="12">
        <v>0.95317956590099995</v>
      </c>
      <c r="R79" t="s">
        <v>435</v>
      </c>
      <c r="S79" t="s">
        <v>438</v>
      </c>
      <c r="T79" t="s">
        <v>439</v>
      </c>
      <c r="U79" t="s">
        <v>440</v>
      </c>
      <c r="V79" t="s">
        <v>446</v>
      </c>
      <c r="W79" t="s">
        <v>488</v>
      </c>
      <c r="X79" t="s">
        <v>434</v>
      </c>
      <c r="Y79">
        <v>26</v>
      </c>
      <c r="Z79">
        <v>0</v>
      </c>
      <c r="AA79" s="2"/>
      <c r="AB79" t="s">
        <v>562</v>
      </c>
    </row>
    <row r="80" spans="1:28" x14ac:dyDescent="0.2">
      <c r="A80" t="s">
        <v>417</v>
      </c>
      <c r="B80" s="14">
        <v>2440004</v>
      </c>
      <c r="C80" s="14">
        <v>134</v>
      </c>
      <c r="D80" s="14">
        <v>26947</v>
      </c>
      <c r="E80" s="12">
        <v>46.215918367</v>
      </c>
      <c r="F80" s="12">
        <v>60.188319932299997</v>
      </c>
      <c r="G80" s="12">
        <v>3.6288616165900001</v>
      </c>
      <c r="H80" s="12">
        <v>0.46035699515</v>
      </c>
      <c r="I80" s="12">
        <v>0.95533289712699998</v>
      </c>
      <c r="J80" s="12">
        <v>0.97399871744099997</v>
      </c>
      <c r="K80" s="12">
        <v>0.35221299348899998</v>
      </c>
      <c r="L80" s="12">
        <v>0.94502245957800002</v>
      </c>
      <c r="M80" s="12">
        <v>0.120208439766</v>
      </c>
      <c r="N80" s="12">
        <v>2.3960552024299999E-2</v>
      </c>
      <c r="O80" s="12">
        <v>1.8133949156599999E-3</v>
      </c>
      <c r="P80" s="12">
        <v>7.0771876299899998E-3</v>
      </c>
      <c r="Q80" s="12">
        <v>7.8053751877399996E-3</v>
      </c>
      <c r="R80" t="s">
        <v>435</v>
      </c>
      <c r="S80" t="s">
        <v>438</v>
      </c>
      <c r="T80" t="s">
        <v>439</v>
      </c>
      <c r="U80" t="s">
        <v>440</v>
      </c>
      <c r="V80" t="s">
        <v>446</v>
      </c>
      <c r="W80" t="s">
        <v>434</v>
      </c>
      <c r="X80" t="s">
        <v>434</v>
      </c>
      <c r="Y80">
        <v>22</v>
      </c>
      <c r="Z80">
        <v>2</v>
      </c>
      <c r="AA80" s="2"/>
      <c r="AB80" t="s">
        <v>562</v>
      </c>
    </row>
    <row r="81" spans="1:28" x14ac:dyDescent="0.2">
      <c r="A81" t="s">
        <v>416</v>
      </c>
      <c r="B81" s="14">
        <v>3150298</v>
      </c>
      <c r="C81" s="14">
        <v>80</v>
      </c>
      <c r="D81" s="14">
        <v>57026</v>
      </c>
      <c r="E81" s="12">
        <v>59.031992773200002</v>
      </c>
      <c r="F81" s="12">
        <v>56.231485399900002</v>
      </c>
      <c r="G81" s="12">
        <v>1.4705882352899999</v>
      </c>
      <c r="H81" s="12">
        <v>0.82531022568300005</v>
      </c>
      <c r="I81" s="12">
        <v>0.99693355539700002</v>
      </c>
      <c r="J81" s="12">
        <v>0.99832090401499995</v>
      </c>
      <c r="K81" s="12">
        <v>0.92973025518999997</v>
      </c>
      <c r="L81" s="12">
        <v>2.3605649272300001E-3</v>
      </c>
      <c r="M81" s="12">
        <v>0.75907318327499995</v>
      </c>
      <c r="N81" s="12">
        <v>0.72234624315999996</v>
      </c>
      <c r="O81" s="12">
        <v>0.62946429711700003</v>
      </c>
      <c r="P81" s="12">
        <v>0.99527665891799999</v>
      </c>
      <c r="Q81" s="12">
        <v>0.98647317932199996</v>
      </c>
      <c r="R81" t="s">
        <v>435</v>
      </c>
      <c r="S81" t="s">
        <v>454</v>
      </c>
      <c r="T81" t="s">
        <v>455</v>
      </c>
      <c r="U81" t="s">
        <v>456</v>
      </c>
      <c r="V81" t="s">
        <v>457</v>
      </c>
      <c r="W81" t="s">
        <v>458</v>
      </c>
      <c r="X81" t="s">
        <v>434</v>
      </c>
      <c r="Y81">
        <v>13</v>
      </c>
      <c r="Z81">
        <v>0</v>
      </c>
      <c r="AA81" s="2"/>
      <c r="AB81" t="s">
        <v>562</v>
      </c>
    </row>
    <row r="82" spans="1:28" x14ac:dyDescent="0.2">
      <c r="A82" t="s">
        <v>418</v>
      </c>
      <c r="B82" s="14">
        <v>2092276</v>
      </c>
      <c r="C82" s="14">
        <v>313</v>
      </c>
      <c r="D82" s="14">
        <v>8063</v>
      </c>
      <c r="E82" s="12">
        <v>44.860731495400003</v>
      </c>
      <c r="F82" s="12">
        <v>53.385526872600003</v>
      </c>
      <c r="G82" s="12">
        <v>3.2691493863700001</v>
      </c>
      <c r="H82" s="12">
        <v>3.8254196665000002E-3</v>
      </c>
      <c r="I82" s="12">
        <v>4.1388143880700001E-2</v>
      </c>
      <c r="J82" s="12">
        <v>0.43939785424900002</v>
      </c>
      <c r="K82" s="12">
        <v>0.99735701257700005</v>
      </c>
      <c r="L82" s="12">
        <v>4.1334014306200001E-4</v>
      </c>
      <c r="M82" s="12">
        <v>8.4935004507900001E-4</v>
      </c>
      <c r="N82" s="12">
        <v>5.5561531978499999E-4</v>
      </c>
      <c r="O82" s="12">
        <v>0</v>
      </c>
      <c r="P82" s="12">
        <v>3.9977524808200004E-3</v>
      </c>
      <c r="Q82" s="12">
        <v>9.1933855645200003E-3</v>
      </c>
      <c r="R82" t="s">
        <v>435</v>
      </c>
      <c r="S82" t="s">
        <v>438</v>
      </c>
      <c r="T82" t="s">
        <v>439</v>
      </c>
      <c r="U82" t="s">
        <v>440</v>
      </c>
      <c r="V82" t="s">
        <v>434</v>
      </c>
      <c r="W82" t="s">
        <v>434</v>
      </c>
      <c r="X82" t="s">
        <v>434</v>
      </c>
      <c r="Y82">
        <v>15</v>
      </c>
      <c r="Z82">
        <v>0</v>
      </c>
      <c r="AA82" s="2" t="s">
        <v>560</v>
      </c>
      <c r="AB82" t="s">
        <v>562</v>
      </c>
    </row>
    <row r="83" spans="1:28" x14ac:dyDescent="0.2">
      <c r="A83" t="s">
        <v>421</v>
      </c>
      <c r="B83" s="14">
        <v>5222535</v>
      </c>
      <c r="C83" s="14">
        <v>310</v>
      </c>
      <c r="D83" s="14">
        <v>24249</v>
      </c>
      <c r="E83" s="12">
        <v>42.627309625000002</v>
      </c>
      <c r="F83" s="12">
        <v>51.491747778200001</v>
      </c>
      <c r="G83" s="12">
        <v>4.7397376216699998</v>
      </c>
      <c r="H83" s="12">
        <v>0.99703197436799995</v>
      </c>
      <c r="I83" s="12">
        <v>0.99998709805300001</v>
      </c>
      <c r="J83" s="12">
        <v>0.99996278855200005</v>
      </c>
      <c r="K83" s="12">
        <v>0.99999664934599997</v>
      </c>
      <c r="L83" s="12">
        <v>1.58610400362E-3</v>
      </c>
      <c r="M83" s="12">
        <v>0.86913118723799998</v>
      </c>
      <c r="N83" s="12">
        <v>0.95860880981200003</v>
      </c>
      <c r="O83" s="12">
        <v>5.4335022316699998E-3</v>
      </c>
      <c r="P83" s="12">
        <v>0.99079517764900005</v>
      </c>
      <c r="Q83" s="12">
        <v>0.99997646913399996</v>
      </c>
      <c r="R83" t="s">
        <v>435</v>
      </c>
      <c r="S83" t="s">
        <v>454</v>
      </c>
      <c r="T83" t="s">
        <v>455</v>
      </c>
      <c r="U83" t="s">
        <v>456</v>
      </c>
      <c r="V83" t="s">
        <v>482</v>
      </c>
      <c r="W83" t="s">
        <v>483</v>
      </c>
      <c r="X83" t="s">
        <v>434</v>
      </c>
      <c r="Y83">
        <v>11</v>
      </c>
      <c r="Z83">
        <v>0</v>
      </c>
      <c r="AA83" s="2" t="s">
        <v>557</v>
      </c>
      <c r="AB83" t="s">
        <v>562</v>
      </c>
    </row>
    <row r="84" spans="1:28" x14ac:dyDescent="0.2">
      <c r="A84" t="s">
        <v>420</v>
      </c>
      <c r="B84" s="14">
        <v>2325823</v>
      </c>
      <c r="C84" s="14">
        <v>264</v>
      </c>
      <c r="D84" s="14">
        <v>12497</v>
      </c>
      <c r="E84" s="12">
        <v>42.154176570200001</v>
      </c>
      <c r="F84" s="12">
        <v>51.068556919199999</v>
      </c>
      <c r="G84" s="12">
        <v>3.6288616165900001</v>
      </c>
      <c r="H84" s="12">
        <v>0.99155726710500003</v>
      </c>
      <c r="I84" s="12">
        <v>0.99972803496399998</v>
      </c>
      <c r="J84" s="12">
        <v>0.99986756807499999</v>
      </c>
      <c r="K84" s="12">
        <v>0.99184114975899995</v>
      </c>
      <c r="L84" s="12">
        <v>0.120872684721</v>
      </c>
      <c r="M84" s="12">
        <v>0.99830502003699995</v>
      </c>
      <c r="N84" s="12">
        <v>0.99449047151799996</v>
      </c>
      <c r="O84" s="12">
        <v>0.39583581758800002</v>
      </c>
      <c r="P84" s="12">
        <v>0.99717062735200002</v>
      </c>
      <c r="Q84" s="12">
        <v>0.94304690002199998</v>
      </c>
      <c r="R84" t="s">
        <v>435</v>
      </c>
      <c r="S84" t="s">
        <v>438</v>
      </c>
      <c r="T84" t="s">
        <v>439</v>
      </c>
      <c r="U84" t="s">
        <v>440</v>
      </c>
      <c r="V84" t="s">
        <v>446</v>
      </c>
      <c r="W84" t="s">
        <v>470</v>
      </c>
      <c r="X84" t="s">
        <v>434</v>
      </c>
      <c r="Y84">
        <v>17</v>
      </c>
      <c r="Z84">
        <v>0</v>
      </c>
      <c r="AA84" s="2"/>
      <c r="AB84" t="s">
        <v>562</v>
      </c>
    </row>
    <row r="85" spans="1:28" x14ac:dyDescent="0.2">
      <c r="A85" t="s">
        <v>419</v>
      </c>
      <c r="B85" s="14">
        <v>2587348</v>
      </c>
      <c r="C85" s="14">
        <v>124</v>
      </c>
      <c r="D85" s="14">
        <v>31630</v>
      </c>
      <c r="E85" s="12">
        <v>26.713284513200001</v>
      </c>
      <c r="F85" s="12">
        <v>49.629707998299999</v>
      </c>
      <c r="G85" s="12">
        <v>2.9094371561600001</v>
      </c>
      <c r="H85" s="12">
        <v>0.94736223046500001</v>
      </c>
      <c r="I85" s="12">
        <v>0.97303878767100005</v>
      </c>
      <c r="J85" s="12">
        <v>0.905320714734</v>
      </c>
      <c r="K85" s="12">
        <v>0.629960021092</v>
      </c>
      <c r="L85" s="12">
        <v>1.95497084726E-2</v>
      </c>
      <c r="M85" s="12">
        <v>0.15581014868900001</v>
      </c>
      <c r="N85" s="12">
        <v>5.9209262495400002E-4</v>
      </c>
      <c r="O85" s="12">
        <v>8.4518930561300006E-5</v>
      </c>
      <c r="P85" s="12">
        <v>4.8646153434399996E-3</v>
      </c>
      <c r="Q85" s="12">
        <v>0.28132792306900001</v>
      </c>
      <c r="R85" t="s">
        <v>435</v>
      </c>
      <c r="S85" t="s">
        <v>438</v>
      </c>
      <c r="T85" t="s">
        <v>439</v>
      </c>
      <c r="U85" t="s">
        <v>440</v>
      </c>
      <c r="V85" t="s">
        <v>452</v>
      </c>
      <c r="W85" t="s">
        <v>453</v>
      </c>
      <c r="X85" t="s">
        <v>434</v>
      </c>
      <c r="Y85">
        <v>10</v>
      </c>
      <c r="Z85">
        <v>0</v>
      </c>
      <c r="AA85" s="2"/>
      <c r="AB85" t="s">
        <v>562</v>
      </c>
    </row>
    <row r="86" spans="1:28" x14ac:dyDescent="0.2">
      <c r="A86" t="s">
        <v>422</v>
      </c>
      <c r="B86" s="14">
        <v>4622077</v>
      </c>
      <c r="C86" s="14">
        <v>305</v>
      </c>
      <c r="D86" s="14">
        <v>20151</v>
      </c>
      <c r="E86" s="12">
        <v>41.968397532499999</v>
      </c>
      <c r="F86" s="12">
        <v>46.360558611899997</v>
      </c>
      <c r="G86" s="12">
        <v>0.71942446043200003</v>
      </c>
      <c r="H86" s="12">
        <v>0.50726903920300004</v>
      </c>
      <c r="I86" s="12">
        <v>0.94377171268100002</v>
      </c>
      <c r="J86" s="12">
        <v>0.89171853340700002</v>
      </c>
      <c r="K86" s="12">
        <v>0.89032678903100004</v>
      </c>
      <c r="L86" s="12">
        <v>6.2521560012600004E-4</v>
      </c>
      <c r="M86" s="12">
        <v>0.43958373783900001</v>
      </c>
      <c r="N86" s="12">
        <v>0.25238793293200001</v>
      </c>
      <c r="O86" s="12">
        <v>7.5998564492200001E-3</v>
      </c>
      <c r="P86" s="12">
        <v>0.99980707185999995</v>
      </c>
      <c r="Q86" s="12">
        <v>0.99803717745499998</v>
      </c>
      <c r="R86" t="s">
        <v>435</v>
      </c>
      <c r="S86" t="s">
        <v>454</v>
      </c>
      <c r="T86" t="s">
        <v>455</v>
      </c>
      <c r="U86" t="s">
        <v>456</v>
      </c>
      <c r="V86" t="s">
        <v>482</v>
      </c>
      <c r="W86" t="s">
        <v>483</v>
      </c>
      <c r="X86" t="s">
        <v>434</v>
      </c>
      <c r="Y86">
        <v>10</v>
      </c>
      <c r="Z86">
        <v>0</v>
      </c>
      <c r="AA86" s="2" t="s">
        <v>557</v>
      </c>
      <c r="AB86" t="s">
        <v>562</v>
      </c>
    </row>
    <row r="87" spans="1:28" x14ac:dyDescent="0.2">
      <c r="A87" t="s">
        <v>423</v>
      </c>
      <c r="B87" s="14">
        <v>2866223</v>
      </c>
      <c r="C87" s="14">
        <v>151</v>
      </c>
      <c r="D87" s="14">
        <v>24536</v>
      </c>
      <c r="E87" s="12">
        <v>42.412060625800002</v>
      </c>
      <c r="F87" s="12">
        <v>46.000846381700001</v>
      </c>
      <c r="G87" s="12">
        <v>0.71942446043200003</v>
      </c>
      <c r="H87" s="12">
        <v>0.95921283812500002</v>
      </c>
      <c r="I87" s="12">
        <v>0.99900695363900005</v>
      </c>
      <c r="J87" s="12">
        <v>0.99788738194899995</v>
      </c>
      <c r="K87" s="12">
        <v>0.99886338016099996</v>
      </c>
      <c r="L87" s="12">
        <v>1.9754807338900001E-2</v>
      </c>
      <c r="M87" s="12">
        <v>0.93395466972899999</v>
      </c>
      <c r="N87" s="12">
        <v>0.85478782669599995</v>
      </c>
      <c r="O87" s="12">
        <v>5.6963481586200002E-2</v>
      </c>
      <c r="P87" s="12">
        <v>0.99817675479699997</v>
      </c>
      <c r="Q87" s="12">
        <v>0.99999266041400003</v>
      </c>
      <c r="R87" t="s">
        <v>435</v>
      </c>
      <c r="S87" t="s">
        <v>454</v>
      </c>
      <c r="T87" t="s">
        <v>455</v>
      </c>
      <c r="U87" t="s">
        <v>456</v>
      </c>
      <c r="V87" t="s">
        <v>482</v>
      </c>
      <c r="W87" t="s">
        <v>483</v>
      </c>
      <c r="X87" t="s">
        <v>434</v>
      </c>
      <c r="Y87">
        <v>10</v>
      </c>
      <c r="Z87">
        <v>0</v>
      </c>
      <c r="AA87" s="2" t="s">
        <v>557</v>
      </c>
      <c r="AB87" t="s">
        <v>562</v>
      </c>
    </row>
    <row r="88" spans="1:28" x14ac:dyDescent="0.2">
      <c r="A88" t="s">
        <v>424</v>
      </c>
      <c r="B88" s="14">
        <v>2216025</v>
      </c>
      <c r="C88" s="14">
        <v>289</v>
      </c>
      <c r="D88" s="14">
        <v>9432</v>
      </c>
      <c r="E88" s="12">
        <v>43.090168197600001</v>
      </c>
      <c r="F88" s="12">
        <v>45.672873465899997</v>
      </c>
      <c r="G88" s="12">
        <v>3.6288616165900001</v>
      </c>
      <c r="H88" s="12">
        <v>0.42703734589499998</v>
      </c>
      <c r="I88" s="12">
        <v>0.93840269166599999</v>
      </c>
      <c r="J88" s="12">
        <v>0.91763638690100002</v>
      </c>
      <c r="K88" s="12">
        <v>0.71291736087000002</v>
      </c>
      <c r="L88" s="12">
        <v>5.67325955741E-2</v>
      </c>
      <c r="M88" s="12">
        <v>0.38456831455599999</v>
      </c>
      <c r="N88" s="12">
        <v>0.15043852774300001</v>
      </c>
      <c r="O88" s="12">
        <v>3.5838764050199999E-2</v>
      </c>
      <c r="P88" s="12">
        <v>0.94279977623599998</v>
      </c>
      <c r="Q88" s="12">
        <v>0.39216266529799998</v>
      </c>
      <c r="R88" t="s">
        <v>435</v>
      </c>
      <c r="S88" t="s">
        <v>438</v>
      </c>
      <c r="T88" t="s">
        <v>439</v>
      </c>
      <c r="U88" t="s">
        <v>440</v>
      </c>
      <c r="V88" t="s">
        <v>446</v>
      </c>
      <c r="W88" t="s">
        <v>470</v>
      </c>
      <c r="X88" t="s">
        <v>434</v>
      </c>
      <c r="Y88">
        <v>9</v>
      </c>
      <c r="Z88">
        <v>0</v>
      </c>
      <c r="AA88" s="2"/>
      <c r="AB88" t="s">
        <v>562</v>
      </c>
    </row>
    <row r="89" spans="1:28" x14ac:dyDescent="0.2">
      <c r="A89" t="s">
        <v>426</v>
      </c>
      <c r="B89" s="14">
        <v>2188838</v>
      </c>
      <c r="C89" s="14">
        <v>73</v>
      </c>
      <c r="D89" s="14">
        <v>42704</v>
      </c>
      <c r="E89" s="12">
        <v>44.247443713000003</v>
      </c>
      <c r="F89" s="12">
        <v>43.482860770199999</v>
      </c>
      <c r="G89" s="12">
        <v>5.8188743123100002</v>
      </c>
      <c r="H89" s="12">
        <v>0.99226867106100003</v>
      </c>
      <c r="I89" s="12">
        <v>0.99956392530899996</v>
      </c>
      <c r="J89" s="12">
        <v>0.99982146956999995</v>
      </c>
      <c r="K89" s="12">
        <v>0.99968501561400003</v>
      </c>
      <c r="L89" s="12">
        <v>2.3600688694300001E-2</v>
      </c>
      <c r="M89" s="12">
        <v>9.4808039352099992E-3</v>
      </c>
      <c r="N89" s="12">
        <v>1.66016100815E-2</v>
      </c>
      <c r="O89" s="12">
        <v>0.109446206408</v>
      </c>
      <c r="P89" s="12">
        <v>0.94355463380000004</v>
      </c>
      <c r="Q89" s="12">
        <v>0.51537069002400004</v>
      </c>
      <c r="R89" t="s">
        <v>435</v>
      </c>
      <c r="S89" t="s">
        <v>438</v>
      </c>
      <c r="T89" t="s">
        <v>439</v>
      </c>
      <c r="U89" t="s">
        <v>440</v>
      </c>
      <c r="V89" t="s">
        <v>446</v>
      </c>
      <c r="W89" t="s">
        <v>434</v>
      </c>
      <c r="X89" t="s">
        <v>434</v>
      </c>
      <c r="Y89">
        <v>10</v>
      </c>
      <c r="Z89">
        <v>0</v>
      </c>
      <c r="AA89" s="2" t="s">
        <v>558</v>
      </c>
      <c r="AB89" t="s">
        <v>562</v>
      </c>
    </row>
    <row r="90" spans="1:28" x14ac:dyDescent="0.2">
      <c r="A90" t="s">
        <v>425</v>
      </c>
      <c r="B90" s="14">
        <v>5657462</v>
      </c>
      <c r="C90" s="14">
        <v>232</v>
      </c>
      <c r="D90" s="14">
        <v>40063</v>
      </c>
      <c r="E90" s="12">
        <v>42.585288497400001</v>
      </c>
      <c r="F90" s="12">
        <v>38.383410918300001</v>
      </c>
      <c r="G90" s="12">
        <v>1.07913669065</v>
      </c>
      <c r="H90" s="12">
        <v>0.895084850499</v>
      </c>
      <c r="I90" s="12">
        <v>0.99917161928800002</v>
      </c>
      <c r="J90" s="12">
        <v>0.98580999179200002</v>
      </c>
      <c r="K90" s="12">
        <v>0.754932034616</v>
      </c>
      <c r="L90" s="12">
        <v>7.27910522484E-3</v>
      </c>
      <c r="M90" s="12">
        <v>0.131560182193</v>
      </c>
      <c r="N90" s="12">
        <v>0.120695071965</v>
      </c>
      <c r="O90" s="12">
        <v>5.97616365397E-2</v>
      </c>
      <c r="P90" s="12">
        <v>0.99962751063900002</v>
      </c>
      <c r="Q90" s="12">
        <v>0.99989794540900001</v>
      </c>
      <c r="R90" t="s">
        <v>435</v>
      </c>
      <c r="S90" t="s">
        <v>454</v>
      </c>
      <c r="T90" t="s">
        <v>455</v>
      </c>
      <c r="U90" t="s">
        <v>456</v>
      </c>
      <c r="V90" t="s">
        <v>482</v>
      </c>
      <c r="W90" t="s">
        <v>483</v>
      </c>
      <c r="X90" t="s">
        <v>503</v>
      </c>
      <c r="Y90">
        <v>6</v>
      </c>
      <c r="Z90">
        <v>0</v>
      </c>
      <c r="AA90" s="2" t="s">
        <v>558</v>
      </c>
      <c r="AB90" t="s">
        <v>562</v>
      </c>
    </row>
    <row r="91" spans="1:28" x14ac:dyDescent="0.2">
      <c r="A91" t="s">
        <v>429</v>
      </c>
      <c r="B91" s="14">
        <v>2123074</v>
      </c>
      <c r="C91" s="14">
        <v>205</v>
      </c>
      <c r="D91" s="14">
        <v>13599</v>
      </c>
      <c r="E91" s="12">
        <v>58.433820414400003</v>
      </c>
      <c r="F91" s="12">
        <v>33.283961066400003</v>
      </c>
      <c r="G91" s="12">
        <v>1.8303004655099999</v>
      </c>
      <c r="H91" s="12">
        <v>0.57564282637800002</v>
      </c>
      <c r="I91" s="12">
        <v>0.98134064766999995</v>
      </c>
      <c r="J91" s="12">
        <v>0.93436812231599997</v>
      </c>
      <c r="K91" s="12">
        <v>0.82170487713700002</v>
      </c>
      <c r="L91" s="12">
        <v>0.18192428886199999</v>
      </c>
      <c r="M91" s="12">
        <v>0.20664485426099999</v>
      </c>
      <c r="N91" s="12">
        <v>0.23256537498800001</v>
      </c>
      <c r="O91" s="12">
        <v>5.8756002943900001E-2</v>
      </c>
      <c r="P91" s="12">
        <v>0.657878043942</v>
      </c>
      <c r="Q91" s="12">
        <v>0.69004127022399997</v>
      </c>
      <c r="R91" t="s">
        <v>435</v>
      </c>
      <c r="S91" t="s">
        <v>438</v>
      </c>
      <c r="T91" t="s">
        <v>439</v>
      </c>
      <c r="U91" t="s">
        <v>440</v>
      </c>
      <c r="V91" t="s">
        <v>447</v>
      </c>
      <c r="W91" t="s">
        <v>434</v>
      </c>
      <c r="X91" t="s">
        <v>434</v>
      </c>
      <c r="Y91">
        <v>5</v>
      </c>
      <c r="Z91">
        <v>0</v>
      </c>
      <c r="AA91" s="2" t="s">
        <v>558</v>
      </c>
      <c r="AB91" t="s">
        <v>562</v>
      </c>
    </row>
    <row r="92" spans="1:28" x14ac:dyDescent="0.2">
      <c r="A92" t="s">
        <v>427</v>
      </c>
      <c r="B92" s="14">
        <v>2892808</v>
      </c>
      <c r="C92" s="14">
        <v>169</v>
      </c>
      <c r="D92" s="14">
        <v>27161</v>
      </c>
      <c r="E92" s="12">
        <v>43.307148859000002</v>
      </c>
      <c r="F92" s="12">
        <v>32.596275920399997</v>
      </c>
      <c r="G92" s="12">
        <v>0.35971223021600002</v>
      </c>
      <c r="H92" s="12">
        <v>0.88572776091100003</v>
      </c>
      <c r="I92" s="12">
        <v>0.99597110581199999</v>
      </c>
      <c r="J92" s="12">
        <v>0.99726664230499995</v>
      </c>
      <c r="K92" s="12">
        <v>0.997962719768</v>
      </c>
      <c r="L92" s="12">
        <v>1.32003668708E-2</v>
      </c>
      <c r="M92" s="12">
        <v>0.64650300489500001</v>
      </c>
      <c r="N92" s="12">
        <v>0.449917301188</v>
      </c>
      <c r="O92" s="12">
        <v>0.144958529329</v>
      </c>
      <c r="P92" s="12">
        <v>0.99678990409000001</v>
      </c>
      <c r="Q92" s="12">
        <v>0.996638296832</v>
      </c>
      <c r="R92" t="s">
        <v>435</v>
      </c>
      <c r="S92" t="s">
        <v>454</v>
      </c>
      <c r="T92" t="s">
        <v>455</v>
      </c>
      <c r="U92" t="s">
        <v>456</v>
      </c>
      <c r="V92" t="s">
        <v>482</v>
      </c>
      <c r="W92" t="s">
        <v>483</v>
      </c>
      <c r="X92" t="s">
        <v>519</v>
      </c>
      <c r="Y92">
        <v>8</v>
      </c>
      <c r="Z92">
        <v>0</v>
      </c>
      <c r="AA92" s="2" t="s">
        <v>557</v>
      </c>
      <c r="AB92" t="s">
        <v>562</v>
      </c>
    </row>
    <row r="93" spans="1:28" x14ac:dyDescent="0.2">
      <c r="A93" t="s">
        <v>428</v>
      </c>
      <c r="B93" s="14">
        <v>2527242</v>
      </c>
      <c r="C93" s="14">
        <v>126</v>
      </c>
      <c r="D93" s="14">
        <v>25997</v>
      </c>
      <c r="E93" s="12">
        <v>45.924520771399997</v>
      </c>
      <c r="F93" s="12">
        <v>32.173085061400002</v>
      </c>
      <c r="G93" s="12">
        <v>0.71942446043200003</v>
      </c>
      <c r="H93" s="12">
        <v>0.84094473238800005</v>
      </c>
      <c r="I93" s="12">
        <v>0.99986415942200002</v>
      </c>
      <c r="J93" s="12">
        <v>0.99931806717299998</v>
      </c>
      <c r="K93" s="12">
        <v>0.99984301862799996</v>
      </c>
      <c r="L93" s="12">
        <v>8.9813548260700004E-4</v>
      </c>
      <c r="M93" s="12">
        <v>0.95287305196799998</v>
      </c>
      <c r="N93" s="12">
        <v>0.92721119955200004</v>
      </c>
      <c r="O93" s="12">
        <v>4.0993696678899997E-3</v>
      </c>
      <c r="P93" s="12">
        <v>0.99995634392099997</v>
      </c>
      <c r="Q93" s="12">
        <v>0.99238846956000004</v>
      </c>
      <c r="R93" t="s">
        <v>435</v>
      </c>
      <c r="S93" t="s">
        <v>454</v>
      </c>
      <c r="T93" t="s">
        <v>455</v>
      </c>
      <c r="U93" t="s">
        <v>456</v>
      </c>
      <c r="V93" t="s">
        <v>482</v>
      </c>
      <c r="W93" t="s">
        <v>483</v>
      </c>
      <c r="X93" t="s">
        <v>520</v>
      </c>
      <c r="Y93">
        <v>10</v>
      </c>
      <c r="Z93">
        <v>0</v>
      </c>
      <c r="AA93" s="2" t="s">
        <v>557</v>
      </c>
      <c r="AB93" t="s">
        <v>562</v>
      </c>
    </row>
    <row r="94" spans="1:28" x14ac:dyDescent="0.2">
      <c r="A94" t="s">
        <v>430</v>
      </c>
      <c r="B94" s="14">
        <v>3026630</v>
      </c>
      <c r="C94" s="14">
        <v>240</v>
      </c>
      <c r="D94" s="14">
        <v>17504</v>
      </c>
      <c r="E94" s="12">
        <v>42.238371383199997</v>
      </c>
      <c r="F94" s="12">
        <v>24.978840457</v>
      </c>
      <c r="G94" s="12">
        <v>1.4705882352899999</v>
      </c>
      <c r="H94" s="12">
        <v>0.96628573609400004</v>
      </c>
      <c r="I94" s="12">
        <v>0.99922542391500002</v>
      </c>
      <c r="J94" s="12">
        <v>0.99909783510200001</v>
      </c>
      <c r="K94" s="12">
        <v>0.99805326415200002</v>
      </c>
      <c r="L94" s="12">
        <v>1.85372493704E-3</v>
      </c>
      <c r="M94" s="12">
        <v>7.8844531327899994E-2</v>
      </c>
      <c r="N94" s="12">
        <v>6.4063631667800006E-2</v>
      </c>
      <c r="O94" s="12">
        <v>0.10473946021900001</v>
      </c>
      <c r="P94" s="12">
        <v>0.99807795883499995</v>
      </c>
      <c r="Q94" s="12">
        <v>0.96797627909999995</v>
      </c>
      <c r="R94" t="s">
        <v>435</v>
      </c>
      <c r="S94" t="s">
        <v>454</v>
      </c>
      <c r="T94" t="s">
        <v>455</v>
      </c>
      <c r="U94" t="s">
        <v>456</v>
      </c>
      <c r="V94" t="s">
        <v>482</v>
      </c>
      <c r="W94" t="s">
        <v>483</v>
      </c>
      <c r="X94" t="s">
        <v>434</v>
      </c>
      <c r="Y94">
        <v>5</v>
      </c>
      <c r="Z94">
        <v>0</v>
      </c>
      <c r="AA94" s="2" t="s">
        <v>558</v>
      </c>
      <c r="AB94" t="s">
        <v>562</v>
      </c>
    </row>
    <row r="95" spans="1:28" x14ac:dyDescent="0.2">
      <c r="A95" t="s">
        <v>582</v>
      </c>
      <c r="B95" s="14">
        <v>1130020</v>
      </c>
      <c r="C95" s="14">
        <v>87</v>
      </c>
      <c r="D95" s="14">
        <v>21752</v>
      </c>
      <c r="E95" s="12">
        <v>38.951291623099998</v>
      </c>
      <c r="F95" s="12">
        <v>10.526872619600001</v>
      </c>
      <c r="G95" s="12">
        <v>0.35971223021600002</v>
      </c>
      <c r="H95" s="12">
        <v>0.89606254599699997</v>
      </c>
      <c r="I95" s="12">
        <v>0.99584368250300004</v>
      </c>
      <c r="J95" s="12">
        <v>0.99769227150200002</v>
      </c>
      <c r="K95" s="12">
        <v>0.99775127560200005</v>
      </c>
      <c r="L95" s="12">
        <v>9.79620138834E-3</v>
      </c>
      <c r="M95" s="12">
        <v>0.446976001151</v>
      </c>
      <c r="N95" s="12">
        <v>0.22581063925200001</v>
      </c>
      <c r="O95" s="12">
        <v>9.1265530067900003E-2</v>
      </c>
      <c r="P95" s="12">
        <v>0.99867044534799998</v>
      </c>
      <c r="Q95" s="12">
        <v>0.99718006999999997</v>
      </c>
      <c r="R95" t="s">
        <v>434</v>
      </c>
      <c r="S95" t="s">
        <v>434</v>
      </c>
      <c r="T95" t="s">
        <v>434</v>
      </c>
      <c r="U95" t="s">
        <v>434</v>
      </c>
      <c r="V95" t="s">
        <v>434</v>
      </c>
      <c r="W95" t="s">
        <v>434</v>
      </c>
      <c r="X95" t="s">
        <v>434</v>
      </c>
      <c r="Y95">
        <v>0</v>
      </c>
      <c r="Z95">
        <v>0</v>
      </c>
      <c r="AB95" t="s">
        <v>563</v>
      </c>
    </row>
    <row r="96" spans="1:28" x14ac:dyDescent="0.2">
      <c r="A96" t="s">
        <v>581</v>
      </c>
      <c r="B96" s="14">
        <v>679024</v>
      </c>
      <c r="C96" s="14">
        <v>141</v>
      </c>
      <c r="D96" s="14">
        <v>5157</v>
      </c>
      <c r="E96" s="12">
        <v>44.328012975500002</v>
      </c>
      <c r="F96" s="12">
        <v>7.2259839187499999</v>
      </c>
      <c r="G96" s="12">
        <v>0.35971223021600002</v>
      </c>
      <c r="H96" s="12">
        <v>0.39360955765700001</v>
      </c>
      <c r="I96" s="12">
        <v>0.74594733626300003</v>
      </c>
      <c r="J96" s="12">
        <v>0.75097982218699999</v>
      </c>
      <c r="K96" s="12">
        <v>0.86178231355400003</v>
      </c>
      <c r="L96" s="12">
        <v>3.16279381517E-4</v>
      </c>
      <c r="M96" s="12">
        <v>0.83370495132</v>
      </c>
      <c r="N96" s="12">
        <v>0.85822179853299996</v>
      </c>
      <c r="O96" s="12">
        <v>8.8745034359299999E-4</v>
      </c>
      <c r="P96" s="12">
        <v>0.46917727598300002</v>
      </c>
      <c r="Q96" s="12">
        <v>0.94755101021900001</v>
      </c>
      <c r="R96" t="s">
        <v>434</v>
      </c>
      <c r="S96" t="s">
        <v>434</v>
      </c>
      <c r="T96" t="s">
        <v>434</v>
      </c>
      <c r="U96" t="s">
        <v>434</v>
      </c>
      <c r="V96" t="s">
        <v>434</v>
      </c>
      <c r="W96" t="s">
        <v>434</v>
      </c>
      <c r="X96" t="s">
        <v>434</v>
      </c>
      <c r="Y96">
        <v>0</v>
      </c>
      <c r="Z96">
        <v>0</v>
      </c>
      <c r="AB96" t="s">
        <v>563</v>
      </c>
    </row>
    <row r="97" spans="1:28" x14ac:dyDescent="0.2">
      <c r="A97" t="s">
        <v>580</v>
      </c>
      <c r="B97" s="14">
        <v>982937</v>
      </c>
      <c r="C97" s="14">
        <v>218</v>
      </c>
      <c r="D97" s="14">
        <v>4783</v>
      </c>
      <c r="E97" s="12">
        <v>42.821318679900003</v>
      </c>
      <c r="F97" s="12">
        <v>7.2259839187499999</v>
      </c>
      <c r="G97" s="12">
        <v>0</v>
      </c>
      <c r="H97" s="12">
        <v>0.366954186031</v>
      </c>
      <c r="I97" s="12">
        <v>0.74691152894900004</v>
      </c>
      <c r="J97" s="12">
        <v>0.75617765562200001</v>
      </c>
      <c r="K97" s="12">
        <v>0.83991720668799996</v>
      </c>
      <c r="L97" s="12">
        <v>6.7211615108300001E-4</v>
      </c>
      <c r="M97" s="12">
        <v>0.747222950459</v>
      </c>
      <c r="N97" s="12">
        <v>0.75333817441100004</v>
      </c>
      <c r="O97" s="12">
        <v>4.4313541584199999E-4</v>
      </c>
      <c r="P97" s="12">
        <v>0.40970909589999999</v>
      </c>
      <c r="Q97" s="12">
        <v>0.94327089890799998</v>
      </c>
      <c r="R97" t="s">
        <v>434</v>
      </c>
      <c r="S97" t="s">
        <v>434</v>
      </c>
      <c r="T97" t="s">
        <v>434</v>
      </c>
      <c r="U97" t="s">
        <v>434</v>
      </c>
      <c r="V97" t="s">
        <v>434</v>
      </c>
      <c r="W97" t="s">
        <v>434</v>
      </c>
      <c r="X97" t="s">
        <v>434</v>
      </c>
      <c r="Y97">
        <v>0</v>
      </c>
      <c r="Z97">
        <v>0</v>
      </c>
      <c r="AB97" t="s">
        <v>563</v>
      </c>
    </row>
    <row r="98" spans="1:28" x14ac:dyDescent="0.2">
      <c r="A98" t="s">
        <v>579</v>
      </c>
      <c r="B98" s="14">
        <v>805546</v>
      </c>
      <c r="C98" s="14">
        <v>182</v>
      </c>
      <c r="D98" s="14">
        <v>4399</v>
      </c>
      <c r="E98" s="12">
        <v>47.313882931199998</v>
      </c>
      <c r="F98" s="12">
        <v>4.3209876543199996</v>
      </c>
      <c r="G98" s="12">
        <v>0.61728395061700003</v>
      </c>
      <c r="H98" s="12">
        <v>0.30514910686699998</v>
      </c>
      <c r="I98" s="12">
        <v>0.70999055395800004</v>
      </c>
      <c r="J98" s="12">
        <v>0.78462959864299997</v>
      </c>
      <c r="K98" s="12">
        <v>0.852748046807</v>
      </c>
      <c r="L98" s="12">
        <v>1.1726813157700001E-3</v>
      </c>
      <c r="M98" s="12">
        <v>0.89097197441599996</v>
      </c>
      <c r="N98" s="12">
        <v>0.93951568779799999</v>
      </c>
      <c r="O98" s="12">
        <v>0</v>
      </c>
      <c r="P98" s="12">
        <v>0.39435162177299998</v>
      </c>
      <c r="Q98" s="12">
        <v>0.94409582378199997</v>
      </c>
      <c r="R98" t="s">
        <v>434</v>
      </c>
      <c r="S98" t="s">
        <v>434</v>
      </c>
      <c r="T98" t="s">
        <v>434</v>
      </c>
      <c r="U98" t="s">
        <v>434</v>
      </c>
      <c r="V98" t="s">
        <v>434</v>
      </c>
      <c r="W98" t="s">
        <v>434</v>
      </c>
      <c r="X98" t="s">
        <v>434</v>
      </c>
      <c r="Y98">
        <v>0</v>
      </c>
      <c r="Z98">
        <v>0</v>
      </c>
      <c r="AB98" t="s">
        <v>563</v>
      </c>
    </row>
    <row r="99" spans="1:28" x14ac:dyDescent="0.2">
      <c r="A99" t="s">
        <v>578</v>
      </c>
      <c r="B99" s="14">
        <v>507404</v>
      </c>
      <c r="C99" s="14">
        <v>84</v>
      </c>
      <c r="D99" s="14">
        <v>7601</v>
      </c>
      <c r="E99" s="12">
        <v>55.1986560299</v>
      </c>
      <c r="F99" s="12">
        <v>4.3209876543199996</v>
      </c>
      <c r="G99" s="12">
        <v>0.61728395061700003</v>
      </c>
      <c r="H99" s="12">
        <v>0.70997094280499995</v>
      </c>
      <c r="I99" s="12">
        <v>0.92517208912600002</v>
      </c>
      <c r="J99" s="12">
        <v>0.84971234660600004</v>
      </c>
      <c r="K99" s="12">
        <v>0.84102778465700001</v>
      </c>
      <c r="L99" s="12">
        <v>0.20949390209499999</v>
      </c>
      <c r="M99" s="12">
        <v>0.430301153198</v>
      </c>
      <c r="N99" s="12">
        <v>0.61078523618799996</v>
      </c>
      <c r="O99" s="12">
        <v>0.119865816014</v>
      </c>
      <c r="P99" s="12">
        <v>0.91390938607799999</v>
      </c>
      <c r="Q99" s="12">
        <v>0.87983014948000005</v>
      </c>
      <c r="R99" t="s">
        <v>434</v>
      </c>
      <c r="S99" t="s">
        <v>434</v>
      </c>
      <c r="T99" t="s">
        <v>434</v>
      </c>
      <c r="U99" t="s">
        <v>434</v>
      </c>
      <c r="V99" t="s">
        <v>434</v>
      </c>
      <c r="W99" t="s">
        <v>434</v>
      </c>
      <c r="X99" t="s">
        <v>434</v>
      </c>
      <c r="Y99">
        <v>0</v>
      </c>
      <c r="Z99">
        <v>0</v>
      </c>
      <c r="AB99" t="s">
        <v>563</v>
      </c>
    </row>
    <row r="100" spans="1:28" x14ac:dyDescent="0.2">
      <c r="A100" t="s">
        <v>577</v>
      </c>
      <c r="B100" s="14">
        <v>1706787</v>
      </c>
      <c r="C100" s="14">
        <v>297</v>
      </c>
      <c r="D100" s="14">
        <v>6295</v>
      </c>
      <c r="E100" s="12">
        <v>61.206638858600002</v>
      </c>
      <c r="F100" s="12">
        <v>24.978840457</v>
      </c>
      <c r="G100" s="12">
        <v>5.7553956834499997</v>
      </c>
      <c r="H100" s="12">
        <v>0.78913570392499999</v>
      </c>
      <c r="I100" s="12">
        <v>0.93660794539400005</v>
      </c>
      <c r="J100" s="12">
        <v>0.889734656166</v>
      </c>
      <c r="K100" s="12">
        <v>0.84415592243699999</v>
      </c>
      <c r="L100" s="12">
        <v>0.25263256058099998</v>
      </c>
      <c r="M100" s="12">
        <v>0.45131245618499999</v>
      </c>
      <c r="N100" s="12">
        <v>0.69712323139099996</v>
      </c>
      <c r="O100" s="12">
        <v>4.6878119017200001E-2</v>
      </c>
      <c r="P100" s="12">
        <v>0.89098760995000004</v>
      </c>
      <c r="Q100" s="12">
        <v>0.89024052328600001</v>
      </c>
      <c r="R100" t="s">
        <v>434</v>
      </c>
      <c r="S100" t="s">
        <v>434</v>
      </c>
      <c r="T100" t="s">
        <v>434</v>
      </c>
      <c r="U100" t="s">
        <v>434</v>
      </c>
      <c r="V100" t="s">
        <v>434</v>
      </c>
      <c r="W100" t="s">
        <v>434</v>
      </c>
      <c r="X100" t="s">
        <v>434</v>
      </c>
      <c r="Y100">
        <v>0</v>
      </c>
      <c r="Z100">
        <v>0</v>
      </c>
      <c r="AB100" t="s">
        <v>563</v>
      </c>
    </row>
    <row r="101" spans="1:28" x14ac:dyDescent="0.2">
      <c r="A101" t="s">
        <v>576</v>
      </c>
      <c r="B101" s="14">
        <v>512909</v>
      </c>
      <c r="C101" s="14">
        <v>85</v>
      </c>
      <c r="D101" s="14">
        <v>7563</v>
      </c>
      <c r="E101" s="12">
        <v>41.875066310100003</v>
      </c>
      <c r="F101" s="12">
        <v>1.2345679012299999</v>
      </c>
      <c r="G101" s="12">
        <v>0</v>
      </c>
      <c r="H101" s="12">
        <v>0.76552160642800005</v>
      </c>
      <c r="I101" s="12">
        <v>0.97707974834</v>
      </c>
      <c r="J101" s="12">
        <v>0.78317917392900005</v>
      </c>
      <c r="K101" s="12">
        <v>0.88791110007700003</v>
      </c>
      <c r="L101" s="12">
        <v>0</v>
      </c>
      <c r="M101" s="12">
        <v>0.11351146657199999</v>
      </c>
      <c r="N101" s="12">
        <v>2.2788558275600002E-2</v>
      </c>
      <c r="O101" s="12">
        <v>0</v>
      </c>
      <c r="P101" s="12">
        <v>0.12506944773199999</v>
      </c>
      <c r="Q101" s="12">
        <v>0.27484892452300003</v>
      </c>
      <c r="R101" t="s">
        <v>434</v>
      </c>
      <c r="S101" t="s">
        <v>434</v>
      </c>
      <c r="T101" t="s">
        <v>434</v>
      </c>
      <c r="U101" t="s">
        <v>434</v>
      </c>
      <c r="V101" t="s">
        <v>434</v>
      </c>
      <c r="W101" t="s">
        <v>434</v>
      </c>
      <c r="X101" t="s">
        <v>434</v>
      </c>
      <c r="Y101">
        <v>0</v>
      </c>
      <c r="Z101">
        <v>0</v>
      </c>
      <c r="AB101" t="s">
        <v>563</v>
      </c>
    </row>
    <row r="102" spans="1:28" x14ac:dyDescent="0.2">
      <c r="A102" t="s">
        <v>575</v>
      </c>
      <c r="B102" s="14">
        <v>1880936</v>
      </c>
      <c r="C102" s="14">
        <v>207</v>
      </c>
      <c r="D102" s="14">
        <v>14473</v>
      </c>
      <c r="E102" s="12">
        <v>42.4766321858</v>
      </c>
      <c r="F102" s="12">
        <v>18.800253914500001</v>
      </c>
      <c r="G102" s="12">
        <v>0.35971223021600002</v>
      </c>
      <c r="H102" s="12">
        <v>0.700121335249</v>
      </c>
      <c r="I102" s="12">
        <v>0.89506710906700004</v>
      </c>
      <c r="J102" s="12">
        <v>0.88647236560800002</v>
      </c>
      <c r="K102" s="12">
        <v>0.86471327428300004</v>
      </c>
      <c r="L102" s="12">
        <v>0</v>
      </c>
      <c r="M102" s="12">
        <v>9.1498943768499996E-3</v>
      </c>
      <c r="N102" s="12">
        <v>6.2929226653000003E-3</v>
      </c>
      <c r="O102" s="12">
        <v>0</v>
      </c>
      <c r="P102" s="12">
        <v>4.3156361431199997E-3</v>
      </c>
      <c r="Q102" s="12">
        <v>5.9354916031499998E-3</v>
      </c>
      <c r="R102" t="s">
        <v>434</v>
      </c>
      <c r="S102" t="s">
        <v>434</v>
      </c>
      <c r="T102" t="s">
        <v>434</v>
      </c>
      <c r="U102" t="s">
        <v>434</v>
      </c>
      <c r="V102" t="s">
        <v>434</v>
      </c>
      <c r="W102" t="s">
        <v>434</v>
      </c>
      <c r="X102" t="s">
        <v>434</v>
      </c>
      <c r="Y102">
        <v>0</v>
      </c>
      <c r="Z102">
        <v>0</v>
      </c>
      <c r="AB102" t="s">
        <v>563</v>
      </c>
    </row>
    <row r="103" spans="1:28" x14ac:dyDescent="0.2">
      <c r="A103" t="s">
        <v>574</v>
      </c>
      <c r="B103" s="14">
        <v>1137010</v>
      </c>
      <c r="C103" s="14">
        <v>233</v>
      </c>
      <c r="D103" s="14">
        <v>5449</v>
      </c>
      <c r="E103" s="12">
        <v>53.425885239499998</v>
      </c>
      <c r="F103" s="12">
        <v>6.1468472281000004</v>
      </c>
      <c r="G103" s="12">
        <v>2.1900126957300001</v>
      </c>
      <c r="H103" s="12">
        <v>0.39456641843399998</v>
      </c>
      <c r="I103" s="12">
        <v>0.94861710900399998</v>
      </c>
      <c r="J103" s="12">
        <v>0.77763893688200003</v>
      </c>
      <c r="K103" s="12">
        <v>0.156761395394</v>
      </c>
      <c r="L103" s="12">
        <v>3.5319003774799997E-2</v>
      </c>
      <c r="M103" s="12">
        <v>0.635939832077</v>
      </c>
      <c r="N103" s="12">
        <v>0.56151841173299999</v>
      </c>
      <c r="O103" s="12">
        <v>0</v>
      </c>
      <c r="P103" s="12">
        <v>8.8324067069499995E-2</v>
      </c>
      <c r="Q103" s="12">
        <v>0.84539265570300004</v>
      </c>
      <c r="R103" t="s">
        <v>434</v>
      </c>
      <c r="S103" t="s">
        <v>434</v>
      </c>
      <c r="T103" t="s">
        <v>434</v>
      </c>
      <c r="U103" t="s">
        <v>434</v>
      </c>
      <c r="V103" t="s">
        <v>434</v>
      </c>
      <c r="W103" t="s">
        <v>434</v>
      </c>
      <c r="X103" t="s">
        <v>434</v>
      </c>
      <c r="Y103">
        <v>0</v>
      </c>
      <c r="Z103">
        <v>0</v>
      </c>
      <c r="AB103" t="s">
        <v>563</v>
      </c>
    </row>
    <row r="104" spans="1:28" x14ac:dyDescent="0.2">
      <c r="A104" t="s">
        <v>573</v>
      </c>
      <c r="B104" s="14">
        <v>1690788</v>
      </c>
      <c r="C104" s="14">
        <v>338</v>
      </c>
      <c r="D104" s="14">
        <v>5322</v>
      </c>
      <c r="E104" s="12">
        <v>61.775219594200003</v>
      </c>
      <c r="F104" s="12">
        <v>37.008040626300001</v>
      </c>
      <c r="G104" s="12">
        <v>1.4388489208599999</v>
      </c>
      <c r="H104" s="12">
        <v>0.36540358592900002</v>
      </c>
      <c r="I104" s="12">
        <v>0.97058596576599998</v>
      </c>
      <c r="J104" s="12">
        <v>0.811122533428</v>
      </c>
      <c r="K104" s="12">
        <v>7.9681109338100006E-2</v>
      </c>
      <c r="L104" s="12">
        <v>4.7304177008799998E-2</v>
      </c>
      <c r="M104" s="12">
        <v>0.72370574947099997</v>
      </c>
      <c r="N104" s="12">
        <v>0.59845995380100003</v>
      </c>
      <c r="O104" s="12">
        <v>0</v>
      </c>
      <c r="P104" s="12">
        <v>6.5093467058899998E-2</v>
      </c>
      <c r="Q104" s="12">
        <v>0.85496930701200002</v>
      </c>
      <c r="R104" t="s">
        <v>434</v>
      </c>
      <c r="S104" t="s">
        <v>434</v>
      </c>
      <c r="T104" t="s">
        <v>434</v>
      </c>
      <c r="U104" t="s">
        <v>434</v>
      </c>
      <c r="V104" t="s">
        <v>434</v>
      </c>
      <c r="W104" t="s">
        <v>434</v>
      </c>
      <c r="X104" t="s">
        <v>434</v>
      </c>
      <c r="Y104">
        <v>0</v>
      </c>
      <c r="Z104">
        <v>0</v>
      </c>
      <c r="AB104" t="s">
        <v>563</v>
      </c>
    </row>
    <row r="105" spans="1:28" x14ac:dyDescent="0.2">
      <c r="A105" t="s">
        <v>572</v>
      </c>
      <c r="B105" s="14">
        <v>158742</v>
      </c>
      <c r="C105" s="14">
        <v>24</v>
      </c>
      <c r="D105" s="14">
        <v>8988</v>
      </c>
      <c r="E105" s="12">
        <v>48.960578723799998</v>
      </c>
      <c r="F105" s="12">
        <v>1.2345679012299999</v>
      </c>
      <c r="G105" s="12">
        <v>0</v>
      </c>
      <c r="H105" s="12">
        <v>0.48549422424200001</v>
      </c>
      <c r="I105" s="12">
        <v>0.98535494121800005</v>
      </c>
      <c r="J105" s="12">
        <v>0.92687864520399998</v>
      </c>
      <c r="K105" s="12">
        <v>0.32407664766299998</v>
      </c>
      <c r="L105" s="12">
        <v>0.14775754707800001</v>
      </c>
      <c r="M105" s="12">
        <v>0.75710220518299998</v>
      </c>
      <c r="N105" s="12">
        <v>0.43712103549199999</v>
      </c>
      <c r="O105" s="12">
        <v>0</v>
      </c>
      <c r="P105" s="12">
        <v>9.0334387128999993E-2</v>
      </c>
      <c r="Q105" s="12">
        <v>7.4545508609600006E-2</v>
      </c>
      <c r="R105" t="s">
        <v>434</v>
      </c>
      <c r="S105" t="s">
        <v>434</v>
      </c>
      <c r="T105" t="s">
        <v>434</v>
      </c>
      <c r="U105" t="s">
        <v>434</v>
      </c>
      <c r="V105" t="s">
        <v>434</v>
      </c>
      <c r="W105" t="s">
        <v>434</v>
      </c>
      <c r="X105" t="s">
        <v>434</v>
      </c>
      <c r="Y105">
        <v>0</v>
      </c>
      <c r="Z105">
        <v>0</v>
      </c>
      <c r="AB105" t="s">
        <v>563</v>
      </c>
    </row>
    <row r="106" spans="1:28" x14ac:dyDescent="0.2">
      <c r="A106" t="s">
        <v>571</v>
      </c>
      <c r="B106" s="14">
        <v>1876546</v>
      </c>
      <c r="C106" s="14">
        <v>58</v>
      </c>
      <c r="D106" s="14">
        <v>60930</v>
      </c>
      <c r="E106" s="12">
        <v>57.009565827700001</v>
      </c>
      <c r="F106" s="12">
        <v>43.123148540000003</v>
      </c>
      <c r="G106" s="12">
        <v>1.8303004655099999</v>
      </c>
      <c r="H106" s="12">
        <v>0.52435042994100001</v>
      </c>
      <c r="I106" s="12">
        <v>0.98535212818700002</v>
      </c>
      <c r="J106" s="12">
        <v>0.95966187675199999</v>
      </c>
      <c r="K106" s="12">
        <v>0.65950794118599998</v>
      </c>
      <c r="L106" s="12">
        <v>1.5995508545899999E-4</v>
      </c>
      <c r="M106" s="12">
        <v>0.67586243598100004</v>
      </c>
      <c r="N106" s="12">
        <v>0.20178765055600001</v>
      </c>
      <c r="O106" s="12">
        <v>0</v>
      </c>
      <c r="P106" s="12">
        <v>6.6933776373099998E-4</v>
      </c>
      <c r="Q106" s="12">
        <v>5.7917161254300001E-4</v>
      </c>
      <c r="R106" t="s">
        <v>434</v>
      </c>
      <c r="S106" t="s">
        <v>434</v>
      </c>
      <c r="T106" t="s">
        <v>434</v>
      </c>
      <c r="U106" t="s">
        <v>434</v>
      </c>
      <c r="V106" t="s">
        <v>434</v>
      </c>
      <c r="W106" t="s">
        <v>434</v>
      </c>
      <c r="X106" t="s">
        <v>434</v>
      </c>
      <c r="Y106">
        <v>0</v>
      </c>
      <c r="Z106">
        <v>0</v>
      </c>
      <c r="AB106" t="s">
        <v>563</v>
      </c>
    </row>
    <row r="107" spans="1:28" x14ac:dyDescent="0.2">
      <c r="A107" t="s">
        <v>570</v>
      </c>
      <c r="B107" s="14">
        <v>581571</v>
      </c>
      <c r="C107" s="14">
        <v>130</v>
      </c>
      <c r="D107" s="14">
        <v>4493</v>
      </c>
      <c r="E107" s="12">
        <v>24.786190170499999</v>
      </c>
      <c r="F107" s="12">
        <v>1.4388489208599999</v>
      </c>
      <c r="G107" s="12">
        <v>0</v>
      </c>
      <c r="H107" s="12">
        <v>0.88123132487900002</v>
      </c>
      <c r="I107" s="12">
        <v>0.955559435294</v>
      </c>
      <c r="J107" s="12">
        <v>0.87776519826099997</v>
      </c>
      <c r="K107" s="12">
        <v>0.80614850181300002</v>
      </c>
      <c r="L107" s="12">
        <v>0.99257310428900003</v>
      </c>
      <c r="M107" s="12">
        <v>0.28935303389799999</v>
      </c>
      <c r="N107" s="12">
        <v>1.962576798E-2</v>
      </c>
      <c r="O107" s="12">
        <v>1.7392627534200001E-3</v>
      </c>
      <c r="P107" s="12">
        <v>0.17582847913999999</v>
      </c>
      <c r="Q107" s="12">
        <v>2.5465430112300001E-3</v>
      </c>
      <c r="R107" t="s">
        <v>434</v>
      </c>
      <c r="S107" t="s">
        <v>434</v>
      </c>
      <c r="T107" t="s">
        <v>434</v>
      </c>
      <c r="U107" t="s">
        <v>434</v>
      </c>
      <c r="V107" t="s">
        <v>434</v>
      </c>
      <c r="W107" t="s">
        <v>434</v>
      </c>
      <c r="X107" t="s">
        <v>434</v>
      </c>
      <c r="Y107">
        <v>0</v>
      </c>
      <c r="Z107">
        <v>0</v>
      </c>
      <c r="AB107" t="s">
        <v>563</v>
      </c>
    </row>
    <row r="108" spans="1:28" x14ac:dyDescent="0.2">
      <c r="A108" t="s">
        <v>569</v>
      </c>
      <c r="B108" s="14">
        <v>480811</v>
      </c>
      <c r="C108" s="14">
        <v>43</v>
      </c>
      <c r="D108" s="14">
        <v>14915</v>
      </c>
      <c r="E108" s="12">
        <v>39.805556693</v>
      </c>
      <c r="F108" s="12">
        <v>0</v>
      </c>
      <c r="G108" s="12">
        <v>0</v>
      </c>
      <c r="H108" s="12">
        <v>0.98620788760599998</v>
      </c>
      <c r="I108" s="12">
        <v>0.99983699181200003</v>
      </c>
      <c r="J108" s="12">
        <v>0.99902496135999996</v>
      </c>
      <c r="K108" s="12">
        <v>0.99863902869999999</v>
      </c>
      <c r="L108" s="12">
        <v>9.5437522977500008E-3</v>
      </c>
      <c r="M108" s="12">
        <v>0.830240777496</v>
      </c>
      <c r="N108" s="12">
        <v>0.75033495759500002</v>
      </c>
      <c r="O108" s="12">
        <v>7.91876606086E-3</v>
      </c>
      <c r="P108" s="12">
        <v>0.99982033910400003</v>
      </c>
      <c r="Q108" s="12">
        <v>0.99953879477899998</v>
      </c>
      <c r="R108" t="s">
        <v>434</v>
      </c>
      <c r="S108" t="s">
        <v>434</v>
      </c>
      <c r="T108" t="s">
        <v>434</v>
      </c>
      <c r="U108" t="s">
        <v>434</v>
      </c>
      <c r="V108" t="s">
        <v>434</v>
      </c>
      <c r="W108" t="s">
        <v>434</v>
      </c>
      <c r="X108" t="s">
        <v>434</v>
      </c>
      <c r="Y108">
        <v>0</v>
      </c>
      <c r="Z108">
        <v>0</v>
      </c>
      <c r="AB108" t="s">
        <v>563</v>
      </c>
    </row>
    <row r="109" spans="1:28" x14ac:dyDescent="0.2">
      <c r="A109" t="s">
        <v>568</v>
      </c>
      <c r="B109" s="14">
        <v>188547</v>
      </c>
      <c r="C109" s="14">
        <v>21</v>
      </c>
      <c r="D109" s="14">
        <v>13207</v>
      </c>
      <c r="E109" s="12">
        <v>34.699201793299999</v>
      </c>
      <c r="F109" s="12">
        <v>1.7985611510799999</v>
      </c>
      <c r="G109" s="12">
        <v>0</v>
      </c>
      <c r="H109" s="12">
        <v>0.99002664238799998</v>
      </c>
      <c r="I109" s="12">
        <v>0.99972037134400005</v>
      </c>
      <c r="J109" s="12">
        <v>0.99808707126200003</v>
      </c>
      <c r="K109" s="12">
        <v>0.97119168048000004</v>
      </c>
      <c r="L109" s="12">
        <v>0.96935301205900004</v>
      </c>
      <c r="M109" s="12">
        <v>0.83519398660499999</v>
      </c>
      <c r="N109" s="12">
        <v>0.74167804583800001</v>
      </c>
      <c r="O109" s="12">
        <v>0.20876073383499999</v>
      </c>
      <c r="P109" s="12">
        <v>0.93359361190599999</v>
      </c>
      <c r="Q109" s="12">
        <v>0.77821250499500005</v>
      </c>
      <c r="R109" t="s">
        <v>434</v>
      </c>
      <c r="S109" t="s">
        <v>434</v>
      </c>
      <c r="T109" t="s">
        <v>434</v>
      </c>
      <c r="U109" t="s">
        <v>434</v>
      </c>
      <c r="V109" t="s">
        <v>434</v>
      </c>
      <c r="W109" t="s">
        <v>434</v>
      </c>
      <c r="X109" t="s">
        <v>434</v>
      </c>
      <c r="Y109">
        <v>0</v>
      </c>
      <c r="Z109">
        <v>0</v>
      </c>
      <c r="AB109" t="s">
        <v>563</v>
      </c>
    </row>
    <row r="110" spans="1:28" x14ac:dyDescent="0.2">
      <c r="A110" t="s">
        <v>567</v>
      </c>
      <c r="B110" s="14">
        <v>534314</v>
      </c>
      <c r="C110" s="14">
        <v>51</v>
      </c>
      <c r="D110" s="14">
        <v>18722</v>
      </c>
      <c r="E110" s="12">
        <v>42.703960181600003</v>
      </c>
      <c r="F110" s="12">
        <v>2.1582733812899999</v>
      </c>
      <c r="G110" s="12">
        <v>0</v>
      </c>
      <c r="H110" s="12">
        <v>0.72556852377900005</v>
      </c>
      <c r="I110" s="12">
        <v>0.97872612035700002</v>
      </c>
      <c r="J110" s="12">
        <v>0.93832101504599996</v>
      </c>
      <c r="K110" s="12">
        <v>0.88254864134099997</v>
      </c>
      <c r="L110" s="12">
        <v>2.00426273048E-3</v>
      </c>
      <c r="M110" s="12">
        <v>0.47454586156400003</v>
      </c>
      <c r="N110" s="12">
        <v>0.46014682987</v>
      </c>
      <c r="O110" s="12">
        <v>1.1886211398900001E-2</v>
      </c>
      <c r="P110" s="12">
        <v>0.95306070726500003</v>
      </c>
      <c r="Q110" s="12">
        <v>0.84346325553699997</v>
      </c>
      <c r="R110" t="s">
        <v>434</v>
      </c>
      <c r="S110" t="s">
        <v>434</v>
      </c>
      <c r="T110" t="s">
        <v>434</v>
      </c>
      <c r="U110" t="s">
        <v>434</v>
      </c>
      <c r="V110" t="s">
        <v>434</v>
      </c>
      <c r="W110" t="s">
        <v>434</v>
      </c>
      <c r="X110" t="s">
        <v>434</v>
      </c>
      <c r="Y110">
        <v>0</v>
      </c>
      <c r="Z110">
        <v>0</v>
      </c>
      <c r="AB110" t="s">
        <v>563</v>
      </c>
    </row>
    <row r="111" spans="1:28" x14ac:dyDescent="0.2">
      <c r="A111" t="s">
        <v>566</v>
      </c>
      <c r="B111" s="14">
        <v>227322</v>
      </c>
      <c r="C111" s="14">
        <v>42</v>
      </c>
      <c r="D111" s="14">
        <v>5476</v>
      </c>
      <c r="E111" s="12">
        <v>43.005780252000001</v>
      </c>
      <c r="F111" s="12">
        <v>1.2345679012299999</v>
      </c>
      <c r="G111" s="12">
        <v>0</v>
      </c>
      <c r="H111" s="12">
        <v>0.78521780232799998</v>
      </c>
      <c r="I111" s="12">
        <v>0.97909896799999996</v>
      </c>
      <c r="J111" s="12">
        <v>0.96347555626400005</v>
      </c>
      <c r="K111" s="12">
        <v>0.77693055723899995</v>
      </c>
      <c r="L111" s="12">
        <v>0.19491669478900001</v>
      </c>
      <c r="M111" s="12">
        <v>0.75558366474799998</v>
      </c>
      <c r="N111" s="12">
        <v>0.63085531341500001</v>
      </c>
      <c r="O111" s="12">
        <v>0.319864477255</v>
      </c>
      <c r="P111" s="12">
        <v>0.873019200632</v>
      </c>
      <c r="Q111" s="12">
        <v>0.64620409201899998</v>
      </c>
      <c r="R111" t="s">
        <v>434</v>
      </c>
      <c r="S111" t="s">
        <v>434</v>
      </c>
      <c r="T111" t="s">
        <v>434</v>
      </c>
      <c r="U111" t="s">
        <v>434</v>
      </c>
      <c r="V111" t="s">
        <v>434</v>
      </c>
      <c r="W111" t="s">
        <v>434</v>
      </c>
      <c r="X111" t="s">
        <v>434</v>
      </c>
      <c r="Y111">
        <v>0</v>
      </c>
      <c r="Z111">
        <v>0</v>
      </c>
      <c r="AB111" t="s">
        <v>563</v>
      </c>
    </row>
    <row r="112" spans="1:28" x14ac:dyDescent="0.2">
      <c r="A112" t="s">
        <v>565</v>
      </c>
      <c r="B112" s="14">
        <v>267619</v>
      </c>
      <c r="C112" s="14">
        <v>15</v>
      </c>
      <c r="D112" s="14">
        <v>25690</v>
      </c>
      <c r="E112" s="12">
        <v>27.9513966958</v>
      </c>
      <c r="F112" s="12">
        <v>2.1582733812899999</v>
      </c>
      <c r="G112" s="12">
        <v>0</v>
      </c>
      <c r="H112" s="12">
        <v>0.98185119830400003</v>
      </c>
      <c r="I112" s="12">
        <v>0.99991022101399996</v>
      </c>
      <c r="J112" s="12">
        <v>0.99940761598399996</v>
      </c>
      <c r="K112" s="12">
        <v>0.928908443907</v>
      </c>
      <c r="L112" s="12">
        <v>1.09795607688E-3</v>
      </c>
      <c r="M112" s="12">
        <v>0.96902329842699997</v>
      </c>
      <c r="N112" s="12">
        <v>2.77860624222E-3</v>
      </c>
      <c r="O112" s="12">
        <v>7.0347320286299998E-4</v>
      </c>
      <c r="P112" s="12">
        <v>7.1598932180199997E-4</v>
      </c>
      <c r="Q112" s="12">
        <v>4.4808577455200003E-3</v>
      </c>
      <c r="R112" t="s">
        <v>434</v>
      </c>
      <c r="S112" t="s">
        <v>434</v>
      </c>
      <c r="T112" t="s">
        <v>434</v>
      </c>
      <c r="U112" t="s">
        <v>434</v>
      </c>
      <c r="V112" t="s">
        <v>434</v>
      </c>
      <c r="W112" t="s">
        <v>434</v>
      </c>
      <c r="X112" t="s">
        <v>434</v>
      </c>
      <c r="Y112">
        <v>0</v>
      </c>
      <c r="Z112">
        <v>0</v>
      </c>
      <c r="AB112" t="s">
        <v>563</v>
      </c>
    </row>
    <row r="113" spans="1:28" x14ac:dyDescent="0.2">
      <c r="A113" t="s">
        <v>564</v>
      </c>
      <c r="B113" s="14">
        <v>375700</v>
      </c>
      <c r="C113" s="14">
        <v>27</v>
      </c>
      <c r="D113" s="14">
        <v>20867</v>
      </c>
      <c r="E113" s="12">
        <v>53.739262173299998</v>
      </c>
      <c r="F113" s="12">
        <v>2.4691358024699999</v>
      </c>
      <c r="G113" s="12">
        <v>0</v>
      </c>
      <c r="H113" s="12">
        <v>0.81274337744199998</v>
      </c>
      <c r="I113" s="12">
        <v>0.98387240140700005</v>
      </c>
      <c r="J113" s="12">
        <v>0.97455962393700002</v>
      </c>
      <c r="K113" s="12">
        <v>0.97093086337199996</v>
      </c>
      <c r="L113" s="12">
        <v>2.4646020812699999E-2</v>
      </c>
      <c r="M113" s="12">
        <v>0.748688415464</v>
      </c>
      <c r="N113" s="12">
        <v>0.99168308099400004</v>
      </c>
      <c r="O113" s="12">
        <v>2.5140595380999998E-3</v>
      </c>
      <c r="P113" s="12">
        <v>0.99825849362600005</v>
      </c>
      <c r="Q113" s="12">
        <v>0.94637249624499997</v>
      </c>
      <c r="R113" t="s">
        <v>434</v>
      </c>
      <c r="S113" t="s">
        <v>434</v>
      </c>
      <c r="T113" t="s">
        <v>434</v>
      </c>
      <c r="U113" t="s">
        <v>434</v>
      </c>
      <c r="V113" t="s">
        <v>434</v>
      </c>
      <c r="W113" t="s">
        <v>434</v>
      </c>
      <c r="X113" t="s">
        <v>434</v>
      </c>
      <c r="Y113">
        <v>0</v>
      </c>
      <c r="Z113">
        <v>0</v>
      </c>
      <c r="AB113" t="s">
        <v>563</v>
      </c>
    </row>
    <row r="114" spans="1:28" x14ac:dyDescent="0.2">
      <c r="A114" t="s">
        <v>338</v>
      </c>
      <c r="B114" s="14">
        <v>527420</v>
      </c>
      <c r="C114" s="14">
        <v>1</v>
      </c>
      <c r="D114" s="14">
        <v>527420</v>
      </c>
      <c r="E114" s="12">
        <v>53.473705091600003</v>
      </c>
      <c r="F114" s="12">
        <v>10.167160389299999</v>
      </c>
      <c r="G114" s="12">
        <v>10.167160389299999</v>
      </c>
      <c r="H114" s="13">
        <v>0.706895102374</v>
      </c>
      <c r="I114" s="13">
        <v>0.99607200350199998</v>
      </c>
      <c r="J114" s="13">
        <v>0.78657408256899997</v>
      </c>
      <c r="K114" s="13">
        <v>0.84541315373600001</v>
      </c>
      <c r="L114" s="13">
        <v>3.4724184698300001E-3</v>
      </c>
      <c r="M114" s="13">
        <v>0.99975220849299995</v>
      </c>
      <c r="N114" s="13">
        <v>0.99969279487600005</v>
      </c>
      <c r="O114" s="13">
        <v>0</v>
      </c>
      <c r="P114" s="13">
        <v>0.53298688796899996</v>
      </c>
      <c r="Q114" s="13">
        <v>0.30613267948200001</v>
      </c>
      <c r="R114" t="s">
        <v>434</v>
      </c>
      <c r="S114" t="s">
        <v>434</v>
      </c>
      <c r="T114" t="s">
        <v>434</v>
      </c>
      <c r="U114" t="s">
        <v>434</v>
      </c>
      <c r="V114" t="s">
        <v>434</v>
      </c>
      <c r="W114" t="s">
        <v>434</v>
      </c>
      <c r="X114" t="s">
        <v>434</v>
      </c>
      <c r="Y114">
        <v>0</v>
      </c>
      <c r="Z114">
        <v>5</v>
      </c>
      <c r="AB114" t="s">
        <v>563</v>
      </c>
    </row>
    <row r="115" spans="1:28" x14ac:dyDescent="0.2">
      <c r="A115" t="s">
        <v>337</v>
      </c>
      <c r="B115" s="14">
        <v>82250</v>
      </c>
      <c r="C115" s="14">
        <v>23</v>
      </c>
      <c r="D115" s="14">
        <v>3527</v>
      </c>
      <c r="E115" s="12">
        <v>51.292636910900001</v>
      </c>
      <c r="F115" s="12">
        <v>2.4691358024699999</v>
      </c>
      <c r="G115" s="12">
        <v>0</v>
      </c>
      <c r="H115" s="13">
        <v>0.52975899076499999</v>
      </c>
      <c r="I115" s="13">
        <v>0.950349836768</v>
      </c>
      <c r="J115" s="13">
        <v>0.85843505373700002</v>
      </c>
      <c r="K115" s="13">
        <v>0.50586773882699998</v>
      </c>
      <c r="L115" s="13">
        <v>0.92585986283900001</v>
      </c>
      <c r="M115" s="13">
        <v>0.87876535685900004</v>
      </c>
      <c r="N115" s="13">
        <v>0.913227169954</v>
      </c>
      <c r="O115" s="13">
        <v>0</v>
      </c>
      <c r="P115" s="13">
        <v>7.39685905802E-2</v>
      </c>
      <c r="Q115" s="13">
        <v>0.132713963647</v>
      </c>
      <c r="R115" t="s">
        <v>434</v>
      </c>
      <c r="S115" t="s">
        <v>434</v>
      </c>
      <c r="T115" t="s">
        <v>434</v>
      </c>
      <c r="U115" t="s">
        <v>434</v>
      </c>
      <c r="V115" t="s">
        <v>434</v>
      </c>
      <c r="W115" t="s">
        <v>434</v>
      </c>
      <c r="X115" t="s">
        <v>434</v>
      </c>
      <c r="Y115">
        <v>0</v>
      </c>
      <c r="Z115">
        <v>0</v>
      </c>
      <c r="AB115" t="s">
        <v>563</v>
      </c>
    </row>
    <row r="116" spans="1:28" x14ac:dyDescent="0.2">
      <c r="A116" t="s">
        <v>336</v>
      </c>
      <c r="B116" s="14">
        <v>92557</v>
      </c>
      <c r="C116" s="14">
        <v>19</v>
      </c>
      <c r="D116" s="14">
        <v>5395</v>
      </c>
      <c r="E116" s="13">
        <v>25.7977741628</v>
      </c>
      <c r="F116" s="13">
        <v>0</v>
      </c>
      <c r="G116" s="13">
        <v>0</v>
      </c>
      <c r="H116" s="13">
        <v>0.60372470977500003</v>
      </c>
      <c r="I116" s="13">
        <v>0.80632000225400002</v>
      </c>
      <c r="J116" s="13">
        <v>0.81024372503499997</v>
      </c>
      <c r="K116" s="13">
        <v>0.84236240176900001</v>
      </c>
      <c r="L116" s="13">
        <v>0.83990735193499999</v>
      </c>
      <c r="M116" s="13">
        <v>0.39475699479100002</v>
      </c>
      <c r="N116" s="13">
        <v>1.5142059017299999E-2</v>
      </c>
      <c r="O116" s="13">
        <v>0</v>
      </c>
      <c r="P116" s="13">
        <v>0.11095801121899999</v>
      </c>
      <c r="Q116" s="13">
        <v>4.4778975772500002E-3</v>
      </c>
      <c r="R116" t="s">
        <v>434</v>
      </c>
      <c r="S116" t="s">
        <v>434</v>
      </c>
      <c r="T116" t="s">
        <v>434</v>
      </c>
      <c r="U116" t="s">
        <v>434</v>
      </c>
      <c r="V116" t="s">
        <v>434</v>
      </c>
      <c r="W116" t="s">
        <v>434</v>
      </c>
      <c r="X116" t="s">
        <v>434</v>
      </c>
      <c r="Y116">
        <v>0</v>
      </c>
      <c r="Z116">
        <v>0</v>
      </c>
      <c r="AB116" t="s">
        <v>563</v>
      </c>
    </row>
    <row r="117" spans="1:28" x14ac:dyDescent="0.2">
      <c r="A117" t="s">
        <v>335</v>
      </c>
      <c r="B117" s="14">
        <v>120747</v>
      </c>
      <c r="C117" s="14">
        <v>24</v>
      </c>
      <c r="D117" s="14">
        <v>4745</v>
      </c>
      <c r="E117" s="13">
        <v>29.549347591699998</v>
      </c>
      <c r="F117" s="13">
        <v>0</v>
      </c>
      <c r="G117" s="13">
        <v>0</v>
      </c>
      <c r="H117" s="13">
        <v>0.50318562968500002</v>
      </c>
      <c r="I117" s="13">
        <v>0.91536265932799998</v>
      </c>
      <c r="J117" s="13">
        <v>0.81167989381899996</v>
      </c>
      <c r="K117" s="13">
        <v>0.43720435548199998</v>
      </c>
      <c r="L117" s="13">
        <v>0.139141809014</v>
      </c>
      <c r="M117" s="13">
        <v>0.43200543702499999</v>
      </c>
      <c r="N117" s="13">
        <v>0.13501794693999999</v>
      </c>
      <c r="O117" s="13">
        <v>0</v>
      </c>
      <c r="P117" s="13">
        <v>3.5773352289399998E-2</v>
      </c>
      <c r="Q117" s="13">
        <v>0.33371817365500001</v>
      </c>
      <c r="R117" t="s">
        <v>434</v>
      </c>
      <c r="S117" t="s">
        <v>434</v>
      </c>
      <c r="T117" t="s">
        <v>434</v>
      </c>
      <c r="U117" t="s">
        <v>434</v>
      </c>
      <c r="V117" t="s">
        <v>434</v>
      </c>
      <c r="W117" t="s">
        <v>434</v>
      </c>
      <c r="X117" t="s">
        <v>434</v>
      </c>
      <c r="Y117">
        <v>0</v>
      </c>
      <c r="Z117">
        <v>0</v>
      </c>
      <c r="AB117" t="s">
        <v>563</v>
      </c>
    </row>
    <row r="118" spans="1:28" x14ac:dyDescent="0.2">
      <c r="A118" t="s">
        <v>334</v>
      </c>
      <c r="B118" s="14">
        <v>173339</v>
      </c>
      <c r="C118" s="14">
        <v>41</v>
      </c>
      <c r="D118" s="14">
        <v>4085</v>
      </c>
      <c r="E118" s="13">
        <v>47.593453118100001</v>
      </c>
      <c r="F118" s="13">
        <v>0</v>
      </c>
      <c r="G118" s="13">
        <v>0</v>
      </c>
      <c r="H118" s="13">
        <v>0.33817308494499998</v>
      </c>
      <c r="I118" s="13">
        <v>0.93908314420799999</v>
      </c>
      <c r="J118" s="13">
        <v>0.892939330955</v>
      </c>
      <c r="K118" s="13">
        <v>0.50545809637899997</v>
      </c>
      <c r="L118" s="13">
        <v>0.101951131722</v>
      </c>
      <c r="M118" s="13">
        <v>0.73776680315300003</v>
      </c>
      <c r="N118" s="13">
        <v>0.93609225546700003</v>
      </c>
      <c r="O118" s="13">
        <v>4.7512406634599998E-2</v>
      </c>
      <c r="P118" s="13">
        <v>0.510106712352</v>
      </c>
      <c r="Q118" s="13">
        <v>0.202015380764</v>
      </c>
      <c r="R118" t="s">
        <v>434</v>
      </c>
      <c r="S118" t="s">
        <v>434</v>
      </c>
      <c r="T118" t="s">
        <v>434</v>
      </c>
      <c r="U118" t="s">
        <v>434</v>
      </c>
      <c r="V118" t="s">
        <v>434</v>
      </c>
      <c r="W118" t="s">
        <v>434</v>
      </c>
      <c r="X118" t="s">
        <v>434</v>
      </c>
      <c r="Y118">
        <v>0</v>
      </c>
      <c r="Z118">
        <v>0</v>
      </c>
      <c r="AB118" t="s">
        <v>563</v>
      </c>
    </row>
    <row r="119" spans="1:28" x14ac:dyDescent="0.2">
      <c r="A119" t="s">
        <v>333</v>
      </c>
      <c r="B119" s="14">
        <v>49773</v>
      </c>
      <c r="C119" s="14">
        <v>5</v>
      </c>
      <c r="D119" s="14">
        <v>13678</v>
      </c>
      <c r="E119" s="13">
        <v>25.589845846900001</v>
      </c>
      <c r="F119" s="13">
        <v>0</v>
      </c>
      <c r="G119" s="13">
        <v>0</v>
      </c>
      <c r="H119" s="13">
        <v>0.88006452930500001</v>
      </c>
      <c r="I119" s="13">
        <v>0.999985377979</v>
      </c>
      <c r="J119" s="13">
        <v>0.978264580173</v>
      </c>
      <c r="K119" s="13">
        <v>0.21289856403999999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t="s">
        <v>434</v>
      </c>
      <c r="S119" t="s">
        <v>434</v>
      </c>
      <c r="T119" t="s">
        <v>434</v>
      </c>
      <c r="U119" t="s">
        <v>434</v>
      </c>
      <c r="V119" t="s">
        <v>434</v>
      </c>
      <c r="W119" t="s">
        <v>434</v>
      </c>
      <c r="X119" t="s">
        <v>434</v>
      </c>
      <c r="Y119">
        <v>0</v>
      </c>
      <c r="Z119">
        <v>0</v>
      </c>
      <c r="AB119" t="s">
        <v>563</v>
      </c>
    </row>
    <row r="120" spans="1:28" x14ac:dyDescent="0.2">
      <c r="A120" t="s">
        <v>332</v>
      </c>
      <c r="B120" s="14">
        <v>33107</v>
      </c>
      <c r="C120" s="14">
        <v>6</v>
      </c>
      <c r="D120" s="14">
        <v>6093</v>
      </c>
      <c r="E120" s="13">
        <v>52.386065549599998</v>
      </c>
      <c r="F120" s="13">
        <v>0</v>
      </c>
      <c r="G120" s="13">
        <v>0</v>
      </c>
      <c r="H120" s="13">
        <v>0.98624836592800003</v>
      </c>
      <c r="I120" s="13">
        <v>0.99992702128300004</v>
      </c>
      <c r="J120" s="13">
        <v>0.99937516390500003</v>
      </c>
      <c r="K120" s="13">
        <v>0.99994437027100003</v>
      </c>
      <c r="L120" s="13">
        <v>8.2608457793099995E-3</v>
      </c>
      <c r="M120" s="13">
        <v>0.94349360122199999</v>
      </c>
      <c r="N120" s="13">
        <v>0.92147597726999997</v>
      </c>
      <c r="O120" s="13">
        <v>0.74710053108499996</v>
      </c>
      <c r="P120" s="13">
        <v>0.98800553048200002</v>
      </c>
      <c r="Q120" s="13">
        <v>0.89006550327800005</v>
      </c>
      <c r="R120" t="s">
        <v>434</v>
      </c>
      <c r="S120" t="s">
        <v>434</v>
      </c>
      <c r="T120" t="s">
        <v>434</v>
      </c>
      <c r="U120" t="s">
        <v>434</v>
      </c>
      <c r="V120" t="s">
        <v>434</v>
      </c>
      <c r="W120" t="s">
        <v>434</v>
      </c>
      <c r="X120" t="s">
        <v>434</v>
      </c>
      <c r="Y120">
        <v>0</v>
      </c>
      <c r="Z120">
        <v>0</v>
      </c>
      <c r="AB120" t="s">
        <v>563</v>
      </c>
    </row>
    <row r="121" spans="1:28" x14ac:dyDescent="0.2">
      <c r="A121" t="s">
        <v>331</v>
      </c>
      <c r="B121" s="14">
        <v>47930</v>
      </c>
      <c r="C121" s="14">
        <v>5</v>
      </c>
      <c r="D121" s="14">
        <v>10596</v>
      </c>
      <c r="E121" s="13">
        <v>51.889315366300004</v>
      </c>
      <c r="F121" s="13">
        <v>0</v>
      </c>
      <c r="G121" s="13">
        <v>0</v>
      </c>
      <c r="H121" s="13">
        <v>0.98468544574899997</v>
      </c>
      <c r="I121" s="13">
        <v>1</v>
      </c>
      <c r="J121" s="13">
        <v>0.99996201329500001</v>
      </c>
      <c r="K121" s="13">
        <v>1</v>
      </c>
      <c r="L121" s="13">
        <v>2.1517543038900001E-2</v>
      </c>
      <c r="M121" s="13">
        <v>0.99923384516400005</v>
      </c>
      <c r="N121" s="13">
        <v>0.99428247849600004</v>
      </c>
      <c r="O121" s="13">
        <v>0.986334488924</v>
      </c>
      <c r="P121" s="13">
        <v>0.99961063627699998</v>
      </c>
      <c r="Q121" s="13">
        <v>0.99981956315300002</v>
      </c>
      <c r="R121" t="s">
        <v>434</v>
      </c>
      <c r="S121" t="s">
        <v>434</v>
      </c>
      <c r="T121" t="s">
        <v>434</v>
      </c>
      <c r="U121" t="s">
        <v>434</v>
      </c>
      <c r="V121" t="s">
        <v>434</v>
      </c>
      <c r="W121" t="s">
        <v>434</v>
      </c>
      <c r="X121" t="s">
        <v>434</v>
      </c>
      <c r="Y121">
        <v>0</v>
      </c>
      <c r="Z121">
        <v>0</v>
      </c>
      <c r="AB121" t="s">
        <v>563</v>
      </c>
    </row>
    <row r="122" spans="1:28" x14ac:dyDescent="0.2">
      <c r="A122" t="s">
        <v>330</v>
      </c>
      <c r="B122" s="14">
        <v>29322</v>
      </c>
      <c r="C122" s="14">
        <v>6</v>
      </c>
      <c r="D122" s="14">
        <v>5364</v>
      </c>
      <c r="E122" s="13">
        <v>51.598532503999998</v>
      </c>
      <c r="F122" s="13">
        <v>0</v>
      </c>
      <c r="G122" s="13">
        <v>0</v>
      </c>
      <c r="H122" s="13">
        <v>0.98652454560900005</v>
      </c>
      <c r="I122" s="13">
        <v>0.99996892865999998</v>
      </c>
      <c r="J122" s="13">
        <v>0.99975395602899997</v>
      </c>
      <c r="K122" s="13">
        <v>1</v>
      </c>
      <c r="L122" s="13">
        <v>1.38449285338E-2</v>
      </c>
      <c r="M122" s="13">
        <v>0.91325012889099999</v>
      </c>
      <c r="N122" s="13">
        <v>0.94372560359299995</v>
      </c>
      <c r="O122" s="13">
        <v>0.97228763503899995</v>
      </c>
      <c r="P122" s="13">
        <v>0.98991966710000001</v>
      </c>
      <c r="Q122" s="13">
        <v>0.97577636746399998</v>
      </c>
      <c r="R122" t="s">
        <v>434</v>
      </c>
      <c r="S122" t="s">
        <v>434</v>
      </c>
      <c r="T122" t="s">
        <v>434</v>
      </c>
      <c r="U122" t="s">
        <v>434</v>
      </c>
      <c r="V122" t="s">
        <v>434</v>
      </c>
      <c r="W122" t="s">
        <v>434</v>
      </c>
      <c r="X122" t="s">
        <v>434</v>
      </c>
      <c r="Y122">
        <v>0</v>
      </c>
      <c r="Z122">
        <v>0</v>
      </c>
      <c r="AB122" t="s">
        <v>563</v>
      </c>
    </row>
    <row r="123" spans="1:28" x14ac:dyDescent="0.2">
      <c r="A123" t="s">
        <v>329</v>
      </c>
      <c r="B123" s="14">
        <v>25007</v>
      </c>
      <c r="C123" s="14">
        <v>3</v>
      </c>
      <c r="D123" s="14">
        <v>7736</v>
      </c>
      <c r="E123" s="13">
        <v>60.627461126500002</v>
      </c>
      <c r="F123" s="13">
        <v>0</v>
      </c>
      <c r="G123" s="13">
        <v>0</v>
      </c>
      <c r="H123" s="13">
        <v>0.96627564932400001</v>
      </c>
      <c r="I123" s="13">
        <v>1</v>
      </c>
      <c r="J123" s="13">
        <v>1</v>
      </c>
      <c r="K123" s="13">
        <v>1</v>
      </c>
      <c r="L123" s="13">
        <v>0</v>
      </c>
      <c r="M123" s="13">
        <v>0.981491555259</v>
      </c>
      <c r="N123" s="13">
        <v>0.97618402117400005</v>
      </c>
      <c r="O123" s="13">
        <v>1</v>
      </c>
      <c r="P123" s="13">
        <v>0.99997177772099999</v>
      </c>
      <c r="Q123" s="13">
        <v>0.98914612533599999</v>
      </c>
      <c r="R123" t="s">
        <v>434</v>
      </c>
      <c r="S123" t="s">
        <v>434</v>
      </c>
      <c r="T123" t="s">
        <v>434</v>
      </c>
      <c r="U123" t="s">
        <v>434</v>
      </c>
      <c r="V123" t="s">
        <v>434</v>
      </c>
      <c r="W123" t="s">
        <v>434</v>
      </c>
      <c r="X123" t="s">
        <v>434</v>
      </c>
      <c r="Y123">
        <v>0</v>
      </c>
      <c r="Z123">
        <v>0</v>
      </c>
      <c r="AB123" t="s">
        <v>563</v>
      </c>
    </row>
    <row r="124" spans="1:28" x14ac:dyDescent="0.2">
      <c r="A124" t="s">
        <v>328</v>
      </c>
      <c r="B124" s="14">
        <v>13252</v>
      </c>
      <c r="C124" s="14">
        <v>3</v>
      </c>
      <c r="D124" s="14">
        <v>4106</v>
      </c>
      <c r="E124" s="13">
        <v>30.804446243099999</v>
      </c>
      <c r="F124" s="13">
        <v>0</v>
      </c>
      <c r="G124" s="13">
        <v>0</v>
      </c>
      <c r="H124" s="13">
        <v>0.99012802615100004</v>
      </c>
      <c r="I124" s="13">
        <v>0.99991080189100001</v>
      </c>
      <c r="J124" s="13">
        <v>0.99982160378200002</v>
      </c>
      <c r="K124" s="13">
        <v>0.98816616287100001</v>
      </c>
      <c r="L124" s="13">
        <v>2.36987782662E-2</v>
      </c>
      <c r="M124" s="13">
        <v>0.99960915430200004</v>
      </c>
      <c r="N124" s="13">
        <v>0.96610423064299999</v>
      </c>
      <c r="O124" s="13">
        <v>0</v>
      </c>
      <c r="P124" s="13">
        <v>0.95268758988900004</v>
      </c>
      <c r="Q124" s="13">
        <v>0.53476751112499998</v>
      </c>
      <c r="R124" t="s">
        <v>434</v>
      </c>
      <c r="S124" t="s">
        <v>434</v>
      </c>
      <c r="T124" t="s">
        <v>434</v>
      </c>
      <c r="U124" t="s">
        <v>434</v>
      </c>
      <c r="V124" t="s">
        <v>434</v>
      </c>
      <c r="W124" t="s">
        <v>434</v>
      </c>
      <c r="X124" t="s">
        <v>434</v>
      </c>
      <c r="Y124">
        <v>0</v>
      </c>
      <c r="Z124">
        <v>0</v>
      </c>
      <c r="AB124" t="s">
        <v>563</v>
      </c>
    </row>
    <row r="125" spans="1:28" x14ac:dyDescent="0.2">
      <c r="A125" t="s">
        <v>327</v>
      </c>
      <c r="B125" s="14">
        <v>175211</v>
      </c>
      <c r="C125" s="14">
        <v>45</v>
      </c>
      <c r="D125" s="14">
        <v>3770</v>
      </c>
      <c r="E125" s="13">
        <v>55.800232341799997</v>
      </c>
      <c r="F125" s="13">
        <v>0</v>
      </c>
      <c r="G125" s="13">
        <v>0</v>
      </c>
      <c r="H125" s="13">
        <v>0.82384749592600004</v>
      </c>
      <c r="I125" s="13">
        <v>0.99171543716300004</v>
      </c>
      <c r="J125" s="13">
        <v>0.97936530208899997</v>
      </c>
      <c r="K125" s="13">
        <v>0.90689210980199997</v>
      </c>
      <c r="L125" s="13">
        <v>0.92581612067999997</v>
      </c>
      <c r="M125" s="13">
        <v>0.97772568348800004</v>
      </c>
      <c r="N125" s="13">
        <v>0.97411621528600001</v>
      </c>
      <c r="O125" s="13">
        <v>0.1178547574</v>
      </c>
      <c r="P125" s="13">
        <v>0.33692985975099998</v>
      </c>
      <c r="Q125" s="13">
        <v>0.70533348408600005</v>
      </c>
      <c r="R125" t="s">
        <v>434</v>
      </c>
      <c r="S125" t="s">
        <v>434</v>
      </c>
      <c r="T125" t="s">
        <v>434</v>
      </c>
      <c r="U125" t="s">
        <v>434</v>
      </c>
      <c r="V125" t="s">
        <v>434</v>
      </c>
      <c r="W125" t="s">
        <v>434</v>
      </c>
      <c r="X125" t="s">
        <v>434</v>
      </c>
      <c r="Y125">
        <v>0</v>
      </c>
      <c r="Z125">
        <v>0</v>
      </c>
      <c r="AB125" t="s">
        <v>563</v>
      </c>
    </row>
    <row r="126" spans="1:28" x14ac:dyDescent="0.2">
      <c r="A126" t="s">
        <v>326</v>
      </c>
      <c r="B126" s="14">
        <v>141447</v>
      </c>
      <c r="C126" s="14">
        <v>11</v>
      </c>
      <c r="D126" s="14">
        <v>16819</v>
      </c>
      <c r="E126" s="13">
        <v>40.7559281355</v>
      </c>
      <c r="F126" s="13">
        <v>0</v>
      </c>
      <c r="G126" s="13">
        <v>0</v>
      </c>
      <c r="H126" s="13">
        <v>0.67734848686399995</v>
      </c>
      <c r="I126" s="13">
        <v>0.96080877353299998</v>
      </c>
      <c r="J126" s="13">
        <v>0.89104052634099995</v>
      </c>
      <c r="K126" s="13">
        <v>0.99995869087099998</v>
      </c>
      <c r="L126" s="13">
        <v>1.0811996185799999E-2</v>
      </c>
      <c r="M126" s="13">
        <v>0.73886290879299998</v>
      </c>
      <c r="N126" s="13">
        <v>0.76163579859200004</v>
      </c>
      <c r="O126" s="13">
        <v>6.9328774686500004E-3</v>
      </c>
      <c r="P126" s="13">
        <v>0.99815356981600001</v>
      </c>
      <c r="Q126" s="13">
        <v>0.99976533482999996</v>
      </c>
      <c r="R126" t="s">
        <v>434</v>
      </c>
      <c r="S126" t="s">
        <v>434</v>
      </c>
      <c r="T126" t="s">
        <v>434</v>
      </c>
      <c r="U126" t="s">
        <v>434</v>
      </c>
      <c r="V126" t="s">
        <v>434</v>
      </c>
      <c r="W126" t="s">
        <v>434</v>
      </c>
      <c r="X126" t="s">
        <v>434</v>
      </c>
      <c r="Y126">
        <v>0</v>
      </c>
      <c r="Z126">
        <v>0</v>
      </c>
      <c r="AB126" t="s">
        <v>563</v>
      </c>
    </row>
    <row r="127" spans="1:28" x14ac:dyDescent="0.2">
      <c r="A127" t="s">
        <v>325</v>
      </c>
      <c r="B127" s="14">
        <v>421243</v>
      </c>
      <c r="C127" s="14">
        <v>54</v>
      </c>
      <c r="D127" s="14">
        <v>12225</v>
      </c>
      <c r="E127" s="13">
        <v>52.454325666099997</v>
      </c>
      <c r="F127" s="13">
        <v>0</v>
      </c>
      <c r="G127" s="13">
        <v>0</v>
      </c>
      <c r="H127" s="13">
        <v>0.93098658269800005</v>
      </c>
      <c r="I127" s="13">
        <v>0.99922748390600002</v>
      </c>
      <c r="J127" s="13">
        <v>0.99943529307199996</v>
      </c>
      <c r="K127" s="13">
        <v>0.994201404402</v>
      </c>
      <c r="L127" s="13">
        <v>3.4389248158499999E-3</v>
      </c>
      <c r="M127" s="13">
        <v>0.99981080801599997</v>
      </c>
      <c r="N127" s="13">
        <v>0.99996703978900003</v>
      </c>
      <c r="O127" s="13">
        <v>0</v>
      </c>
      <c r="P127" s="13">
        <v>5.06943472157E-2</v>
      </c>
      <c r="Q127" s="13">
        <v>0.25255610388100003</v>
      </c>
      <c r="R127" t="s">
        <v>435</v>
      </c>
      <c r="S127" t="s">
        <v>438</v>
      </c>
      <c r="T127" t="s">
        <v>499</v>
      </c>
      <c r="U127" t="s">
        <v>507</v>
      </c>
      <c r="V127" t="s">
        <v>508</v>
      </c>
      <c r="W127" t="s">
        <v>509</v>
      </c>
      <c r="X127" t="s">
        <v>434</v>
      </c>
      <c r="Y127">
        <v>1</v>
      </c>
      <c r="Z127">
        <v>0</v>
      </c>
      <c r="AB127" t="s">
        <v>563</v>
      </c>
    </row>
    <row r="128" spans="1:28" x14ac:dyDescent="0.2">
      <c r="A128" t="s">
        <v>324</v>
      </c>
      <c r="B128" s="14">
        <v>97581</v>
      </c>
      <c r="C128" s="14">
        <v>19</v>
      </c>
      <c r="D128" s="14">
        <v>5420</v>
      </c>
      <c r="E128" s="13">
        <v>35.234262335300002</v>
      </c>
      <c r="F128" s="13">
        <v>0</v>
      </c>
      <c r="G128" s="13">
        <v>0</v>
      </c>
      <c r="H128" s="13">
        <v>0.996201891151</v>
      </c>
      <c r="I128" s="13">
        <v>0.99998950516899998</v>
      </c>
      <c r="J128" s="13">
        <v>1</v>
      </c>
      <c r="K128" s="13">
        <v>0.99242654046699996</v>
      </c>
      <c r="L128" s="13">
        <v>0.100779714006</v>
      </c>
      <c r="M128" s="13">
        <v>4.4340884019300003E-2</v>
      </c>
      <c r="N128" s="13">
        <v>5.4021725462700003E-2</v>
      </c>
      <c r="O128" s="13">
        <v>1.8890420961799999E-2</v>
      </c>
      <c r="P128" s="13">
        <v>0.142759587395</v>
      </c>
      <c r="Q128" s="13">
        <v>9.7863539029799995E-2</v>
      </c>
      <c r="R128" t="s">
        <v>434</v>
      </c>
      <c r="S128" t="s">
        <v>434</v>
      </c>
      <c r="T128" t="s">
        <v>434</v>
      </c>
      <c r="U128" t="s">
        <v>434</v>
      </c>
      <c r="V128" t="s">
        <v>434</v>
      </c>
      <c r="W128" t="s">
        <v>434</v>
      </c>
      <c r="X128" t="s">
        <v>434</v>
      </c>
      <c r="Y128">
        <v>0</v>
      </c>
      <c r="Z128">
        <v>0</v>
      </c>
      <c r="AB128" t="s">
        <v>563</v>
      </c>
    </row>
    <row r="129" spans="1:28" x14ac:dyDescent="0.2">
      <c r="A129" t="s">
        <v>323</v>
      </c>
      <c r="B129" s="14">
        <v>138601</v>
      </c>
      <c r="C129" s="14">
        <v>31</v>
      </c>
      <c r="D129" s="14">
        <v>5299</v>
      </c>
      <c r="E129" s="13">
        <v>37.491278250800001</v>
      </c>
      <c r="F129" s="13">
        <v>0</v>
      </c>
      <c r="G129" s="13">
        <v>0</v>
      </c>
      <c r="H129" s="13">
        <v>0.32082222243699998</v>
      </c>
      <c r="I129" s="13">
        <v>0.87182943459499995</v>
      </c>
      <c r="J129" s="13">
        <v>0.58674617415800001</v>
      </c>
      <c r="K129" s="13">
        <v>0.86073759707300002</v>
      </c>
      <c r="L129" s="13">
        <v>2.8831905012199999E-2</v>
      </c>
      <c r="M129" s="13">
        <v>0.809357007091</v>
      </c>
      <c r="N129" s="13">
        <v>0.29561605117</v>
      </c>
      <c r="O129" s="13">
        <v>7.0629207147099998E-3</v>
      </c>
      <c r="P129" s="13">
        <v>0.268274394867</v>
      </c>
      <c r="Q129" s="13">
        <v>0.15562049529899999</v>
      </c>
      <c r="R129" t="s">
        <v>434</v>
      </c>
      <c r="S129" t="s">
        <v>434</v>
      </c>
      <c r="T129" t="s">
        <v>434</v>
      </c>
      <c r="U129" t="s">
        <v>434</v>
      </c>
      <c r="V129" t="s">
        <v>434</v>
      </c>
      <c r="W129" t="s">
        <v>434</v>
      </c>
      <c r="X129" t="s">
        <v>434</v>
      </c>
      <c r="Y129">
        <v>0</v>
      </c>
      <c r="Z129">
        <v>0</v>
      </c>
      <c r="AB129" t="s">
        <v>563</v>
      </c>
    </row>
    <row r="130" spans="1:28" x14ac:dyDescent="0.2">
      <c r="A130" t="s">
        <v>322</v>
      </c>
      <c r="B130" s="14">
        <v>127097</v>
      </c>
      <c r="C130" s="14">
        <v>13</v>
      </c>
      <c r="D130" s="14">
        <v>14056</v>
      </c>
      <c r="E130" s="13">
        <v>63.239799842799997</v>
      </c>
      <c r="F130" s="13">
        <v>0</v>
      </c>
      <c r="G130" s="13">
        <v>0</v>
      </c>
      <c r="H130" s="13">
        <v>0.30342169419300002</v>
      </c>
      <c r="I130" s="13">
        <v>0.95492637095900001</v>
      </c>
      <c r="J130" s="13">
        <v>0.97450028960599999</v>
      </c>
      <c r="K130" s="13">
        <v>0.246306971943</v>
      </c>
      <c r="L130" s="13">
        <v>4.4479609747599999E-2</v>
      </c>
      <c r="M130" s="13">
        <v>0.51035715648000002</v>
      </c>
      <c r="N130" s="13">
        <v>0.86464633725899998</v>
      </c>
      <c r="O130" s="13">
        <v>0</v>
      </c>
      <c r="P130" s="13">
        <v>5.8563352707199999E-2</v>
      </c>
      <c r="Q130" s="13">
        <v>7.29334711502E-4</v>
      </c>
      <c r="R130" t="s">
        <v>434</v>
      </c>
      <c r="S130" t="s">
        <v>434</v>
      </c>
      <c r="T130" t="s">
        <v>434</v>
      </c>
      <c r="U130" t="s">
        <v>434</v>
      </c>
      <c r="V130" t="s">
        <v>434</v>
      </c>
      <c r="W130" t="s">
        <v>434</v>
      </c>
      <c r="X130" t="s">
        <v>434</v>
      </c>
      <c r="Y130">
        <v>0</v>
      </c>
      <c r="Z130">
        <v>0</v>
      </c>
      <c r="AB130" t="s">
        <v>563</v>
      </c>
    </row>
    <row r="131" spans="1:28" x14ac:dyDescent="0.2">
      <c r="A131" t="s">
        <v>321</v>
      </c>
      <c r="B131" s="14">
        <v>109435</v>
      </c>
      <c r="C131" s="14">
        <v>17</v>
      </c>
      <c r="D131" s="14">
        <v>13699</v>
      </c>
      <c r="E131" s="13">
        <v>41.560705349599999</v>
      </c>
      <c r="F131" s="13">
        <v>0</v>
      </c>
      <c r="G131" s="13">
        <v>0</v>
      </c>
      <c r="H131" s="13">
        <v>0.770789647124</v>
      </c>
      <c r="I131" s="13">
        <v>0.98521121412699997</v>
      </c>
      <c r="J131" s="13">
        <v>0.91568740321999997</v>
      </c>
      <c r="K131" s="13">
        <v>0.77920712374800005</v>
      </c>
      <c r="L131" s="13">
        <v>0.27815931322199999</v>
      </c>
      <c r="M131" s="13">
        <v>0.34111136641200002</v>
      </c>
      <c r="N131" s="13">
        <v>0.28699205167699998</v>
      </c>
      <c r="O131" s="13">
        <v>8.0848420360300002E-2</v>
      </c>
      <c r="P131" s="13">
        <v>0.80634739553900003</v>
      </c>
      <c r="Q131" s="13">
        <v>0.71625827752299998</v>
      </c>
      <c r="R131" t="s">
        <v>434</v>
      </c>
      <c r="S131" t="s">
        <v>434</v>
      </c>
      <c r="T131" t="s">
        <v>434</v>
      </c>
      <c r="U131" t="s">
        <v>434</v>
      </c>
      <c r="V131" t="s">
        <v>434</v>
      </c>
      <c r="W131" t="s">
        <v>434</v>
      </c>
      <c r="X131" t="s">
        <v>434</v>
      </c>
      <c r="Y131">
        <v>0</v>
      </c>
      <c r="Z131">
        <v>0</v>
      </c>
      <c r="AB131" t="s">
        <v>563</v>
      </c>
    </row>
    <row r="132" spans="1:28" x14ac:dyDescent="0.2">
      <c r="A132" t="s">
        <v>320</v>
      </c>
      <c r="B132" s="14">
        <v>119010</v>
      </c>
      <c r="C132" s="14">
        <v>15</v>
      </c>
      <c r="D132" s="14">
        <v>7109</v>
      </c>
      <c r="E132" s="13">
        <v>27.2970861322</v>
      </c>
      <c r="F132" s="13">
        <v>0</v>
      </c>
      <c r="G132" s="13">
        <v>0</v>
      </c>
      <c r="H132" s="13">
        <v>0.97352050447799998</v>
      </c>
      <c r="I132" s="13">
        <v>0.998025920959</v>
      </c>
      <c r="J132" s="13">
        <v>0.99124388747500003</v>
      </c>
      <c r="K132" s="13">
        <v>0.94376654854499997</v>
      </c>
      <c r="L132" s="13">
        <v>5.8251484632799999E-2</v>
      </c>
      <c r="M132" s="13">
        <v>0.168470165936</v>
      </c>
      <c r="N132" s="13">
        <v>0.12314705011300001</v>
      </c>
      <c r="O132" s="13">
        <v>0</v>
      </c>
      <c r="P132" s="13">
        <v>6.9965437929700003E-2</v>
      </c>
      <c r="Q132" s="13">
        <v>5.6048106624199998E-2</v>
      </c>
      <c r="R132" t="s">
        <v>434</v>
      </c>
      <c r="S132" t="s">
        <v>434</v>
      </c>
      <c r="T132" t="s">
        <v>434</v>
      </c>
      <c r="U132" t="s">
        <v>434</v>
      </c>
      <c r="V132" t="s">
        <v>434</v>
      </c>
      <c r="W132" t="s">
        <v>434</v>
      </c>
      <c r="X132" t="s">
        <v>434</v>
      </c>
      <c r="Y132">
        <v>0</v>
      </c>
      <c r="Z132">
        <v>0</v>
      </c>
      <c r="AB132" t="s">
        <v>563</v>
      </c>
    </row>
    <row r="133" spans="1:28" x14ac:dyDescent="0.2">
      <c r="A133" t="s">
        <v>319</v>
      </c>
      <c r="B133" s="14">
        <v>85999</v>
      </c>
      <c r="C133" s="14">
        <v>14</v>
      </c>
      <c r="D133" s="14">
        <v>6002</v>
      </c>
      <c r="E133" s="13">
        <v>29.2712443498</v>
      </c>
      <c r="F133" s="13">
        <v>0</v>
      </c>
      <c r="G133" s="13">
        <v>0</v>
      </c>
      <c r="H133" s="13">
        <v>1</v>
      </c>
      <c r="I133" s="13">
        <v>0.99966130755100002</v>
      </c>
      <c r="J133" s="13">
        <v>0.99915445075300002</v>
      </c>
      <c r="K133" s="13">
        <v>0.95879316389500002</v>
      </c>
      <c r="L133" s="13">
        <v>5.3114454365900003E-2</v>
      </c>
      <c r="M133" s="13">
        <v>0.46411818858499998</v>
      </c>
      <c r="N133" s="13">
        <v>7.5555144793699999E-2</v>
      </c>
      <c r="O133" s="13">
        <v>0</v>
      </c>
      <c r="P133" s="13">
        <v>2.0369773416599998E-2</v>
      </c>
      <c r="Q133" s="13">
        <v>5.0822654875999997E-2</v>
      </c>
      <c r="R133" t="s">
        <v>434</v>
      </c>
      <c r="S133" t="s">
        <v>434</v>
      </c>
      <c r="T133" t="s">
        <v>434</v>
      </c>
      <c r="U133" t="s">
        <v>434</v>
      </c>
      <c r="V133" t="s">
        <v>434</v>
      </c>
      <c r="W133" t="s">
        <v>434</v>
      </c>
      <c r="X133" t="s">
        <v>434</v>
      </c>
      <c r="Y133">
        <v>0</v>
      </c>
      <c r="Z133">
        <v>0</v>
      </c>
      <c r="AB133" t="s">
        <v>563</v>
      </c>
    </row>
    <row r="134" spans="1:28" x14ac:dyDescent="0.2">
      <c r="A134" t="s">
        <v>318</v>
      </c>
      <c r="B134" s="14">
        <v>125388</v>
      </c>
      <c r="C134" s="14">
        <v>17</v>
      </c>
      <c r="D134" s="14">
        <v>8316</v>
      </c>
      <c r="E134" s="13">
        <v>43.825087313700003</v>
      </c>
      <c r="F134" s="13">
        <v>0</v>
      </c>
      <c r="G134" s="13">
        <v>0</v>
      </c>
      <c r="H134" s="13">
        <v>0.43084538699000002</v>
      </c>
      <c r="I134" s="13">
        <v>0.81468178495700005</v>
      </c>
      <c r="J134" s="13">
        <v>0.97923140603799996</v>
      </c>
      <c r="K134" s="13">
        <v>0.61893987289100005</v>
      </c>
      <c r="L134" s="13">
        <v>0</v>
      </c>
      <c r="M134" s="13">
        <v>2.22583967465E-2</v>
      </c>
      <c r="N134" s="13">
        <v>4.3911930048499996E-3</v>
      </c>
      <c r="O134" s="13">
        <v>0</v>
      </c>
      <c r="P134" s="13">
        <v>2.4497459894400001E-2</v>
      </c>
      <c r="Q134" s="13">
        <v>2.92511128316E-2</v>
      </c>
      <c r="R134" t="s">
        <v>434</v>
      </c>
      <c r="S134" t="s">
        <v>434</v>
      </c>
      <c r="T134" t="s">
        <v>434</v>
      </c>
      <c r="U134" t="s">
        <v>434</v>
      </c>
      <c r="V134" t="s">
        <v>434</v>
      </c>
      <c r="W134" t="s">
        <v>434</v>
      </c>
      <c r="X134" t="s">
        <v>434</v>
      </c>
      <c r="Y134">
        <v>0</v>
      </c>
      <c r="Z134">
        <v>0</v>
      </c>
      <c r="AB134" t="s">
        <v>563</v>
      </c>
    </row>
    <row r="135" spans="1:28" x14ac:dyDescent="0.2">
      <c r="A135" t="s">
        <v>317</v>
      </c>
      <c r="B135" s="14">
        <v>65423</v>
      </c>
      <c r="C135" s="14">
        <v>18</v>
      </c>
      <c r="D135" s="14">
        <v>3613</v>
      </c>
      <c r="E135" s="13">
        <v>52.526296061099998</v>
      </c>
      <c r="F135" s="13">
        <v>0</v>
      </c>
      <c r="G135" s="13">
        <v>0</v>
      </c>
      <c r="H135" s="13">
        <v>0.64470302347899999</v>
      </c>
      <c r="I135" s="13">
        <v>0.98057277224700001</v>
      </c>
      <c r="J135" s="13">
        <v>0.94322024876400001</v>
      </c>
      <c r="K135" s="13">
        <v>0.75338419158699999</v>
      </c>
      <c r="L135" s="13">
        <v>0.89922440851200003</v>
      </c>
      <c r="M135" s="13">
        <v>0.98455066655599999</v>
      </c>
      <c r="N135" s="13">
        <v>0.99723593413599998</v>
      </c>
      <c r="O135" s="13">
        <v>0</v>
      </c>
      <c r="P135" s="13">
        <v>0.163537071274</v>
      </c>
      <c r="Q135" s="13">
        <v>0.24195553245599999</v>
      </c>
      <c r="R135" t="s">
        <v>434</v>
      </c>
      <c r="S135" t="s">
        <v>434</v>
      </c>
      <c r="T135" t="s">
        <v>434</v>
      </c>
      <c r="U135" t="s">
        <v>434</v>
      </c>
      <c r="V135" t="s">
        <v>434</v>
      </c>
      <c r="W135" t="s">
        <v>434</v>
      </c>
      <c r="X135" t="s">
        <v>434</v>
      </c>
      <c r="Y135">
        <v>0</v>
      </c>
      <c r="Z135">
        <v>0</v>
      </c>
      <c r="AB135" t="s">
        <v>563</v>
      </c>
    </row>
    <row r="136" spans="1:28" x14ac:dyDescent="0.2">
      <c r="A136" t="s">
        <v>316</v>
      </c>
      <c r="B136" s="14">
        <v>589795</v>
      </c>
      <c r="C136" s="14">
        <v>73</v>
      </c>
      <c r="D136" s="14">
        <v>10769</v>
      </c>
      <c r="E136" s="13">
        <v>43.287930097100002</v>
      </c>
      <c r="F136" s="13">
        <v>0</v>
      </c>
      <c r="G136" s="13">
        <v>0</v>
      </c>
      <c r="H136" s="13">
        <v>0.96935560384899999</v>
      </c>
      <c r="I136" s="13">
        <v>0.99936617871300004</v>
      </c>
      <c r="J136" s="13">
        <v>0.99825401532299995</v>
      </c>
      <c r="K136" s="13">
        <v>0.99644145972300002</v>
      </c>
      <c r="L136" s="13">
        <v>1.3146478404700001E-2</v>
      </c>
      <c r="M136" s="13">
        <v>0.91554989851000002</v>
      </c>
      <c r="N136" s="13">
        <v>0.90226502656700003</v>
      </c>
      <c r="O136" s="13">
        <v>1.51983921926E-2</v>
      </c>
      <c r="P136" s="13">
        <v>0.99993537787099995</v>
      </c>
      <c r="Q136" s="13">
        <v>0.999800572389</v>
      </c>
      <c r="R136" t="s">
        <v>434</v>
      </c>
      <c r="S136" t="s">
        <v>434</v>
      </c>
      <c r="T136" t="s">
        <v>434</v>
      </c>
      <c r="U136" t="s">
        <v>434</v>
      </c>
      <c r="V136" t="s">
        <v>434</v>
      </c>
      <c r="W136" t="s">
        <v>434</v>
      </c>
      <c r="X136" t="s">
        <v>434</v>
      </c>
      <c r="Y136">
        <v>0</v>
      </c>
      <c r="Z136">
        <v>0</v>
      </c>
      <c r="AB136" t="s">
        <v>563</v>
      </c>
    </row>
    <row r="137" spans="1:28" x14ac:dyDescent="0.2">
      <c r="A137" t="s">
        <v>315</v>
      </c>
      <c r="B137" s="14">
        <v>95383</v>
      </c>
      <c r="C137" s="14">
        <v>16</v>
      </c>
      <c r="D137" s="14">
        <v>8194</v>
      </c>
      <c r="E137" s="13">
        <v>44.989122449299998</v>
      </c>
      <c r="F137" s="13">
        <v>0</v>
      </c>
      <c r="G137" s="13">
        <v>0</v>
      </c>
      <c r="H137" s="13">
        <v>0.92805700794199997</v>
      </c>
      <c r="I137" s="13">
        <v>0.99454072232699997</v>
      </c>
      <c r="J137" s="13">
        <v>0.99356320654600006</v>
      </c>
      <c r="K137" s="13">
        <v>0.99729700220799999</v>
      </c>
      <c r="L137" s="13">
        <v>4.5742576397799998E-3</v>
      </c>
      <c r="M137" s="13">
        <v>0.95994112592600001</v>
      </c>
      <c r="N137" s="13">
        <v>0.93813567235799999</v>
      </c>
      <c r="O137" s="13">
        <v>3.2999547320400002E-2</v>
      </c>
      <c r="P137" s="13">
        <v>0.996913936035</v>
      </c>
      <c r="Q137" s="13">
        <v>0.99998371250499996</v>
      </c>
      <c r="R137" t="s">
        <v>434</v>
      </c>
      <c r="S137" t="s">
        <v>434</v>
      </c>
      <c r="T137" t="s">
        <v>434</v>
      </c>
      <c r="U137" t="s">
        <v>434</v>
      </c>
      <c r="V137" t="s">
        <v>434</v>
      </c>
      <c r="W137" t="s">
        <v>434</v>
      </c>
      <c r="X137" t="s">
        <v>434</v>
      </c>
      <c r="Y137">
        <v>0</v>
      </c>
      <c r="Z137">
        <v>0</v>
      </c>
      <c r="AB137" t="s">
        <v>563</v>
      </c>
    </row>
    <row r="138" spans="1:28" x14ac:dyDescent="0.2">
      <c r="A138" t="s">
        <v>314</v>
      </c>
      <c r="B138" s="14">
        <v>139535</v>
      </c>
      <c r="C138" s="14">
        <v>19</v>
      </c>
      <c r="D138" s="14">
        <v>10280</v>
      </c>
      <c r="E138" s="13">
        <v>52.542209161199999</v>
      </c>
      <c r="F138" s="13">
        <v>0</v>
      </c>
      <c r="G138" s="13">
        <v>0</v>
      </c>
      <c r="H138" s="13">
        <v>0.98434487911799995</v>
      </c>
      <c r="I138" s="13">
        <v>0.99819830444500002</v>
      </c>
      <c r="J138" s="13">
        <v>0.99966878391900005</v>
      </c>
      <c r="K138" s="13">
        <v>0.98766487146500004</v>
      </c>
      <c r="L138" s="13">
        <v>0.13846575802899999</v>
      </c>
      <c r="M138" s="13">
        <v>0.99756774224199996</v>
      </c>
      <c r="N138" s="13">
        <v>0.98881816739899997</v>
      </c>
      <c r="O138" s="13">
        <v>0</v>
      </c>
      <c r="P138" s="13">
        <v>0.20569883566</v>
      </c>
      <c r="Q138" s="13">
        <v>0.98022484359299999</v>
      </c>
      <c r="R138" t="s">
        <v>434</v>
      </c>
      <c r="S138" t="s">
        <v>434</v>
      </c>
      <c r="T138" t="s">
        <v>434</v>
      </c>
      <c r="U138" t="s">
        <v>434</v>
      </c>
      <c r="V138" t="s">
        <v>434</v>
      </c>
      <c r="W138" t="s">
        <v>434</v>
      </c>
      <c r="X138" t="s">
        <v>434</v>
      </c>
      <c r="Y138">
        <v>0</v>
      </c>
      <c r="Z138">
        <v>0</v>
      </c>
      <c r="AB138" t="s">
        <v>563</v>
      </c>
    </row>
    <row r="139" spans="1:28" x14ac:dyDescent="0.2">
      <c r="A139" t="s">
        <v>313</v>
      </c>
      <c r="B139" s="14">
        <v>377028</v>
      </c>
      <c r="C139" s="14">
        <v>58</v>
      </c>
      <c r="D139" s="14">
        <v>8401</v>
      </c>
      <c r="E139" s="13">
        <v>46.990310104899997</v>
      </c>
      <c r="F139" s="13">
        <v>0</v>
      </c>
      <c r="G139" s="13">
        <v>0</v>
      </c>
      <c r="H139" s="13">
        <v>0.63930062844000002</v>
      </c>
      <c r="I139" s="13">
        <v>0.97434216364799997</v>
      </c>
      <c r="J139" s="13">
        <v>0.91685480396800001</v>
      </c>
      <c r="K139" s="13">
        <v>0.59509507184699995</v>
      </c>
      <c r="L139" s="13">
        <v>0.93007380084900004</v>
      </c>
      <c r="M139" s="13">
        <v>0.88277405870699999</v>
      </c>
      <c r="N139" s="13">
        <v>0.85404521965500002</v>
      </c>
      <c r="O139" s="13">
        <v>4.6113618226100002E-2</v>
      </c>
      <c r="P139" s="13">
        <v>0.29837945858999998</v>
      </c>
      <c r="Q139" s="13">
        <v>0.26843509764200002</v>
      </c>
      <c r="R139" t="s">
        <v>434</v>
      </c>
      <c r="S139" t="s">
        <v>434</v>
      </c>
      <c r="T139" t="s">
        <v>434</v>
      </c>
      <c r="U139" t="s">
        <v>434</v>
      </c>
      <c r="V139" t="s">
        <v>434</v>
      </c>
      <c r="W139" t="s">
        <v>434</v>
      </c>
      <c r="X139" t="s">
        <v>434</v>
      </c>
      <c r="Y139">
        <v>0</v>
      </c>
      <c r="Z139">
        <v>0</v>
      </c>
      <c r="AB139" t="s">
        <v>563</v>
      </c>
    </row>
    <row r="140" spans="1:28" x14ac:dyDescent="0.2">
      <c r="A140" t="s">
        <v>312</v>
      </c>
      <c r="B140" s="14">
        <v>196750</v>
      </c>
      <c r="C140" s="14">
        <v>41</v>
      </c>
      <c r="D140" s="14">
        <v>4847</v>
      </c>
      <c r="E140" s="13">
        <v>45.802036600699999</v>
      </c>
      <c r="F140" s="13">
        <v>0</v>
      </c>
      <c r="G140" s="13">
        <v>0</v>
      </c>
      <c r="H140" s="13">
        <v>0.48285760675799999</v>
      </c>
      <c r="I140" s="13">
        <v>0.89649018285100002</v>
      </c>
      <c r="J140" s="13">
        <v>0.80868380451699995</v>
      </c>
      <c r="K140" s="13">
        <v>0.41700136421099998</v>
      </c>
      <c r="L140" s="13">
        <v>7.26220600972E-2</v>
      </c>
      <c r="M140" s="13">
        <v>0.37212969979100002</v>
      </c>
      <c r="N140" s="13">
        <v>0.435170033397</v>
      </c>
      <c r="O140" s="13">
        <v>9.1213113006499993E-2</v>
      </c>
      <c r="P140" s="13">
        <v>0.28437395990999997</v>
      </c>
      <c r="Q140" s="13">
        <v>0.82701740239800003</v>
      </c>
      <c r="R140" t="s">
        <v>434</v>
      </c>
      <c r="S140" t="s">
        <v>434</v>
      </c>
      <c r="T140" t="s">
        <v>434</v>
      </c>
      <c r="U140" t="s">
        <v>434</v>
      </c>
      <c r="V140" t="s">
        <v>434</v>
      </c>
      <c r="W140" t="s">
        <v>434</v>
      </c>
      <c r="X140" t="s">
        <v>434</v>
      </c>
      <c r="Y140">
        <v>0</v>
      </c>
      <c r="Z140">
        <v>0</v>
      </c>
      <c r="AB140" t="s">
        <v>563</v>
      </c>
    </row>
    <row r="141" spans="1:28" x14ac:dyDescent="0.2">
      <c r="A141" t="s">
        <v>311</v>
      </c>
      <c r="B141" s="14">
        <v>487500</v>
      </c>
      <c r="C141" s="14">
        <v>65</v>
      </c>
      <c r="D141" s="14">
        <v>10560</v>
      </c>
      <c r="E141" s="13">
        <v>39.811491886500001</v>
      </c>
      <c r="F141" s="13">
        <v>0.40508134033299997</v>
      </c>
      <c r="G141" s="13">
        <v>0.40508134033299997</v>
      </c>
      <c r="H141" s="13">
        <v>0.81738803312499997</v>
      </c>
      <c r="I141" s="13">
        <v>0.98506109770899997</v>
      </c>
      <c r="J141" s="13">
        <v>0.95365647748799998</v>
      </c>
      <c r="K141" s="13">
        <v>0.70281043949099997</v>
      </c>
      <c r="L141" s="13">
        <v>0.243997802742</v>
      </c>
      <c r="M141" s="13">
        <v>0.40658014542900001</v>
      </c>
      <c r="N141" s="13">
        <v>0.36049311001200002</v>
      </c>
      <c r="O141" s="13">
        <v>0.106031949197</v>
      </c>
      <c r="P141" s="13">
        <v>0.63664889985399997</v>
      </c>
      <c r="Q141" s="13">
        <v>0.44905176737899999</v>
      </c>
      <c r="R141" t="s">
        <v>434</v>
      </c>
      <c r="S141" t="s">
        <v>434</v>
      </c>
      <c r="T141" t="s">
        <v>434</v>
      </c>
      <c r="U141" t="s">
        <v>434</v>
      </c>
      <c r="V141" t="s">
        <v>434</v>
      </c>
      <c r="W141" t="s">
        <v>434</v>
      </c>
      <c r="X141" t="s">
        <v>434</v>
      </c>
      <c r="Y141">
        <v>0</v>
      </c>
      <c r="Z141">
        <v>0</v>
      </c>
      <c r="AB141" t="s">
        <v>563</v>
      </c>
    </row>
    <row r="142" spans="1:28" x14ac:dyDescent="0.2">
      <c r="A142" t="s">
        <v>310</v>
      </c>
      <c r="B142" s="14">
        <v>113627</v>
      </c>
      <c r="C142" s="14">
        <v>30</v>
      </c>
      <c r="D142" s="14">
        <v>3840</v>
      </c>
      <c r="E142" s="13">
        <v>54.754638056499999</v>
      </c>
      <c r="F142" s="13">
        <v>0</v>
      </c>
      <c r="G142" s="13">
        <v>0</v>
      </c>
      <c r="H142" s="13">
        <v>0.31110272858299998</v>
      </c>
      <c r="I142" s="13">
        <v>0.95783204373499997</v>
      </c>
      <c r="J142" s="13">
        <v>0.84476468818200001</v>
      </c>
      <c r="K142" s="13">
        <v>0.20503907544800001</v>
      </c>
      <c r="L142" s="13">
        <v>6.6252527153099997E-2</v>
      </c>
      <c r="M142" s="13">
        <v>0.99729153997599995</v>
      </c>
      <c r="N142" s="13">
        <v>0.99847049800300003</v>
      </c>
      <c r="O142" s="13">
        <v>0</v>
      </c>
      <c r="P142" s="13">
        <v>6.7153094230799999E-3</v>
      </c>
      <c r="Q142" s="13">
        <v>1.1333239791700001E-2</v>
      </c>
      <c r="R142" t="s">
        <v>434</v>
      </c>
      <c r="S142" t="s">
        <v>434</v>
      </c>
      <c r="T142" t="s">
        <v>434</v>
      </c>
      <c r="U142" t="s">
        <v>434</v>
      </c>
      <c r="V142" t="s">
        <v>434</v>
      </c>
      <c r="W142" t="s">
        <v>434</v>
      </c>
      <c r="X142" t="s">
        <v>434</v>
      </c>
      <c r="Y142">
        <v>0</v>
      </c>
      <c r="Z142">
        <v>0</v>
      </c>
      <c r="AB142" t="s">
        <v>563</v>
      </c>
    </row>
    <row r="143" spans="1:28" x14ac:dyDescent="0.2">
      <c r="A143" t="s">
        <v>309</v>
      </c>
      <c r="B143" s="14">
        <v>199965</v>
      </c>
      <c r="C143" s="14">
        <v>42</v>
      </c>
      <c r="D143" s="14">
        <v>4786</v>
      </c>
      <c r="E143" s="13">
        <v>52.213312156400001</v>
      </c>
      <c r="F143" s="13">
        <v>0</v>
      </c>
      <c r="G143" s="13">
        <v>0</v>
      </c>
      <c r="H143" s="13">
        <v>0.99954581199100001</v>
      </c>
      <c r="I143" s="13">
        <v>0.99997419798599996</v>
      </c>
      <c r="J143" s="13">
        <v>1</v>
      </c>
      <c r="K143" s="13">
        <v>0.99984838953699995</v>
      </c>
      <c r="L143" s="13">
        <v>8.5866167786499997E-2</v>
      </c>
      <c r="M143" s="13">
        <v>0.90625304172400001</v>
      </c>
      <c r="N143" s="13">
        <v>0.76311640779000001</v>
      </c>
      <c r="O143" s="13">
        <v>0</v>
      </c>
      <c r="P143" s="13">
        <v>2.7499388979600001E-3</v>
      </c>
      <c r="Q143" s="13">
        <v>3.6614507082400001E-2</v>
      </c>
      <c r="R143" t="s">
        <v>434</v>
      </c>
      <c r="S143" t="s">
        <v>434</v>
      </c>
      <c r="T143" t="s">
        <v>434</v>
      </c>
      <c r="U143" t="s">
        <v>434</v>
      </c>
      <c r="V143" t="s">
        <v>434</v>
      </c>
      <c r="W143" t="s">
        <v>434</v>
      </c>
      <c r="X143" t="s">
        <v>434</v>
      </c>
      <c r="Y143">
        <v>0</v>
      </c>
      <c r="Z143">
        <v>0</v>
      </c>
      <c r="AB143" t="s">
        <v>563</v>
      </c>
    </row>
    <row r="144" spans="1:28" x14ac:dyDescent="0.2">
      <c r="A144" t="s">
        <v>308</v>
      </c>
      <c r="B144" s="14">
        <v>39686</v>
      </c>
      <c r="C144" s="14">
        <v>8</v>
      </c>
      <c r="D144" s="14">
        <v>6632</v>
      </c>
      <c r="E144" s="13">
        <v>63.969753924499997</v>
      </c>
      <c r="F144" s="13">
        <v>0</v>
      </c>
      <c r="G144" s="13">
        <v>0</v>
      </c>
      <c r="H144" s="13">
        <v>0.28492476640699999</v>
      </c>
      <c r="I144" s="13">
        <v>0.98667245505000001</v>
      </c>
      <c r="J144" s="13">
        <v>0.97635966324000001</v>
      </c>
      <c r="K144" s="13">
        <v>0.34099841779099999</v>
      </c>
      <c r="L144" s="13">
        <v>0.97600887225699995</v>
      </c>
      <c r="M144" s="13">
        <v>0.97839839416399998</v>
      </c>
      <c r="N144" s="13">
        <v>0.99200844353899997</v>
      </c>
      <c r="O144" s="13">
        <v>0</v>
      </c>
      <c r="P144" s="13">
        <v>0.18022581073300001</v>
      </c>
      <c r="Q144" s="13">
        <v>0</v>
      </c>
      <c r="R144" t="s">
        <v>434</v>
      </c>
      <c r="S144" t="s">
        <v>434</v>
      </c>
      <c r="T144" t="s">
        <v>434</v>
      </c>
      <c r="U144" t="s">
        <v>434</v>
      </c>
      <c r="V144" t="s">
        <v>434</v>
      </c>
      <c r="W144" t="s">
        <v>434</v>
      </c>
      <c r="X144" t="s">
        <v>434</v>
      </c>
      <c r="Y144">
        <v>0</v>
      </c>
      <c r="Z144">
        <v>0</v>
      </c>
      <c r="AB144" t="s">
        <v>563</v>
      </c>
    </row>
    <row r="145" spans="1:28" x14ac:dyDescent="0.2">
      <c r="A145" t="s">
        <v>307</v>
      </c>
      <c r="B145" s="14">
        <v>68101</v>
      </c>
      <c r="C145" s="14">
        <v>19</v>
      </c>
      <c r="D145" s="14">
        <v>3857</v>
      </c>
      <c r="E145" s="13">
        <v>59.743090093600003</v>
      </c>
      <c r="F145" s="13">
        <v>0.35971223021600002</v>
      </c>
      <c r="G145" s="13">
        <v>0.35971223021600002</v>
      </c>
      <c r="H145" s="13">
        <v>0.51693190937</v>
      </c>
      <c r="I145" s="13">
        <v>0.99500007628300002</v>
      </c>
      <c r="J145" s="13">
        <v>0.94702795928299999</v>
      </c>
      <c r="K145" s="13">
        <v>0.41937494416900001</v>
      </c>
      <c r="L145" s="13">
        <v>0.94058050674799998</v>
      </c>
      <c r="M145" s="13">
        <v>0.98900204049499996</v>
      </c>
      <c r="N145" s="13">
        <v>0.99774357982499995</v>
      </c>
      <c r="O145" s="13">
        <v>0</v>
      </c>
      <c r="P145" s="13">
        <v>4.5990781755299998E-2</v>
      </c>
      <c r="Q145" s="13">
        <v>1.7427773722199998E-2</v>
      </c>
      <c r="R145" t="s">
        <v>434</v>
      </c>
      <c r="S145" t="s">
        <v>434</v>
      </c>
      <c r="T145" t="s">
        <v>434</v>
      </c>
      <c r="U145" t="s">
        <v>434</v>
      </c>
      <c r="V145" t="s">
        <v>434</v>
      </c>
      <c r="W145" t="s">
        <v>434</v>
      </c>
      <c r="X145" t="s">
        <v>434</v>
      </c>
      <c r="Y145">
        <v>0</v>
      </c>
      <c r="Z145">
        <v>0</v>
      </c>
      <c r="AB145" t="s">
        <v>563</v>
      </c>
    </row>
    <row r="146" spans="1:28" x14ac:dyDescent="0.2">
      <c r="A146" t="s">
        <v>306</v>
      </c>
      <c r="B146" s="14">
        <v>27772</v>
      </c>
      <c r="C146" s="14">
        <v>4</v>
      </c>
      <c r="D146" s="14">
        <v>18436</v>
      </c>
      <c r="E146" s="13">
        <v>60.497659857599999</v>
      </c>
      <c r="F146" s="13">
        <v>0</v>
      </c>
      <c r="G146" s="13">
        <v>0</v>
      </c>
      <c r="H146" s="13">
        <v>0.329603375132</v>
      </c>
      <c r="I146" s="13">
        <v>0.94783152443399998</v>
      </c>
      <c r="J146" s="13">
        <v>0.95739191451500005</v>
      </c>
      <c r="K146" s="13">
        <v>0.33947075619</v>
      </c>
      <c r="L146" s="13">
        <v>1</v>
      </c>
      <c r="M146" s="13">
        <v>0.99874528278300001</v>
      </c>
      <c r="N146" s="13">
        <v>0.99928217459400004</v>
      </c>
      <c r="O146" s="13">
        <v>0</v>
      </c>
      <c r="P146" s="13">
        <v>0.240552392857</v>
      </c>
      <c r="Q146" s="13">
        <v>4.0952484269899999E-3</v>
      </c>
      <c r="R146" t="s">
        <v>434</v>
      </c>
      <c r="S146" t="s">
        <v>434</v>
      </c>
      <c r="T146" t="s">
        <v>434</v>
      </c>
      <c r="U146" t="s">
        <v>434</v>
      </c>
      <c r="V146" t="s">
        <v>434</v>
      </c>
      <c r="W146" t="s">
        <v>434</v>
      </c>
      <c r="X146" t="s">
        <v>434</v>
      </c>
      <c r="Y146">
        <v>0</v>
      </c>
      <c r="Z146">
        <v>0</v>
      </c>
      <c r="AB146" t="s">
        <v>563</v>
      </c>
    </row>
    <row r="147" spans="1:28" x14ac:dyDescent="0.2">
      <c r="A147" t="s">
        <v>305</v>
      </c>
      <c r="B147" s="14">
        <v>8130</v>
      </c>
      <c r="C147" s="14">
        <v>2</v>
      </c>
      <c r="D147" s="14">
        <v>5014</v>
      </c>
      <c r="E147" s="13">
        <v>29.518657131000001</v>
      </c>
      <c r="F147" s="13">
        <v>0</v>
      </c>
      <c r="G147" s="13">
        <v>0</v>
      </c>
      <c r="H147" s="13">
        <v>0.98369360399399997</v>
      </c>
      <c r="I147" s="13">
        <v>0.99973981708699999</v>
      </c>
      <c r="J147" s="13">
        <v>0.97003998560100002</v>
      </c>
      <c r="K147" s="13">
        <v>0.750983318595</v>
      </c>
      <c r="L147" s="13">
        <v>0</v>
      </c>
      <c r="M147" s="13">
        <v>0.93375499819999996</v>
      </c>
      <c r="N147" s="13">
        <v>0.35093068035899999</v>
      </c>
      <c r="O147" s="13">
        <v>0</v>
      </c>
      <c r="P147" s="13">
        <v>0.89362461615800004</v>
      </c>
      <c r="Q147" s="13">
        <v>4.8459563543000003E-2</v>
      </c>
      <c r="R147" t="s">
        <v>434</v>
      </c>
      <c r="S147" t="s">
        <v>434</v>
      </c>
      <c r="T147" t="s">
        <v>434</v>
      </c>
      <c r="U147" t="s">
        <v>434</v>
      </c>
      <c r="V147" t="s">
        <v>434</v>
      </c>
      <c r="W147" t="s">
        <v>434</v>
      </c>
      <c r="X147" t="s">
        <v>434</v>
      </c>
      <c r="Y147">
        <v>0</v>
      </c>
      <c r="Z147">
        <v>0</v>
      </c>
      <c r="AB147" t="s">
        <v>563</v>
      </c>
    </row>
    <row r="148" spans="1:28" x14ac:dyDescent="0.2">
      <c r="A148" t="s">
        <v>304</v>
      </c>
      <c r="B148" s="14">
        <v>89085</v>
      </c>
      <c r="C148" s="14">
        <v>24</v>
      </c>
      <c r="D148" s="14">
        <v>3221</v>
      </c>
      <c r="E148" s="13">
        <v>43.674060651799998</v>
      </c>
      <c r="F148" s="13">
        <v>0</v>
      </c>
      <c r="G148" s="13">
        <v>0</v>
      </c>
      <c r="H148" s="13">
        <v>0.45816116131899998</v>
      </c>
      <c r="I148" s="13">
        <v>0.82598060443999999</v>
      </c>
      <c r="J148" s="13">
        <v>0.82863217730000005</v>
      </c>
      <c r="K148" s="13">
        <v>0.50015447632200005</v>
      </c>
      <c r="L148" s="13">
        <v>0.97196878399499997</v>
      </c>
      <c r="M148" s="13">
        <v>0.93081479811400003</v>
      </c>
      <c r="N148" s="13">
        <v>0.84747251772400001</v>
      </c>
      <c r="O148" s="13">
        <v>2.3595369166999999E-2</v>
      </c>
      <c r="P148" s="13">
        <v>0.35638919854200002</v>
      </c>
      <c r="Q148" s="13">
        <v>0.30532569099599999</v>
      </c>
      <c r="R148" t="s">
        <v>434</v>
      </c>
      <c r="S148" t="s">
        <v>434</v>
      </c>
      <c r="T148" t="s">
        <v>434</v>
      </c>
      <c r="U148" t="s">
        <v>434</v>
      </c>
      <c r="V148" t="s">
        <v>434</v>
      </c>
      <c r="W148" t="s">
        <v>434</v>
      </c>
      <c r="X148" t="s">
        <v>434</v>
      </c>
      <c r="Y148">
        <v>0</v>
      </c>
      <c r="Z148">
        <v>0</v>
      </c>
      <c r="AB148" t="s">
        <v>563</v>
      </c>
    </row>
    <row r="149" spans="1:28" x14ac:dyDescent="0.2">
      <c r="A149" t="s">
        <v>303</v>
      </c>
      <c r="B149" s="14">
        <v>112206</v>
      </c>
      <c r="C149" s="14">
        <v>35</v>
      </c>
      <c r="D149" s="14">
        <v>2945</v>
      </c>
      <c r="E149" s="13">
        <v>63.365361494799998</v>
      </c>
      <c r="F149" s="13">
        <v>0</v>
      </c>
      <c r="G149" s="13">
        <v>0</v>
      </c>
      <c r="H149" s="13">
        <v>0.22117181541200001</v>
      </c>
      <c r="I149" s="13">
        <v>0.91812810751100005</v>
      </c>
      <c r="J149" s="13">
        <v>0.83404023638299996</v>
      </c>
      <c r="K149" s="13">
        <v>0.17872107439599999</v>
      </c>
      <c r="L149" s="13">
        <v>0.782982874883</v>
      </c>
      <c r="M149" s="13">
        <v>0.19209058542099999</v>
      </c>
      <c r="N149" s="13">
        <v>0.84232203510600001</v>
      </c>
      <c r="O149" s="13">
        <v>0</v>
      </c>
      <c r="P149" s="13">
        <v>2.4256258317099998E-2</v>
      </c>
      <c r="Q149" s="13">
        <v>3.2622198217699999E-3</v>
      </c>
      <c r="R149" t="s">
        <v>434</v>
      </c>
      <c r="S149" t="s">
        <v>434</v>
      </c>
      <c r="T149" t="s">
        <v>434</v>
      </c>
      <c r="U149" t="s">
        <v>434</v>
      </c>
      <c r="V149" t="s">
        <v>434</v>
      </c>
      <c r="W149" t="s">
        <v>434</v>
      </c>
      <c r="X149" t="s">
        <v>434</v>
      </c>
      <c r="Y149">
        <v>0</v>
      </c>
      <c r="Z149">
        <v>0</v>
      </c>
      <c r="AB149" t="s">
        <v>563</v>
      </c>
    </row>
    <row r="150" spans="1:28" x14ac:dyDescent="0.2">
      <c r="A150" t="s">
        <v>302</v>
      </c>
      <c r="B150" s="14">
        <v>35303</v>
      </c>
      <c r="C150" s="14">
        <v>8</v>
      </c>
      <c r="D150" s="14">
        <v>4107</v>
      </c>
      <c r="E150" s="13">
        <v>48.277065471999997</v>
      </c>
      <c r="F150" s="13">
        <v>0</v>
      </c>
      <c r="G150" s="13">
        <v>0</v>
      </c>
      <c r="H150" s="13">
        <v>0.71532400125600004</v>
      </c>
      <c r="I150" s="13">
        <v>0.978281863074</v>
      </c>
      <c r="J150" s="13">
        <v>0.94002839228599999</v>
      </c>
      <c r="K150" s="13">
        <v>0.83548529411399997</v>
      </c>
      <c r="L150" s="13">
        <v>1.7507737240400001E-2</v>
      </c>
      <c r="M150" s="13">
        <v>0.98247167599899998</v>
      </c>
      <c r="N150" s="13">
        <v>0.98756816450499996</v>
      </c>
      <c r="O150" s="13">
        <v>0</v>
      </c>
      <c r="P150" s="13">
        <v>2.48394578978E-2</v>
      </c>
      <c r="Q150" s="13">
        <v>6.49386867408E-2</v>
      </c>
      <c r="R150" t="s">
        <v>434</v>
      </c>
      <c r="S150" t="s">
        <v>434</v>
      </c>
      <c r="T150" t="s">
        <v>434</v>
      </c>
      <c r="U150" t="s">
        <v>434</v>
      </c>
      <c r="V150" t="s">
        <v>434</v>
      </c>
      <c r="W150" t="s">
        <v>434</v>
      </c>
      <c r="X150" t="s">
        <v>434</v>
      </c>
      <c r="Y150">
        <v>0</v>
      </c>
      <c r="Z150">
        <v>0</v>
      </c>
      <c r="AB150" t="s">
        <v>563</v>
      </c>
    </row>
    <row r="151" spans="1:28" x14ac:dyDescent="0.2">
      <c r="A151" t="s">
        <v>301</v>
      </c>
      <c r="B151" s="14">
        <v>453142</v>
      </c>
      <c r="C151" s="14">
        <v>49</v>
      </c>
      <c r="D151" s="14">
        <v>17031</v>
      </c>
      <c r="E151" s="13">
        <v>40.674968719100001</v>
      </c>
      <c r="F151" s="13">
        <v>0</v>
      </c>
      <c r="G151" s="13">
        <v>0</v>
      </c>
      <c r="H151" s="13">
        <v>0.96248354664500002</v>
      </c>
      <c r="I151" s="13">
        <v>0.99800228341700004</v>
      </c>
      <c r="J151" s="13">
        <v>0.99434434753699996</v>
      </c>
      <c r="K151" s="13">
        <v>0.97719465816200002</v>
      </c>
      <c r="L151" s="13">
        <v>0.81734578980100003</v>
      </c>
      <c r="M151" s="13">
        <v>0.41762197581499999</v>
      </c>
      <c r="N151" s="13">
        <v>0.463763060422</v>
      </c>
      <c r="O151" s="13">
        <v>3.15672045511E-2</v>
      </c>
      <c r="P151" s="13">
        <v>0.40377691752400002</v>
      </c>
      <c r="Q151" s="13">
        <v>0.26815028119000001</v>
      </c>
      <c r="R151" t="s">
        <v>434</v>
      </c>
      <c r="S151" t="s">
        <v>434</v>
      </c>
      <c r="T151" t="s">
        <v>434</v>
      </c>
      <c r="U151" t="s">
        <v>434</v>
      </c>
      <c r="V151" t="s">
        <v>434</v>
      </c>
      <c r="W151" t="s">
        <v>434</v>
      </c>
      <c r="X151" t="s">
        <v>434</v>
      </c>
      <c r="Y151">
        <v>0</v>
      </c>
      <c r="Z151">
        <v>0</v>
      </c>
      <c r="AB151" t="s">
        <v>563</v>
      </c>
    </row>
    <row r="152" spans="1:28" x14ac:dyDescent="0.2">
      <c r="A152" t="s">
        <v>300</v>
      </c>
      <c r="B152" s="14">
        <v>95843</v>
      </c>
      <c r="C152" s="14">
        <v>3</v>
      </c>
      <c r="D152" s="14">
        <v>89546</v>
      </c>
      <c r="E152" s="13">
        <v>55.687228119300002</v>
      </c>
      <c r="F152" s="13">
        <v>0</v>
      </c>
      <c r="G152" s="13">
        <v>0</v>
      </c>
      <c r="H152" s="13">
        <v>0.47819287653800002</v>
      </c>
      <c r="I152" s="13">
        <v>0.96971171521199995</v>
      </c>
      <c r="J152" s="13">
        <v>0.98235518719199999</v>
      </c>
      <c r="K152" s="13">
        <v>0.78965903914000002</v>
      </c>
      <c r="L152" s="13">
        <v>0</v>
      </c>
      <c r="M152" s="13">
        <v>0.99809637919700001</v>
      </c>
      <c r="N152" s="13">
        <v>0.987640435787</v>
      </c>
      <c r="O152" s="13">
        <v>0</v>
      </c>
      <c r="P152" s="13">
        <v>0.97584013083800003</v>
      </c>
      <c r="Q152" s="13">
        <v>0.60675645176699999</v>
      </c>
      <c r="R152" t="s">
        <v>434</v>
      </c>
      <c r="S152" t="s">
        <v>434</v>
      </c>
      <c r="T152" t="s">
        <v>434</v>
      </c>
      <c r="U152" t="s">
        <v>434</v>
      </c>
      <c r="V152" t="s">
        <v>434</v>
      </c>
      <c r="W152" t="s">
        <v>434</v>
      </c>
      <c r="X152" t="s">
        <v>434</v>
      </c>
      <c r="Y152">
        <v>0</v>
      </c>
      <c r="Z152">
        <v>0</v>
      </c>
      <c r="AB152" t="s">
        <v>563</v>
      </c>
    </row>
    <row r="153" spans="1:28" x14ac:dyDescent="0.2">
      <c r="A153" t="s">
        <v>299</v>
      </c>
      <c r="B153" s="14">
        <v>14746</v>
      </c>
      <c r="C153" s="14">
        <v>4</v>
      </c>
      <c r="D153" s="14">
        <v>4575</v>
      </c>
      <c r="E153" s="13">
        <v>44.183589074499999</v>
      </c>
      <c r="F153" s="13">
        <v>0</v>
      </c>
      <c r="G153" s="13">
        <v>0</v>
      </c>
      <c r="H153" s="13">
        <v>0.25205705510400001</v>
      </c>
      <c r="I153" s="13">
        <v>0.71380248147500003</v>
      </c>
      <c r="J153" s="13">
        <v>0.72443601705100003</v>
      </c>
      <c r="K153" s="13">
        <v>0.913568388861</v>
      </c>
      <c r="L153" s="13">
        <v>0.22911525484100001</v>
      </c>
      <c r="M153" s="13">
        <v>0.23011976526399999</v>
      </c>
      <c r="N153" s="13">
        <v>0.23812152864200001</v>
      </c>
      <c r="O153" s="13">
        <v>0</v>
      </c>
      <c r="P153" s="13">
        <v>0</v>
      </c>
      <c r="Q153" s="13">
        <v>0</v>
      </c>
      <c r="R153" t="s">
        <v>434</v>
      </c>
      <c r="S153" t="s">
        <v>434</v>
      </c>
      <c r="T153" t="s">
        <v>434</v>
      </c>
      <c r="U153" t="s">
        <v>434</v>
      </c>
      <c r="V153" t="s">
        <v>434</v>
      </c>
      <c r="W153" t="s">
        <v>434</v>
      </c>
      <c r="X153" t="s">
        <v>434</v>
      </c>
      <c r="Y153">
        <v>0</v>
      </c>
      <c r="Z153">
        <v>0</v>
      </c>
      <c r="AB153" t="s">
        <v>563</v>
      </c>
    </row>
    <row r="154" spans="1:28" x14ac:dyDescent="0.2">
      <c r="A154" t="s">
        <v>298</v>
      </c>
      <c r="B154" s="14">
        <v>17685</v>
      </c>
      <c r="C154" s="14">
        <v>3</v>
      </c>
      <c r="D154" s="14">
        <v>6073</v>
      </c>
      <c r="E154" s="13">
        <v>58.410753867099999</v>
      </c>
      <c r="F154" s="13">
        <v>0</v>
      </c>
      <c r="G154" s="13">
        <v>0</v>
      </c>
      <c r="H154" s="13">
        <v>0.344535067689</v>
      </c>
      <c r="I154" s="13">
        <v>0.97604897828299997</v>
      </c>
      <c r="J154" s="13">
        <v>0.98032261027300005</v>
      </c>
      <c r="K154" s="13">
        <v>0.26555084189700001</v>
      </c>
      <c r="L154" s="13">
        <v>0.43456592967500002</v>
      </c>
      <c r="M154" s="13">
        <v>0.44260788658900002</v>
      </c>
      <c r="N154" s="13">
        <v>0.92378999677200002</v>
      </c>
      <c r="O154" s="13">
        <v>0</v>
      </c>
      <c r="P154" s="13">
        <v>9.4696008761399997E-2</v>
      </c>
      <c r="Q154" s="13">
        <v>0</v>
      </c>
      <c r="R154" t="s">
        <v>434</v>
      </c>
      <c r="S154" t="s">
        <v>434</v>
      </c>
      <c r="T154" t="s">
        <v>434</v>
      </c>
      <c r="U154" t="s">
        <v>434</v>
      </c>
      <c r="V154" t="s">
        <v>434</v>
      </c>
      <c r="W154" t="s">
        <v>434</v>
      </c>
      <c r="X154" t="s">
        <v>434</v>
      </c>
      <c r="Y154">
        <v>0</v>
      </c>
      <c r="Z154">
        <v>0</v>
      </c>
      <c r="AB154" t="s">
        <v>563</v>
      </c>
    </row>
    <row r="155" spans="1:28" x14ac:dyDescent="0.2">
      <c r="A155" t="s">
        <v>297</v>
      </c>
      <c r="B155" s="14">
        <v>89567</v>
      </c>
      <c r="C155" s="14">
        <v>8</v>
      </c>
      <c r="D155" s="14">
        <v>16765</v>
      </c>
      <c r="E155" s="13">
        <v>36.240260684600003</v>
      </c>
      <c r="F155" s="13">
        <v>0</v>
      </c>
      <c r="G155" s="13">
        <v>0</v>
      </c>
      <c r="H155" s="13">
        <v>0.991737211201</v>
      </c>
      <c r="I155" s="13">
        <v>0.97792417058100001</v>
      </c>
      <c r="J155" s="13">
        <v>0.99070343057499999</v>
      </c>
      <c r="K155" s="13">
        <v>0.99992228784600001</v>
      </c>
      <c r="L155" s="13">
        <v>0.150328177014</v>
      </c>
      <c r="M155" s="13">
        <v>4.0725378163699998E-2</v>
      </c>
      <c r="N155" s="13">
        <v>3.3793376274800002E-2</v>
      </c>
      <c r="O155" s="13">
        <v>2.90827209276E-2</v>
      </c>
      <c r="P155" s="13">
        <v>0.140109087567</v>
      </c>
      <c r="Q155" s="13">
        <v>8.0756414754E-2</v>
      </c>
      <c r="R155" t="s">
        <v>434</v>
      </c>
      <c r="S155" t="s">
        <v>434</v>
      </c>
      <c r="T155" t="s">
        <v>434</v>
      </c>
      <c r="U155" t="s">
        <v>434</v>
      </c>
      <c r="V155" t="s">
        <v>434</v>
      </c>
      <c r="W155" t="s">
        <v>434</v>
      </c>
      <c r="X155" t="s">
        <v>434</v>
      </c>
      <c r="Y155">
        <v>0</v>
      </c>
      <c r="Z155">
        <v>0</v>
      </c>
      <c r="AB155" t="s">
        <v>563</v>
      </c>
    </row>
    <row r="156" spans="1:28" x14ac:dyDescent="0.2">
      <c r="A156" t="s">
        <v>296</v>
      </c>
      <c r="B156" s="14">
        <v>57822</v>
      </c>
      <c r="C156" s="14">
        <v>14</v>
      </c>
      <c r="D156" s="14">
        <v>4638</v>
      </c>
      <c r="E156" s="13">
        <v>50.431442778099999</v>
      </c>
      <c r="F156" s="13">
        <v>0</v>
      </c>
      <c r="G156" s="13">
        <v>0</v>
      </c>
      <c r="H156" s="13">
        <v>0.48382438960899998</v>
      </c>
      <c r="I156" s="13">
        <v>0.84423839529099998</v>
      </c>
      <c r="J156" s="13">
        <v>0.78431304354300002</v>
      </c>
      <c r="K156" s="13">
        <v>0.682908400942</v>
      </c>
      <c r="L156" s="13">
        <v>0.93154078648500005</v>
      </c>
      <c r="M156" s="13">
        <v>0.83742345817700004</v>
      </c>
      <c r="N156" s="13">
        <v>0.94554268880100001</v>
      </c>
      <c r="O156" s="13">
        <v>7.88315708482E-2</v>
      </c>
      <c r="P156" s="13">
        <v>0.86281334221299999</v>
      </c>
      <c r="Q156" s="13">
        <v>0.76578704485500004</v>
      </c>
      <c r="R156" t="s">
        <v>434</v>
      </c>
      <c r="S156" t="s">
        <v>434</v>
      </c>
      <c r="T156" t="s">
        <v>434</v>
      </c>
      <c r="U156" t="s">
        <v>434</v>
      </c>
      <c r="V156" t="s">
        <v>434</v>
      </c>
      <c r="W156" t="s">
        <v>434</v>
      </c>
      <c r="X156" t="s">
        <v>434</v>
      </c>
      <c r="Y156">
        <v>0</v>
      </c>
      <c r="Z156">
        <v>0</v>
      </c>
      <c r="AB156" t="s">
        <v>563</v>
      </c>
    </row>
    <row r="157" spans="1:28" x14ac:dyDescent="0.2">
      <c r="A157" t="s">
        <v>295</v>
      </c>
      <c r="B157" s="14">
        <v>215218</v>
      </c>
      <c r="C157" s="14">
        <v>40</v>
      </c>
      <c r="D157" s="14">
        <v>6454</v>
      </c>
      <c r="E157" s="13">
        <v>45.780009039900001</v>
      </c>
      <c r="F157" s="13">
        <v>0</v>
      </c>
      <c r="G157" s="13">
        <v>0</v>
      </c>
      <c r="H157" s="13">
        <v>0.95251991907800004</v>
      </c>
      <c r="I157" s="13">
        <v>0.99774701854100001</v>
      </c>
      <c r="J157" s="13">
        <v>0.99003119643899995</v>
      </c>
      <c r="K157" s="13">
        <v>0.94178409077299996</v>
      </c>
      <c r="L157" s="13">
        <v>0.97215811425200005</v>
      </c>
      <c r="M157" s="13">
        <v>0.97032953073399997</v>
      </c>
      <c r="N157" s="13">
        <v>0.95730291312299998</v>
      </c>
      <c r="O157" s="13">
        <v>0.249347920231</v>
      </c>
      <c r="P157" s="13">
        <v>0.90460373149700002</v>
      </c>
      <c r="Q157" s="13">
        <v>0.73866234506600004</v>
      </c>
      <c r="R157" t="s">
        <v>434</v>
      </c>
      <c r="S157" t="s">
        <v>434</v>
      </c>
      <c r="T157" t="s">
        <v>434</v>
      </c>
      <c r="U157" t="s">
        <v>434</v>
      </c>
      <c r="V157" t="s">
        <v>434</v>
      </c>
      <c r="W157" t="s">
        <v>434</v>
      </c>
      <c r="X157" t="s">
        <v>434</v>
      </c>
      <c r="Y157">
        <v>0</v>
      </c>
      <c r="Z157">
        <v>0</v>
      </c>
      <c r="AB157" t="s">
        <v>563</v>
      </c>
    </row>
    <row r="158" spans="1:28" x14ac:dyDescent="0.2">
      <c r="A158" t="s">
        <v>294</v>
      </c>
      <c r="B158" s="14">
        <v>152359</v>
      </c>
      <c r="C158" s="14">
        <v>31</v>
      </c>
      <c r="D158" s="14">
        <v>5083</v>
      </c>
      <c r="E158" s="13">
        <v>40.262944531899997</v>
      </c>
      <c r="F158" s="13">
        <v>0</v>
      </c>
      <c r="G158" s="13">
        <v>0</v>
      </c>
      <c r="H158" s="13">
        <v>0.38434612292199999</v>
      </c>
      <c r="I158" s="13">
        <v>0.890873449762</v>
      </c>
      <c r="J158" s="13">
        <v>0.69079578136200004</v>
      </c>
      <c r="K158" s="13">
        <v>0.78380726293000003</v>
      </c>
      <c r="L158" s="13">
        <v>0.22507199565399999</v>
      </c>
      <c r="M158" s="13">
        <v>0.86788641638499997</v>
      </c>
      <c r="N158" s="13">
        <v>0.49975260991499998</v>
      </c>
      <c r="O158" s="13">
        <v>5.9262462795599997E-2</v>
      </c>
      <c r="P158" s="13">
        <v>0.65945000833800005</v>
      </c>
      <c r="Q158" s="13">
        <v>0.41695928650300002</v>
      </c>
      <c r="R158" t="s">
        <v>434</v>
      </c>
      <c r="S158" t="s">
        <v>434</v>
      </c>
      <c r="T158" t="s">
        <v>434</v>
      </c>
      <c r="U158" t="s">
        <v>434</v>
      </c>
      <c r="V158" t="s">
        <v>434</v>
      </c>
      <c r="W158" t="s">
        <v>434</v>
      </c>
      <c r="X158" t="s">
        <v>434</v>
      </c>
      <c r="Y158">
        <v>0</v>
      </c>
      <c r="Z158">
        <v>0</v>
      </c>
      <c r="AB158" t="s">
        <v>563</v>
      </c>
    </row>
    <row r="159" spans="1:28" x14ac:dyDescent="0.2">
      <c r="A159" t="s">
        <v>293</v>
      </c>
      <c r="B159" s="14">
        <v>120112</v>
      </c>
      <c r="C159" s="14">
        <v>22</v>
      </c>
      <c r="D159" s="14">
        <v>7193</v>
      </c>
      <c r="E159" s="13">
        <v>49.7624480769</v>
      </c>
      <c r="F159" s="13">
        <v>0</v>
      </c>
      <c r="G159" s="13">
        <v>0</v>
      </c>
      <c r="H159" s="13">
        <v>0.73342430601599995</v>
      </c>
      <c r="I159" s="13">
        <v>0.98545294704200004</v>
      </c>
      <c r="J159" s="13">
        <v>0.96657670687200004</v>
      </c>
      <c r="K159" s="13">
        <v>0.84175960451599996</v>
      </c>
      <c r="L159" s="13">
        <v>0.388057842471</v>
      </c>
      <c r="M159" s="13">
        <v>0.93526788937399996</v>
      </c>
      <c r="N159" s="13">
        <v>0.96448973579399999</v>
      </c>
      <c r="O159" s="13">
        <v>1.749298337E-3</v>
      </c>
      <c r="P159" s="13">
        <v>0.19108064775899999</v>
      </c>
      <c r="Q159" s="13">
        <v>0.93839201585999998</v>
      </c>
      <c r="R159" t="s">
        <v>434</v>
      </c>
      <c r="S159" t="s">
        <v>434</v>
      </c>
      <c r="T159" t="s">
        <v>434</v>
      </c>
      <c r="U159" t="s">
        <v>434</v>
      </c>
      <c r="V159" t="s">
        <v>434</v>
      </c>
      <c r="W159" t="s">
        <v>434</v>
      </c>
      <c r="X159" t="s">
        <v>434</v>
      </c>
      <c r="Y159">
        <v>0</v>
      </c>
      <c r="Z159">
        <v>0</v>
      </c>
      <c r="AB159" t="s">
        <v>563</v>
      </c>
    </row>
    <row r="160" spans="1:28" x14ac:dyDescent="0.2">
      <c r="A160" t="s">
        <v>292</v>
      </c>
      <c r="B160" s="14">
        <v>98765</v>
      </c>
      <c r="C160" s="14">
        <v>25</v>
      </c>
      <c r="D160" s="14">
        <v>3495</v>
      </c>
      <c r="E160" s="13">
        <v>49.236918984900001</v>
      </c>
      <c r="F160" s="13">
        <v>0</v>
      </c>
      <c r="G160" s="13">
        <v>0</v>
      </c>
      <c r="H160" s="13">
        <v>0.45608650354300001</v>
      </c>
      <c r="I160" s="13">
        <v>0.78076654594999995</v>
      </c>
      <c r="J160" s="13">
        <v>0.79278532520199996</v>
      </c>
      <c r="K160" s="13">
        <v>0.40566697859400003</v>
      </c>
      <c r="L160" s="13">
        <v>0.112805736106</v>
      </c>
      <c r="M160" s="13">
        <v>0.85907442493899999</v>
      </c>
      <c r="N160" s="13">
        <v>0.99079955804599995</v>
      </c>
      <c r="O160" s="13">
        <v>8.9564659598899993E-3</v>
      </c>
      <c r="P160" s="13">
        <v>0.110593858053</v>
      </c>
      <c r="Q160" s="13">
        <v>0.29024630097699999</v>
      </c>
      <c r="R160" t="s">
        <v>434</v>
      </c>
      <c r="S160" t="s">
        <v>434</v>
      </c>
      <c r="T160" t="s">
        <v>434</v>
      </c>
      <c r="U160" t="s">
        <v>434</v>
      </c>
      <c r="V160" t="s">
        <v>434</v>
      </c>
      <c r="W160" t="s">
        <v>434</v>
      </c>
      <c r="X160" t="s">
        <v>434</v>
      </c>
      <c r="Y160">
        <v>0</v>
      </c>
      <c r="Z160">
        <v>0</v>
      </c>
      <c r="AB160" t="s">
        <v>563</v>
      </c>
    </row>
    <row r="161" spans="1:28" x14ac:dyDescent="0.2">
      <c r="A161" t="s">
        <v>291</v>
      </c>
      <c r="B161" s="14">
        <v>43954</v>
      </c>
      <c r="C161" s="14">
        <v>9</v>
      </c>
      <c r="D161" s="14">
        <v>5287</v>
      </c>
      <c r="E161" s="13">
        <v>30.143821031200002</v>
      </c>
      <c r="F161" s="13">
        <v>0</v>
      </c>
      <c r="G161" s="13">
        <v>0</v>
      </c>
      <c r="H161" s="13">
        <v>0.75132377885799995</v>
      </c>
      <c r="I161" s="13">
        <v>0.91450565401399997</v>
      </c>
      <c r="J161" s="13">
        <v>0.674989047284</v>
      </c>
      <c r="K161" s="13">
        <v>0.68956549003900003</v>
      </c>
      <c r="L161" s="13">
        <v>1.2756235512200001E-2</v>
      </c>
      <c r="M161" s="13">
        <v>0.232300730215</v>
      </c>
      <c r="N161" s="13">
        <v>0.225691123745</v>
      </c>
      <c r="O161" s="13">
        <v>1.7682048671100001E-2</v>
      </c>
      <c r="P161" s="13">
        <v>0.88870439600899998</v>
      </c>
      <c r="Q161" s="13">
        <v>0.92756394421099997</v>
      </c>
      <c r="R161" t="s">
        <v>434</v>
      </c>
      <c r="S161" t="s">
        <v>434</v>
      </c>
      <c r="T161" t="s">
        <v>434</v>
      </c>
      <c r="U161" t="s">
        <v>434</v>
      </c>
      <c r="V161" t="s">
        <v>434</v>
      </c>
      <c r="W161" t="s">
        <v>434</v>
      </c>
      <c r="X161" t="s">
        <v>434</v>
      </c>
      <c r="Y161">
        <v>0</v>
      </c>
      <c r="Z161">
        <v>0</v>
      </c>
      <c r="AB161" t="s">
        <v>563</v>
      </c>
    </row>
    <row r="162" spans="1:28" x14ac:dyDescent="0.2">
      <c r="A162" t="s">
        <v>290</v>
      </c>
      <c r="B162" s="14">
        <v>59168</v>
      </c>
      <c r="C162" s="14">
        <v>11</v>
      </c>
      <c r="D162" s="14">
        <v>4729</v>
      </c>
      <c r="E162" s="13">
        <v>37.4204102753</v>
      </c>
      <c r="F162" s="13">
        <v>0</v>
      </c>
      <c r="G162" s="13">
        <v>0</v>
      </c>
      <c r="H162" s="13">
        <v>0.99774960802199997</v>
      </c>
      <c r="I162" s="13">
        <v>1</v>
      </c>
      <c r="J162" s="13">
        <v>0.99970449172599996</v>
      </c>
      <c r="K162" s="13">
        <v>0.99985591301599996</v>
      </c>
      <c r="L162" s="13">
        <v>1.8242224906900001E-2</v>
      </c>
      <c r="M162" s="13">
        <v>0.25535339450099998</v>
      </c>
      <c r="N162" s="13">
        <v>0.215051131275</v>
      </c>
      <c r="O162" s="13">
        <v>0.10638214972600001</v>
      </c>
      <c r="P162" s="13">
        <v>0.99985858476199996</v>
      </c>
      <c r="Q162" s="13">
        <v>0.99730380073799996</v>
      </c>
      <c r="R162" t="s">
        <v>434</v>
      </c>
      <c r="S162" t="s">
        <v>434</v>
      </c>
      <c r="T162" t="s">
        <v>434</v>
      </c>
      <c r="U162" t="s">
        <v>434</v>
      </c>
      <c r="V162" t="s">
        <v>434</v>
      </c>
      <c r="W162" t="s">
        <v>434</v>
      </c>
      <c r="X162" t="s">
        <v>434</v>
      </c>
      <c r="Y162">
        <v>0</v>
      </c>
      <c r="Z162">
        <v>0</v>
      </c>
      <c r="AB162" t="s">
        <v>563</v>
      </c>
    </row>
    <row r="163" spans="1:28" x14ac:dyDescent="0.2">
      <c r="A163" t="s">
        <v>289</v>
      </c>
      <c r="B163" s="14">
        <v>241392</v>
      </c>
      <c r="C163" s="14">
        <v>41</v>
      </c>
      <c r="D163" s="14">
        <v>7617</v>
      </c>
      <c r="E163" s="13">
        <v>41.392532133000003</v>
      </c>
      <c r="F163" s="13">
        <v>0</v>
      </c>
      <c r="G163" s="13">
        <v>0</v>
      </c>
      <c r="H163" s="13">
        <v>0.59383201472199998</v>
      </c>
      <c r="I163" s="13">
        <v>0.93313243744399998</v>
      </c>
      <c r="J163" s="13">
        <v>0.82835899238800004</v>
      </c>
      <c r="K163" s="13">
        <v>0.99969035958999997</v>
      </c>
      <c r="L163" s="13">
        <v>5.7007524242099997E-2</v>
      </c>
      <c r="M163" s="13">
        <v>0.84872740549600001</v>
      </c>
      <c r="N163" s="13">
        <v>0.90158886027499996</v>
      </c>
      <c r="O163" s="13">
        <v>0.33283524240399998</v>
      </c>
      <c r="P163" s="13">
        <v>0.99342338619299997</v>
      </c>
      <c r="Q163" s="13">
        <v>0.99998071917499998</v>
      </c>
      <c r="R163" t="s">
        <v>434</v>
      </c>
      <c r="S163" t="s">
        <v>434</v>
      </c>
      <c r="T163" t="s">
        <v>434</v>
      </c>
      <c r="U163" t="s">
        <v>434</v>
      </c>
      <c r="V163" t="s">
        <v>434</v>
      </c>
      <c r="W163" t="s">
        <v>434</v>
      </c>
      <c r="X163" t="s">
        <v>434</v>
      </c>
      <c r="Y163">
        <v>0</v>
      </c>
      <c r="Z163">
        <v>0</v>
      </c>
      <c r="AB163" t="s">
        <v>563</v>
      </c>
    </row>
    <row r="164" spans="1:28" x14ac:dyDescent="0.2">
      <c r="A164" t="s">
        <v>288</v>
      </c>
      <c r="B164" s="14">
        <v>236676</v>
      </c>
      <c r="C164" s="14">
        <v>55</v>
      </c>
      <c r="D164" s="14">
        <v>4035</v>
      </c>
      <c r="E164" s="13">
        <v>39.744505848199999</v>
      </c>
      <c r="F164" s="13">
        <v>0</v>
      </c>
      <c r="G164" s="13">
        <v>0</v>
      </c>
      <c r="H164" s="13">
        <v>0.97160864607999997</v>
      </c>
      <c r="I164" s="13">
        <v>0.99895755543099995</v>
      </c>
      <c r="J164" s="13">
        <v>0.99318796199199999</v>
      </c>
      <c r="K164" s="13">
        <v>0.98361776906800003</v>
      </c>
      <c r="L164" s="13">
        <v>0.458205581029</v>
      </c>
      <c r="M164" s="13">
        <v>0.72125599560700004</v>
      </c>
      <c r="N164" s="13">
        <v>0.59031537690199998</v>
      </c>
      <c r="O164" s="13">
        <v>0.45419187712100001</v>
      </c>
      <c r="P164" s="13">
        <v>0.93150544500700005</v>
      </c>
      <c r="Q164" s="13">
        <v>0.93233307398099996</v>
      </c>
      <c r="R164" t="s">
        <v>434</v>
      </c>
      <c r="S164" t="s">
        <v>434</v>
      </c>
      <c r="T164" t="s">
        <v>434</v>
      </c>
      <c r="U164" t="s">
        <v>434</v>
      </c>
      <c r="V164" t="s">
        <v>434</v>
      </c>
      <c r="W164" t="s">
        <v>434</v>
      </c>
      <c r="X164" t="s">
        <v>434</v>
      </c>
      <c r="Y164">
        <v>0</v>
      </c>
      <c r="Z164">
        <v>0</v>
      </c>
      <c r="AB164" t="s">
        <v>563</v>
      </c>
    </row>
    <row r="165" spans="1:28" x14ac:dyDescent="0.2">
      <c r="A165" t="s">
        <v>287</v>
      </c>
      <c r="B165" s="14">
        <v>206502</v>
      </c>
      <c r="C165" s="14">
        <v>37</v>
      </c>
      <c r="D165" s="14">
        <v>6127</v>
      </c>
      <c r="E165" s="13">
        <v>53.802991244099999</v>
      </c>
      <c r="F165" s="13">
        <v>0.17985611510800001</v>
      </c>
      <c r="G165" s="13">
        <v>0</v>
      </c>
      <c r="H165" s="13">
        <v>0.48341920325900001</v>
      </c>
      <c r="I165" s="13">
        <v>0.95057782423899995</v>
      </c>
      <c r="J165" s="13">
        <v>0.81612263665499996</v>
      </c>
      <c r="K165" s="13">
        <v>0.81859937443200004</v>
      </c>
      <c r="L165" s="13">
        <v>0.94348430065</v>
      </c>
      <c r="M165" s="13">
        <v>0.84673805638199995</v>
      </c>
      <c r="N165" s="13">
        <v>0.76394014657200005</v>
      </c>
      <c r="O165" s="13">
        <v>0</v>
      </c>
      <c r="P165" s="13">
        <v>7.0187922870000002E-2</v>
      </c>
      <c r="Q165" s="13">
        <v>0.34319768701499997</v>
      </c>
      <c r="R165" t="s">
        <v>434</v>
      </c>
      <c r="S165" t="s">
        <v>434</v>
      </c>
      <c r="T165" t="s">
        <v>434</v>
      </c>
      <c r="U165" t="s">
        <v>434</v>
      </c>
      <c r="V165" t="s">
        <v>434</v>
      </c>
      <c r="W165" t="s">
        <v>434</v>
      </c>
      <c r="X165" t="s">
        <v>434</v>
      </c>
      <c r="Y165">
        <v>0</v>
      </c>
      <c r="Z165">
        <v>0</v>
      </c>
      <c r="AB165" t="s">
        <v>563</v>
      </c>
    </row>
    <row r="166" spans="1:28" x14ac:dyDescent="0.2">
      <c r="A166" t="s">
        <v>286</v>
      </c>
      <c r="B166" s="14">
        <v>328455</v>
      </c>
      <c r="C166" s="14">
        <v>38</v>
      </c>
      <c r="D166" s="14">
        <v>11399</v>
      </c>
      <c r="E166" s="13">
        <v>44.548128295600002</v>
      </c>
      <c r="F166" s="13">
        <v>0.17985611510800001</v>
      </c>
      <c r="G166" s="13">
        <v>0</v>
      </c>
      <c r="H166" s="13">
        <v>0.74920895859000003</v>
      </c>
      <c r="I166" s="13">
        <v>0.97782530971500004</v>
      </c>
      <c r="J166" s="13">
        <v>0.70371923273500003</v>
      </c>
      <c r="K166" s="13">
        <v>0.98756857039699997</v>
      </c>
      <c r="L166" s="13">
        <v>0</v>
      </c>
      <c r="M166" s="13">
        <v>0.83775657647500001</v>
      </c>
      <c r="N166" s="13">
        <v>0.69775645858299995</v>
      </c>
      <c r="O166" s="13">
        <v>2.8699805200800002E-3</v>
      </c>
      <c r="P166" s="13">
        <v>0.99648122887500001</v>
      </c>
      <c r="Q166" s="13">
        <v>0.99905149760599998</v>
      </c>
      <c r="R166" t="s">
        <v>434</v>
      </c>
      <c r="S166" t="s">
        <v>434</v>
      </c>
      <c r="T166" t="s">
        <v>434</v>
      </c>
      <c r="U166" t="s">
        <v>434</v>
      </c>
      <c r="V166" t="s">
        <v>434</v>
      </c>
      <c r="W166" t="s">
        <v>434</v>
      </c>
      <c r="X166" t="s">
        <v>434</v>
      </c>
      <c r="Y166">
        <v>0</v>
      </c>
      <c r="Z166">
        <v>0</v>
      </c>
      <c r="AB166" t="s">
        <v>563</v>
      </c>
    </row>
    <row r="167" spans="1:28" x14ac:dyDescent="0.2">
      <c r="A167" t="s">
        <v>285</v>
      </c>
      <c r="B167" s="14">
        <v>223209</v>
      </c>
      <c r="C167" s="14">
        <v>28</v>
      </c>
      <c r="D167" s="14">
        <v>11779</v>
      </c>
      <c r="E167" s="13">
        <v>36.698621620300003</v>
      </c>
      <c r="F167" s="13">
        <v>0.17985611510800001</v>
      </c>
      <c r="G167" s="13">
        <v>0</v>
      </c>
      <c r="H167" s="13">
        <v>0.638049941663</v>
      </c>
      <c r="I167" s="13">
        <v>0.962134331472</v>
      </c>
      <c r="J167" s="13">
        <v>0.88840050497900003</v>
      </c>
      <c r="K167" s="13">
        <v>0.58589281632699997</v>
      </c>
      <c r="L167" s="13">
        <v>0.99489766117099998</v>
      </c>
      <c r="M167" s="13">
        <v>0.93844765875299996</v>
      </c>
      <c r="N167" s="13">
        <v>0.78052461463199996</v>
      </c>
      <c r="O167" s="13">
        <v>4.9392401976199998E-2</v>
      </c>
      <c r="P167" s="13">
        <v>0.41385533151199999</v>
      </c>
      <c r="Q167" s="13">
        <v>0.163456386727</v>
      </c>
      <c r="R167" t="s">
        <v>434</v>
      </c>
      <c r="S167" t="s">
        <v>434</v>
      </c>
      <c r="T167" t="s">
        <v>434</v>
      </c>
      <c r="U167" t="s">
        <v>434</v>
      </c>
      <c r="V167" t="s">
        <v>434</v>
      </c>
      <c r="W167" t="s">
        <v>434</v>
      </c>
      <c r="X167" t="s">
        <v>434</v>
      </c>
      <c r="Y167">
        <v>0</v>
      </c>
      <c r="Z167">
        <v>0</v>
      </c>
      <c r="AB167" t="s">
        <v>563</v>
      </c>
    </row>
    <row r="168" spans="1:28" x14ac:dyDescent="0.2">
      <c r="A168" t="s">
        <v>284</v>
      </c>
      <c r="B168" s="14">
        <v>103124</v>
      </c>
      <c r="C168" s="14">
        <v>23</v>
      </c>
      <c r="D168" s="14">
        <v>4000</v>
      </c>
      <c r="E168" s="13">
        <v>49.116607560200002</v>
      </c>
      <c r="F168" s="13">
        <v>0.17985611510800001</v>
      </c>
      <c r="G168" s="13">
        <v>0</v>
      </c>
      <c r="H168" s="13">
        <v>0.57671173565800005</v>
      </c>
      <c r="I168" s="13">
        <v>0.93795328845600001</v>
      </c>
      <c r="J168" s="13">
        <v>0.75330137894100002</v>
      </c>
      <c r="K168" s="13">
        <v>0.643004083743</v>
      </c>
      <c r="L168" s="13">
        <v>0.88736034221799998</v>
      </c>
      <c r="M168" s="13">
        <v>0.49319751036499998</v>
      </c>
      <c r="N168" s="13">
        <v>0.72063909064300002</v>
      </c>
      <c r="O168" s="13">
        <v>4.70393683654E-2</v>
      </c>
      <c r="P168" s="13">
        <v>0.39720168002799999</v>
      </c>
      <c r="Q168" s="13">
        <v>0.38235149046700001</v>
      </c>
      <c r="R168" t="s">
        <v>434</v>
      </c>
      <c r="S168" t="s">
        <v>434</v>
      </c>
      <c r="T168" t="s">
        <v>434</v>
      </c>
      <c r="U168" t="s">
        <v>434</v>
      </c>
      <c r="V168" t="s">
        <v>434</v>
      </c>
      <c r="W168" t="s">
        <v>434</v>
      </c>
      <c r="X168" t="s">
        <v>434</v>
      </c>
      <c r="Y168">
        <v>0</v>
      </c>
      <c r="Z168">
        <v>0</v>
      </c>
      <c r="AB168" t="s">
        <v>563</v>
      </c>
    </row>
    <row r="169" spans="1:28" x14ac:dyDescent="0.2">
      <c r="A169" t="s">
        <v>283</v>
      </c>
      <c r="B169" s="14">
        <v>62617</v>
      </c>
      <c r="C169" s="14">
        <v>19</v>
      </c>
      <c r="D169" s="14">
        <v>3183</v>
      </c>
      <c r="E169" s="13">
        <v>59.065655126800003</v>
      </c>
      <c r="F169" s="13">
        <v>0.17985611510800001</v>
      </c>
      <c r="G169" s="13">
        <v>0</v>
      </c>
      <c r="H169" s="13">
        <v>0.99637330042100003</v>
      </c>
      <c r="I169" s="13">
        <v>0.99989784826100003</v>
      </c>
      <c r="J169" s="13">
        <v>0.99997515033999995</v>
      </c>
      <c r="K169" s="13">
        <v>0.99905338280800005</v>
      </c>
      <c r="L169" s="13">
        <v>0</v>
      </c>
      <c r="M169" s="13">
        <v>2.63871059763E-3</v>
      </c>
      <c r="N169" s="13">
        <v>3.2801590030499997E-2</v>
      </c>
      <c r="O169" s="13">
        <v>0</v>
      </c>
      <c r="P169" s="13">
        <v>0</v>
      </c>
      <c r="Q169" s="13">
        <v>0</v>
      </c>
      <c r="R169" t="s">
        <v>506</v>
      </c>
      <c r="S169" t="s">
        <v>434</v>
      </c>
      <c r="T169" t="s">
        <v>434</v>
      </c>
      <c r="U169" t="s">
        <v>434</v>
      </c>
      <c r="V169" t="s">
        <v>434</v>
      </c>
      <c r="W169" t="s">
        <v>434</v>
      </c>
      <c r="X169" t="s">
        <v>434</v>
      </c>
      <c r="Y169">
        <v>1</v>
      </c>
      <c r="Z169">
        <v>0</v>
      </c>
      <c r="AB169" t="s">
        <v>563</v>
      </c>
    </row>
    <row r="170" spans="1:28" x14ac:dyDescent="0.2">
      <c r="A170" t="s">
        <v>282</v>
      </c>
      <c r="B170" s="14">
        <v>97562</v>
      </c>
      <c r="C170" s="14">
        <v>13</v>
      </c>
      <c r="D170" s="14">
        <v>8732</v>
      </c>
      <c r="E170" s="13">
        <v>42.236704983999999</v>
      </c>
      <c r="F170" s="13">
        <v>0.17985611510800001</v>
      </c>
      <c r="G170" s="13">
        <v>0</v>
      </c>
      <c r="H170" s="13">
        <v>0.99772525480899998</v>
      </c>
      <c r="I170" s="13">
        <v>0.99996071314599999</v>
      </c>
      <c r="J170" s="13">
        <v>0.99894795870399999</v>
      </c>
      <c r="K170" s="13">
        <v>0.89326914788599998</v>
      </c>
      <c r="L170" s="13">
        <v>7.6749778552899998E-3</v>
      </c>
      <c r="M170" s="13">
        <v>0.16159570121299999</v>
      </c>
      <c r="N170" s="13">
        <v>3.5639135113700003E-2</v>
      </c>
      <c r="O170" s="13">
        <v>0.426456480453</v>
      </c>
      <c r="P170" s="13">
        <v>0.55798304863899995</v>
      </c>
      <c r="Q170" s="13">
        <v>0.41178848472000001</v>
      </c>
      <c r="R170" t="s">
        <v>434</v>
      </c>
      <c r="S170" t="s">
        <v>434</v>
      </c>
      <c r="T170" t="s">
        <v>434</v>
      </c>
      <c r="U170" t="s">
        <v>434</v>
      </c>
      <c r="V170" t="s">
        <v>434</v>
      </c>
      <c r="W170" t="s">
        <v>434</v>
      </c>
      <c r="X170" t="s">
        <v>434</v>
      </c>
      <c r="Y170">
        <v>0</v>
      </c>
      <c r="Z170">
        <v>0</v>
      </c>
      <c r="AB170" t="s">
        <v>563</v>
      </c>
    </row>
    <row r="171" spans="1:28" x14ac:dyDescent="0.2">
      <c r="A171" t="s">
        <v>281</v>
      </c>
      <c r="B171" s="14">
        <v>904566</v>
      </c>
      <c r="C171" s="14">
        <v>168</v>
      </c>
      <c r="D171" s="14">
        <v>5713</v>
      </c>
      <c r="E171" s="13">
        <v>41.342036082500002</v>
      </c>
      <c r="F171" s="13">
        <v>0.22522522522499999</v>
      </c>
      <c r="G171" s="13">
        <v>0</v>
      </c>
      <c r="H171" s="13">
        <v>0.67583330198199998</v>
      </c>
      <c r="I171" s="13">
        <v>0.95656848130500005</v>
      </c>
      <c r="J171" s="13">
        <v>0.75527342713800005</v>
      </c>
      <c r="K171" s="13">
        <v>0.54292844931200002</v>
      </c>
      <c r="L171" s="13">
        <v>9.1252400431700003E-3</v>
      </c>
      <c r="M171" s="13">
        <v>0.19810347545099999</v>
      </c>
      <c r="N171" s="13">
        <v>0.36199070551000001</v>
      </c>
      <c r="O171" s="13">
        <v>8.3616916811900005E-2</v>
      </c>
      <c r="P171" s="13">
        <v>0.91307434513300001</v>
      </c>
      <c r="Q171" s="13">
        <v>0.89511477041099996</v>
      </c>
      <c r="R171" t="s">
        <v>435</v>
      </c>
      <c r="S171" t="s">
        <v>438</v>
      </c>
      <c r="T171" t="s">
        <v>439</v>
      </c>
      <c r="U171" t="s">
        <v>440</v>
      </c>
      <c r="V171" t="s">
        <v>446</v>
      </c>
      <c r="W171" t="s">
        <v>434</v>
      </c>
      <c r="X171" t="s">
        <v>434</v>
      </c>
      <c r="Y171">
        <v>1</v>
      </c>
      <c r="Z171">
        <v>0</v>
      </c>
      <c r="AB171" t="s">
        <v>563</v>
      </c>
    </row>
    <row r="172" spans="1:28" x14ac:dyDescent="0.2">
      <c r="A172" t="s">
        <v>280</v>
      </c>
      <c r="B172" s="14">
        <v>65484</v>
      </c>
      <c r="C172" s="14">
        <v>8</v>
      </c>
      <c r="D172" s="14">
        <v>11578</v>
      </c>
      <c r="E172" s="13">
        <v>55.731642023699997</v>
      </c>
      <c r="F172" s="13">
        <v>0.22522522522499999</v>
      </c>
      <c r="G172" s="13">
        <v>0</v>
      </c>
      <c r="H172" s="13">
        <v>0.65738011533200003</v>
      </c>
      <c r="I172" s="13">
        <v>0.98298238013200001</v>
      </c>
      <c r="J172" s="13">
        <v>0.96225209756499996</v>
      </c>
      <c r="K172" s="13">
        <v>0.64274557271300004</v>
      </c>
      <c r="L172" s="13">
        <v>0.90127839194600001</v>
      </c>
      <c r="M172" s="13">
        <v>0.95335415534099999</v>
      </c>
      <c r="N172" s="13">
        <v>0.95114526502300001</v>
      </c>
      <c r="O172" s="13">
        <v>0.15317947791299999</v>
      </c>
      <c r="P172" s="13">
        <v>0.95701003824700004</v>
      </c>
      <c r="Q172" s="13">
        <v>0.60014328358900004</v>
      </c>
      <c r="R172" t="s">
        <v>434</v>
      </c>
      <c r="S172" t="s">
        <v>434</v>
      </c>
      <c r="T172" t="s">
        <v>434</v>
      </c>
      <c r="U172" t="s">
        <v>434</v>
      </c>
      <c r="V172" t="s">
        <v>434</v>
      </c>
      <c r="W172" t="s">
        <v>434</v>
      </c>
      <c r="X172" t="s">
        <v>434</v>
      </c>
      <c r="Y172">
        <v>0</v>
      </c>
      <c r="Z172">
        <v>0</v>
      </c>
      <c r="AB172" t="s">
        <v>563</v>
      </c>
    </row>
    <row r="173" spans="1:28" x14ac:dyDescent="0.2">
      <c r="A173" t="s">
        <v>279</v>
      </c>
      <c r="B173" s="14">
        <v>91430</v>
      </c>
      <c r="C173" s="14">
        <v>18</v>
      </c>
      <c r="D173" s="14">
        <v>5603</v>
      </c>
      <c r="E173" s="13">
        <v>45.768675772900004</v>
      </c>
      <c r="F173" s="13">
        <v>0.22522522522499999</v>
      </c>
      <c r="G173" s="13">
        <v>0</v>
      </c>
      <c r="H173" s="13">
        <v>0.27108904758199998</v>
      </c>
      <c r="I173" s="13">
        <v>0.81586847101399995</v>
      </c>
      <c r="J173" s="13">
        <v>0.79551508920900005</v>
      </c>
      <c r="K173" s="13">
        <v>0.54562589428700004</v>
      </c>
      <c r="L173" s="13">
        <v>0.81319983120200001</v>
      </c>
      <c r="M173" s="13">
        <v>0.82469436286700004</v>
      </c>
      <c r="N173" s="13">
        <v>0.84335528909599999</v>
      </c>
      <c r="O173" s="13">
        <v>4.8787257665000002E-3</v>
      </c>
      <c r="P173" s="13">
        <v>7.5075079669600003E-2</v>
      </c>
      <c r="Q173" s="13">
        <v>2.1061332866299999E-2</v>
      </c>
      <c r="R173" t="s">
        <v>434</v>
      </c>
      <c r="S173" t="s">
        <v>434</v>
      </c>
      <c r="T173" t="s">
        <v>434</v>
      </c>
      <c r="U173" t="s">
        <v>434</v>
      </c>
      <c r="V173" t="s">
        <v>434</v>
      </c>
      <c r="W173" t="s">
        <v>434</v>
      </c>
      <c r="X173" t="s">
        <v>434</v>
      </c>
      <c r="Y173">
        <v>0</v>
      </c>
      <c r="Z173">
        <v>0</v>
      </c>
      <c r="AB173" t="s">
        <v>563</v>
      </c>
    </row>
    <row r="174" spans="1:28" x14ac:dyDescent="0.2">
      <c r="A174" t="s">
        <v>278</v>
      </c>
      <c r="B174" s="14">
        <v>154449</v>
      </c>
      <c r="C174" s="14">
        <v>16</v>
      </c>
      <c r="D174" s="14">
        <v>10608</v>
      </c>
      <c r="E174" s="13">
        <v>41.3403042164</v>
      </c>
      <c r="F174" s="13">
        <v>0.22522522522499999</v>
      </c>
      <c r="G174" s="13">
        <v>0</v>
      </c>
      <c r="H174" s="13">
        <v>0.75858774369000004</v>
      </c>
      <c r="I174" s="13">
        <v>0.95657053069800002</v>
      </c>
      <c r="J174" s="13">
        <v>0.71910179597500001</v>
      </c>
      <c r="K174" s="13">
        <v>0.45221704870700002</v>
      </c>
      <c r="L174" s="13">
        <v>5.33929001995E-2</v>
      </c>
      <c r="M174" s="13">
        <v>0.35738660066400002</v>
      </c>
      <c r="N174" s="13">
        <v>0.22758077008800001</v>
      </c>
      <c r="O174" s="13">
        <v>6.7773592629399998E-2</v>
      </c>
      <c r="P174" s="13">
        <v>0.548307522692</v>
      </c>
      <c r="Q174" s="13">
        <v>0.39216433148899998</v>
      </c>
      <c r="R174" t="s">
        <v>434</v>
      </c>
      <c r="S174" t="s">
        <v>434</v>
      </c>
      <c r="T174" t="s">
        <v>434</v>
      </c>
      <c r="U174" t="s">
        <v>434</v>
      </c>
      <c r="V174" t="s">
        <v>434</v>
      </c>
      <c r="W174" t="s">
        <v>434</v>
      </c>
      <c r="X174" t="s">
        <v>434</v>
      </c>
      <c r="Y174">
        <v>0</v>
      </c>
      <c r="Z174">
        <v>0</v>
      </c>
      <c r="AB174" t="s">
        <v>563</v>
      </c>
    </row>
    <row r="175" spans="1:28" x14ac:dyDescent="0.2">
      <c r="A175" t="s">
        <v>277</v>
      </c>
      <c r="B175" s="14">
        <v>98108</v>
      </c>
      <c r="C175" s="14">
        <v>13</v>
      </c>
      <c r="D175" s="14">
        <v>26674</v>
      </c>
      <c r="E175" s="13">
        <v>53.758042083500001</v>
      </c>
      <c r="F175" s="13">
        <v>0.35971223021600002</v>
      </c>
      <c r="G175" s="13">
        <v>0</v>
      </c>
      <c r="H175" s="13">
        <v>0.92593046816699998</v>
      </c>
      <c r="I175" s="13">
        <v>0.99771323522599997</v>
      </c>
      <c r="J175" s="13">
        <v>0.99689281387100004</v>
      </c>
      <c r="K175" s="13">
        <v>0.94819875173699997</v>
      </c>
      <c r="L175" s="13">
        <v>0.77031433095900004</v>
      </c>
      <c r="M175" s="13">
        <v>0.94541235421900005</v>
      </c>
      <c r="N175" s="13">
        <v>0.897301553473</v>
      </c>
      <c r="O175" s="13">
        <v>0.37921164795899998</v>
      </c>
      <c r="P175" s="13">
        <v>0.823906672989</v>
      </c>
      <c r="Q175" s="13">
        <v>0.77230923030400001</v>
      </c>
      <c r="R175" t="s">
        <v>434</v>
      </c>
      <c r="S175" t="s">
        <v>434</v>
      </c>
      <c r="T175" t="s">
        <v>434</v>
      </c>
      <c r="U175" t="s">
        <v>434</v>
      </c>
      <c r="V175" t="s">
        <v>434</v>
      </c>
      <c r="W175" t="s">
        <v>434</v>
      </c>
      <c r="X175" t="s">
        <v>434</v>
      </c>
      <c r="Y175">
        <v>0</v>
      </c>
      <c r="Z175">
        <v>0</v>
      </c>
      <c r="AB175" t="s">
        <v>563</v>
      </c>
    </row>
    <row r="176" spans="1:28" x14ac:dyDescent="0.2">
      <c r="A176" t="s">
        <v>276</v>
      </c>
      <c r="B176" s="14">
        <v>685317</v>
      </c>
      <c r="C176" s="14">
        <v>124</v>
      </c>
      <c r="D176" s="14">
        <v>6070</v>
      </c>
      <c r="E176" s="13">
        <v>41.277111021099998</v>
      </c>
      <c r="F176" s="13">
        <v>0.35971223021600002</v>
      </c>
      <c r="G176" s="13">
        <v>0</v>
      </c>
      <c r="H176" s="13">
        <v>0.89295158643700001</v>
      </c>
      <c r="I176" s="13">
        <v>0.99525881467400001</v>
      </c>
      <c r="J176" s="13">
        <v>0.97786955445299995</v>
      </c>
      <c r="K176" s="13">
        <v>0.90814782130399996</v>
      </c>
      <c r="L176" s="13">
        <v>1.39403109045E-2</v>
      </c>
      <c r="M176" s="13">
        <v>0.32761728968199999</v>
      </c>
      <c r="N176" s="13">
        <v>0.426445330156</v>
      </c>
      <c r="O176" s="13">
        <v>0.19412944922799999</v>
      </c>
      <c r="P176" s="13">
        <v>0.99997794109799998</v>
      </c>
      <c r="Q176" s="13">
        <v>0.99975147960499999</v>
      </c>
      <c r="R176" t="s">
        <v>434</v>
      </c>
      <c r="S176" t="s">
        <v>434</v>
      </c>
      <c r="T176" t="s">
        <v>434</v>
      </c>
      <c r="U176" t="s">
        <v>434</v>
      </c>
      <c r="V176" t="s">
        <v>434</v>
      </c>
      <c r="W176" t="s">
        <v>434</v>
      </c>
      <c r="X176" t="s">
        <v>434</v>
      </c>
      <c r="Y176">
        <v>0</v>
      </c>
      <c r="Z176">
        <v>0</v>
      </c>
      <c r="AB176" t="s">
        <v>563</v>
      </c>
    </row>
    <row r="177" spans="1:28" x14ac:dyDescent="0.2">
      <c r="A177" t="s">
        <v>275</v>
      </c>
      <c r="B177" s="14">
        <v>345620</v>
      </c>
      <c r="C177" s="14">
        <v>31</v>
      </c>
      <c r="D177" s="14">
        <v>23097</v>
      </c>
      <c r="E177" s="13">
        <v>51.296160756900001</v>
      </c>
      <c r="F177" s="13">
        <v>0.35971223021600002</v>
      </c>
      <c r="G177" s="13">
        <v>0</v>
      </c>
      <c r="H177" s="13">
        <v>0.86644905663100003</v>
      </c>
      <c r="I177" s="13">
        <v>0.99832939390700004</v>
      </c>
      <c r="J177" s="13">
        <v>0.991692988695</v>
      </c>
      <c r="K177" s="13">
        <v>0.94088290804600005</v>
      </c>
      <c r="L177" s="13">
        <v>2.7482028689400001E-2</v>
      </c>
      <c r="M177" s="13">
        <v>0.99505614469000003</v>
      </c>
      <c r="N177" s="13">
        <v>0.97667403236799999</v>
      </c>
      <c r="O177" s="13">
        <v>0</v>
      </c>
      <c r="P177" s="13">
        <v>0.12271877433300001</v>
      </c>
      <c r="Q177" s="13">
        <v>0.210331194611</v>
      </c>
      <c r="R177" t="s">
        <v>434</v>
      </c>
      <c r="S177" t="s">
        <v>434</v>
      </c>
      <c r="T177" t="s">
        <v>434</v>
      </c>
      <c r="U177" t="s">
        <v>434</v>
      </c>
      <c r="V177" t="s">
        <v>434</v>
      </c>
      <c r="W177" t="s">
        <v>434</v>
      </c>
      <c r="X177" t="s">
        <v>434</v>
      </c>
      <c r="Y177">
        <v>0</v>
      </c>
      <c r="Z177">
        <v>0</v>
      </c>
      <c r="AB177" t="s">
        <v>563</v>
      </c>
    </row>
    <row r="178" spans="1:28" x14ac:dyDescent="0.2">
      <c r="A178" t="s">
        <v>274</v>
      </c>
      <c r="B178" s="14">
        <v>390336</v>
      </c>
      <c r="C178" s="14">
        <v>68</v>
      </c>
      <c r="D178" s="14">
        <v>6175</v>
      </c>
      <c r="E178" s="13">
        <v>46.501124586400003</v>
      </c>
      <c r="F178" s="13">
        <v>0.35971223021600002</v>
      </c>
      <c r="G178" s="13">
        <v>0</v>
      </c>
      <c r="H178" s="13">
        <v>0.98400208981000004</v>
      </c>
      <c r="I178" s="13">
        <v>0.99932175833500003</v>
      </c>
      <c r="J178" s="13">
        <v>0.99843309720499995</v>
      </c>
      <c r="K178" s="13">
        <v>0.991774276698</v>
      </c>
      <c r="L178" s="13">
        <v>0.128063903768</v>
      </c>
      <c r="M178" s="13">
        <v>0.98039797012100005</v>
      </c>
      <c r="N178" s="13">
        <v>0.96813879973000005</v>
      </c>
      <c r="O178" s="13">
        <v>0.112404469955</v>
      </c>
      <c r="P178" s="13">
        <v>0.91555191109</v>
      </c>
      <c r="Q178" s="13">
        <v>0.86169425887999995</v>
      </c>
      <c r="R178" t="s">
        <v>434</v>
      </c>
      <c r="S178" t="s">
        <v>434</v>
      </c>
      <c r="T178" t="s">
        <v>434</v>
      </c>
      <c r="U178" t="s">
        <v>434</v>
      </c>
      <c r="V178" t="s">
        <v>434</v>
      </c>
      <c r="W178" t="s">
        <v>434</v>
      </c>
      <c r="X178" t="s">
        <v>434</v>
      </c>
      <c r="Y178">
        <v>0</v>
      </c>
      <c r="Z178">
        <v>0</v>
      </c>
      <c r="AB178" t="s">
        <v>563</v>
      </c>
    </row>
    <row r="179" spans="1:28" x14ac:dyDescent="0.2">
      <c r="A179" t="s">
        <v>273</v>
      </c>
      <c r="B179" s="14">
        <v>849040</v>
      </c>
      <c r="C179" s="14">
        <v>110</v>
      </c>
      <c r="D179" s="14">
        <v>10199</v>
      </c>
      <c r="E179" s="13">
        <v>43.124945461899998</v>
      </c>
      <c r="F179" s="13">
        <v>0.40508134033299997</v>
      </c>
      <c r="G179" s="13">
        <v>0</v>
      </c>
      <c r="H179" s="13">
        <v>0.86515109648199995</v>
      </c>
      <c r="I179" s="13">
        <v>0.99378728296300001</v>
      </c>
      <c r="J179" s="13">
        <v>0.99689620444299998</v>
      </c>
      <c r="K179" s="13">
        <v>0.99953575328900002</v>
      </c>
      <c r="L179" s="13">
        <v>5.1755904597500001E-3</v>
      </c>
      <c r="M179" s="13">
        <v>0.82192257962799997</v>
      </c>
      <c r="N179" s="13">
        <v>0.63613485985899998</v>
      </c>
      <c r="O179" s="13">
        <v>1.5035547623100001E-3</v>
      </c>
      <c r="P179" s="13">
        <v>0.99589641682300001</v>
      </c>
      <c r="Q179" s="13">
        <v>0.99006937378600002</v>
      </c>
      <c r="R179" t="s">
        <v>434</v>
      </c>
      <c r="S179" t="s">
        <v>434</v>
      </c>
      <c r="T179" t="s">
        <v>434</v>
      </c>
      <c r="U179" t="s">
        <v>434</v>
      </c>
      <c r="V179" t="s">
        <v>434</v>
      </c>
      <c r="W179" t="s">
        <v>434</v>
      </c>
      <c r="X179" t="s">
        <v>434</v>
      </c>
      <c r="Y179">
        <v>0</v>
      </c>
      <c r="Z179">
        <v>0</v>
      </c>
      <c r="AB179" t="s">
        <v>563</v>
      </c>
    </row>
    <row r="180" spans="1:28" x14ac:dyDescent="0.2">
      <c r="A180" t="s">
        <v>272</v>
      </c>
      <c r="B180" s="14">
        <v>139964</v>
      </c>
      <c r="C180" s="14">
        <v>29</v>
      </c>
      <c r="D180" s="14">
        <v>5186</v>
      </c>
      <c r="E180" s="13">
        <v>52.676647876499999</v>
      </c>
      <c r="F180" s="13">
        <v>0.40508134033299997</v>
      </c>
      <c r="G180" s="13">
        <v>0</v>
      </c>
      <c r="H180" s="13">
        <v>0.73289364879999996</v>
      </c>
      <c r="I180" s="13">
        <v>0.99304241224400003</v>
      </c>
      <c r="J180" s="13">
        <v>0.96087869292399997</v>
      </c>
      <c r="K180" s="13">
        <v>0.82893792175299996</v>
      </c>
      <c r="L180" s="13">
        <v>0.782612290406</v>
      </c>
      <c r="M180" s="13">
        <v>0.98176091864899995</v>
      </c>
      <c r="N180" s="13">
        <v>0.98417657497300004</v>
      </c>
      <c r="O180" s="13">
        <v>0</v>
      </c>
      <c r="P180" s="13">
        <v>9.9743815585300002E-2</v>
      </c>
      <c r="Q180" s="13">
        <v>0.14869450558299999</v>
      </c>
      <c r="R180" t="s">
        <v>434</v>
      </c>
      <c r="S180" t="s">
        <v>434</v>
      </c>
      <c r="T180" t="s">
        <v>434</v>
      </c>
      <c r="U180" t="s">
        <v>434</v>
      </c>
      <c r="V180" t="s">
        <v>434</v>
      </c>
      <c r="W180" t="s">
        <v>434</v>
      </c>
      <c r="X180" t="s">
        <v>434</v>
      </c>
      <c r="Y180">
        <v>0</v>
      </c>
      <c r="Z180">
        <v>0</v>
      </c>
      <c r="AB180" t="s">
        <v>563</v>
      </c>
    </row>
    <row r="181" spans="1:28" x14ac:dyDescent="0.2">
      <c r="A181" t="s">
        <v>271</v>
      </c>
      <c r="B181" s="14">
        <v>222764</v>
      </c>
      <c r="C181" s="14">
        <v>28</v>
      </c>
      <c r="D181" s="14">
        <v>11097</v>
      </c>
      <c r="E181" s="13">
        <v>37.7213872381</v>
      </c>
      <c r="F181" s="13">
        <v>0.40508134033299997</v>
      </c>
      <c r="G181" s="13">
        <v>0</v>
      </c>
      <c r="H181" s="13">
        <v>0.98960021320900005</v>
      </c>
      <c r="I181" s="13">
        <v>0.99984905419500003</v>
      </c>
      <c r="J181" s="13">
        <v>0.99829016500199996</v>
      </c>
      <c r="K181" s="13">
        <v>0.98038396074300005</v>
      </c>
      <c r="L181" s="13">
        <v>9.4026798504999995E-2</v>
      </c>
      <c r="M181" s="13">
        <v>5.8492585171300002E-2</v>
      </c>
      <c r="N181" s="13">
        <v>4.6174094402899997E-2</v>
      </c>
      <c r="O181" s="13">
        <v>2.7134508718000001E-2</v>
      </c>
      <c r="P181" s="13">
        <v>0.16999166378300001</v>
      </c>
      <c r="Q181" s="13">
        <v>8.9274370565300007E-2</v>
      </c>
      <c r="R181" t="s">
        <v>434</v>
      </c>
      <c r="S181" t="s">
        <v>434</v>
      </c>
      <c r="T181" t="s">
        <v>434</v>
      </c>
      <c r="U181" t="s">
        <v>434</v>
      </c>
      <c r="V181" t="s">
        <v>434</v>
      </c>
      <c r="W181" t="s">
        <v>434</v>
      </c>
      <c r="X181" t="s">
        <v>434</v>
      </c>
      <c r="Y181">
        <v>0</v>
      </c>
      <c r="Z181">
        <v>0</v>
      </c>
      <c r="AB181" t="s">
        <v>563</v>
      </c>
    </row>
    <row r="182" spans="1:28" x14ac:dyDescent="0.2">
      <c r="A182" t="s">
        <v>270</v>
      </c>
      <c r="B182" s="14">
        <v>522844</v>
      </c>
      <c r="C182" s="14">
        <v>85</v>
      </c>
      <c r="D182" s="14">
        <v>7448</v>
      </c>
      <c r="E182" s="13">
        <v>41.290780343800002</v>
      </c>
      <c r="F182" s="13">
        <v>0.539568345324</v>
      </c>
      <c r="G182" s="13">
        <v>0</v>
      </c>
      <c r="H182" s="13">
        <v>0.74498064241399997</v>
      </c>
      <c r="I182" s="13">
        <v>0.97029636988599999</v>
      </c>
      <c r="J182" s="13">
        <v>0.90525079469400005</v>
      </c>
      <c r="K182" s="13">
        <v>0.81467416036999996</v>
      </c>
      <c r="L182" s="13">
        <v>0.32285524626399997</v>
      </c>
      <c r="M182" s="13">
        <v>0.40385411294200002</v>
      </c>
      <c r="N182" s="13">
        <v>0.48299908629499999</v>
      </c>
      <c r="O182" s="13">
        <v>0.14901632920800001</v>
      </c>
      <c r="P182" s="13">
        <v>0.86564288605899997</v>
      </c>
      <c r="Q182" s="13">
        <v>0.75561024690199996</v>
      </c>
      <c r="R182" t="s">
        <v>434</v>
      </c>
      <c r="S182" t="s">
        <v>434</v>
      </c>
      <c r="T182" t="s">
        <v>434</v>
      </c>
      <c r="U182" t="s">
        <v>434</v>
      </c>
      <c r="V182" t="s">
        <v>434</v>
      </c>
      <c r="W182" t="s">
        <v>434</v>
      </c>
      <c r="X182" t="s">
        <v>434</v>
      </c>
      <c r="Y182">
        <v>0</v>
      </c>
      <c r="Z182">
        <v>0</v>
      </c>
      <c r="AB182" t="s">
        <v>563</v>
      </c>
    </row>
    <row r="183" spans="1:28" x14ac:dyDescent="0.2">
      <c r="A183" t="s">
        <v>269</v>
      </c>
      <c r="B183" s="14">
        <v>409427</v>
      </c>
      <c r="C183" s="14">
        <v>50</v>
      </c>
      <c r="D183" s="14">
        <v>11634</v>
      </c>
      <c r="E183" s="13">
        <v>42.973789331799999</v>
      </c>
      <c r="F183" s="13">
        <v>0.539568345324</v>
      </c>
      <c r="G183" s="13">
        <v>0</v>
      </c>
      <c r="H183" s="13">
        <v>0.58892013846699998</v>
      </c>
      <c r="I183" s="13">
        <v>0.82361950784799998</v>
      </c>
      <c r="J183" s="13">
        <v>0.461743603999</v>
      </c>
      <c r="K183" s="13">
        <v>0.93577740806200005</v>
      </c>
      <c r="L183" s="13">
        <v>3.3167524300200001E-2</v>
      </c>
      <c r="M183" s="13">
        <v>0.93888160767899997</v>
      </c>
      <c r="N183" s="13">
        <v>0.93287472191599996</v>
      </c>
      <c r="O183" s="13">
        <v>0.11600369461100001</v>
      </c>
      <c r="P183" s="13">
        <v>0.77175505811</v>
      </c>
      <c r="Q183" s="13">
        <v>0.81773657720799997</v>
      </c>
      <c r="R183" t="s">
        <v>434</v>
      </c>
      <c r="S183" t="s">
        <v>434</v>
      </c>
      <c r="T183" t="s">
        <v>434</v>
      </c>
      <c r="U183" t="s">
        <v>434</v>
      </c>
      <c r="V183" t="s">
        <v>434</v>
      </c>
      <c r="W183" t="s">
        <v>434</v>
      </c>
      <c r="X183" t="s">
        <v>434</v>
      </c>
      <c r="Y183">
        <v>0</v>
      </c>
      <c r="Z183">
        <v>0</v>
      </c>
      <c r="AB183" t="s">
        <v>563</v>
      </c>
    </row>
    <row r="184" spans="1:28" x14ac:dyDescent="0.2">
      <c r="A184" t="s">
        <v>268</v>
      </c>
      <c r="B184" s="14">
        <v>157895</v>
      </c>
      <c r="C184" s="14">
        <v>25</v>
      </c>
      <c r="D184" s="14">
        <v>8642</v>
      </c>
      <c r="E184" s="13">
        <v>45.0890344269</v>
      </c>
      <c r="F184" s="13">
        <v>0.625</v>
      </c>
      <c r="G184" s="13">
        <v>0</v>
      </c>
      <c r="H184" s="13">
        <v>0.98203633340999996</v>
      </c>
      <c r="I184" s="13">
        <v>0.99903435585099998</v>
      </c>
      <c r="J184" s="13">
        <v>0.99920779096500001</v>
      </c>
      <c r="K184" s="13">
        <v>0.99788982808500004</v>
      </c>
      <c r="L184" s="13">
        <v>0.88183831244800004</v>
      </c>
      <c r="M184" s="13">
        <v>0.85275550192100003</v>
      </c>
      <c r="N184" s="13">
        <v>0.83408163770499999</v>
      </c>
      <c r="O184" s="13">
        <v>1.1158288500799999E-2</v>
      </c>
      <c r="P184" s="13">
        <v>6.1497839706599999E-2</v>
      </c>
      <c r="Q184" s="13">
        <v>0.150867639241</v>
      </c>
      <c r="R184" t="s">
        <v>434</v>
      </c>
      <c r="S184" t="s">
        <v>434</v>
      </c>
      <c r="T184" t="s">
        <v>434</v>
      </c>
      <c r="U184" t="s">
        <v>434</v>
      </c>
      <c r="V184" t="s">
        <v>434</v>
      </c>
      <c r="W184" t="s">
        <v>434</v>
      </c>
      <c r="X184" t="s">
        <v>434</v>
      </c>
      <c r="Y184">
        <v>0</v>
      </c>
      <c r="Z184">
        <v>0</v>
      </c>
      <c r="AB184" t="s">
        <v>563</v>
      </c>
    </row>
    <row r="185" spans="1:28" x14ac:dyDescent="0.2">
      <c r="A185" t="s">
        <v>267</v>
      </c>
      <c r="B185" s="14">
        <v>177452</v>
      </c>
      <c r="C185" s="14">
        <v>32</v>
      </c>
      <c r="D185" s="14">
        <v>6145</v>
      </c>
      <c r="E185" s="13">
        <v>45.645799764099998</v>
      </c>
      <c r="F185" s="13">
        <v>0.73529411764700003</v>
      </c>
      <c r="G185" s="13">
        <v>0</v>
      </c>
      <c r="H185" s="13">
        <v>0.74946999918699997</v>
      </c>
      <c r="I185" s="13">
        <v>0.969671912232</v>
      </c>
      <c r="J185" s="13">
        <v>0.938190432666</v>
      </c>
      <c r="K185" s="13">
        <v>0.81899610781300003</v>
      </c>
      <c r="L185" s="13">
        <v>0.10929902228299999</v>
      </c>
      <c r="M185" s="13">
        <v>0.68927781463500004</v>
      </c>
      <c r="N185" s="13">
        <v>0.73073236943599995</v>
      </c>
      <c r="O185" s="13">
        <v>0.17861867950800001</v>
      </c>
      <c r="P185" s="13">
        <v>0.64778414774199999</v>
      </c>
      <c r="Q185" s="13">
        <v>0.611963050249</v>
      </c>
      <c r="R185" t="s">
        <v>434</v>
      </c>
      <c r="S185" t="s">
        <v>434</v>
      </c>
      <c r="T185" t="s">
        <v>434</v>
      </c>
      <c r="U185" t="s">
        <v>434</v>
      </c>
      <c r="V185" t="s">
        <v>434</v>
      </c>
      <c r="W185" t="s">
        <v>434</v>
      </c>
      <c r="X185" t="s">
        <v>434</v>
      </c>
      <c r="Y185">
        <v>0</v>
      </c>
      <c r="Z185">
        <v>0</v>
      </c>
      <c r="AB185" t="s">
        <v>563</v>
      </c>
    </row>
    <row r="186" spans="1:28" x14ac:dyDescent="0.2">
      <c r="A186" t="s">
        <v>266</v>
      </c>
      <c r="B186" s="14">
        <v>748949</v>
      </c>
      <c r="C186" s="14">
        <v>94</v>
      </c>
      <c r="D186" s="14">
        <v>10420</v>
      </c>
      <c r="E186" s="13">
        <v>38.5713014476</v>
      </c>
      <c r="F186" s="13">
        <v>0.76479357054899999</v>
      </c>
      <c r="G186" s="13">
        <v>0</v>
      </c>
      <c r="H186" s="13">
        <v>0.99893868020499998</v>
      </c>
      <c r="I186" s="13">
        <v>0.99995472991099998</v>
      </c>
      <c r="J186" s="13">
        <v>0.99900243067200001</v>
      </c>
      <c r="K186" s="13">
        <v>0.29378709005100001</v>
      </c>
      <c r="L186" s="13">
        <v>6.6334594104599997E-3</v>
      </c>
      <c r="M186" s="13">
        <v>3.7017218323199999E-2</v>
      </c>
      <c r="N186" s="13">
        <v>4.0509548780099998E-2</v>
      </c>
      <c r="O186" s="13">
        <v>0.60377437360700004</v>
      </c>
      <c r="P186" s="13">
        <v>0.77400739876500002</v>
      </c>
      <c r="Q186" s="13">
        <v>0.19498128567299999</v>
      </c>
      <c r="R186" t="s">
        <v>434</v>
      </c>
      <c r="S186" t="s">
        <v>434</v>
      </c>
      <c r="T186" t="s">
        <v>434</v>
      </c>
      <c r="U186" t="s">
        <v>434</v>
      </c>
      <c r="V186" t="s">
        <v>434</v>
      </c>
      <c r="W186" t="s">
        <v>434</v>
      </c>
      <c r="X186" t="s">
        <v>434</v>
      </c>
      <c r="Y186">
        <v>0</v>
      </c>
      <c r="Z186">
        <v>0</v>
      </c>
      <c r="AB186" t="s">
        <v>563</v>
      </c>
    </row>
    <row r="187" spans="1:28" x14ac:dyDescent="0.2">
      <c r="A187" t="s">
        <v>265</v>
      </c>
      <c r="B187" s="14">
        <v>319005</v>
      </c>
      <c r="C187" s="14">
        <v>49</v>
      </c>
      <c r="D187" s="14">
        <v>8714</v>
      </c>
      <c r="E187" s="13">
        <v>41.003689035100003</v>
      </c>
      <c r="F187" s="13">
        <v>0.76479357054899999</v>
      </c>
      <c r="G187" s="13">
        <v>0</v>
      </c>
      <c r="H187" s="13">
        <v>0.96826203336600003</v>
      </c>
      <c r="I187" s="13">
        <v>0.99940646001800004</v>
      </c>
      <c r="J187" s="13">
        <v>0.99841833345200004</v>
      </c>
      <c r="K187" s="13">
        <v>0.98956070497199999</v>
      </c>
      <c r="L187" s="13">
        <v>0.12859583150500001</v>
      </c>
      <c r="M187" s="13">
        <v>0.53639405968099996</v>
      </c>
      <c r="N187" s="13">
        <v>0.425152651662</v>
      </c>
      <c r="O187" s="13">
        <v>2.45687030323E-2</v>
      </c>
      <c r="P187" s="13">
        <v>0.18065740398300001</v>
      </c>
      <c r="Q187" s="13">
        <v>0.138284759526</v>
      </c>
      <c r="R187" t="s">
        <v>434</v>
      </c>
      <c r="S187" t="s">
        <v>434</v>
      </c>
      <c r="T187" t="s">
        <v>434</v>
      </c>
      <c r="U187" t="s">
        <v>434</v>
      </c>
      <c r="V187" t="s">
        <v>434</v>
      </c>
      <c r="W187" t="s">
        <v>434</v>
      </c>
      <c r="X187" t="s">
        <v>434</v>
      </c>
      <c r="Y187">
        <v>0</v>
      </c>
      <c r="Z187">
        <v>0</v>
      </c>
      <c r="AB187" t="s">
        <v>563</v>
      </c>
    </row>
    <row r="188" spans="1:28" x14ac:dyDescent="0.2">
      <c r="A188" t="s">
        <v>264</v>
      </c>
      <c r="B188" s="14">
        <v>568159</v>
      </c>
      <c r="C188" s="14">
        <v>61</v>
      </c>
      <c r="D188" s="14">
        <v>15812</v>
      </c>
      <c r="E188" s="13">
        <v>43.045774865600002</v>
      </c>
      <c r="F188" s="13">
        <v>0.81016268066599995</v>
      </c>
      <c r="G188" s="13">
        <v>0</v>
      </c>
      <c r="H188" s="13">
        <v>0.65651289078200004</v>
      </c>
      <c r="I188" s="13">
        <v>0.94938656421500001</v>
      </c>
      <c r="J188" s="13">
        <v>0.85256305696400003</v>
      </c>
      <c r="K188" s="13">
        <v>0.987541124449</v>
      </c>
      <c r="L188" s="13">
        <v>3.4720130117200002E-2</v>
      </c>
      <c r="M188" s="13">
        <v>0.80666055364400002</v>
      </c>
      <c r="N188" s="13">
        <v>0.85386555736900005</v>
      </c>
      <c r="O188" s="13">
        <v>0.27785164666000001</v>
      </c>
      <c r="P188" s="13">
        <v>0.997356032768</v>
      </c>
      <c r="Q188" s="13">
        <v>0.997959890445</v>
      </c>
      <c r="R188" t="s">
        <v>434</v>
      </c>
      <c r="S188" t="s">
        <v>434</v>
      </c>
      <c r="T188" t="s">
        <v>434</v>
      </c>
      <c r="U188" t="s">
        <v>434</v>
      </c>
      <c r="V188" t="s">
        <v>434</v>
      </c>
      <c r="W188" t="s">
        <v>434</v>
      </c>
      <c r="X188" t="s">
        <v>434</v>
      </c>
      <c r="Y188">
        <v>0</v>
      </c>
      <c r="Z188">
        <v>0</v>
      </c>
      <c r="AB188" t="s">
        <v>563</v>
      </c>
    </row>
    <row r="189" spans="1:28" x14ac:dyDescent="0.2">
      <c r="A189" t="s">
        <v>263</v>
      </c>
      <c r="B189" s="14">
        <v>370734</v>
      </c>
      <c r="C189" s="14">
        <v>44</v>
      </c>
      <c r="D189" s="14">
        <v>12539</v>
      </c>
      <c r="E189" s="13">
        <v>42.025338725799998</v>
      </c>
      <c r="F189" s="13">
        <v>0.89928057553999996</v>
      </c>
      <c r="G189" s="13">
        <v>0</v>
      </c>
      <c r="H189" s="13">
        <v>0.84451012466300002</v>
      </c>
      <c r="I189" s="13">
        <v>0.97461727578799995</v>
      </c>
      <c r="J189" s="13">
        <v>0.86764160590799999</v>
      </c>
      <c r="K189" s="13">
        <v>0.98991676112299998</v>
      </c>
      <c r="L189" s="13">
        <v>1.16089645073E-2</v>
      </c>
      <c r="M189" s="13">
        <v>0.68678336931899997</v>
      </c>
      <c r="N189" s="13">
        <v>0.68284869596099995</v>
      </c>
      <c r="O189" s="13">
        <v>6.9256087337700001E-2</v>
      </c>
      <c r="P189" s="13">
        <v>0.98962193761299999</v>
      </c>
      <c r="Q189" s="13">
        <v>0.98645986781899997</v>
      </c>
      <c r="R189" t="s">
        <v>434</v>
      </c>
      <c r="S189" t="s">
        <v>434</v>
      </c>
      <c r="T189" t="s">
        <v>434</v>
      </c>
      <c r="U189" t="s">
        <v>434</v>
      </c>
      <c r="V189" t="s">
        <v>434</v>
      </c>
      <c r="W189" t="s">
        <v>434</v>
      </c>
      <c r="X189" t="s">
        <v>434</v>
      </c>
      <c r="Y189">
        <v>0</v>
      </c>
      <c r="Z189">
        <v>0</v>
      </c>
      <c r="AB189" t="s">
        <v>563</v>
      </c>
    </row>
    <row r="190" spans="1:28" x14ac:dyDescent="0.2">
      <c r="A190" t="s">
        <v>262</v>
      </c>
      <c r="B190" s="14">
        <v>597018</v>
      </c>
      <c r="C190" s="14">
        <v>82</v>
      </c>
      <c r="D190" s="14">
        <v>10634</v>
      </c>
      <c r="E190" s="13">
        <v>41.046973004000002</v>
      </c>
      <c r="F190" s="13">
        <v>0.91515023275499996</v>
      </c>
      <c r="G190" s="13">
        <v>0</v>
      </c>
      <c r="H190" s="13">
        <v>0.88450935992799995</v>
      </c>
      <c r="I190" s="13">
        <v>0.98276448734900002</v>
      </c>
      <c r="J190" s="13">
        <v>0.94159751422000004</v>
      </c>
      <c r="K190" s="13">
        <v>0.97606922322699996</v>
      </c>
      <c r="L190" s="13">
        <v>2.21496751492E-2</v>
      </c>
      <c r="M190" s="13">
        <v>0.46222376964799999</v>
      </c>
      <c r="N190" s="13">
        <v>0.53695644893200001</v>
      </c>
      <c r="O190" s="13">
        <v>0.97351935390400002</v>
      </c>
      <c r="P190" s="13">
        <v>0.90894541730900003</v>
      </c>
      <c r="Q190" s="13">
        <v>0.85575047979300001</v>
      </c>
      <c r="R190" t="s">
        <v>434</v>
      </c>
      <c r="S190" t="s">
        <v>434</v>
      </c>
      <c r="T190" t="s">
        <v>434</v>
      </c>
      <c r="U190" t="s">
        <v>434</v>
      </c>
      <c r="V190" t="s">
        <v>434</v>
      </c>
      <c r="W190" t="s">
        <v>434</v>
      </c>
      <c r="X190" t="s">
        <v>434</v>
      </c>
      <c r="Y190">
        <v>0</v>
      </c>
      <c r="Z190">
        <v>0</v>
      </c>
      <c r="AB190" t="s">
        <v>563</v>
      </c>
    </row>
    <row r="191" spans="1:28" x14ac:dyDescent="0.2">
      <c r="A191" t="s">
        <v>261</v>
      </c>
      <c r="B191" s="14">
        <v>350232</v>
      </c>
      <c r="C191" s="14">
        <v>78</v>
      </c>
      <c r="D191" s="14">
        <v>4359</v>
      </c>
      <c r="E191" s="13">
        <v>41.379968951400002</v>
      </c>
      <c r="F191" s="13">
        <v>0.94464968565700003</v>
      </c>
      <c r="G191" s="13">
        <v>0</v>
      </c>
      <c r="H191" s="13">
        <v>0.999401645881</v>
      </c>
      <c r="I191" s="13">
        <v>0.999997841301</v>
      </c>
      <c r="J191" s="13">
        <v>0.99995119367800001</v>
      </c>
      <c r="K191" s="13">
        <v>0.99954977787099997</v>
      </c>
      <c r="L191" s="13">
        <v>4.3031968111599999E-3</v>
      </c>
      <c r="M191" s="13">
        <v>0.35029769145799999</v>
      </c>
      <c r="N191" s="13">
        <v>0.33110890290299999</v>
      </c>
      <c r="O191" s="13">
        <v>0.98673228324499995</v>
      </c>
      <c r="P191" s="13">
        <v>0.99926435811100001</v>
      </c>
      <c r="Q191" s="13">
        <v>0.997912904893</v>
      </c>
      <c r="R191" t="s">
        <v>434</v>
      </c>
      <c r="S191" t="s">
        <v>434</v>
      </c>
      <c r="T191" t="s">
        <v>434</v>
      </c>
      <c r="U191" t="s">
        <v>434</v>
      </c>
      <c r="V191" t="s">
        <v>434</v>
      </c>
      <c r="W191" t="s">
        <v>434</v>
      </c>
      <c r="X191" t="s">
        <v>434</v>
      </c>
      <c r="Y191">
        <v>0</v>
      </c>
      <c r="Z191">
        <v>0</v>
      </c>
      <c r="AB191" t="s">
        <v>563</v>
      </c>
    </row>
    <row r="192" spans="1:28" x14ac:dyDescent="0.2">
      <c r="A192" t="s">
        <v>260</v>
      </c>
      <c r="B192" s="14">
        <v>102121</v>
      </c>
      <c r="C192" s="14">
        <v>7</v>
      </c>
      <c r="D192" s="14">
        <v>29167</v>
      </c>
      <c r="E192" s="13">
        <v>41.375947064999998</v>
      </c>
      <c r="F192" s="13">
        <v>0.94464968565700003</v>
      </c>
      <c r="G192" s="13">
        <v>0</v>
      </c>
      <c r="H192" s="13">
        <v>0.54977853964699996</v>
      </c>
      <c r="I192" s="13">
        <v>0.97324009243599996</v>
      </c>
      <c r="J192" s="13">
        <v>0.98429177505599996</v>
      </c>
      <c r="K192" s="13">
        <v>0.31918425447799997</v>
      </c>
      <c r="L192" s="13">
        <v>0.198936967829</v>
      </c>
      <c r="M192" s="13">
        <v>0.106380210595</v>
      </c>
      <c r="N192" s="13">
        <v>3.5617943537599998E-2</v>
      </c>
      <c r="O192" s="13">
        <v>1.7888497371500001E-2</v>
      </c>
      <c r="P192" s="13">
        <v>5.40396658668E-2</v>
      </c>
      <c r="Q192" s="13">
        <v>3.5916507357900002E-2</v>
      </c>
      <c r="R192" t="s">
        <v>434</v>
      </c>
      <c r="S192" t="s">
        <v>434</v>
      </c>
      <c r="T192" t="s">
        <v>434</v>
      </c>
      <c r="U192" t="s">
        <v>434</v>
      </c>
      <c r="V192" t="s">
        <v>434</v>
      </c>
      <c r="W192" t="s">
        <v>434</v>
      </c>
      <c r="X192" t="s">
        <v>434</v>
      </c>
      <c r="Y192">
        <v>0</v>
      </c>
      <c r="Z192">
        <v>0</v>
      </c>
      <c r="AB192" t="s">
        <v>563</v>
      </c>
    </row>
    <row r="193" spans="1:28" x14ac:dyDescent="0.2">
      <c r="A193" t="s">
        <v>259</v>
      </c>
      <c r="B193" s="14">
        <v>712891</v>
      </c>
      <c r="C193" s="14">
        <v>108</v>
      </c>
      <c r="D193" s="14">
        <v>8299</v>
      </c>
      <c r="E193" s="13">
        <v>38.155550007199999</v>
      </c>
      <c r="F193" s="13">
        <v>0.99001879577399998</v>
      </c>
      <c r="G193" s="13">
        <v>0</v>
      </c>
      <c r="H193" s="13">
        <v>0.99190920612800004</v>
      </c>
      <c r="I193" s="13">
        <v>0.99965673947699996</v>
      </c>
      <c r="J193" s="13">
        <v>0.99924798543799997</v>
      </c>
      <c r="K193" s="13">
        <v>0.98183094914000002</v>
      </c>
      <c r="L193" s="13">
        <v>9.6352115700900007E-2</v>
      </c>
      <c r="M193" s="13">
        <v>0.437620343558</v>
      </c>
      <c r="N193" s="13">
        <v>0.37712706606899998</v>
      </c>
      <c r="O193" s="13">
        <v>0.256761494732</v>
      </c>
      <c r="P193" s="13">
        <v>0.99794993064199999</v>
      </c>
      <c r="Q193" s="13">
        <v>0.99781649288200003</v>
      </c>
      <c r="R193" t="s">
        <v>434</v>
      </c>
      <c r="S193" t="s">
        <v>434</v>
      </c>
      <c r="T193" t="s">
        <v>434</v>
      </c>
      <c r="U193" t="s">
        <v>434</v>
      </c>
      <c r="V193" t="s">
        <v>434</v>
      </c>
      <c r="W193" t="s">
        <v>434</v>
      </c>
      <c r="X193" t="s">
        <v>434</v>
      </c>
      <c r="Y193">
        <v>0</v>
      </c>
      <c r="Z193">
        <v>0</v>
      </c>
      <c r="AB193" t="s">
        <v>563</v>
      </c>
    </row>
    <row r="194" spans="1:28" x14ac:dyDescent="0.2">
      <c r="A194" t="s">
        <v>258</v>
      </c>
      <c r="B194" s="14">
        <v>138806</v>
      </c>
      <c r="C194" s="14">
        <v>33</v>
      </c>
      <c r="D194" s="14">
        <v>4427</v>
      </c>
      <c r="E194" s="13">
        <v>41.812603401700002</v>
      </c>
      <c r="F194" s="13">
        <v>1.03008134033</v>
      </c>
      <c r="G194" s="13">
        <v>0</v>
      </c>
      <c r="H194" s="13">
        <v>0.99571160193999997</v>
      </c>
      <c r="I194" s="13">
        <v>0.99998811645899999</v>
      </c>
      <c r="J194" s="13">
        <v>0.99995155459600005</v>
      </c>
      <c r="K194" s="13">
        <v>0.99767098718699998</v>
      </c>
      <c r="L194" s="13">
        <v>0.93466458307800004</v>
      </c>
      <c r="M194" s="13">
        <v>0.89239782107200005</v>
      </c>
      <c r="N194" s="13">
        <v>0.89247744762199999</v>
      </c>
      <c r="O194" s="13">
        <v>0.42937130250200001</v>
      </c>
      <c r="P194" s="13">
        <v>0.98846263720100003</v>
      </c>
      <c r="Q194" s="13">
        <v>0.87369575986600001</v>
      </c>
      <c r="R194" t="s">
        <v>434</v>
      </c>
      <c r="S194" t="s">
        <v>434</v>
      </c>
      <c r="T194" t="s">
        <v>434</v>
      </c>
      <c r="U194" t="s">
        <v>434</v>
      </c>
      <c r="V194" t="s">
        <v>434</v>
      </c>
      <c r="W194" t="s">
        <v>434</v>
      </c>
      <c r="X194" t="s">
        <v>434</v>
      </c>
      <c r="Y194">
        <v>0</v>
      </c>
      <c r="Z194">
        <v>0</v>
      </c>
      <c r="AB194" t="s">
        <v>563</v>
      </c>
    </row>
    <row r="195" spans="1:28" x14ac:dyDescent="0.2">
      <c r="A195" t="s">
        <v>257</v>
      </c>
      <c r="B195" s="14">
        <v>327703</v>
      </c>
      <c r="C195" s="14">
        <v>65</v>
      </c>
      <c r="D195" s="14">
        <v>5407</v>
      </c>
      <c r="E195" s="13">
        <v>26.933529827299999</v>
      </c>
      <c r="F195" s="13">
        <v>1.03008134033</v>
      </c>
      <c r="G195" s="13">
        <v>0</v>
      </c>
      <c r="H195" s="13">
        <v>0.78508144983999995</v>
      </c>
      <c r="I195" s="13">
        <v>0.60273995722100004</v>
      </c>
      <c r="J195" s="13">
        <v>0.95543936571900001</v>
      </c>
      <c r="K195" s="13">
        <v>0.42593886823299998</v>
      </c>
      <c r="L195" s="13">
        <v>0.39180639863200001</v>
      </c>
      <c r="M195" s="13">
        <v>4.7404397719300002E-2</v>
      </c>
      <c r="N195" s="13">
        <v>1.4218272702E-3</v>
      </c>
      <c r="O195" s="13">
        <v>0</v>
      </c>
      <c r="P195" s="13">
        <v>1.8871233645500001E-3</v>
      </c>
      <c r="Q195" s="13">
        <v>9.9874330312900005E-4</v>
      </c>
      <c r="R195" t="s">
        <v>434</v>
      </c>
      <c r="S195" t="s">
        <v>434</v>
      </c>
      <c r="T195" t="s">
        <v>434</v>
      </c>
      <c r="U195" t="s">
        <v>434</v>
      </c>
      <c r="V195" t="s">
        <v>434</v>
      </c>
      <c r="W195" t="s">
        <v>434</v>
      </c>
      <c r="X195" t="s">
        <v>434</v>
      </c>
      <c r="Y195">
        <v>0</v>
      </c>
      <c r="Z195">
        <v>0</v>
      </c>
      <c r="AB195" t="s">
        <v>563</v>
      </c>
    </row>
    <row r="196" spans="1:28" x14ac:dyDescent="0.2">
      <c r="A196" t="s">
        <v>256</v>
      </c>
      <c r="B196" s="14">
        <v>137271</v>
      </c>
      <c r="C196" s="14">
        <v>20</v>
      </c>
      <c r="D196" s="14">
        <v>10965</v>
      </c>
      <c r="E196" s="13">
        <v>27.5744181068</v>
      </c>
      <c r="F196" s="13">
        <v>1.03008134033</v>
      </c>
      <c r="G196" s="13">
        <v>0</v>
      </c>
      <c r="H196" s="13">
        <v>0.462510872277</v>
      </c>
      <c r="I196" s="13">
        <v>0.52654435568500002</v>
      </c>
      <c r="J196" s="13">
        <v>0.96794553206800005</v>
      </c>
      <c r="K196" s="13">
        <v>0.42842739272699998</v>
      </c>
      <c r="L196" s="13">
        <v>5.1781339510299999E-2</v>
      </c>
      <c r="M196" s="13">
        <v>1.4017428764899999E-2</v>
      </c>
      <c r="N196" s="13">
        <v>2.60890045332E-2</v>
      </c>
      <c r="O196" s="13">
        <v>0</v>
      </c>
      <c r="P196" s="13">
        <v>0</v>
      </c>
      <c r="Q196" s="13">
        <v>9.9159443131100009E-4</v>
      </c>
      <c r="R196" t="s">
        <v>434</v>
      </c>
      <c r="S196" t="s">
        <v>434</v>
      </c>
      <c r="T196" t="s">
        <v>434</v>
      </c>
      <c r="U196" t="s">
        <v>434</v>
      </c>
      <c r="V196" t="s">
        <v>434</v>
      </c>
      <c r="W196" t="s">
        <v>434</v>
      </c>
      <c r="X196" t="s">
        <v>434</v>
      </c>
      <c r="Y196">
        <v>0</v>
      </c>
      <c r="Z196">
        <v>0</v>
      </c>
      <c r="AB196" t="s">
        <v>563</v>
      </c>
    </row>
    <row r="197" spans="1:28" x14ac:dyDescent="0.2">
      <c r="A197" t="s">
        <v>255</v>
      </c>
      <c r="B197" s="14">
        <v>874808</v>
      </c>
      <c r="C197" s="14">
        <v>106</v>
      </c>
      <c r="D197" s="14">
        <v>11036</v>
      </c>
      <c r="E197" s="13">
        <v>40.869250768699999</v>
      </c>
      <c r="F197" s="13">
        <v>1.03538790589</v>
      </c>
      <c r="G197" s="13">
        <v>0</v>
      </c>
      <c r="H197" s="13">
        <v>0.99255308828199995</v>
      </c>
      <c r="I197" s="13">
        <v>0.99772515178200005</v>
      </c>
      <c r="J197" s="13">
        <v>0.99871999680400003</v>
      </c>
      <c r="K197" s="13">
        <v>0.99984200802199996</v>
      </c>
      <c r="L197" s="13">
        <v>0.106801126163</v>
      </c>
      <c r="M197" s="13">
        <v>0.216527254212</v>
      </c>
      <c r="N197" s="13">
        <v>9.9541491923800005E-2</v>
      </c>
      <c r="O197" s="13">
        <v>2.4003898259500001E-2</v>
      </c>
      <c r="P197" s="13">
        <v>0.20328050288899999</v>
      </c>
      <c r="Q197" s="13">
        <v>0.15386446036099999</v>
      </c>
      <c r="R197" t="s">
        <v>434</v>
      </c>
      <c r="S197" t="s">
        <v>434</v>
      </c>
      <c r="T197" t="s">
        <v>434</v>
      </c>
      <c r="U197" t="s">
        <v>434</v>
      </c>
      <c r="V197" t="s">
        <v>434</v>
      </c>
      <c r="W197" t="s">
        <v>434</v>
      </c>
      <c r="X197" t="s">
        <v>434</v>
      </c>
      <c r="Y197">
        <v>0</v>
      </c>
      <c r="Z197">
        <v>0</v>
      </c>
      <c r="AB197" t="s">
        <v>563</v>
      </c>
    </row>
    <row r="198" spans="1:28" x14ac:dyDescent="0.2">
      <c r="A198" t="s">
        <v>254</v>
      </c>
      <c r="B198" s="14">
        <v>733050</v>
      </c>
      <c r="C198" s="14">
        <v>82</v>
      </c>
      <c r="D198" s="14">
        <v>15253</v>
      </c>
      <c r="E198" s="13">
        <v>40.074294446400003</v>
      </c>
      <c r="F198" s="13">
        <v>1.0950063478600001</v>
      </c>
      <c r="G198" s="13">
        <v>0</v>
      </c>
      <c r="H198" s="13">
        <v>0.71479293242099995</v>
      </c>
      <c r="I198" s="13">
        <v>0.96950766029199997</v>
      </c>
      <c r="J198" s="13">
        <v>0.94381800760900003</v>
      </c>
      <c r="K198" s="13">
        <v>0.85161583597099999</v>
      </c>
      <c r="L198" s="13">
        <v>6.8233885392900004E-3</v>
      </c>
      <c r="M198" s="13">
        <v>0.39888286872700002</v>
      </c>
      <c r="N198" s="13">
        <v>0.28263358119300003</v>
      </c>
      <c r="O198" s="13">
        <v>0.14277154037500001</v>
      </c>
      <c r="P198" s="13">
        <v>0.99934805309300001</v>
      </c>
      <c r="Q198" s="13">
        <v>0.98094986316099997</v>
      </c>
      <c r="R198" t="s">
        <v>434</v>
      </c>
      <c r="S198" t="s">
        <v>434</v>
      </c>
      <c r="T198" t="s">
        <v>434</v>
      </c>
      <c r="U198" t="s">
        <v>434</v>
      </c>
      <c r="V198" t="s">
        <v>434</v>
      </c>
      <c r="W198" t="s">
        <v>434</v>
      </c>
      <c r="X198" t="s">
        <v>434</v>
      </c>
      <c r="Y198">
        <v>0</v>
      </c>
      <c r="Z198">
        <v>0</v>
      </c>
      <c r="AB198" t="s">
        <v>563</v>
      </c>
    </row>
    <row r="199" spans="1:28" x14ac:dyDescent="0.2">
      <c r="A199" t="s">
        <v>253</v>
      </c>
      <c r="B199" s="14">
        <v>23420</v>
      </c>
      <c r="C199" s="14">
        <v>5</v>
      </c>
      <c r="D199" s="14">
        <v>4100</v>
      </c>
      <c r="E199" s="13">
        <v>57.607982315900003</v>
      </c>
      <c r="F199" s="13">
        <v>1.12450580076</v>
      </c>
      <c r="G199" s="13">
        <v>0</v>
      </c>
      <c r="H199" s="13">
        <v>0.54558118292500002</v>
      </c>
      <c r="I199" s="13">
        <v>0.96112377150499995</v>
      </c>
      <c r="J199" s="13">
        <v>0.88829428424300005</v>
      </c>
      <c r="K199" s="13">
        <v>0.78537389449399997</v>
      </c>
      <c r="L199" s="13">
        <v>0.17777339240600001</v>
      </c>
      <c r="M199" s="13">
        <v>0.64183998755000005</v>
      </c>
      <c r="N199" s="13">
        <v>0.72444947937199999</v>
      </c>
      <c r="O199" s="13">
        <v>2.58428184282E-2</v>
      </c>
      <c r="P199" s="13">
        <v>0.122017290865</v>
      </c>
      <c r="Q199" s="13">
        <v>0.35821064654500001</v>
      </c>
      <c r="R199" t="s">
        <v>435</v>
      </c>
      <c r="S199" t="s">
        <v>438</v>
      </c>
      <c r="T199" t="s">
        <v>439</v>
      </c>
      <c r="U199" t="s">
        <v>440</v>
      </c>
      <c r="V199" t="s">
        <v>434</v>
      </c>
      <c r="W199" t="s">
        <v>434</v>
      </c>
      <c r="X199" t="s">
        <v>434</v>
      </c>
      <c r="Y199">
        <v>3</v>
      </c>
      <c r="Z199">
        <v>0</v>
      </c>
      <c r="AB199" t="s">
        <v>563</v>
      </c>
    </row>
    <row r="200" spans="1:28" x14ac:dyDescent="0.2">
      <c r="A200" t="s">
        <v>252</v>
      </c>
      <c r="B200" s="14">
        <v>310887</v>
      </c>
      <c r="C200" s="14">
        <v>44</v>
      </c>
      <c r="D200" s="14">
        <v>9644</v>
      </c>
      <c r="E200" s="13">
        <v>38.355605584700001</v>
      </c>
      <c r="F200" s="13">
        <v>1.1403754579800001</v>
      </c>
      <c r="G200" s="13">
        <v>0</v>
      </c>
      <c r="H200" s="13">
        <v>0.68350623961199997</v>
      </c>
      <c r="I200" s="13">
        <v>0.98707787611999998</v>
      </c>
      <c r="J200" s="13">
        <v>0.96650746762299999</v>
      </c>
      <c r="K200" s="13">
        <v>0.488940078444</v>
      </c>
      <c r="L200" s="13">
        <v>2.9279878711999999E-2</v>
      </c>
      <c r="M200" s="13">
        <v>0.202109972385</v>
      </c>
      <c r="N200" s="13">
        <v>7.1576467062400007E-2</v>
      </c>
      <c r="O200" s="13">
        <v>7.7688154482700002E-3</v>
      </c>
      <c r="P200" s="13">
        <v>5.8642362579399997E-2</v>
      </c>
      <c r="Q200" s="13">
        <v>6.3082519017100006E-2</v>
      </c>
      <c r="R200" t="s">
        <v>434</v>
      </c>
      <c r="S200" t="s">
        <v>434</v>
      </c>
      <c r="T200" t="s">
        <v>434</v>
      </c>
      <c r="U200" t="s">
        <v>434</v>
      </c>
      <c r="V200" t="s">
        <v>434</v>
      </c>
      <c r="W200" t="s">
        <v>434</v>
      </c>
      <c r="X200" t="s">
        <v>434</v>
      </c>
      <c r="Y200">
        <v>0</v>
      </c>
      <c r="Z200">
        <v>0</v>
      </c>
      <c r="AB200" t="s">
        <v>563</v>
      </c>
    </row>
    <row r="201" spans="1:28" x14ac:dyDescent="0.2">
      <c r="A201" t="s">
        <v>251</v>
      </c>
      <c r="B201" s="14">
        <v>573318</v>
      </c>
      <c r="C201" s="14">
        <v>136</v>
      </c>
      <c r="D201" s="14">
        <v>4332</v>
      </c>
      <c r="E201" s="13">
        <v>42.054126100300003</v>
      </c>
      <c r="F201" s="13">
        <v>1.16456834532</v>
      </c>
      <c r="G201" s="13">
        <v>0</v>
      </c>
      <c r="H201" s="13">
        <v>0.496345188381</v>
      </c>
      <c r="I201" s="13">
        <v>0.89801959688300004</v>
      </c>
      <c r="J201" s="13">
        <v>0.64637872420200004</v>
      </c>
      <c r="K201" s="13">
        <v>0.45883556605999998</v>
      </c>
      <c r="L201" s="13">
        <v>0.10845132686099999</v>
      </c>
      <c r="M201" s="13">
        <v>0.23827851768899999</v>
      </c>
      <c r="N201" s="13">
        <v>0.27136947532200001</v>
      </c>
      <c r="O201" s="13">
        <v>0.147587996354</v>
      </c>
      <c r="P201" s="13">
        <v>0.82717017677399995</v>
      </c>
      <c r="Q201" s="13">
        <v>0.87718329162999997</v>
      </c>
      <c r="R201" t="s">
        <v>434</v>
      </c>
      <c r="S201" t="s">
        <v>434</v>
      </c>
      <c r="T201" t="s">
        <v>434</v>
      </c>
      <c r="U201" t="s">
        <v>434</v>
      </c>
      <c r="V201" t="s">
        <v>434</v>
      </c>
      <c r="W201" t="s">
        <v>434</v>
      </c>
      <c r="X201" t="s">
        <v>434</v>
      </c>
      <c r="Y201">
        <v>0</v>
      </c>
      <c r="Z201">
        <v>0</v>
      </c>
      <c r="AB201" t="s">
        <v>563</v>
      </c>
    </row>
    <row r="202" spans="1:28" x14ac:dyDescent="0.2">
      <c r="A202" t="s">
        <v>250</v>
      </c>
      <c r="B202" s="14">
        <v>362596</v>
      </c>
      <c r="C202" s="14">
        <v>22</v>
      </c>
      <c r="D202" s="14">
        <v>41535</v>
      </c>
      <c r="E202" s="13">
        <v>39.515062573500003</v>
      </c>
      <c r="F202" s="13">
        <v>1.16987491088</v>
      </c>
      <c r="G202" s="13">
        <v>0</v>
      </c>
      <c r="H202" s="13">
        <v>0.97009043321499999</v>
      </c>
      <c r="I202" s="13">
        <v>0.99930682304100005</v>
      </c>
      <c r="J202" s="13">
        <v>0.99384196099699995</v>
      </c>
      <c r="K202" s="13">
        <v>0.98254939622199999</v>
      </c>
      <c r="L202" s="13">
        <v>0.94968901602599998</v>
      </c>
      <c r="M202" s="13">
        <v>0.80854939148299998</v>
      </c>
      <c r="N202" s="13">
        <v>0.79919009938700003</v>
      </c>
      <c r="O202" s="13">
        <v>0.24221394710399999</v>
      </c>
      <c r="P202" s="13">
        <v>0.86813849432000001</v>
      </c>
      <c r="Q202" s="13">
        <v>0.66845067545100001</v>
      </c>
      <c r="R202" t="s">
        <v>434</v>
      </c>
      <c r="S202" t="s">
        <v>434</v>
      </c>
      <c r="T202" t="s">
        <v>434</v>
      </c>
      <c r="U202" t="s">
        <v>434</v>
      </c>
      <c r="V202" t="s">
        <v>434</v>
      </c>
      <c r="W202" t="s">
        <v>434</v>
      </c>
      <c r="X202" t="s">
        <v>434</v>
      </c>
      <c r="Y202">
        <v>0</v>
      </c>
      <c r="Z202">
        <v>0</v>
      </c>
      <c r="AB202" t="s">
        <v>563</v>
      </c>
    </row>
    <row r="203" spans="1:28" x14ac:dyDescent="0.2">
      <c r="A203" t="s">
        <v>249</v>
      </c>
      <c r="B203" s="14">
        <v>299275</v>
      </c>
      <c r="C203" s="14">
        <v>30</v>
      </c>
      <c r="D203" s="14">
        <v>12190</v>
      </c>
      <c r="E203" s="13">
        <v>37.514843748200001</v>
      </c>
      <c r="F203" s="13">
        <v>1.20993745544</v>
      </c>
      <c r="G203" s="13">
        <v>0</v>
      </c>
      <c r="H203" s="13">
        <v>0.84995568270199995</v>
      </c>
      <c r="I203" s="13">
        <v>0.99128792031500002</v>
      </c>
      <c r="J203" s="13">
        <v>0.96016462657299995</v>
      </c>
      <c r="K203" s="13">
        <v>0.77891013794499997</v>
      </c>
      <c r="L203" s="13">
        <v>0.32659084923999998</v>
      </c>
      <c r="M203" s="13">
        <v>0.49097417666100002</v>
      </c>
      <c r="N203" s="13">
        <v>0.39310287928499998</v>
      </c>
      <c r="O203" s="13">
        <v>0.15853159097799999</v>
      </c>
      <c r="P203" s="13">
        <v>0.786573297241</v>
      </c>
      <c r="Q203" s="13">
        <v>0.70716482803000003</v>
      </c>
      <c r="R203" t="s">
        <v>434</v>
      </c>
      <c r="S203" t="s">
        <v>434</v>
      </c>
      <c r="T203" t="s">
        <v>434</v>
      </c>
      <c r="U203" t="s">
        <v>434</v>
      </c>
      <c r="V203" t="s">
        <v>434</v>
      </c>
      <c r="W203" t="s">
        <v>434</v>
      </c>
      <c r="X203" t="s">
        <v>434</v>
      </c>
      <c r="Y203">
        <v>0</v>
      </c>
      <c r="Z203">
        <v>0</v>
      </c>
      <c r="AB203" t="s">
        <v>563</v>
      </c>
    </row>
    <row r="204" spans="1:28" x14ac:dyDescent="0.2">
      <c r="A204" t="s">
        <v>248</v>
      </c>
      <c r="B204" s="14">
        <v>255801</v>
      </c>
      <c r="C204" s="14">
        <v>76</v>
      </c>
      <c r="D204" s="14">
        <v>3232</v>
      </c>
      <c r="E204" s="13">
        <v>61.188561546700001</v>
      </c>
      <c r="F204" s="13">
        <v>1.215244021</v>
      </c>
      <c r="G204" s="13">
        <v>0</v>
      </c>
      <c r="H204" s="13">
        <v>0.44596878548500002</v>
      </c>
      <c r="I204" s="13">
        <v>0.80892809170299995</v>
      </c>
      <c r="J204" s="13">
        <v>0.78670857057999999</v>
      </c>
      <c r="K204" s="13">
        <v>0.54574668079499999</v>
      </c>
      <c r="L204" s="13">
        <v>0.84307365713799998</v>
      </c>
      <c r="M204" s="13">
        <v>0.82855111109400004</v>
      </c>
      <c r="N204" s="13">
        <v>0.71280442687300005</v>
      </c>
      <c r="O204" s="13">
        <v>0.24352316440999999</v>
      </c>
      <c r="P204" s="13">
        <v>0.131506370766</v>
      </c>
      <c r="Q204" s="13">
        <v>0.656101291127</v>
      </c>
      <c r="R204" t="s">
        <v>434</v>
      </c>
      <c r="S204" t="s">
        <v>434</v>
      </c>
      <c r="T204" t="s">
        <v>434</v>
      </c>
      <c r="U204" t="s">
        <v>434</v>
      </c>
      <c r="V204" t="s">
        <v>434</v>
      </c>
      <c r="W204" t="s">
        <v>434</v>
      </c>
      <c r="X204" t="s">
        <v>434</v>
      </c>
      <c r="Y204">
        <v>0</v>
      </c>
      <c r="Z204">
        <v>0</v>
      </c>
      <c r="AB204" t="s">
        <v>563</v>
      </c>
    </row>
    <row r="205" spans="1:28" x14ac:dyDescent="0.2">
      <c r="A205" t="s">
        <v>247</v>
      </c>
      <c r="B205" s="14">
        <v>305852</v>
      </c>
      <c r="C205" s="14">
        <v>52</v>
      </c>
      <c r="D205" s="14">
        <v>6703</v>
      </c>
      <c r="E205" s="13">
        <v>28.969743446900001</v>
      </c>
      <c r="F205" s="13">
        <v>1.25530656556</v>
      </c>
      <c r="G205" s="13">
        <v>0</v>
      </c>
      <c r="H205" s="13">
        <v>0.91988585865700001</v>
      </c>
      <c r="I205" s="13">
        <v>0.99207062111099997</v>
      </c>
      <c r="J205" s="13">
        <v>0.95312763425000002</v>
      </c>
      <c r="K205" s="13">
        <v>0.75768604792100003</v>
      </c>
      <c r="L205" s="13">
        <v>0.27872295329699998</v>
      </c>
      <c r="M205" s="13">
        <v>0.98670795192500005</v>
      </c>
      <c r="N205" s="13">
        <v>0.74289763539800002</v>
      </c>
      <c r="O205" s="13">
        <v>2.7934807215499999E-2</v>
      </c>
      <c r="P205" s="13">
        <v>0.92407884764399995</v>
      </c>
      <c r="Q205" s="13">
        <v>0.96952841022299996</v>
      </c>
      <c r="R205" t="s">
        <v>434</v>
      </c>
      <c r="S205" t="s">
        <v>434</v>
      </c>
      <c r="T205" t="s">
        <v>434</v>
      </c>
      <c r="U205" t="s">
        <v>434</v>
      </c>
      <c r="V205" t="s">
        <v>434</v>
      </c>
      <c r="W205" t="s">
        <v>434</v>
      </c>
      <c r="X205" t="s">
        <v>434</v>
      </c>
      <c r="Y205">
        <v>0</v>
      </c>
      <c r="Z205">
        <v>0</v>
      </c>
      <c r="AB205" t="s">
        <v>563</v>
      </c>
    </row>
    <row r="206" spans="1:28" x14ac:dyDescent="0.2">
      <c r="A206" t="s">
        <v>246</v>
      </c>
      <c r="B206" s="14">
        <v>437488</v>
      </c>
      <c r="C206" s="14">
        <v>74</v>
      </c>
      <c r="D206" s="14">
        <v>7249</v>
      </c>
      <c r="E206" s="13">
        <v>40.043273142300002</v>
      </c>
      <c r="F206" s="13">
        <v>1.3043619158699999</v>
      </c>
      <c r="G206" s="13">
        <v>0</v>
      </c>
      <c r="H206" s="13">
        <v>0.98170715043500001</v>
      </c>
      <c r="I206" s="13">
        <v>0.99504513442700004</v>
      </c>
      <c r="J206" s="13">
        <v>0.99456951479099998</v>
      </c>
      <c r="K206" s="13">
        <v>0.78373571158499999</v>
      </c>
      <c r="L206" s="13">
        <v>6.6882812003999995E-2</v>
      </c>
      <c r="M206" s="13">
        <v>0.18611183447400001</v>
      </c>
      <c r="N206" s="13">
        <v>0.14566394004</v>
      </c>
      <c r="O206" s="13">
        <v>0.37616205227999999</v>
      </c>
      <c r="P206" s="13">
        <v>0.82051051603400005</v>
      </c>
      <c r="Q206" s="13">
        <v>0.57512481117299996</v>
      </c>
      <c r="R206" t="s">
        <v>435</v>
      </c>
      <c r="S206" t="s">
        <v>438</v>
      </c>
      <c r="T206" t="s">
        <v>439</v>
      </c>
      <c r="U206" t="s">
        <v>440</v>
      </c>
      <c r="V206" t="s">
        <v>446</v>
      </c>
      <c r="W206" t="s">
        <v>434</v>
      </c>
      <c r="X206" t="s">
        <v>434</v>
      </c>
      <c r="Y206">
        <v>5</v>
      </c>
      <c r="Z206">
        <v>0</v>
      </c>
      <c r="AB206" t="s">
        <v>563</v>
      </c>
    </row>
    <row r="207" spans="1:28" x14ac:dyDescent="0.2">
      <c r="A207" t="s">
        <v>245</v>
      </c>
      <c r="B207" s="14">
        <v>489647</v>
      </c>
      <c r="C207" s="14">
        <v>101</v>
      </c>
      <c r="D207" s="14">
        <v>5374</v>
      </c>
      <c r="E207" s="13">
        <v>60.417333399</v>
      </c>
      <c r="F207" s="13">
        <v>3.43475616963</v>
      </c>
      <c r="G207" s="13">
        <v>2.0850251436399998</v>
      </c>
      <c r="H207" s="13">
        <v>0.77015321807500003</v>
      </c>
      <c r="I207" s="13">
        <v>0.99771478604099995</v>
      </c>
      <c r="J207" s="13">
        <v>0.997127079059</v>
      </c>
      <c r="K207" s="13">
        <v>0.51710925257200002</v>
      </c>
      <c r="L207" s="13">
        <v>0.26658434596800001</v>
      </c>
      <c r="M207" s="13">
        <v>0.99984175404099995</v>
      </c>
      <c r="N207" s="13">
        <v>0.97550649349399998</v>
      </c>
      <c r="O207" s="13">
        <v>0.48496861292499999</v>
      </c>
      <c r="P207" s="13">
        <v>0.94586256779599998</v>
      </c>
      <c r="Q207" s="13">
        <v>0.55269900911600001</v>
      </c>
      <c r="R207" t="s">
        <v>434</v>
      </c>
      <c r="S207" t="s">
        <v>434</v>
      </c>
      <c r="T207" t="s">
        <v>434</v>
      </c>
      <c r="U207" t="s">
        <v>434</v>
      </c>
      <c r="V207" t="s">
        <v>434</v>
      </c>
      <c r="W207" t="s">
        <v>434</v>
      </c>
      <c r="X207" t="s">
        <v>434</v>
      </c>
      <c r="Y207">
        <v>0</v>
      </c>
      <c r="Z207">
        <v>1</v>
      </c>
      <c r="AB207" t="s">
        <v>563</v>
      </c>
    </row>
    <row r="208" spans="1:28" x14ac:dyDescent="0.2">
      <c r="A208" t="s">
        <v>244</v>
      </c>
      <c r="B208" s="14">
        <v>207603</v>
      </c>
      <c r="C208" s="14">
        <v>32</v>
      </c>
      <c r="D208" s="14">
        <v>7948</v>
      </c>
      <c r="E208" s="13">
        <v>41.281895149500002</v>
      </c>
      <c r="F208" s="13">
        <v>1.38979357055</v>
      </c>
      <c r="G208" s="13">
        <v>0</v>
      </c>
      <c r="H208" s="13">
        <v>0.98346842067700002</v>
      </c>
      <c r="I208" s="13">
        <v>0.997352261204</v>
      </c>
      <c r="J208" s="13">
        <v>0.98552148325300004</v>
      </c>
      <c r="K208" s="13">
        <v>0.99652621042900003</v>
      </c>
      <c r="L208" s="13">
        <v>2.0802301992800001E-2</v>
      </c>
      <c r="M208" s="13">
        <v>0.56219482604600002</v>
      </c>
      <c r="N208" s="13">
        <v>0.68548892993099997</v>
      </c>
      <c r="O208" s="13">
        <v>0.94938849371400003</v>
      </c>
      <c r="P208" s="13">
        <v>0.93327949699599999</v>
      </c>
      <c r="Q208" s="13">
        <v>0.89421103889599995</v>
      </c>
      <c r="R208" t="s">
        <v>434</v>
      </c>
      <c r="S208" t="s">
        <v>434</v>
      </c>
      <c r="T208" t="s">
        <v>434</v>
      </c>
      <c r="U208" t="s">
        <v>434</v>
      </c>
      <c r="V208" t="s">
        <v>434</v>
      </c>
      <c r="W208" t="s">
        <v>434</v>
      </c>
      <c r="X208" t="s">
        <v>434</v>
      </c>
      <c r="Y208">
        <v>0</v>
      </c>
      <c r="Z208">
        <v>0</v>
      </c>
      <c r="AB208" t="s">
        <v>563</v>
      </c>
    </row>
    <row r="209" spans="1:28" x14ac:dyDescent="0.2">
      <c r="A209" t="s">
        <v>243</v>
      </c>
      <c r="B209" s="14">
        <v>122938</v>
      </c>
      <c r="C209" s="14">
        <v>15</v>
      </c>
      <c r="D209" s="14">
        <v>13929</v>
      </c>
      <c r="E209" s="13">
        <v>60.442185698899998</v>
      </c>
      <c r="F209" s="13">
        <v>1.3951001361099999</v>
      </c>
      <c r="G209" s="13">
        <v>0</v>
      </c>
      <c r="H209" s="13">
        <v>0.63859550788599995</v>
      </c>
      <c r="I209" s="13">
        <v>0.985635674791</v>
      </c>
      <c r="J209" s="13">
        <v>0.92651252022800001</v>
      </c>
      <c r="K209" s="13">
        <v>0.778818250584</v>
      </c>
      <c r="L209" s="13">
        <v>7.4333315315200002E-2</v>
      </c>
      <c r="M209" s="13">
        <v>0.99172058193699997</v>
      </c>
      <c r="N209" s="13">
        <v>0.98847860000700005</v>
      </c>
      <c r="O209" s="13">
        <v>0</v>
      </c>
      <c r="P209" s="13">
        <v>2.0454403245900001E-2</v>
      </c>
      <c r="Q209" s="13">
        <v>7.1189164767000004E-2</v>
      </c>
      <c r="R209" t="s">
        <v>434</v>
      </c>
      <c r="S209" t="s">
        <v>434</v>
      </c>
      <c r="T209" t="s">
        <v>434</v>
      </c>
      <c r="U209" t="s">
        <v>434</v>
      </c>
      <c r="V209" t="s">
        <v>434</v>
      </c>
      <c r="W209" t="s">
        <v>434</v>
      </c>
      <c r="X209" t="s">
        <v>434</v>
      </c>
      <c r="Y209">
        <v>0</v>
      </c>
      <c r="Z209">
        <v>0</v>
      </c>
      <c r="AB209" t="s">
        <v>563</v>
      </c>
    </row>
    <row r="210" spans="1:28" x14ac:dyDescent="0.2">
      <c r="A210" t="s">
        <v>242</v>
      </c>
      <c r="B210" s="14">
        <v>339029</v>
      </c>
      <c r="C210" s="14">
        <v>64</v>
      </c>
      <c r="D210" s="14">
        <v>5742</v>
      </c>
      <c r="E210" s="13">
        <v>57.2854905871</v>
      </c>
      <c r="F210" s="13">
        <v>1.5749562512199999</v>
      </c>
      <c r="G210" s="13">
        <v>0</v>
      </c>
      <c r="H210" s="13">
        <v>0.317095626681</v>
      </c>
      <c r="I210" s="13">
        <v>0.96049671656500002</v>
      </c>
      <c r="J210" s="13">
        <v>0.78859742413699996</v>
      </c>
      <c r="K210" s="13">
        <v>0.39802597810700002</v>
      </c>
      <c r="L210" s="13">
        <v>0.38149485844800002</v>
      </c>
      <c r="M210" s="13">
        <v>0.86312412182300002</v>
      </c>
      <c r="N210" s="13">
        <v>0.49416363104200001</v>
      </c>
      <c r="O210" s="13">
        <v>0</v>
      </c>
      <c r="P210" s="13">
        <v>0.141643646066</v>
      </c>
      <c r="Q210" s="13">
        <v>3.2560989376700003E-2</v>
      </c>
      <c r="R210" t="s">
        <v>434</v>
      </c>
      <c r="S210" t="s">
        <v>434</v>
      </c>
      <c r="T210" t="s">
        <v>434</v>
      </c>
      <c r="U210" t="s">
        <v>434</v>
      </c>
      <c r="V210" t="s">
        <v>434</v>
      </c>
      <c r="W210" t="s">
        <v>434</v>
      </c>
      <c r="X210" t="s">
        <v>434</v>
      </c>
      <c r="Y210">
        <v>0</v>
      </c>
      <c r="Z210">
        <v>0</v>
      </c>
      <c r="AB210" t="s">
        <v>563</v>
      </c>
    </row>
    <row r="211" spans="1:28" x14ac:dyDescent="0.2">
      <c r="A211" t="s">
        <v>241</v>
      </c>
      <c r="B211" s="14">
        <v>307553</v>
      </c>
      <c r="C211" s="14">
        <v>67</v>
      </c>
      <c r="D211" s="14">
        <v>4417</v>
      </c>
      <c r="E211" s="13">
        <v>43.308199512400002</v>
      </c>
      <c r="F211" s="13">
        <v>1.66038790589</v>
      </c>
      <c r="G211" s="13">
        <v>0</v>
      </c>
      <c r="H211" s="13">
        <v>0.35418943388099999</v>
      </c>
      <c r="I211" s="13">
        <v>0.94848933187899997</v>
      </c>
      <c r="J211" s="13">
        <v>0.73943743427300002</v>
      </c>
      <c r="K211" s="13">
        <v>0.40547914780700001</v>
      </c>
      <c r="L211" s="13">
        <v>0.10987336667100001</v>
      </c>
      <c r="M211" s="13">
        <v>0.67516782177500001</v>
      </c>
      <c r="N211" s="13">
        <v>0.20321010618099999</v>
      </c>
      <c r="O211" s="13">
        <v>8.43116947495E-3</v>
      </c>
      <c r="P211" s="13">
        <v>0.184320011319</v>
      </c>
      <c r="Q211" s="13">
        <v>5.9538595038500002E-2</v>
      </c>
      <c r="R211" t="s">
        <v>434</v>
      </c>
      <c r="S211" t="s">
        <v>434</v>
      </c>
      <c r="T211" t="s">
        <v>434</v>
      </c>
      <c r="U211" t="s">
        <v>434</v>
      </c>
      <c r="V211" t="s">
        <v>434</v>
      </c>
      <c r="W211" t="s">
        <v>434</v>
      </c>
      <c r="X211" t="s">
        <v>434</v>
      </c>
      <c r="Y211">
        <v>0</v>
      </c>
      <c r="Z211">
        <v>0</v>
      </c>
      <c r="AB211" t="s">
        <v>563</v>
      </c>
    </row>
    <row r="212" spans="1:28" x14ac:dyDescent="0.2">
      <c r="A212" t="s">
        <v>240</v>
      </c>
      <c r="B212" s="14">
        <v>211868</v>
      </c>
      <c r="C212" s="14">
        <v>57</v>
      </c>
      <c r="D212" s="14">
        <v>3601</v>
      </c>
      <c r="E212" s="13">
        <v>46.261325037399999</v>
      </c>
      <c r="F212" s="13">
        <v>1.70413669065</v>
      </c>
      <c r="G212" s="13">
        <v>0</v>
      </c>
      <c r="H212" s="13">
        <v>0.41621380061500002</v>
      </c>
      <c r="I212" s="13">
        <v>0.86404512897700003</v>
      </c>
      <c r="J212" s="13">
        <v>0.81074812412800001</v>
      </c>
      <c r="K212" s="13">
        <v>0.50209964077400004</v>
      </c>
      <c r="L212" s="13">
        <v>0.95357868120699996</v>
      </c>
      <c r="M212" s="13">
        <v>0.60280271989699996</v>
      </c>
      <c r="N212" s="13">
        <v>0.48744450474700002</v>
      </c>
      <c r="O212" s="13">
        <v>1.9897034204600001E-2</v>
      </c>
      <c r="P212" s="13">
        <v>0.321351823797</v>
      </c>
      <c r="Q212" s="13">
        <v>0.20379401086999999</v>
      </c>
      <c r="R212" t="s">
        <v>435</v>
      </c>
      <c r="S212" t="s">
        <v>459</v>
      </c>
      <c r="T212" t="s">
        <v>460</v>
      </c>
      <c r="U212" t="s">
        <v>461</v>
      </c>
      <c r="V212" t="s">
        <v>462</v>
      </c>
      <c r="W212" t="s">
        <v>463</v>
      </c>
      <c r="X212" t="s">
        <v>434</v>
      </c>
      <c r="Y212">
        <v>2</v>
      </c>
      <c r="Z212">
        <v>0</v>
      </c>
      <c r="AB212" t="s">
        <v>563</v>
      </c>
    </row>
    <row r="213" spans="1:28" x14ac:dyDescent="0.2">
      <c r="A213" t="s">
        <v>239</v>
      </c>
      <c r="B213" s="14">
        <v>28452</v>
      </c>
      <c r="C213" s="14">
        <v>6</v>
      </c>
      <c r="D213" s="14">
        <v>5439</v>
      </c>
      <c r="E213" s="13">
        <v>55.2119714695</v>
      </c>
      <c r="F213" s="13">
        <v>1.9293619158699999</v>
      </c>
      <c r="G213" s="13">
        <v>0.17985611510800001</v>
      </c>
      <c r="H213" s="13">
        <v>0.91737330645600001</v>
      </c>
      <c r="I213" s="13">
        <v>0.99879028305499995</v>
      </c>
      <c r="J213" s="13">
        <v>0.999239294763</v>
      </c>
      <c r="K213" s="13">
        <v>0.99989550679200001</v>
      </c>
      <c r="L213" s="13">
        <v>2.5979835518399998E-3</v>
      </c>
      <c r="M213" s="13">
        <v>0.99771646727100005</v>
      </c>
      <c r="N213" s="13">
        <v>0.99746460649699997</v>
      </c>
      <c r="O213" s="13">
        <v>0</v>
      </c>
      <c r="P213" s="13">
        <v>0.99840166959300003</v>
      </c>
      <c r="Q213" s="13">
        <v>0.99990439578199997</v>
      </c>
      <c r="R213" t="s">
        <v>435</v>
      </c>
      <c r="S213" t="s">
        <v>454</v>
      </c>
      <c r="T213" t="s">
        <v>455</v>
      </c>
      <c r="U213" t="s">
        <v>456</v>
      </c>
      <c r="V213" t="s">
        <v>482</v>
      </c>
      <c r="W213" t="s">
        <v>483</v>
      </c>
      <c r="X213" t="s">
        <v>494</v>
      </c>
      <c r="Y213">
        <v>5</v>
      </c>
      <c r="Z213">
        <v>0</v>
      </c>
      <c r="AB213" t="s">
        <v>563</v>
      </c>
    </row>
    <row r="214" spans="1:28" x14ac:dyDescent="0.2">
      <c r="A214" t="s">
        <v>238</v>
      </c>
      <c r="B214" s="14">
        <v>125254</v>
      </c>
      <c r="C214" s="14">
        <v>24</v>
      </c>
      <c r="D214" s="14">
        <v>4854</v>
      </c>
      <c r="E214" s="13">
        <v>46.22861983</v>
      </c>
      <c r="F214" s="13">
        <v>1.77068202354</v>
      </c>
      <c r="G214" s="13">
        <v>0</v>
      </c>
      <c r="H214" s="13">
        <v>0.49181611433099998</v>
      </c>
      <c r="I214" s="13">
        <v>0.81165276083000004</v>
      </c>
      <c r="J214" s="13">
        <v>0.52502938289800005</v>
      </c>
      <c r="K214" s="13">
        <v>0.94309430430999996</v>
      </c>
      <c r="L214" s="13">
        <v>6.0923115517700001E-2</v>
      </c>
      <c r="M214" s="13">
        <v>4.1382848803999998E-2</v>
      </c>
      <c r="N214" s="13">
        <v>3.5591446919399999E-2</v>
      </c>
      <c r="O214" s="13">
        <v>8.7271778962700001E-3</v>
      </c>
      <c r="P214" s="13">
        <v>0.22230393009900001</v>
      </c>
      <c r="Q214" s="13">
        <v>0.77630975572200001</v>
      </c>
      <c r="R214" t="s">
        <v>434</v>
      </c>
      <c r="S214" t="s">
        <v>434</v>
      </c>
      <c r="T214" t="s">
        <v>434</v>
      </c>
      <c r="U214" t="s">
        <v>434</v>
      </c>
      <c r="V214" t="s">
        <v>434</v>
      </c>
      <c r="W214" t="s">
        <v>434</v>
      </c>
      <c r="X214" t="s">
        <v>434</v>
      </c>
      <c r="Y214">
        <v>0</v>
      </c>
      <c r="Z214">
        <v>0</v>
      </c>
      <c r="AB214" t="s">
        <v>563</v>
      </c>
    </row>
    <row r="215" spans="1:28" x14ac:dyDescent="0.2">
      <c r="A215" t="s">
        <v>237</v>
      </c>
      <c r="B215" s="14">
        <v>296863</v>
      </c>
      <c r="C215" s="14">
        <v>54</v>
      </c>
      <c r="D215" s="14">
        <v>5805</v>
      </c>
      <c r="E215" s="13">
        <v>53.571883860100002</v>
      </c>
      <c r="F215" s="13">
        <v>1.9293619158699999</v>
      </c>
      <c r="G215" s="13">
        <v>0</v>
      </c>
      <c r="H215" s="13">
        <v>0.37710560711699997</v>
      </c>
      <c r="I215" s="13">
        <v>0.88870863234499997</v>
      </c>
      <c r="J215" s="13">
        <v>0.86169180461499995</v>
      </c>
      <c r="K215" s="13">
        <v>0.42746433631699998</v>
      </c>
      <c r="L215" s="13">
        <v>1.3666384653700001E-2</v>
      </c>
      <c r="M215" s="13">
        <v>0.75990509850099996</v>
      </c>
      <c r="N215" s="13">
        <v>0.97812101941600005</v>
      </c>
      <c r="O215" s="13">
        <v>0</v>
      </c>
      <c r="P215" s="13">
        <v>0.100738204668</v>
      </c>
      <c r="Q215" s="13">
        <v>0.86670293427699996</v>
      </c>
      <c r="R215" t="s">
        <v>434</v>
      </c>
      <c r="S215" t="s">
        <v>434</v>
      </c>
      <c r="T215" t="s">
        <v>434</v>
      </c>
      <c r="U215" t="s">
        <v>434</v>
      </c>
      <c r="V215" t="s">
        <v>434</v>
      </c>
      <c r="W215" t="s">
        <v>434</v>
      </c>
      <c r="X215" t="s">
        <v>434</v>
      </c>
      <c r="Y215">
        <v>0</v>
      </c>
      <c r="Z215">
        <v>0</v>
      </c>
      <c r="AB215" t="s">
        <v>563</v>
      </c>
    </row>
    <row r="216" spans="1:28" x14ac:dyDescent="0.2">
      <c r="A216" t="s">
        <v>236</v>
      </c>
      <c r="B216" s="14">
        <v>210730</v>
      </c>
      <c r="C216" s="14">
        <v>42</v>
      </c>
      <c r="D216" s="14">
        <v>5250</v>
      </c>
      <c r="E216" s="13">
        <v>44.884860525500002</v>
      </c>
      <c r="F216" s="13">
        <v>1.9452315730900001</v>
      </c>
      <c r="G216" s="13">
        <v>0</v>
      </c>
      <c r="H216" s="13">
        <v>0.74105469680500002</v>
      </c>
      <c r="I216" s="13">
        <v>0.96867088400099999</v>
      </c>
      <c r="J216" s="13">
        <v>0.87983698448199998</v>
      </c>
      <c r="K216" s="13">
        <v>0.85685327312899995</v>
      </c>
      <c r="L216" s="13">
        <v>0.90468830239599995</v>
      </c>
      <c r="M216" s="13">
        <v>0.618774631425</v>
      </c>
      <c r="N216" s="13">
        <v>0.62516510139600001</v>
      </c>
      <c r="O216" s="13">
        <v>0.248028327652</v>
      </c>
      <c r="P216" s="13">
        <v>0.87552097330300005</v>
      </c>
      <c r="Q216" s="13">
        <v>0.94229881001799998</v>
      </c>
      <c r="R216" t="s">
        <v>435</v>
      </c>
      <c r="S216" t="s">
        <v>438</v>
      </c>
      <c r="T216" t="s">
        <v>439</v>
      </c>
      <c r="U216" t="s">
        <v>440</v>
      </c>
      <c r="V216" t="s">
        <v>446</v>
      </c>
      <c r="W216" t="s">
        <v>505</v>
      </c>
      <c r="X216" t="s">
        <v>434</v>
      </c>
      <c r="Y216">
        <v>1</v>
      </c>
      <c r="Z216">
        <v>0</v>
      </c>
      <c r="AB216" t="s">
        <v>563</v>
      </c>
    </row>
    <row r="217" spans="1:28" x14ac:dyDescent="0.2">
      <c r="A217" t="s">
        <v>235</v>
      </c>
      <c r="B217" s="14">
        <v>241943</v>
      </c>
      <c r="C217" s="14">
        <v>18</v>
      </c>
      <c r="D217" s="14">
        <v>27702</v>
      </c>
      <c r="E217" s="13">
        <v>33.7390736929</v>
      </c>
      <c r="F217" s="13">
        <v>1.9452315730900001</v>
      </c>
      <c r="G217" s="13">
        <v>0</v>
      </c>
      <c r="H217" s="13">
        <v>0.942767954287</v>
      </c>
      <c r="I217" s="13">
        <v>0.99130747671700004</v>
      </c>
      <c r="J217" s="13">
        <v>0.983010115829</v>
      </c>
      <c r="K217" s="13">
        <v>0.99865637410200003</v>
      </c>
      <c r="L217" s="13">
        <v>0.122023800524</v>
      </c>
      <c r="M217" s="13">
        <v>0.13217010980900001</v>
      </c>
      <c r="N217" s="13">
        <v>8.1703548894100003E-2</v>
      </c>
      <c r="O217" s="13">
        <v>1.0554327250699999E-2</v>
      </c>
      <c r="P217" s="13">
        <v>9.49407597361E-2</v>
      </c>
      <c r="Q217" s="13">
        <v>7.9950063463599993E-2</v>
      </c>
      <c r="R217" t="s">
        <v>435</v>
      </c>
      <c r="S217" t="s">
        <v>459</v>
      </c>
      <c r="T217" t="s">
        <v>460</v>
      </c>
      <c r="U217" t="s">
        <v>434</v>
      </c>
      <c r="V217" t="s">
        <v>434</v>
      </c>
      <c r="W217" t="s">
        <v>434</v>
      </c>
      <c r="X217" t="s">
        <v>434</v>
      </c>
      <c r="Y217">
        <v>1</v>
      </c>
      <c r="Z217">
        <v>0</v>
      </c>
      <c r="AB217" t="s">
        <v>563</v>
      </c>
    </row>
    <row r="218" spans="1:28" x14ac:dyDescent="0.2">
      <c r="A218" t="s">
        <v>234</v>
      </c>
      <c r="B218" s="14">
        <v>124706</v>
      </c>
      <c r="C218" s="14">
        <v>13</v>
      </c>
      <c r="D218" s="14">
        <v>23565</v>
      </c>
      <c r="E218" s="13">
        <v>41.387666636299997</v>
      </c>
      <c r="F218" s="13">
        <v>1.9906006832100001</v>
      </c>
      <c r="G218" s="13">
        <v>0</v>
      </c>
      <c r="H218" s="13">
        <v>0.81131749114700003</v>
      </c>
      <c r="I218" s="13">
        <v>0.99742531152000002</v>
      </c>
      <c r="J218" s="13">
        <v>0.99450285976499997</v>
      </c>
      <c r="K218" s="13">
        <v>0.77487341060500003</v>
      </c>
      <c r="L218" s="13">
        <v>0</v>
      </c>
      <c r="M218" s="13">
        <v>0.72516780303700001</v>
      </c>
      <c r="N218" s="13">
        <v>0.262782113717</v>
      </c>
      <c r="O218" s="13">
        <v>0</v>
      </c>
      <c r="P218" s="13">
        <v>0.250683291197</v>
      </c>
      <c r="Q218" s="13">
        <v>0.164738281303</v>
      </c>
      <c r="R218" t="s">
        <v>434</v>
      </c>
      <c r="S218" t="s">
        <v>434</v>
      </c>
      <c r="T218" t="s">
        <v>434</v>
      </c>
      <c r="U218" t="s">
        <v>434</v>
      </c>
      <c r="V218" t="s">
        <v>434</v>
      </c>
      <c r="W218" t="s">
        <v>434</v>
      </c>
      <c r="X218" t="s">
        <v>434</v>
      </c>
      <c r="Y218">
        <v>0</v>
      </c>
      <c r="Z218">
        <v>0</v>
      </c>
      <c r="AB218" t="s">
        <v>563</v>
      </c>
    </row>
    <row r="219" spans="1:28" x14ac:dyDescent="0.2">
      <c r="A219" t="s">
        <v>233</v>
      </c>
      <c r="B219" s="14">
        <v>621890</v>
      </c>
      <c r="C219" s="14">
        <v>86</v>
      </c>
      <c r="D219" s="14">
        <v>10789</v>
      </c>
      <c r="E219" s="13">
        <v>43.097040594399999</v>
      </c>
      <c r="F219" s="13">
        <v>5.0308386041600004</v>
      </c>
      <c r="G219" s="13">
        <v>2.9057509159600001</v>
      </c>
      <c r="H219" s="13">
        <v>0.91450910050400003</v>
      </c>
      <c r="I219" s="13">
        <v>0.99388466362299999</v>
      </c>
      <c r="J219" s="13">
        <v>0.98212544566600002</v>
      </c>
      <c r="K219" s="13">
        <v>0.95668085473099995</v>
      </c>
      <c r="L219" s="13">
        <v>0.117752911652</v>
      </c>
      <c r="M219" s="13">
        <v>0.77258273535099997</v>
      </c>
      <c r="N219" s="13">
        <v>0.83814556876199997</v>
      </c>
      <c r="O219" s="13">
        <v>0.111491526997</v>
      </c>
      <c r="P219" s="13">
        <v>0.82309397797299999</v>
      </c>
      <c r="Q219" s="13">
        <v>0.92799693566399999</v>
      </c>
      <c r="R219" t="s">
        <v>435</v>
      </c>
      <c r="S219" t="s">
        <v>438</v>
      </c>
      <c r="T219" t="s">
        <v>439</v>
      </c>
      <c r="U219" t="s">
        <v>440</v>
      </c>
      <c r="V219" t="s">
        <v>434</v>
      </c>
      <c r="W219" t="s">
        <v>434</v>
      </c>
      <c r="X219" t="s">
        <v>434</v>
      </c>
      <c r="Y219">
        <v>1</v>
      </c>
      <c r="Z219">
        <v>1</v>
      </c>
      <c r="AB219" t="s">
        <v>563</v>
      </c>
    </row>
    <row r="220" spans="1:28" x14ac:dyDescent="0.2">
      <c r="A220" t="s">
        <v>232</v>
      </c>
      <c r="B220" s="14">
        <v>962292</v>
      </c>
      <c r="C220" s="14">
        <v>125</v>
      </c>
      <c r="D220" s="14">
        <v>10354</v>
      </c>
      <c r="E220" s="13">
        <v>41.564266261900002</v>
      </c>
      <c r="F220" s="13">
        <v>2.3503129134199998</v>
      </c>
      <c r="G220" s="13">
        <v>0</v>
      </c>
      <c r="H220" s="13">
        <v>0.72944990600699999</v>
      </c>
      <c r="I220" s="13">
        <v>0.966419438164</v>
      </c>
      <c r="J220" s="13">
        <v>0.91353026721800001</v>
      </c>
      <c r="K220" s="13">
        <v>0.75390325225800003</v>
      </c>
      <c r="L220" s="13">
        <v>0.15717313489400001</v>
      </c>
      <c r="M220" s="13">
        <v>0.34368819657100003</v>
      </c>
      <c r="N220" s="13">
        <v>0.21837598018900001</v>
      </c>
      <c r="O220" s="13">
        <v>1.1177314697599999E-2</v>
      </c>
      <c r="P220" s="13">
        <v>0.180179246958</v>
      </c>
      <c r="Q220" s="13">
        <v>0.154962648506</v>
      </c>
      <c r="R220" t="s">
        <v>435</v>
      </c>
      <c r="S220" t="s">
        <v>438</v>
      </c>
      <c r="T220" t="s">
        <v>439</v>
      </c>
      <c r="U220" t="s">
        <v>440</v>
      </c>
      <c r="V220" t="s">
        <v>446</v>
      </c>
      <c r="W220" t="s">
        <v>470</v>
      </c>
      <c r="X220" t="s">
        <v>434</v>
      </c>
      <c r="Y220">
        <v>1</v>
      </c>
      <c r="Z220">
        <v>0</v>
      </c>
      <c r="AB220" t="s">
        <v>563</v>
      </c>
    </row>
    <row r="221" spans="1:28" x14ac:dyDescent="0.2">
      <c r="A221" t="s">
        <v>231</v>
      </c>
      <c r="B221" s="14">
        <v>72619</v>
      </c>
      <c r="C221" s="14">
        <v>6</v>
      </c>
      <c r="D221" s="14">
        <v>53019</v>
      </c>
      <c r="E221" s="13">
        <v>32.285940551899998</v>
      </c>
      <c r="F221" s="13">
        <v>2.6156006832099998</v>
      </c>
      <c r="G221" s="13">
        <v>0</v>
      </c>
      <c r="H221" s="13">
        <v>0.48148362868200001</v>
      </c>
      <c r="I221" s="13">
        <v>0.99899925888100005</v>
      </c>
      <c r="J221" s="13">
        <v>0.98633043282699995</v>
      </c>
      <c r="K221" s="13">
        <v>0.48669517789799999</v>
      </c>
      <c r="L221" s="13">
        <v>0.38592590198900001</v>
      </c>
      <c r="M221" s="13">
        <v>0.57381611534999999</v>
      </c>
      <c r="N221" s="13">
        <v>0.25700485411000001</v>
      </c>
      <c r="O221" s="13">
        <v>3.1502573208599997E-2</v>
      </c>
      <c r="P221" s="13">
        <v>0.51762178263400005</v>
      </c>
      <c r="Q221" s="13">
        <v>1.62741822493E-3</v>
      </c>
      <c r="R221" t="s">
        <v>434</v>
      </c>
      <c r="S221" t="s">
        <v>434</v>
      </c>
      <c r="T221" t="s">
        <v>434</v>
      </c>
      <c r="U221" t="s">
        <v>434</v>
      </c>
      <c r="V221" t="s">
        <v>434</v>
      </c>
      <c r="W221" t="s">
        <v>434</v>
      </c>
      <c r="X221" t="s">
        <v>434</v>
      </c>
      <c r="Y221">
        <v>0</v>
      </c>
      <c r="Z221">
        <v>0</v>
      </c>
      <c r="AB221" t="s">
        <v>563</v>
      </c>
    </row>
    <row r="222" spans="1:28" x14ac:dyDescent="0.2">
      <c r="A222" t="s">
        <v>230</v>
      </c>
      <c r="B222" s="14">
        <v>280711</v>
      </c>
      <c r="C222" s="14">
        <v>42</v>
      </c>
      <c r="D222" s="14">
        <v>8107</v>
      </c>
      <c r="E222" s="13">
        <v>59.927719347999997</v>
      </c>
      <c r="F222" s="13">
        <v>2.6504067016700001</v>
      </c>
      <c r="G222" s="13">
        <v>0</v>
      </c>
      <c r="H222" s="13">
        <v>0.315500081027</v>
      </c>
      <c r="I222" s="13">
        <v>0.95917600071700004</v>
      </c>
      <c r="J222" s="13">
        <v>0.81375554091199997</v>
      </c>
      <c r="K222" s="13">
        <v>0.38300793401</v>
      </c>
      <c r="L222" s="13">
        <v>0.67714649577999997</v>
      </c>
      <c r="M222" s="13">
        <v>0.86118435454700004</v>
      </c>
      <c r="N222" s="13">
        <v>0.63111708595600002</v>
      </c>
      <c r="O222" s="13">
        <v>1.65954491102E-4</v>
      </c>
      <c r="P222" s="13">
        <v>0.109761826879</v>
      </c>
      <c r="Q222" s="13">
        <v>2.34253557777E-2</v>
      </c>
      <c r="R222" t="s">
        <v>434</v>
      </c>
      <c r="S222" t="s">
        <v>434</v>
      </c>
      <c r="T222" t="s">
        <v>434</v>
      </c>
      <c r="U222" t="s">
        <v>434</v>
      </c>
      <c r="V222" t="s">
        <v>434</v>
      </c>
      <c r="W222" t="s">
        <v>434</v>
      </c>
      <c r="X222" t="s">
        <v>434</v>
      </c>
      <c r="Y222">
        <v>0</v>
      </c>
      <c r="Z222">
        <v>0</v>
      </c>
      <c r="AB222" t="s">
        <v>563</v>
      </c>
    </row>
    <row r="223" spans="1:28" x14ac:dyDescent="0.2">
      <c r="A223" t="s">
        <v>229</v>
      </c>
      <c r="B223" s="14">
        <v>746956</v>
      </c>
      <c r="C223" s="14">
        <v>179</v>
      </c>
      <c r="D223" s="14">
        <v>3886</v>
      </c>
      <c r="E223" s="13">
        <v>39.586856022200003</v>
      </c>
      <c r="F223" s="13">
        <v>2.7448311621000001</v>
      </c>
      <c r="G223" s="13">
        <v>0</v>
      </c>
      <c r="H223" s="13">
        <v>0.35632177953999999</v>
      </c>
      <c r="I223" s="13">
        <v>0.77822607051299997</v>
      </c>
      <c r="J223" s="13">
        <v>0.87462949516900002</v>
      </c>
      <c r="K223" s="13">
        <v>0.54368153196000002</v>
      </c>
      <c r="L223" s="13">
        <v>3.09975343667E-2</v>
      </c>
      <c r="M223" s="13">
        <v>5.6591332879900001E-2</v>
      </c>
      <c r="N223" s="13">
        <v>5.02481320511E-2</v>
      </c>
      <c r="O223" s="13">
        <v>2.9882990085200001E-3</v>
      </c>
      <c r="P223" s="13">
        <v>8.40315218862E-2</v>
      </c>
      <c r="Q223" s="13">
        <v>5.1060545691700002E-2</v>
      </c>
      <c r="R223" t="s">
        <v>434</v>
      </c>
      <c r="S223" t="s">
        <v>434</v>
      </c>
      <c r="T223" t="s">
        <v>434</v>
      </c>
      <c r="U223" t="s">
        <v>434</v>
      </c>
      <c r="V223" t="s">
        <v>434</v>
      </c>
      <c r="W223" t="s">
        <v>434</v>
      </c>
      <c r="X223" t="s">
        <v>434</v>
      </c>
      <c r="Y223">
        <v>0</v>
      </c>
      <c r="Z223">
        <v>0</v>
      </c>
      <c r="AB223" t="s">
        <v>563</v>
      </c>
    </row>
    <row r="224" spans="1:28" x14ac:dyDescent="0.2">
      <c r="A224" t="s">
        <v>228</v>
      </c>
      <c r="B224" s="14">
        <v>422067</v>
      </c>
      <c r="C224" s="14">
        <v>117</v>
      </c>
      <c r="D224" s="14">
        <v>3408</v>
      </c>
      <c r="E224" s="13">
        <v>37.962149611400001</v>
      </c>
      <c r="F224" s="13">
        <v>2.75539425375</v>
      </c>
      <c r="G224" s="13">
        <v>0</v>
      </c>
      <c r="H224" s="13">
        <v>0.39552948138100003</v>
      </c>
      <c r="I224" s="13">
        <v>0.73906921511599999</v>
      </c>
      <c r="J224" s="13">
        <v>0.73626715482000005</v>
      </c>
      <c r="K224" s="13">
        <v>0.81121537157099999</v>
      </c>
      <c r="L224" s="13">
        <v>0</v>
      </c>
      <c r="M224" s="13">
        <v>0.46666973316600002</v>
      </c>
      <c r="N224" s="13">
        <v>0.37765483832800001</v>
      </c>
      <c r="O224" s="13">
        <v>0</v>
      </c>
      <c r="P224" s="13">
        <v>0.40673884606900002</v>
      </c>
      <c r="Q224" s="13">
        <v>0.90690518978099999</v>
      </c>
      <c r="R224" t="s">
        <v>435</v>
      </c>
      <c r="S224" t="s">
        <v>454</v>
      </c>
      <c r="T224" t="s">
        <v>455</v>
      </c>
      <c r="U224" t="s">
        <v>456</v>
      </c>
      <c r="V224" t="s">
        <v>467</v>
      </c>
      <c r="W224" t="s">
        <v>504</v>
      </c>
      <c r="X224" t="s">
        <v>434</v>
      </c>
      <c r="Y224">
        <v>2</v>
      </c>
      <c r="Z224">
        <v>0</v>
      </c>
      <c r="AB224" t="s">
        <v>563</v>
      </c>
    </row>
    <row r="225" spans="1:28" x14ac:dyDescent="0.2">
      <c r="A225" t="s">
        <v>227</v>
      </c>
      <c r="B225" s="14">
        <v>440781</v>
      </c>
      <c r="C225" s="14">
        <v>90</v>
      </c>
      <c r="D225" s="14">
        <v>5196</v>
      </c>
      <c r="E225" s="13">
        <v>41.937594349000001</v>
      </c>
      <c r="F225" s="13">
        <v>8.2102505594899995</v>
      </c>
      <c r="G225" s="13">
        <v>5.4253568528300002</v>
      </c>
      <c r="H225" s="13">
        <v>0.96304733654399999</v>
      </c>
      <c r="I225" s="13">
        <v>0.998561610115</v>
      </c>
      <c r="J225" s="13">
        <v>0.995897925415</v>
      </c>
      <c r="K225" s="13">
        <v>0.97237976810500004</v>
      </c>
      <c r="L225" s="13">
        <v>2.1173717463300001E-2</v>
      </c>
      <c r="M225" s="13">
        <v>0.53905819628899998</v>
      </c>
      <c r="N225" s="13">
        <v>0.483764603598</v>
      </c>
      <c r="O225" s="13">
        <v>0.43983261113400002</v>
      </c>
      <c r="P225" s="13">
        <v>0.99941562725599997</v>
      </c>
      <c r="Q225" s="13">
        <v>0.99724000617499997</v>
      </c>
      <c r="R225" t="s">
        <v>435</v>
      </c>
      <c r="S225" t="s">
        <v>454</v>
      </c>
      <c r="T225" t="s">
        <v>455</v>
      </c>
      <c r="U225" t="s">
        <v>456</v>
      </c>
      <c r="V225" t="s">
        <v>482</v>
      </c>
      <c r="W225" t="s">
        <v>483</v>
      </c>
      <c r="X225" t="s">
        <v>503</v>
      </c>
      <c r="Y225">
        <v>2</v>
      </c>
      <c r="Z225">
        <v>7</v>
      </c>
      <c r="AB225" t="s">
        <v>563</v>
      </c>
    </row>
    <row r="226" spans="1:28" x14ac:dyDescent="0.2">
      <c r="A226" t="s">
        <v>226</v>
      </c>
      <c r="B226" s="14">
        <v>1012343</v>
      </c>
      <c r="C226" s="14">
        <v>117</v>
      </c>
      <c r="D226" s="14">
        <v>12679</v>
      </c>
      <c r="E226" s="13">
        <v>41.924855688100003</v>
      </c>
      <c r="F226" s="13">
        <v>3.0697373738499998</v>
      </c>
      <c r="G226" s="13">
        <v>0</v>
      </c>
      <c r="H226" s="13">
        <v>0.96017779343700005</v>
      </c>
      <c r="I226" s="13">
        <v>0.99752074136900004</v>
      </c>
      <c r="J226" s="13">
        <v>0.99778978948099994</v>
      </c>
      <c r="K226" s="13">
        <v>0.99255821384499998</v>
      </c>
      <c r="L226" s="13">
        <v>8.6478512929600002E-2</v>
      </c>
      <c r="M226" s="13">
        <v>0.20654395209699999</v>
      </c>
      <c r="N226" s="13">
        <v>0.166758504704</v>
      </c>
      <c r="O226" s="13">
        <v>9.9522282450299995E-2</v>
      </c>
      <c r="P226" s="13">
        <v>0.97592048371600004</v>
      </c>
      <c r="Q226" s="13">
        <v>0.71948095587899996</v>
      </c>
      <c r="R226" t="s">
        <v>434</v>
      </c>
      <c r="S226" t="s">
        <v>434</v>
      </c>
      <c r="T226" t="s">
        <v>434</v>
      </c>
      <c r="U226" t="s">
        <v>434</v>
      </c>
      <c r="V226" t="s">
        <v>434</v>
      </c>
      <c r="W226" t="s">
        <v>434</v>
      </c>
      <c r="X226" t="s">
        <v>434</v>
      </c>
      <c r="Y226">
        <v>0</v>
      </c>
      <c r="Z226">
        <v>0</v>
      </c>
      <c r="AB226" t="s">
        <v>563</v>
      </c>
    </row>
    <row r="227" spans="1:28" x14ac:dyDescent="0.2">
      <c r="A227" t="s">
        <v>225</v>
      </c>
      <c r="B227" s="14">
        <v>159132</v>
      </c>
      <c r="C227" s="14">
        <v>32</v>
      </c>
      <c r="D227" s="14">
        <v>4407</v>
      </c>
      <c r="E227" s="13">
        <v>47.2424887289</v>
      </c>
      <c r="F227" s="13">
        <v>3.0856070310699999</v>
      </c>
      <c r="G227" s="13">
        <v>0</v>
      </c>
      <c r="H227" s="13">
        <v>0.99446342033599999</v>
      </c>
      <c r="I227" s="13">
        <v>0.99982852842199998</v>
      </c>
      <c r="J227" s="13">
        <v>0.99950829620100001</v>
      </c>
      <c r="K227" s="13">
        <v>0.99336305093400001</v>
      </c>
      <c r="L227" s="13">
        <v>0.19826174349600001</v>
      </c>
      <c r="M227" s="13">
        <v>0.98701566777600003</v>
      </c>
      <c r="N227" s="13">
        <v>0.98651303935000001</v>
      </c>
      <c r="O227" s="13">
        <v>2.21412630944E-2</v>
      </c>
      <c r="P227" s="13">
        <v>0.38182373426799998</v>
      </c>
      <c r="Q227" s="13">
        <v>0.65874562794199998</v>
      </c>
      <c r="R227" t="s">
        <v>435</v>
      </c>
      <c r="S227" t="s">
        <v>438</v>
      </c>
      <c r="T227" t="s">
        <v>439</v>
      </c>
      <c r="U227" t="s">
        <v>440</v>
      </c>
      <c r="V227" t="s">
        <v>447</v>
      </c>
      <c r="W227" t="s">
        <v>434</v>
      </c>
      <c r="X227" t="s">
        <v>434</v>
      </c>
      <c r="Y227">
        <v>2</v>
      </c>
      <c r="Z227">
        <v>0</v>
      </c>
      <c r="AB227" t="s">
        <v>563</v>
      </c>
    </row>
    <row r="228" spans="1:28" x14ac:dyDescent="0.2">
      <c r="A228" t="s">
        <v>224</v>
      </c>
      <c r="B228" s="14">
        <v>180109</v>
      </c>
      <c r="C228" s="14">
        <v>52</v>
      </c>
      <c r="D228" s="14">
        <v>3300</v>
      </c>
      <c r="E228" s="13">
        <v>61.5199517402</v>
      </c>
      <c r="F228" s="13">
        <v>3.11510648397</v>
      </c>
      <c r="G228" s="13">
        <v>0</v>
      </c>
      <c r="H228" s="13">
        <v>0.38949724786899997</v>
      </c>
      <c r="I228" s="13">
        <v>0.85496168703499997</v>
      </c>
      <c r="J228" s="13">
        <v>0.82346281484999995</v>
      </c>
      <c r="K228" s="13">
        <v>0.35256768847800002</v>
      </c>
      <c r="L228" s="13">
        <v>0.13179759299499999</v>
      </c>
      <c r="M228" s="13">
        <v>0.25892715688000001</v>
      </c>
      <c r="N228" s="13">
        <v>0.35828031247600001</v>
      </c>
      <c r="O228" s="13">
        <v>0.42360432045300001</v>
      </c>
      <c r="P228" s="13">
        <v>0.62771580010000005</v>
      </c>
      <c r="Q228" s="13">
        <v>0.97250430949099997</v>
      </c>
      <c r="R228" t="s">
        <v>434</v>
      </c>
      <c r="S228" t="s">
        <v>434</v>
      </c>
      <c r="T228" t="s">
        <v>434</v>
      </c>
      <c r="U228" t="s">
        <v>434</v>
      </c>
      <c r="V228" t="s">
        <v>434</v>
      </c>
      <c r="W228" t="s">
        <v>434</v>
      </c>
      <c r="X228" t="s">
        <v>434</v>
      </c>
      <c r="Y228">
        <v>0</v>
      </c>
      <c r="Z228">
        <v>0</v>
      </c>
      <c r="AB228" t="s">
        <v>563</v>
      </c>
    </row>
    <row r="229" spans="1:28" x14ac:dyDescent="0.2">
      <c r="A229" t="s">
        <v>223</v>
      </c>
      <c r="B229" s="14">
        <v>695938</v>
      </c>
      <c r="C229" s="14">
        <v>61</v>
      </c>
      <c r="D229" s="14">
        <v>18078</v>
      </c>
      <c r="E229" s="13">
        <v>55.055978046299998</v>
      </c>
      <c r="F229" s="13">
        <v>3.11510648397</v>
      </c>
      <c r="G229" s="13">
        <v>0</v>
      </c>
      <c r="H229" s="13">
        <v>0.91259313202299996</v>
      </c>
      <c r="I229" s="13">
        <v>0.99380201165199999</v>
      </c>
      <c r="J229" s="13">
        <v>0.98389186280100005</v>
      </c>
      <c r="K229" s="13">
        <v>0.90623834883300003</v>
      </c>
      <c r="L229" s="13">
        <v>0.17441455116900001</v>
      </c>
      <c r="M229" s="13">
        <v>0.95867732129700001</v>
      </c>
      <c r="N229" s="13">
        <v>0.98262529876299998</v>
      </c>
      <c r="O229" s="13">
        <v>0.25781268952500003</v>
      </c>
      <c r="P229" s="13">
        <v>0.85418611203000006</v>
      </c>
      <c r="Q229" s="13">
        <v>0.75926463276599998</v>
      </c>
      <c r="R229" t="s">
        <v>434</v>
      </c>
      <c r="S229" t="s">
        <v>434</v>
      </c>
      <c r="T229" t="s">
        <v>434</v>
      </c>
      <c r="U229" t="s">
        <v>434</v>
      </c>
      <c r="V229" t="s">
        <v>434</v>
      </c>
      <c r="W229" t="s">
        <v>434</v>
      </c>
      <c r="X229" t="s">
        <v>434</v>
      </c>
      <c r="Y229">
        <v>0</v>
      </c>
      <c r="Z229">
        <v>0</v>
      </c>
      <c r="AB229" t="s">
        <v>563</v>
      </c>
    </row>
    <row r="230" spans="1:28" x14ac:dyDescent="0.2">
      <c r="A230" t="s">
        <v>222</v>
      </c>
      <c r="B230" s="14">
        <v>1247280</v>
      </c>
      <c r="C230" s="14">
        <v>181</v>
      </c>
      <c r="D230" s="14">
        <v>9088</v>
      </c>
      <c r="E230" s="13">
        <v>38.308585332</v>
      </c>
      <c r="F230" s="13">
        <v>3.7696059368700001</v>
      </c>
      <c r="G230" s="13">
        <v>0.625</v>
      </c>
      <c r="H230" s="13">
        <v>0.77622907599099999</v>
      </c>
      <c r="I230" s="13">
        <v>0.95454765821200005</v>
      </c>
      <c r="J230" s="13">
        <v>0.88024294753599996</v>
      </c>
      <c r="K230" s="13">
        <v>0.93162446636999996</v>
      </c>
      <c r="L230" s="13">
        <v>0</v>
      </c>
      <c r="M230" s="13">
        <v>0.45998894205300001</v>
      </c>
      <c r="N230" s="13">
        <v>0.43353270315600001</v>
      </c>
      <c r="O230" s="13">
        <v>0</v>
      </c>
      <c r="P230" s="13">
        <v>0.75525578716599995</v>
      </c>
      <c r="Q230" s="13">
        <v>0.82351699679799995</v>
      </c>
      <c r="R230" t="s">
        <v>434</v>
      </c>
      <c r="S230" t="s">
        <v>434</v>
      </c>
      <c r="T230" t="s">
        <v>434</v>
      </c>
      <c r="U230" t="s">
        <v>434</v>
      </c>
      <c r="V230" t="s">
        <v>434</v>
      </c>
      <c r="W230" t="s">
        <v>434</v>
      </c>
      <c r="X230" t="s">
        <v>434</v>
      </c>
      <c r="Y230">
        <v>0</v>
      </c>
      <c r="Z230">
        <v>0</v>
      </c>
      <c r="AB230" t="s">
        <v>563</v>
      </c>
    </row>
    <row r="231" spans="1:28" x14ac:dyDescent="0.2">
      <c r="A231" t="s">
        <v>221</v>
      </c>
      <c r="B231" s="14">
        <v>236351</v>
      </c>
      <c r="C231" s="14">
        <v>51</v>
      </c>
      <c r="D231" s="14">
        <v>4689</v>
      </c>
      <c r="E231" s="13">
        <v>56.597088646000003</v>
      </c>
      <c r="F231" s="13">
        <v>3.3055256907400001</v>
      </c>
      <c r="G231" s="13">
        <v>0</v>
      </c>
      <c r="H231" s="13">
        <v>0.421436849522</v>
      </c>
      <c r="I231" s="13">
        <v>0.95978594417600005</v>
      </c>
      <c r="J231" s="13">
        <v>0.89292052650700005</v>
      </c>
      <c r="K231" s="13">
        <v>0.31293581716399999</v>
      </c>
      <c r="L231" s="13">
        <v>0.124040718575</v>
      </c>
      <c r="M231" s="13">
        <v>0.95753763269199998</v>
      </c>
      <c r="N231" s="13">
        <v>0.83096199391299996</v>
      </c>
      <c r="O231" s="13">
        <v>0</v>
      </c>
      <c r="P231" s="13">
        <v>4.90995122912E-2</v>
      </c>
      <c r="Q231" s="13">
        <v>6.7690721883900004E-2</v>
      </c>
      <c r="R231" t="s">
        <v>434</v>
      </c>
      <c r="S231" t="s">
        <v>434</v>
      </c>
      <c r="T231" t="s">
        <v>434</v>
      </c>
      <c r="U231" t="s">
        <v>434</v>
      </c>
      <c r="V231" t="s">
        <v>434</v>
      </c>
      <c r="W231" t="s">
        <v>434</v>
      </c>
      <c r="X231" t="s">
        <v>434</v>
      </c>
      <c r="Y231">
        <v>0</v>
      </c>
      <c r="Z231">
        <v>0</v>
      </c>
      <c r="AB231" t="s">
        <v>563</v>
      </c>
    </row>
    <row r="232" spans="1:28" x14ac:dyDescent="0.2">
      <c r="A232" t="s">
        <v>220</v>
      </c>
      <c r="B232" s="14">
        <v>1264330</v>
      </c>
      <c r="C232" s="14">
        <v>328</v>
      </c>
      <c r="D232" s="14">
        <v>3703</v>
      </c>
      <c r="E232" s="13">
        <v>43.496606464400003</v>
      </c>
      <c r="F232" s="13">
        <v>3.7348499578699998</v>
      </c>
      <c r="G232" s="13">
        <v>0.40508134033299997</v>
      </c>
      <c r="H232" s="13">
        <v>0.34240286901799999</v>
      </c>
      <c r="I232" s="13">
        <v>0.60114389907099997</v>
      </c>
      <c r="J232" s="13">
        <v>0.60759848319700005</v>
      </c>
      <c r="K232" s="13">
        <v>0.91271452874799996</v>
      </c>
      <c r="L232" s="13">
        <v>0</v>
      </c>
      <c r="M232" s="13">
        <v>2.3162739517E-2</v>
      </c>
      <c r="N232" s="13">
        <v>9.40481312898E-3</v>
      </c>
      <c r="O232" s="13">
        <v>0</v>
      </c>
      <c r="P232" s="13">
        <v>0.109644951378</v>
      </c>
      <c r="Q232" s="13">
        <v>0.31892568793300002</v>
      </c>
      <c r="R232" t="s">
        <v>434</v>
      </c>
      <c r="S232" t="s">
        <v>434</v>
      </c>
      <c r="T232" t="s">
        <v>434</v>
      </c>
      <c r="U232" t="s">
        <v>434</v>
      </c>
      <c r="V232" t="s">
        <v>434</v>
      </c>
      <c r="W232" t="s">
        <v>434</v>
      </c>
      <c r="X232" t="s">
        <v>434</v>
      </c>
      <c r="Y232">
        <v>0</v>
      </c>
      <c r="Z232">
        <v>0</v>
      </c>
      <c r="AB232" t="s">
        <v>563</v>
      </c>
    </row>
    <row r="233" spans="1:28" x14ac:dyDescent="0.2">
      <c r="A233" t="s">
        <v>219</v>
      </c>
      <c r="B233" s="14">
        <v>771361</v>
      </c>
      <c r="C233" s="14">
        <v>176</v>
      </c>
      <c r="D233" s="14">
        <v>4427</v>
      </c>
      <c r="E233" s="13">
        <v>39.859609854600002</v>
      </c>
      <c r="F233" s="13">
        <v>3.3698311621000001</v>
      </c>
      <c r="G233" s="13">
        <v>0</v>
      </c>
      <c r="H233" s="13">
        <v>0.38754991114999998</v>
      </c>
      <c r="I233" s="13">
        <v>0.72775037729400005</v>
      </c>
      <c r="J233" s="13">
        <v>0.76092397371800002</v>
      </c>
      <c r="K233" s="13">
        <v>0.83654418690900001</v>
      </c>
      <c r="L233" s="13">
        <v>6.4971945888299995E-4</v>
      </c>
      <c r="M233" s="13">
        <v>0.57588507521200005</v>
      </c>
      <c r="N233" s="13">
        <v>0.482406408959</v>
      </c>
      <c r="O233" s="13">
        <v>3.16922053021E-4</v>
      </c>
      <c r="P233" s="13">
        <v>0.40918820918400001</v>
      </c>
      <c r="Q233" s="13">
        <v>0.94161374181000002</v>
      </c>
      <c r="R233" t="s">
        <v>434</v>
      </c>
      <c r="S233" t="s">
        <v>434</v>
      </c>
      <c r="T233" t="s">
        <v>434</v>
      </c>
      <c r="U233" t="s">
        <v>434</v>
      </c>
      <c r="V233" t="s">
        <v>434</v>
      </c>
      <c r="W233" t="s">
        <v>434</v>
      </c>
      <c r="X233" t="s">
        <v>434</v>
      </c>
      <c r="Y233">
        <v>0</v>
      </c>
      <c r="Z233">
        <v>0</v>
      </c>
      <c r="AB233" t="s">
        <v>563</v>
      </c>
    </row>
    <row r="234" spans="1:28" x14ac:dyDescent="0.2">
      <c r="A234" t="s">
        <v>218</v>
      </c>
      <c r="B234" s="14">
        <v>310899</v>
      </c>
      <c r="C234" s="14">
        <v>58</v>
      </c>
      <c r="D234" s="14">
        <v>6132</v>
      </c>
      <c r="E234" s="13">
        <v>28.192300663600001</v>
      </c>
      <c r="F234" s="13">
        <v>3.4257633638699998</v>
      </c>
      <c r="G234" s="13">
        <v>0</v>
      </c>
      <c r="H234" s="13">
        <v>0.99991808761400003</v>
      </c>
      <c r="I234" s="13">
        <v>1</v>
      </c>
      <c r="J234" s="13">
        <v>0.99986749265700003</v>
      </c>
      <c r="K234" s="13">
        <v>0.99999232534000004</v>
      </c>
      <c r="L234" s="13">
        <v>2.25599780751E-2</v>
      </c>
      <c r="M234" s="13">
        <v>0.99998400318000003</v>
      </c>
      <c r="N234" s="13">
        <v>0.99246883947300002</v>
      </c>
      <c r="O234" s="13">
        <v>2.3915232765600002E-3</v>
      </c>
      <c r="P234" s="13">
        <v>8.0180274604299995E-4</v>
      </c>
      <c r="Q234" s="13">
        <v>0</v>
      </c>
      <c r="R234" t="s">
        <v>471</v>
      </c>
      <c r="S234" t="s">
        <v>472</v>
      </c>
      <c r="T234" t="s">
        <v>473</v>
      </c>
      <c r="U234" t="s">
        <v>474</v>
      </c>
      <c r="V234" t="s">
        <v>475</v>
      </c>
      <c r="W234" t="s">
        <v>476</v>
      </c>
      <c r="X234" t="s">
        <v>477</v>
      </c>
      <c r="Y234">
        <v>1</v>
      </c>
      <c r="Z234">
        <v>0</v>
      </c>
      <c r="AB234" t="s">
        <v>563</v>
      </c>
    </row>
    <row r="235" spans="1:28" x14ac:dyDescent="0.2">
      <c r="A235" t="s">
        <v>217</v>
      </c>
      <c r="B235" s="14">
        <v>150373</v>
      </c>
      <c r="C235" s="14">
        <v>45</v>
      </c>
      <c r="D235" s="14">
        <v>3086</v>
      </c>
      <c r="E235" s="13">
        <v>44.616903559500003</v>
      </c>
      <c r="F235" s="13">
        <v>3.5496872772099999</v>
      </c>
      <c r="G235" s="13">
        <v>0</v>
      </c>
      <c r="H235" s="13">
        <v>0.358870251754</v>
      </c>
      <c r="I235" s="13">
        <v>0.93099660627699998</v>
      </c>
      <c r="J235" s="13">
        <v>0.69123726770799998</v>
      </c>
      <c r="K235" s="13">
        <v>0.146041342523</v>
      </c>
      <c r="L235" s="13">
        <v>0.70472938580400002</v>
      </c>
      <c r="M235" s="13">
        <v>0.331700882315</v>
      </c>
      <c r="N235" s="13">
        <v>0.368323554444</v>
      </c>
      <c r="O235" s="13">
        <v>0</v>
      </c>
      <c r="P235" s="13">
        <v>0.28847393993699999</v>
      </c>
      <c r="Q235" s="13">
        <v>0.120424206778</v>
      </c>
      <c r="R235" t="s">
        <v>434</v>
      </c>
      <c r="S235" t="s">
        <v>434</v>
      </c>
      <c r="T235" t="s">
        <v>434</v>
      </c>
      <c r="U235" t="s">
        <v>434</v>
      </c>
      <c r="V235" t="s">
        <v>434</v>
      </c>
      <c r="W235" t="s">
        <v>434</v>
      </c>
      <c r="X235" t="s">
        <v>434</v>
      </c>
      <c r="Y235">
        <v>0</v>
      </c>
      <c r="Z235">
        <v>0</v>
      </c>
      <c r="AB235" t="s">
        <v>563</v>
      </c>
    </row>
    <row r="236" spans="1:28" x14ac:dyDescent="0.2">
      <c r="A236" t="s">
        <v>216</v>
      </c>
      <c r="B236" s="14">
        <v>278889</v>
      </c>
      <c r="C236" s="14">
        <v>35</v>
      </c>
      <c r="D236" s="14">
        <v>11244</v>
      </c>
      <c r="E236" s="13">
        <v>56.905288177700001</v>
      </c>
      <c r="F236" s="13">
        <v>3.5602503688599998</v>
      </c>
      <c r="G236" s="13">
        <v>0</v>
      </c>
      <c r="H236" s="13">
        <v>0.40429351886600001</v>
      </c>
      <c r="I236" s="13">
        <v>0.96275034352599997</v>
      </c>
      <c r="J236" s="13">
        <v>0.89648256637199997</v>
      </c>
      <c r="K236" s="13">
        <v>0.35355377762200002</v>
      </c>
      <c r="L236" s="13">
        <v>0.53561830879899996</v>
      </c>
      <c r="M236" s="13">
        <v>0.98235284885600005</v>
      </c>
      <c r="N236" s="13">
        <v>0.97359277603200001</v>
      </c>
      <c r="O236" s="13">
        <v>4.7497661105199998E-2</v>
      </c>
      <c r="P236" s="13">
        <v>0.10917601282599999</v>
      </c>
      <c r="Q236" s="13">
        <v>0.21167169846600001</v>
      </c>
      <c r="R236" t="s">
        <v>435</v>
      </c>
      <c r="S236" t="s">
        <v>438</v>
      </c>
      <c r="T236" t="s">
        <v>439</v>
      </c>
      <c r="U236" t="s">
        <v>440</v>
      </c>
      <c r="V236" t="s">
        <v>447</v>
      </c>
      <c r="W236" t="s">
        <v>434</v>
      </c>
      <c r="X236" t="s">
        <v>434</v>
      </c>
      <c r="Y236">
        <v>1</v>
      </c>
      <c r="Z236">
        <v>0</v>
      </c>
      <c r="AB236" t="s">
        <v>563</v>
      </c>
    </row>
    <row r="237" spans="1:28" x14ac:dyDescent="0.2">
      <c r="A237" t="s">
        <v>215</v>
      </c>
      <c r="B237" s="14">
        <v>529655</v>
      </c>
      <c r="C237" s="14">
        <v>67</v>
      </c>
      <c r="D237" s="14">
        <v>12113</v>
      </c>
      <c r="E237" s="13">
        <v>54.895734015999999</v>
      </c>
      <c r="F237" s="13">
        <v>3.87459348896</v>
      </c>
      <c r="G237" s="13">
        <v>0</v>
      </c>
      <c r="H237" s="13">
        <v>0.69013122638400004</v>
      </c>
      <c r="I237" s="13">
        <v>0.98143342133</v>
      </c>
      <c r="J237" s="13">
        <v>0.95833880001100002</v>
      </c>
      <c r="K237" s="13">
        <v>0.81909600770900004</v>
      </c>
      <c r="L237" s="13">
        <v>0.45148236777200002</v>
      </c>
      <c r="M237" s="13">
        <v>0.94731735527600003</v>
      </c>
      <c r="N237" s="13">
        <v>0.94152279577200004</v>
      </c>
      <c r="O237" s="13">
        <v>0.16079555689300001</v>
      </c>
      <c r="P237" s="13">
        <v>0.30410342735899998</v>
      </c>
      <c r="Q237" s="13">
        <v>0.68563966068500004</v>
      </c>
      <c r="R237" t="s">
        <v>435</v>
      </c>
      <c r="S237" t="s">
        <v>438</v>
      </c>
      <c r="T237" t="s">
        <v>439</v>
      </c>
      <c r="U237" t="s">
        <v>440</v>
      </c>
      <c r="V237" t="s">
        <v>434</v>
      </c>
      <c r="W237" t="s">
        <v>434</v>
      </c>
      <c r="X237" t="s">
        <v>434</v>
      </c>
      <c r="Y237">
        <v>6</v>
      </c>
      <c r="Z237">
        <v>0</v>
      </c>
      <c r="AB237" t="s">
        <v>563</v>
      </c>
    </row>
    <row r="238" spans="1:28" x14ac:dyDescent="0.2">
      <c r="A238" t="s">
        <v>214</v>
      </c>
      <c r="B238" s="14">
        <v>544178</v>
      </c>
      <c r="C238" s="14">
        <v>41</v>
      </c>
      <c r="D238" s="14">
        <v>17719</v>
      </c>
      <c r="E238" s="13">
        <v>41.053526773599998</v>
      </c>
      <c r="F238" s="13">
        <v>4.0508134033300003</v>
      </c>
      <c r="G238" s="13">
        <v>0</v>
      </c>
      <c r="H238" s="13">
        <v>0.91602582829699997</v>
      </c>
      <c r="I238" s="13">
        <v>0.98681929580700001</v>
      </c>
      <c r="J238" s="13">
        <v>0.98323166181599997</v>
      </c>
      <c r="K238" s="13">
        <v>0.99867944262300001</v>
      </c>
      <c r="L238" s="13">
        <v>0</v>
      </c>
      <c r="M238" s="13">
        <v>9.6898498771299992E-3</v>
      </c>
      <c r="N238" s="13">
        <v>2.5551996895200001E-2</v>
      </c>
      <c r="O238" s="13">
        <v>0</v>
      </c>
      <c r="P238" s="13">
        <v>1.34096510737E-3</v>
      </c>
      <c r="Q238" s="13">
        <v>2.44979247844E-3</v>
      </c>
      <c r="R238" t="s">
        <v>434</v>
      </c>
      <c r="S238" t="s">
        <v>434</v>
      </c>
      <c r="T238" t="s">
        <v>434</v>
      </c>
      <c r="U238" t="s">
        <v>434</v>
      </c>
      <c r="V238" t="s">
        <v>434</v>
      </c>
      <c r="W238" t="s">
        <v>434</v>
      </c>
      <c r="X238" t="s">
        <v>434</v>
      </c>
      <c r="Y238">
        <v>0</v>
      </c>
      <c r="Z238">
        <v>0</v>
      </c>
      <c r="AB238" t="s">
        <v>563</v>
      </c>
    </row>
    <row r="239" spans="1:28" x14ac:dyDescent="0.2">
      <c r="A239" t="s">
        <v>213</v>
      </c>
      <c r="B239" s="14">
        <v>431518</v>
      </c>
      <c r="C239" s="14">
        <v>57</v>
      </c>
      <c r="D239" s="14">
        <v>10316</v>
      </c>
      <c r="E239" s="13">
        <v>56.384720588500002</v>
      </c>
      <c r="F239" s="13">
        <v>4.1346247326499999</v>
      </c>
      <c r="G239" s="13">
        <v>0</v>
      </c>
      <c r="H239" s="13">
        <v>0.31449165070899998</v>
      </c>
      <c r="I239" s="13">
        <v>0.97940349671399995</v>
      </c>
      <c r="J239" s="13">
        <v>0.80121819405500005</v>
      </c>
      <c r="K239" s="13">
        <v>0.26822870052600001</v>
      </c>
      <c r="L239" s="13">
        <v>0.96863871316299999</v>
      </c>
      <c r="M239" s="13">
        <v>0.97757202226999995</v>
      </c>
      <c r="N239" s="13">
        <v>0.99045538879899997</v>
      </c>
      <c r="O239" s="13">
        <v>7.9056888584899995E-2</v>
      </c>
      <c r="P239" s="13">
        <v>0.52785414560999999</v>
      </c>
      <c r="Q239" s="13">
        <v>0.401155957796</v>
      </c>
      <c r="R239" t="s">
        <v>435</v>
      </c>
      <c r="S239" t="s">
        <v>438</v>
      </c>
      <c r="T239" t="s">
        <v>439</v>
      </c>
      <c r="U239" t="s">
        <v>440</v>
      </c>
      <c r="V239" t="s">
        <v>447</v>
      </c>
      <c r="W239" t="s">
        <v>434</v>
      </c>
      <c r="X239" t="s">
        <v>434</v>
      </c>
      <c r="Y239">
        <v>4</v>
      </c>
      <c r="Z239">
        <v>0</v>
      </c>
      <c r="AB239" t="s">
        <v>563</v>
      </c>
    </row>
    <row r="240" spans="1:28" x14ac:dyDescent="0.2">
      <c r="A240" t="s">
        <v>212</v>
      </c>
      <c r="B240" s="14">
        <v>228622</v>
      </c>
      <c r="C240" s="14">
        <v>69</v>
      </c>
      <c r="D240" s="14">
        <v>3127</v>
      </c>
      <c r="E240" s="13">
        <v>52.024749712499997</v>
      </c>
      <c r="F240" s="13">
        <v>6.4955007377199996</v>
      </c>
      <c r="G240" s="13">
        <v>1.9852941176500001</v>
      </c>
      <c r="H240" s="13">
        <v>0.99835607637099999</v>
      </c>
      <c r="I240" s="13">
        <v>0.99960953207000003</v>
      </c>
      <c r="J240" s="13">
        <v>0.99819170831799997</v>
      </c>
      <c r="K240" s="13">
        <v>1</v>
      </c>
      <c r="L240" s="13">
        <v>7.9090707924800007E-3</v>
      </c>
      <c r="M240" s="13">
        <v>0.42920981311400003</v>
      </c>
      <c r="N240" s="13">
        <v>0.92365005266900002</v>
      </c>
      <c r="O240" s="13">
        <v>9.9332953015500002E-4</v>
      </c>
      <c r="P240" s="13">
        <v>0.99984928706999998</v>
      </c>
      <c r="Q240" s="13">
        <v>1</v>
      </c>
      <c r="R240" t="s">
        <v>435</v>
      </c>
      <c r="S240" t="s">
        <v>454</v>
      </c>
      <c r="T240" t="s">
        <v>455</v>
      </c>
      <c r="U240" t="s">
        <v>456</v>
      </c>
      <c r="V240" t="s">
        <v>495</v>
      </c>
      <c r="W240" t="s">
        <v>496</v>
      </c>
      <c r="X240" t="s">
        <v>434</v>
      </c>
      <c r="Y240">
        <v>1</v>
      </c>
      <c r="Z240">
        <v>0</v>
      </c>
      <c r="AB240" t="s">
        <v>563</v>
      </c>
    </row>
    <row r="241" spans="1:28" x14ac:dyDescent="0.2">
      <c r="A241" t="s">
        <v>211</v>
      </c>
      <c r="B241" s="14">
        <v>557482</v>
      </c>
      <c r="C241" s="14">
        <v>116</v>
      </c>
      <c r="D241" s="14">
        <v>5334</v>
      </c>
      <c r="E241" s="13">
        <v>53.311314043700001</v>
      </c>
      <c r="F241" s="13">
        <v>5.1699625990799998</v>
      </c>
      <c r="G241" s="13">
        <v>0.625</v>
      </c>
      <c r="H241" s="13">
        <v>0.69565321404699998</v>
      </c>
      <c r="I241" s="13">
        <v>0.90755103848700003</v>
      </c>
      <c r="J241" s="13">
        <v>0.84431014146399996</v>
      </c>
      <c r="K241" s="13">
        <v>0.60308621256899997</v>
      </c>
      <c r="L241" s="13">
        <v>6.9974444918300002E-2</v>
      </c>
      <c r="M241" s="13">
        <v>0.22262851786599999</v>
      </c>
      <c r="N241" s="13">
        <v>0.24329421627799999</v>
      </c>
      <c r="O241" s="13">
        <v>0</v>
      </c>
      <c r="P241" s="13">
        <v>3.82632608801E-2</v>
      </c>
      <c r="Q241" s="13">
        <v>5.1166152503299998E-2</v>
      </c>
      <c r="R241" t="s">
        <v>434</v>
      </c>
      <c r="S241" t="s">
        <v>434</v>
      </c>
      <c r="T241" t="s">
        <v>434</v>
      </c>
      <c r="U241" t="s">
        <v>434</v>
      </c>
      <c r="V241" t="s">
        <v>434</v>
      </c>
      <c r="W241" t="s">
        <v>434</v>
      </c>
      <c r="X241" t="s">
        <v>434</v>
      </c>
      <c r="Y241">
        <v>0</v>
      </c>
      <c r="Z241">
        <v>0</v>
      </c>
      <c r="AB241" t="s">
        <v>563</v>
      </c>
    </row>
    <row r="242" spans="1:28" x14ac:dyDescent="0.2">
      <c r="A242" t="s">
        <v>210</v>
      </c>
      <c r="B242" s="14">
        <v>111070</v>
      </c>
      <c r="C242" s="14">
        <v>35</v>
      </c>
      <c r="D242" s="14">
        <v>2954</v>
      </c>
      <c r="E242" s="13">
        <v>61.765522047499999</v>
      </c>
      <c r="F242" s="13">
        <v>5.0308386041600004</v>
      </c>
      <c r="G242" s="13">
        <v>0</v>
      </c>
      <c r="H242" s="13">
        <v>0.30622419430300002</v>
      </c>
      <c r="I242" s="13">
        <v>0.95336804024400001</v>
      </c>
      <c r="J242" s="13">
        <v>0.89240580647300005</v>
      </c>
      <c r="K242" s="13">
        <v>0.19732056448999999</v>
      </c>
      <c r="L242" s="13">
        <v>0.92463412911599996</v>
      </c>
      <c r="M242" s="13">
        <v>0.33593668007100003</v>
      </c>
      <c r="N242" s="13">
        <v>0.93779973213300005</v>
      </c>
      <c r="O242" s="13">
        <v>0</v>
      </c>
      <c r="P242" s="13">
        <v>6.6598846994200003E-2</v>
      </c>
      <c r="Q242" s="13">
        <v>2.4890725489399999E-2</v>
      </c>
      <c r="R242" t="s">
        <v>435</v>
      </c>
      <c r="S242" t="s">
        <v>438</v>
      </c>
      <c r="T242" t="s">
        <v>439</v>
      </c>
      <c r="U242" t="s">
        <v>440</v>
      </c>
      <c r="V242" t="s">
        <v>434</v>
      </c>
      <c r="W242" t="s">
        <v>434</v>
      </c>
      <c r="X242" t="s">
        <v>434</v>
      </c>
      <c r="Y242">
        <v>3</v>
      </c>
      <c r="Z242">
        <v>0</v>
      </c>
      <c r="AB242" t="s">
        <v>563</v>
      </c>
    </row>
    <row r="243" spans="1:28" x14ac:dyDescent="0.2">
      <c r="A243" t="s">
        <v>209</v>
      </c>
      <c r="B243" s="14">
        <v>717750</v>
      </c>
      <c r="C243" s="14">
        <v>138</v>
      </c>
      <c r="D243" s="14">
        <v>5789</v>
      </c>
      <c r="E243" s="13">
        <v>27.461616131900001</v>
      </c>
      <c r="F243" s="13">
        <v>6.8393433107300003</v>
      </c>
      <c r="G243" s="13">
        <v>1.65508134033</v>
      </c>
      <c r="H243" s="13">
        <v>0.66658941544600003</v>
      </c>
      <c r="I243" s="13">
        <v>0.63090613410600005</v>
      </c>
      <c r="J243" s="13">
        <v>0.955997050849</v>
      </c>
      <c r="K243" s="13">
        <v>0.43666154449200001</v>
      </c>
      <c r="L243" s="13">
        <v>0.29929402229800001</v>
      </c>
      <c r="M243" s="13">
        <v>4.5984436375900002E-2</v>
      </c>
      <c r="N243" s="13">
        <v>1.87640874248E-3</v>
      </c>
      <c r="O243" s="13">
        <v>0</v>
      </c>
      <c r="P243" s="13">
        <v>4.0422687631300001E-3</v>
      </c>
      <c r="Q243" s="13">
        <v>0</v>
      </c>
      <c r="R243" t="s">
        <v>434</v>
      </c>
      <c r="S243" t="s">
        <v>434</v>
      </c>
      <c r="T243" t="s">
        <v>434</v>
      </c>
      <c r="U243" t="s">
        <v>434</v>
      </c>
      <c r="V243" t="s">
        <v>434</v>
      </c>
      <c r="W243" t="s">
        <v>434</v>
      </c>
      <c r="X243" t="s">
        <v>434</v>
      </c>
      <c r="Y243">
        <v>0</v>
      </c>
      <c r="Z243">
        <v>0</v>
      </c>
      <c r="AB243" t="s">
        <v>563</v>
      </c>
    </row>
    <row r="244" spans="1:28" x14ac:dyDescent="0.2">
      <c r="A244" t="s">
        <v>208</v>
      </c>
      <c r="B244" s="14">
        <v>111271</v>
      </c>
      <c r="C244" s="14">
        <v>28</v>
      </c>
      <c r="D244" s="14">
        <v>3698</v>
      </c>
      <c r="E244" s="13">
        <v>62.7450347698</v>
      </c>
      <c r="F244" s="13">
        <v>5.3852943082699998</v>
      </c>
      <c r="G244" s="13">
        <v>0.17985611510800001</v>
      </c>
      <c r="H244" s="13">
        <v>0.38172710954700001</v>
      </c>
      <c r="I244" s="13">
        <v>0.96972186247199998</v>
      </c>
      <c r="J244" s="13">
        <v>0.94437459202600005</v>
      </c>
      <c r="K244" s="13">
        <v>0.33396456183000001</v>
      </c>
      <c r="L244" s="13">
        <v>0.97805009814300004</v>
      </c>
      <c r="M244" s="13">
        <v>0.99758446323100003</v>
      </c>
      <c r="N244" s="13">
        <v>0.99810799902900005</v>
      </c>
      <c r="O244" s="13">
        <v>5.1178389513599999E-3</v>
      </c>
      <c r="P244" s="13">
        <v>0</v>
      </c>
      <c r="Q244" s="13">
        <v>2.8346774717099999E-2</v>
      </c>
      <c r="R244" t="s">
        <v>435</v>
      </c>
      <c r="S244" t="s">
        <v>438</v>
      </c>
      <c r="T244" t="s">
        <v>439</v>
      </c>
      <c r="U244" t="s">
        <v>440</v>
      </c>
      <c r="V244" t="s">
        <v>434</v>
      </c>
      <c r="W244" t="s">
        <v>434</v>
      </c>
      <c r="X244" t="s">
        <v>434</v>
      </c>
      <c r="Y244">
        <v>1</v>
      </c>
      <c r="Z244">
        <v>0</v>
      </c>
      <c r="AB244" t="s">
        <v>563</v>
      </c>
    </row>
    <row r="245" spans="1:28" x14ac:dyDescent="0.2">
      <c r="A245" t="s">
        <v>207</v>
      </c>
      <c r="B245" s="14">
        <v>25099</v>
      </c>
      <c r="C245" s="14">
        <v>5</v>
      </c>
      <c r="D245" s="14">
        <v>5383</v>
      </c>
      <c r="E245" s="13">
        <v>46.440487335100002</v>
      </c>
      <c r="F245" s="13">
        <v>5.4812890546100004</v>
      </c>
      <c r="G245" s="13">
        <v>0</v>
      </c>
      <c r="H245" s="13">
        <v>0.93293968573999997</v>
      </c>
      <c r="I245" s="13">
        <v>0.99970276797299995</v>
      </c>
      <c r="J245" s="13">
        <v>0.99900542566200001</v>
      </c>
      <c r="K245" s="13">
        <v>0.99039348382100001</v>
      </c>
      <c r="L245" s="13">
        <v>0.92985590076799995</v>
      </c>
      <c r="M245" s="13">
        <v>0.993687820527</v>
      </c>
      <c r="N245" s="13">
        <v>0.99383838244099998</v>
      </c>
      <c r="O245" s="13">
        <v>2.1156885072999999E-2</v>
      </c>
      <c r="P245" s="13">
        <v>0.154981034174</v>
      </c>
      <c r="Q245" s="13">
        <v>0.13642615421500001</v>
      </c>
      <c r="R245" t="s">
        <v>435</v>
      </c>
      <c r="S245" t="s">
        <v>438</v>
      </c>
      <c r="T245" t="s">
        <v>439</v>
      </c>
      <c r="U245" t="s">
        <v>440</v>
      </c>
      <c r="V245" t="s">
        <v>446</v>
      </c>
      <c r="W245" t="s">
        <v>434</v>
      </c>
      <c r="X245" t="s">
        <v>434</v>
      </c>
      <c r="Y245">
        <v>4</v>
      </c>
      <c r="Z245">
        <v>0</v>
      </c>
      <c r="AB245" t="s">
        <v>563</v>
      </c>
    </row>
    <row r="246" spans="1:28" x14ac:dyDescent="0.2">
      <c r="A246" t="s">
        <v>206</v>
      </c>
      <c r="B246" s="14">
        <v>134135</v>
      </c>
      <c r="C246" s="14">
        <v>16</v>
      </c>
      <c r="D246" s="14">
        <v>12811</v>
      </c>
      <c r="E246" s="13">
        <v>57.0634706803</v>
      </c>
      <c r="F246" s="13">
        <v>5.6452755124999996</v>
      </c>
      <c r="G246" s="13">
        <v>0</v>
      </c>
      <c r="H246" s="13">
        <v>0.57137550328200004</v>
      </c>
      <c r="I246" s="13">
        <v>0.97937203759900004</v>
      </c>
      <c r="J246" s="13">
        <v>0.91825473295399995</v>
      </c>
      <c r="K246" s="13">
        <v>0.51639375914300001</v>
      </c>
      <c r="L246" s="13">
        <v>0.87731487024999999</v>
      </c>
      <c r="M246" s="13">
        <v>0.88470257825499998</v>
      </c>
      <c r="N246" s="13">
        <v>0.92780947872499997</v>
      </c>
      <c r="O246" s="13">
        <v>7.6120368100800001E-2</v>
      </c>
      <c r="P246" s="13">
        <v>0.22925847664400001</v>
      </c>
      <c r="Q246" s="13">
        <v>0.23036145048500001</v>
      </c>
      <c r="R246" t="s">
        <v>435</v>
      </c>
      <c r="S246" t="s">
        <v>438</v>
      </c>
      <c r="T246" t="s">
        <v>439</v>
      </c>
      <c r="U246" t="s">
        <v>434</v>
      </c>
      <c r="V246" t="s">
        <v>434</v>
      </c>
      <c r="W246" t="s">
        <v>434</v>
      </c>
      <c r="X246" t="s">
        <v>434</v>
      </c>
      <c r="Y246">
        <v>7</v>
      </c>
      <c r="Z246">
        <v>0</v>
      </c>
      <c r="AB246" t="s">
        <v>563</v>
      </c>
    </row>
    <row r="247" spans="1:28" x14ac:dyDescent="0.2">
      <c r="A247" t="s">
        <v>205</v>
      </c>
      <c r="B247" s="14">
        <v>660190</v>
      </c>
      <c r="C247" s="14">
        <v>147</v>
      </c>
      <c r="D247" s="14">
        <v>4514</v>
      </c>
      <c r="E247" s="13">
        <v>27.581709568099999</v>
      </c>
      <c r="F247" s="13">
        <v>5.6747749654000001</v>
      </c>
      <c r="G247" s="13">
        <v>0</v>
      </c>
      <c r="H247" s="13">
        <v>0.64382195127700004</v>
      </c>
      <c r="I247" s="13">
        <v>0.93052591141899998</v>
      </c>
      <c r="J247" s="13">
        <v>0.74568063711599997</v>
      </c>
      <c r="K247" s="13">
        <v>0.27573389807999998</v>
      </c>
      <c r="L247" s="13">
        <v>1.5722919188199999E-2</v>
      </c>
      <c r="M247" s="13">
        <v>1.82014810763E-2</v>
      </c>
      <c r="N247" s="13">
        <v>4.4666510233400004E-3</v>
      </c>
      <c r="O247" s="13">
        <v>0</v>
      </c>
      <c r="P247" s="13">
        <v>2.1630174553900002E-3</v>
      </c>
      <c r="Q247" s="13">
        <v>2.6211309128800001E-3</v>
      </c>
      <c r="R247" t="s">
        <v>434</v>
      </c>
      <c r="S247" t="s">
        <v>434</v>
      </c>
      <c r="T247" t="s">
        <v>434</v>
      </c>
      <c r="U247" t="s">
        <v>434</v>
      </c>
      <c r="V247" t="s">
        <v>434</v>
      </c>
      <c r="W247" t="s">
        <v>434</v>
      </c>
      <c r="X247" t="s">
        <v>434</v>
      </c>
      <c r="Y247">
        <v>0</v>
      </c>
      <c r="Z247">
        <v>0</v>
      </c>
      <c r="AB247" t="s">
        <v>563</v>
      </c>
    </row>
    <row r="248" spans="1:28" x14ac:dyDescent="0.2">
      <c r="A248" t="s">
        <v>204</v>
      </c>
      <c r="B248" s="14">
        <v>13625</v>
      </c>
      <c r="C248" s="14">
        <v>4</v>
      </c>
      <c r="D248" s="14">
        <v>3349</v>
      </c>
      <c r="E248" s="13">
        <v>55.385572211400003</v>
      </c>
      <c r="F248" s="13">
        <v>5.7254006016199996</v>
      </c>
      <c r="G248" s="13">
        <v>0</v>
      </c>
      <c r="H248" s="13">
        <v>0.99730163461999999</v>
      </c>
      <c r="I248" s="13">
        <v>1</v>
      </c>
      <c r="J248" s="13">
        <v>1</v>
      </c>
      <c r="K248" s="13">
        <v>0.999925216871</v>
      </c>
      <c r="L248" s="13">
        <v>0</v>
      </c>
      <c r="M248" s="13">
        <v>0.99609691707500003</v>
      </c>
      <c r="N248" s="13">
        <v>0.99661119841099999</v>
      </c>
      <c r="O248" s="13">
        <v>0.97456823198099995</v>
      </c>
      <c r="P248" s="13">
        <v>0.99898413233100003</v>
      </c>
      <c r="Q248" s="13">
        <v>0.99407999918300005</v>
      </c>
      <c r="R248" t="s">
        <v>435</v>
      </c>
      <c r="S248" t="s">
        <v>454</v>
      </c>
      <c r="T248" t="s">
        <v>455</v>
      </c>
      <c r="U248" t="s">
        <v>456</v>
      </c>
      <c r="V248" t="s">
        <v>457</v>
      </c>
      <c r="W248" t="s">
        <v>458</v>
      </c>
      <c r="X248" t="s">
        <v>434</v>
      </c>
      <c r="Y248">
        <v>1</v>
      </c>
      <c r="Z248">
        <v>0</v>
      </c>
      <c r="AB248" t="s">
        <v>563</v>
      </c>
    </row>
    <row r="249" spans="1:28" x14ac:dyDescent="0.2">
      <c r="A249" t="s">
        <v>203</v>
      </c>
      <c r="B249" s="14">
        <v>487435</v>
      </c>
      <c r="C249" s="14">
        <v>103</v>
      </c>
      <c r="D249" s="14">
        <v>4840</v>
      </c>
      <c r="E249" s="13">
        <v>65.117485007699997</v>
      </c>
      <c r="F249" s="13">
        <v>6.9754506410800001</v>
      </c>
      <c r="G249" s="13">
        <v>1.25</v>
      </c>
      <c r="H249" s="13">
        <v>0.25265585225499998</v>
      </c>
      <c r="I249" s="13">
        <v>0.95691343966499998</v>
      </c>
      <c r="J249" s="13">
        <v>0.87884940584399995</v>
      </c>
      <c r="K249" s="13">
        <v>0.145279353853</v>
      </c>
      <c r="L249" s="13">
        <v>0.22657373994300001</v>
      </c>
      <c r="M249" s="13">
        <v>0.992736243756</v>
      </c>
      <c r="N249" s="13">
        <v>0.89595141083399998</v>
      </c>
      <c r="O249" s="13">
        <v>1.6295584754199999E-4</v>
      </c>
      <c r="P249" s="13">
        <v>5.4200909220299999E-4</v>
      </c>
      <c r="Q249" s="13">
        <v>3.6049471099E-3</v>
      </c>
      <c r="R249" t="s">
        <v>434</v>
      </c>
      <c r="S249" t="s">
        <v>434</v>
      </c>
      <c r="T249" t="s">
        <v>434</v>
      </c>
      <c r="U249" t="s">
        <v>434</v>
      </c>
      <c r="V249" t="s">
        <v>434</v>
      </c>
      <c r="W249" t="s">
        <v>434</v>
      </c>
      <c r="X249" t="s">
        <v>434</v>
      </c>
      <c r="Y249">
        <v>0</v>
      </c>
      <c r="Z249">
        <v>0</v>
      </c>
      <c r="AB249" t="s">
        <v>563</v>
      </c>
    </row>
    <row r="250" spans="1:28" x14ac:dyDescent="0.2">
      <c r="A250" t="s">
        <v>202</v>
      </c>
      <c r="B250" s="14">
        <v>366838</v>
      </c>
      <c r="C250" s="14">
        <v>94</v>
      </c>
      <c r="D250" s="14">
        <v>3561</v>
      </c>
      <c r="E250" s="13">
        <v>59.872409015700001</v>
      </c>
      <c r="F250" s="13">
        <v>5.8251316276100003</v>
      </c>
      <c r="G250" s="13">
        <v>0</v>
      </c>
      <c r="H250" s="13">
        <v>0.97760102132600002</v>
      </c>
      <c r="I250" s="13">
        <v>0.99958884255799996</v>
      </c>
      <c r="J250" s="13">
        <v>0.999852880088</v>
      </c>
      <c r="K250" s="13">
        <v>0.99956930237800001</v>
      </c>
      <c r="L250" s="13">
        <v>2.2766250715300002E-2</v>
      </c>
      <c r="M250" s="13">
        <v>0.95832940470799999</v>
      </c>
      <c r="N250" s="13">
        <v>0.97763564993999996</v>
      </c>
      <c r="O250" s="13">
        <v>0.14353257339</v>
      </c>
      <c r="P250" s="13">
        <v>0.994966673862</v>
      </c>
      <c r="Q250" s="13">
        <v>0.92973589578399995</v>
      </c>
      <c r="R250" t="s">
        <v>434</v>
      </c>
      <c r="S250" t="s">
        <v>434</v>
      </c>
      <c r="T250" t="s">
        <v>434</v>
      </c>
      <c r="U250" t="s">
        <v>434</v>
      </c>
      <c r="V250" t="s">
        <v>434</v>
      </c>
      <c r="W250" t="s">
        <v>434</v>
      </c>
      <c r="X250" t="s">
        <v>434</v>
      </c>
      <c r="Y250">
        <v>0</v>
      </c>
      <c r="Z250">
        <v>0</v>
      </c>
      <c r="AB250" t="s">
        <v>563</v>
      </c>
    </row>
    <row r="251" spans="1:28" x14ac:dyDescent="0.2">
      <c r="A251" t="s">
        <v>201</v>
      </c>
      <c r="B251" s="14">
        <v>1343235</v>
      </c>
      <c r="C251" s="14">
        <v>371</v>
      </c>
      <c r="D251" s="14">
        <v>3552</v>
      </c>
      <c r="E251" s="13">
        <v>42.217176212699997</v>
      </c>
      <c r="F251" s="13">
        <v>6.23021296794</v>
      </c>
      <c r="G251" s="13">
        <v>0.17985611510800001</v>
      </c>
      <c r="H251" s="13">
        <v>0.38488914424199999</v>
      </c>
      <c r="I251" s="13">
        <v>0.916528685766</v>
      </c>
      <c r="J251" s="13">
        <v>0.71205549064399998</v>
      </c>
      <c r="K251" s="13">
        <v>0.36861027713799999</v>
      </c>
      <c r="L251" s="13">
        <v>7.6223907729000003E-5</v>
      </c>
      <c r="M251" s="13">
        <v>0.34083758601300002</v>
      </c>
      <c r="N251" s="13">
        <v>0.17701253613000001</v>
      </c>
      <c r="O251" s="13">
        <v>7.5722434651800003E-5</v>
      </c>
      <c r="P251" s="13">
        <v>0.123688966678</v>
      </c>
      <c r="Q251" s="13">
        <v>3.8195278081599997E-2</v>
      </c>
      <c r="R251" t="s">
        <v>434</v>
      </c>
      <c r="S251" t="s">
        <v>434</v>
      </c>
      <c r="T251" t="s">
        <v>434</v>
      </c>
      <c r="U251" t="s">
        <v>434</v>
      </c>
      <c r="V251" t="s">
        <v>434</v>
      </c>
      <c r="W251" t="s">
        <v>434</v>
      </c>
      <c r="X251" t="s">
        <v>434</v>
      </c>
      <c r="Y251">
        <v>0</v>
      </c>
      <c r="Z251">
        <v>0</v>
      </c>
      <c r="AB251" t="s">
        <v>563</v>
      </c>
    </row>
    <row r="252" spans="1:28" x14ac:dyDescent="0.2">
      <c r="A252" t="s">
        <v>200</v>
      </c>
      <c r="B252" s="14">
        <v>512857</v>
      </c>
      <c r="C252" s="14">
        <v>40</v>
      </c>
      <c r="D252" s="14">
        <v>20165</v>
      </c>
      <c r="E252" s="13">
        <v>36.392753272</v>
      </c>
      <c r="F252" s="13">
        <v>6.6912265100499999</v>
      </c>
      <c r="G252" s="13">
        <v>0.40508134033299997</v>
      </c>
      <c r="H252" s="13">
        <v>0.99444715158200003</v>
      </c>
      <c r="I252" s="13">
        <v>0.99991095364399996</v>
      </c>
      <c r="J252" s="13">
        <v>0.99934120277399996</v>
      </c>
      <c r="K252" s="13">
        <v>0.962179519752</v>
      </c>
      <c r="L252" s="13">
        <v>6.5728485543899998E-2</v>
      </c>
      <c r="M252" s="13">
        <v>0.64463177672200001</v>
      </c>
      <c r="N252" s="13">
        <v>0.30916879129399999</v>
      </c>
      <c r="O252" s="13">
        <v>7.8324783048400008E-3</v>
      </c>
      <c r="P252" s="13">
        <v>0.130737539096</v>
      </c>
      <c r="Q252" s="13">
        <v>0.106227853565</v>
      </c>
      <c r="R252" t="s">
        <v>435</v>
      </c>
      <c r="S252" t="s">
        <v>438</v>
      </c>
      <c r="T252" t="s">
        <v>439</v>
      </c>
      <c r="U252" t="s">
        <v>440</v>
      </c>
      <c r="V252" t="s">
        <v>434</v>
      </c>
      <c r="W252" t="s">
        <v>434</v>
      </c>
      <c r="X252" t="s">
        <v>434</v>
      </c>
      <c r="Y252">
        <v>3</v>
      </c>
      <c r="Z252">
        <v>0</v>
      </c>
      <c r="AB252" t="s">
        <v>563</v>
      </c>
    </row>
    <row r="253" spans="1:28" x14ac:dyDescent="0.2">
      <c r="A253" t="s">
        <v>199</v>
      </c>
      <c r="B253" s="14">
        <v>644257</v>
      </c>
      <c r="C253" s="14">
        <v>134</v>
      </c>
      <c r="D253" s="14">
        <v>5235</v>
      </c>
      <c r="E253" s="13">
        <v>56.813289212999997</v>
      </c>
      <c r="F253" s="13">
        <v>7.6511263167500001</v>
      </c>
      <c r="G253" s="13">
        <v>1.3202315730900001</v>
      </c>
      <c r="H253" s="13">
        <v>0.99471403906900002</v>
      </c>
      <c r="I253" s="13">
        <v>0.99959100516599997</v>
      </c>
      <c r="J253" s="13">
        <v>0.99953462988099995</v>
      </c>
      <c r="K253" s="13">
        <v>0.99862918352999996</v>
      </c>
      <c r="L253" s="13">
        <v>0.33029386123999999</v>
      </c>
      <c r="M253" s="13">
        <v>0.782565254371</v>
      </c>
      <c r="N253" s="13">
        <v>0.776804188369</v>
      </c>
      <c r="O253" s="13">
        <v>0.111645891959</v>
      </c>
      <c r="P253" s="13">
        <v>0.96793266208600004</v>
      </c>
      <c r="Q253" s="13">
        <v>0.91087265899900005</v>
      </c>
      <c r="R253" t="s">
        <v>434</v>
      </c>
      <c r="S253" t="s">
        <v>434</v>
      </c>
      <c r="T253" t="s">
        <v>434</v>
      </c>
      <c r="U253" t="s">
        <v>434</v>
      </c>
      <c r="V253" t="s">
        <v>434</v>
      </c>
      <c r="W253" t="s">
        <v>434</v>
      </c>
      <c r="X253" t="s">
        <v>434</v>
      </c>
      <c r="Y253">
        <v>0</v>
      </c>
      <c r="Z253">
        <v>0</v>
      </c>
      <c r="AB253" t="s">
        <v>563</v>
      </c>
    </row>
    <row r="254" spans="1:28" x14ac:dyDescent="0.2">
      <c r="A254" t="s">
        <v>198</v>
      </c>
      <c r="B254" s="14">
        <v>204134</v>
      </c>
      <c r="C254" s="14">
        <v>14</v>
      </c>
      <c r="D254" s="14">
        <v>27799</v>
      </c>
      <c r="E254" s="13">
        <v>42.713126696700002</v>
      </c>
      <c r="F254" s="13">
        <v>6.6111014209299999</v>
      </c>
      <c r="G254" s="13">
        <v>0</v>
      </c>
      <c r="H254" s="13">
        <v>0.919484518877</v>
      </c>
      <c r="I254" s="13">
        <v>0.997928222054</v>
      </c>
      <c r="J254" s="13">
        <v>0.98525999096299999</v>
      </c>
      <c r="K254" s="13">
        <v>0.99541736027700001</v>
      </c>
      <c r="L254" s="13">
        <v>0</v>
      </c>
      <c r="M254" s="13">
        <v>0.28769130898299999</v>
      </c>
      <c r="N254" s="13">
        <v>0.86101603061099996</v>
      </c>
      <c r="O254" s="13">
        <v>0</v>
      </c>
      <c r="P254" s="13">
        <v>5.0730331190300001E-2</v>
      </c>
      <c r="Q254" s="13">
        <v>1.7555428238699999E-2</v>
      </c>
      <c r="R254" t="s">
        <v>435</v>
      </c>
      <c r="S254" t="s">
        <v>438</v>
      </c>
      <c r="T254" t="s">
        <v>439</v>
      </c>
      <c r="U254" t="s">
        <v>440</v>
      </c>
      <c r="V254" t="s">
        <v>446</v>
      </c>
      <c r="W254" t="s">
        <v>434</v>
      </c>
      <c r="X254" t="s">
        <v>434</v>
      </c>
      <c r="Y254">
        <v>2</v>
      </c>
      <c r="Z254">
        <v>0</v>
      </c>
      <c r="AB254" t="s">
        <v>563</v>
      </c>
    </row>
    <row r="255" spans="1:28" x14ac:dyDescent="0.2">
      <c r="A255" t="s">
        <v>197</v>
      </c>
      <c r="B255" s="14">
        <v>925888</v>
      </c>
      <c r="C255" s="14">
        <v>216</v>
      </c>
      <c r="D255" s="14">
        <v>4412</v>
      </c>
      <c r="E255" s="13">
        <v>58.5876959239</v>
      </c>
      <c r="F255" s="13">
        <v>8.6500878788200009</v>
      </c>
      <c r="G255" s="13">
        <v>2.0147935705500002</v>
      </c>
      <c r="H255" s="13">
        <v>0.35287302507599999</v>
      </c>
      <c r="I255" s="13">
        <v>0.90494992786700001</v>
      </c>
      <c r="J255" s="13">
        <v>0.90853584104999996</v>
      </c>
      <c r="K255" s="13">
        <v>0.51578148124099998</v>
      </c>
      <c r="L255" s="13">
        <v>3.09322060642E-2</v>
      </c>
      <c r="M255" s="13">
        <v>0.76520357791500004</v>
      </c>
      <c r="N255" s="13">
        <v>0.99099376628699998</v>
      </c>
      <c r="O255" s="13">
        <v>0</v>
      </c>
      <c r="P255" s="13">
        <v>5.42189233245E-3</v>
      </c>
      <c r="Q255" s="13">
        <v>4.7637413338300003E-2</v>
      </c>
      <c r="R255" t="s">
        <v>435</v>
      </c>
      <c r="S255" t="s">
        <v>438</v>
      </c>
      <c r="T255" t="s">
        <v>439</v>
      </c>
      <c r="U255" t="s">
        <v>440</v>
      </c>
      <c r="V255" t="s">
        <v>434</v>
      </c>
      <c r="W255" t="s">
        <v>434</v>
      </c>
      <c r="X255" t="s">
        <v>434</v>
      </c>
      <c r="Y255">
        <v>1</v>
      </c>
      <c r="Z255">
        <v>0</v>
      </c>
      <c r="AB255" t="s">
        <v>563</v>
      </c>
    </row>
    <row r="256" spans="1:28" x14ac:dyDescent="0.2">
      <c r="A256" t="s">
        <v>196</v>
      </c>
      <c r="B256" s="14">
        <v>250334</v>
      </c>
      <c r="C256" s="14">
        <v>24</v>
      </c>
      <c r="D256" s="14">
        <v>15791</v>
      </c>
      <c r="E256" s="13">
        <v>53.661134589600003</v>
      </c>
      <c r="F256" s="13">
        <v>7.7756697662500001</v>
      </c>
      <c r="G256" s="13">
        <v>0.80485611510800004</v>
      </c>
      <c r="H256" s="13">
        <v>0.86377296661699998</v>
      </c>
      <c r="I256" s="13">
        <v>0.99982766152900004</v>
      </c>
      <c r="J256" s="13">
        <v>0.99903678566200005</v>
      </c>
      <c r="K256" s="13">
        <v>0.95034158974799998</v>
      </c>
      <c r="L256" s="13">
        <v>0.93061664186500004</v>
      </c>
      <c r="M256" s="13">
        <v>0.99998250431900004</v>
      </c>
      <c r="N256" s="13">
        <v>0.99987916395999998</v>
      </c>
      <c r="O256" s="13">
        <v>0</v>
      </c>
      <c r="P256" s="13">
        <v>4.3336558207100001E-2</v>
      </c>
      <c r="Q256" s="13">
        <v>8.1302301635400004E-2</v>
      </c>
      <c r="R256" t="s">
        <v>435</v>
      </c>
      <c r="S256" t="s">
        <v>438</v>
      </c>
      <c r="T256" t="s">
        <v>439</v>
      </c>
      <c r="U256" t="s">
        <v>440</v>
      </c>
      <c r="V256" t="s">
        <v>446</v>
      </c>
      <c r="W256" t="s">
        <v>434</v>
      </c>
      <c r="X256" t="s">
        <v>434</v>
      </c>
      <c r="Y256">
        <v>3</v>
      </c>
      <c r="Z256">
        <v>0</v>
      </c>
      <c r="AB256" t="s">
        <v>563</v>
      </c>
    </row>
    <row r="257" spans="1:28" x14ac:dyDescent="0.2">
      <c r="A257" t="s">
        <v>195</v>
      </c>
      <c r="B257" s="14">
        <v>424181</v>
      </c>
      <c r="C257" s="14">
        <v>100</v>
      </c>
      <c r="D257" s="14">
        <v>4389</v>
      </c>
      <c r="E257" s="13">
        <v>60.604976896399997</v>
      </c>
      <c r="F257" s="13">
        <v>8.2798125569500005</v>
      </c>
      <c r="G257" s="13">
        <v>1.20993745544</v>
      </c>
      <c r="H257" s="13">
        <v>0.33766340788900001</v>
      </c>
      <c r="I257" s="13">
        <v>0.91586369427299996</v>
      </c>
      <c r="J257" s="13">
        <v>0.78244299007399998</v>
      </c>
      <c r="K257" s="13">
        <v>0.53939501637700005</v>
      </c>
      <c r="L257" s="13">
        <v>2.3488668620399999E-2</v>
      </c>
      <c r="M257" s="13">
        <v>0.494968880833</v>
      </c>
      <c r="N257" s="13">
        <v>0.89847556494299996</v>
      </c>
      <c r="O257" s="13">
        <v>0</v>
      </c>
      <c r="P257" s="13">
        <v>2.2601635928500001E-2</v>
      </c>
      <c r="Q257" s="13">
        <v>5.3985512243299998E-2</v>
      </c>
      <c r="R257" t="s">
        <v>434</v>
      </c>
      <c r="S257" t="s">
        <v>434</v>
      </c>
      <c r="T257" t="s">
        <v>434</v>
      </c>
      <c r="U257" t="s">
        <v>434</v>
      </c>
      <c r="V257" t="s">
        <v>434</v>
      </c>
      <c r="W257" t="s">
        <v>434</v>
      </c>
      <c r="X257" t="s">
        <v>434</v>
      </c>
      <c r="Y257">
        <v>0</v>
      </c>
      <c r="Z257">
        <v>0</v>
      </c>
      <c r="AB257" t="s">
        <v>563</v>
      </c>
    </row>
    <row r="258" spans="1:28" x14ac:dyDescent="0.2">
      <c r="A258" t="s">
        <v>194</v>
      </c>
      <c r="B258" s="14">
        <v>348500</v>
      </c>
      <c r="C258" s="14">
        <v>53</v>
      </c>
      <c r="D258" s="14">
        <v>7501</v>
      </c>
      <c r="E258" s="13">
        <v>39.216349483599998</v>
      </c>
      <c r="F258" s="13">
        <v>7.2844871956199997</v>
      </c>
      <c r="G258" s="13">
        <v>0</v>
      </c>
      <c r="H258" s="13">
        <v>0.92820130601299999</v>
      </c>
      <c r="I258" s="13">
        <v>0.99712710359400003</v>
      </c>
      <c r="J258" s="13">
        <v>0.99211056855799995</v>
      </c>
      <c r="K258" s="13">
        <v>0.88438553353600002</v>
      </c>
      <c r="L258" s="13">
        <v>0.29963057130100001</v>
      </c>
      <c r="M258" s="13">
        <v>0.364455283583</v>
      </c>
      <c r="N258" s="13">
        <v>0.3313844225</v>
      </c>
      <c r="O258" s="13">
        <v>0.148317198077</v>
      </c>
      <c r="P258" s="13">
        <v>0.66949613264100005</v>
      </c>
      <c r="Q258" s="13">
        <v>0.59005037576599995</v>
      </c>
      <c r="R258" t="s">
        <v>435</v>
      </c>
      <c r="S258" t="s">
        <v>438</v>
      </c>
      <c r="T258" t="s">
        <v>439</v>
      </c>
      <c r="U258" t="s">
        <v>440</v>
      </c>
      <c r="V258" t="s">
        <v>446</v>
      </c>
      <c r="W258" t="s">
        <v>485</v>
      </c>
      <c r="X258" t="s">
        <v>434</v>
      </c>
      <c r="Y258">
        <v>1</v>
      </c>
      <c r="Z258">
        <v>0</v>
      </c>
      <c r="AB258" t="s">
        <v>563</v>
      </c>
    </row>
    <row r="259" spans="1:28" x14ac:dyDescent="0.2">
      <c r="A259" t="s">
        <v>193</v>
      </c>
      <c r="B259" s="14">
        <v>312497</v>
      </c>
      <c r="C259" s="14">
        <v>53</v>
      </c>
      <c r="D259" s="14">
        <v>7168</v>
      </c>
      <c r="E259" s="13">
        <v>59.460326338100003</v>
      </c>
      <c r="F259" s="13">
        <v>7.6964954268700003</v>
      </c>
      <c r="G259" s="13">
        <v>0</v>
      </c>
      <c r="H259" s="13">
        <v>0.55826259709500003</v>
      </c>
      <c r="I259" s="13">
        <v>0.996543956934</v>
      </c>
      <c r="J259" s="13">
        <v>0.96057021825199995</v>
      </c>
      <c r="K259" s="13">
        <v>0.38090261971799999</v>
      </c>
      <c r="L259" s="13">
        <v>5.0149918371499999E-2</v>
      </c>
      <c r="M259" s="13">
        <v>0.916792821087</v>
      </c>
      <c r="N259" s="13">
        <v>0.99720851329299998</v>
      </c>
      <c r="O259" s="13">
        <v>2.8174371726499999E-2</v>
      </c>
      <c r="P259" s="13">
        <v>8.0392230323600003E-2</v>
      </c>
      <c r="Q259" s="13">
        <v>0.92958465044100003</v>
      </c>
      <c r="R259" t="s">
        <v>435</v>
      </c>
      <c r="S259" t="s">
        <v>438</v>
      </c>
      <c r="T259" t="s">
        <v>439</v>
      </c>
      <c r="U259" t="s">
        <v>440</v>
      </c>
      <c r="V259" t="s">
        <v>434</v>
      </c>
      <c r="W259" t="s">
        <v>434</v>
      </c>
      <c r="X259" t="s">
        <v>434</v>
      </c>
      <c r="Y259">
        <v>3</v>
      </c>
      <c r="Z259">
        <v>0</v>
      </c>
      <c r="AB259" t="s">
        <v>563</v>
      </c>
    </row>
    <row r="260" spans="1:28" x14ac:dyDescent="0.2">
      <c r="A260" t="s">
        <v>192</v>
      </c>
      <c r="B260" s="14">
        <v>513119</v>
      </c>
      <c r="C260" s="14">
        <v>86</v>
      </c>
      <c r="D260" s="14">
        <v>6659</v>
      </c>
      <c r="E260" s="13">
        <v>58.710928873</v>
      </c>
      <c r="F260" s="13">
        <v>8.3705007377200005</v>
      </c>
      <c r="G260" s="13">
        <v>0.625</v>
      </c>
      <c r="H260" s="13">
        <v>0.314473514472</v>
      </c>
      <c r="I260" s="13">
        <v>0.953145362532</v>
      </c>
      <c r="J260" s="13">
        <v>0.81871244921399999</v>
      </c>
      <c r="K260" s="13">
        <v>0.40802763120800001</v>
      </c>
      <c r="L260" s="13">
        <v>0.576738244535</v>
      </c>
      <c r="M260" s="13">
        <v>0.84825438225000005</v>
      </c>
      <c r="N260" s="13">
        <v>0.57619591991499997</v>
      </c>
      <c r="O260" s="13">
        <v>0</v>
      </c>
      <c r="P260" s="13">
        <v>0.135534089823</v>
      </c>
      <c r="Q260" s="13">
        <v>2.13565094432E-2</v>
      </c>
      <c r="R260" t="s">
        <v>435</v>
      </c>
      <c r="S260" t="s">
        <v>438</v>
      </c>
      <c r="T260" t="s">
        <v>439</v>
      </c>
      <c r="U260" t="s">
        <v>440</v>
      </c>
      <c r="V260" t="s">
        <v>447</v>
      </c>
      <c r="W260" t="s">
        <v>434</v>
      </c>
      <c r="X260" t="s">
        <v>434</v>
      </c>
      <c r="Y260">
        <v>2</v>
      </c>
      <c r="Z260">
        <v>0</v>
      </c>
      <c r="AB260" t="s">
        <v>563</v>
      </c>
    </row>
    <row r="261" spans="1:28" x14ac:dyDescent="0.2">
      <c r="A261" t="s">
        <v>191</v>
      </c>
      <c r="B261" s="14">
        <v>199466</v>
      </c>
      <c r="C261" s="14">
        <v>37</v>
      </c>
      <c r="D261" s="14">
        <v>5681</v>
      </c>
      <c r="E261" s="13">
        <v>40.726208070399998</v>
      </c>
      <c r="F261" s="13">
        <v>7.8104257452499999</v>
      </c>
      <c r="G261" s="13">
        <v>0</v>
      </c>
      <c r="H261" s="13">
        <v>0.61574028030700001</v>
      </c>
      <c r="I261" s="13">
        <v>0.92228304154899998</v>
      </c>
      <c r="J261" s="13">
        <v>0.82444507990100002</v>
      </c>
      <c r="K261" s="13">
        <v>0.74526390145400001</v>
      </c>
      <c r="L261" s="13">
        <v>0.332516266088</v>
      </c>
      <c r="M261" s="13">
        <v>0.28941690819999999</v>
      </c>
      <c r="N261" s="13">
        <v>0.21294473091499999</v>
      </c>
      <c r="O261" s="13">
        <v>0.14482785851999999</v>
      </c>
      <c r="P261" s="13">
        <v>0.68038001405500004</v>
      </c>
      <c r="Q261" s="13">
        <v>0.56201029127000002</v>
      </c>
      <c r="R261" t="s">
        <v>435</v>
      </c>
      <c r="S261" t="s">
        <v>438</v>
      </c>
      <c r="T261" t="s">
        <v>499</v>
      </c>
      <c r="U261" t="s">
        <v>500</v>
      </c>
      <c r="V261" t="s">
        <v>501</v>
      </c>
      <c r="W261" t="s">
        <v>502</v>
      </c>
      <c r="X261" t="s">
        <v>434</v>
      </c>
      <c r="Y261">
        <v>8</v>
      </c>
      <c r="Z261">
        <v>0</v>
      </c>
      <c r="AB261" t="s">
        <v>563</v>
      </c>
    </row>
    <row r="262" spans="1:28" x14ac:dyDescent="0.2">
      <c r="A262" t="s">
        <v>190</v>
      </c>
      <c r="B262" s="14">
        <v>835077</v>
      </c>
      <c r="C262" s="14">
        <v>90</v>
      </c>
      <c r="D262" s="14">
        <v>12895</v>
      </c>
      <c r="E262" s="13">
        <v>40.408312260400002</v>
      </c>
      <c r="F262" s="13">
        <v>7.9048502056899999</v>
      </c>
      <c r="G262" s="13">
        <v>0</v>
      </c>
      <c r="H262" s="13">
        <v>0.82815546115600003</v>
      </c>
      <c r="I262" s="13">
        <v>0.98638716071400001</v>
      </c>
      <c r="J262" s="13">
        <v>0.96167406283500001</v>
      </c>
      <c r="K262" s="13">
        <v>0.88621517487799994</v>
      </c>
      <c r="L262" s="13">
        <v>7.8661856641500001E-3</v>
      </c>
      <c r="M262" s="13">
        <v>0.24114336213099999</v>
      </c>
      <c r="N262" s="13">
        <v>0.20152524370399999</v>
      </c>
      <c r="O262" s="13">
        <v>0.165415266093</v>
      </c>
      <c r="P262" s="13">
        <v>0.99999887294099998</v>
      </c>
      <c r="Q262" s="13">
        <v>0.999424827894</v>
      </c>
      <c r="R262" t="s">
        <v>435</v>
      </c>
      <c r="S262" t="s">
        <v>454</v>
      </c>
      <c r="T262" t="s">
        <v>455</v>
      </c>
      <c r="U262" t="s">
        <v>456</v>
      </c>
      <c r="V262" t="s">
        <v>482</v>
      </c>
      <c r="W262" t="s">
        <v>483</v>
      </c>
      <c r="X262" t="s">
        <v>434</v>
      </c>
      <c r="Y262">
        <v>10</v>
      </c>
      <c r="Z262">
        <v>0</v>
      </c>
      <c r="AB262" t="s">
        <v>563</v>
      </c>
    </row>
    <row r="263" spans="1:28" x14ac:dyDescent="0.2">
      <c r="A263" t="s">
        <v>189</v>
      </c>
      <c r="B263" s="14">
        <v>1181210</v>
      </c>
      <c r="C263" s="14">
        <v>116</v>
      </c>
      <c r="D263" s="14">
        <v>16197</v>
      </c>
      <c r="E263" s="13">
        <v>42.695988495800002</v>
      </c>
      <c r="F263" s="13">
        <v>8.0008949914799992</v>
      </c>
      <c r="G263" s="13">
        <v>0</v>
      </c>
      <c r="H263" s="13">
        <v>0.754274397963</v>
      </c>
      <c r="I263" s="13">
        <v>0.98247413081500001</v>
      </c>
      <c r="J263" s="13">
        <v>0.95254714713900002</v>
      </c>
      <c r="K263" s="13">
        <v>0.76520268549100001</v>
      </c>
      <c r="L263" s="13">
        <v>0.107583654477</v>
      </c>
      <c r="M263" s="13">
        <v>0.74748265518500001</v>
      </c>
      <c r="N263" s="13">
        <v>0.78698517251699995</v>
      </c>
      <c r="O263" s="13">
        <v>2.02980713278E-2</v>
      </c>
      <c r="P263" s="13">
        <v>0.17060044952100001</v>
      </c>
      <c r="Q263" s="13">
        <v>0.21017146373500001</v>
      </c>
      <c r="R263" t="s">
        <v>434</v>
      </c>
      <c r="S263" t="s">
        <v>434</v>
      </c>
      <c r="T263" t="s">
        <v>434</v>
      </c>
      <c r="U263" t="s">
        <v>434</v>
      </c>
      <c r="V263" t="s">
        <v>434</v>
      </c>
      <c r="W263" t="s">
        <v>434</v>
      </c>
      <c r="X263" t="s">
        <v>434</v>
      </c>
      <c r="Y263">
        <v>0</v>
      </c>
      <c r="Z263">
        <v>0</v>
      </c>
      <c r="AB263" t="s">
        <v>563</v>
      </c>
    </row>
    <row r="264" spans="1:28" x14ac:dyDescent="0.2">
      <c r="A264" t="s">
        <v>188</v>
      </c>
      <c r="B264" s="14">
        <v>276980</v>
      </c>
      <c r="C264" s="14">
        <v>55</v>
      </c>
      <c r="D264" s="14">
        <v>5360</v>
      </c>
      <c r="E264" s="13">
        <v>63.674364989799997</v>
      </c>
      <c r="F264" s="13">
        <v>8.3252317065299994</v>
      </c>
      <c r="G264" s="13">
        <v>0.22522522522499999</v>
      </c>
      <c r="H264" s="13">
        <v>0.252477993821</v>
      </c>
      <c r="I264" s="13">
        <v>0.96212396233700004</v>
      </c>
      <c r="J264" s="13">
        <v>0.88588959627999997</v>
      </c>
      <c r="K264" s="13">
        <v>0.14560500890700001</v>
      </c>
      <c r="L264" s="13">
        <v>0.41864850558799999</v>
      </c>
      <c r="M264" s="13">
        <v>0.99461241547799994</v>
      </c>
      <c r="N264" s="13">
        <v>0.90727258874799999</v>
      </c>
      <c r="O264" s="13">
        <v>0</v>
      </c>
      <c r="P264" s="13">
        <v>1.0228533423499999E-3</v>
      </c>
      <c r="Q264" s="13">
        <v>3.2274544097499998E-3</v>
      </c>
      <c r="R264" t="s">
        <v>434</v>
      </c>
      <c r="S264" t="s">
        <v>434</v>
      </c>
      <c r="T264" t="s">
        <v>434</v>
      </c>
      <c r="U264" t="s">
        <v>434</v>
      </c>
      <c r="V264" t="s">
        <v>434</v>
      </c>
      <c r="W264" t="s">
        <v>434</v>
      </c>
      <c r="X264" t="s">
        <v>434</v>
      </c>
      <c r="Y264">
        <v>0</v>
      </c>
      <c r="Z264">
        <v>0</v>
      </c>
      <c r="AB264" t="s">
        <v>563</v>
      </c>
    </row>
    <row r="265" spans="1:28" x14ac:dyDescent="0.2">
      <c r="A265" t="s">
        <v>187</v>
      </c>
      <c r="B265" s="14">
        <v>428078</v>
      </c>
      <c r="C265" s="14">
        <v>103</v>
      </c>
      <c r="D265" s="14">
        <v>4212</v>
      </c>
      <c r="E265" s="13">
        <v>58.004544413700003</v>
      </c>
      <c r="F265" s="13">
        <v>8.8315643192900009</v>
      </c>
      <c r="G265" s="13">
        <v>0.625</v>
      </c>
      <c r="H265" s="13">
        <v>0.69147184793799998</v>
      </c>
      <c r="I265" s="13">
        <v>0.97987712213</v>
      </c>
      <c r="J265" s="13">
        <v>0.887629915923</v>
      </c>
      <c r="K265" s="13">
        <v>0.87834295936100004</v>
      </c>
      <c r="L265" s="13">
        <v>0.99544174681499997</v>
      </c>
      <c r="M265" s="13">
        <v>0.96940905309600001</v>
      </c>
      <c r="N265" s="13">
        <v>0.99548946093199997</v>
      </c>
      <c r="O265" s="13">
        <v>0.78162758925200004</v>
      </c>
      <c r="P265" s="13">
        <v>0.98755027576700005</v>
      </c>
      <c r="Q265" s="13">
        <v>0.95412065602899998</v>
      </c>
      <c r="R265" t="s">
        <v>435</v>
      </c>
      <c r="S265" t="s">
        <v>438</v>
      </c>
      <c r="T265" t="s">
        <v>439</v>
      </c>
      <c r="U265" t="s">
        <v>440</v>
      </c>
      <c r="V265" t="s">
        <v>447</v>
      </c>
      <c r="W265" t="s">
        <v>479</v>
      </c>
      <c r="X265" t="s">
        <v>434</v>
      </c>
      <c r="Y265">
        <v>1</v>
      </c>
      <c r="Z265">
        <v>0</v>
      </c>
      <c r="AB265" t="s">
        <v>563</v>
      </c>
    </row>
    <row r="266" spans="1:28" x14ac:dyDescent="0.2">
      <c r="A266" t="s">
        <v>186</v>
      </c>
      <c r="B266" s="14">
        <v>803632</v>
      </c>
      <c r="C266" s="14">
        <v>187</v>
      </c>
      <c r="D266" s="14">
        <v>4171</v>
      </c>
      <c r="E266" s="13">
        <v>49.525328288099999</v>
      </c>
      <c r="F266" s="13">
        <v>8.3062453058199992</v>
      </c>
      <c r="G266" s="13">
        <v>0</v>
      </c>
      <c r="H266" s="13">
        <v>0.36952479822500001</v>
      </c>
      <c r="I266" s="13">
        <v>0.92591225478100003</v>
      </c>
      <c r="J266" s="13">
        <v>0.81263477579099996</v>
      </c>
      <c r="K266" s="13">
        <v>0.26104646500099998</v>
      </c>
      <c r="L266" s="13">
        <v>0.109507211933</v>
      </c>
      <c r="M266" s="13">
        <v>0.74716397050299999</v>
      </c>
      <c r="N266" s="13">
        <v>0.56994936231500004</v>
      </c>
      <c r="O266" s="13">
        <v>0</v>
      </c>
      <c r="P266" s="13">
        <v>0.10580962543399999</v>
      </c>
      <c r="Q266" s="13">
        <v>4.2804770409999998E-2</v>
      </c>
      <c r="R266" t="s">
        <v>435</v>
      </c>
      <c r="S266" t="s">
        <v>438</v>
      </c>
      <c r="T266" t="s">
        <v>439</v>
      </c>
      <c r="U266" t="s">
        <v>440</v>
      </c>
      <c r="V266" t="s">
        <v>434</v>
      </c>
      <c r="W266" t="s">
        <v>434</v>
      </c>
      <c r="X266" t="s">
        <v>434</v>
      </c>
      <c r="Y266">
        <v>2</v>
      </c>
      <c r="Z266">
        <v>0</v>
      </c>
      <c r="AB266" t="s">
        <v>563</v>
      </c>
    </row>
    <row r="267" spans="1:28" x14ac:dyDescent="0.2">
      <c r="A267" t="s">
        <v>185</v>
      </c>
      <c r="B267" s="14">
        <v>1401355</v>
      </c>
      <c r="C267" s="14">
        <v>182</v>
      </c>
      <c r="D267" s="14">
        <v>16364</v>
      </c>
      <c r="E267" s="13">
        <v>59.581268191100001</v>
      </c>
      <c r="F267" s="13">
        <v>8.3251816670699998</v>
      </c>
      <c r="G267" s="13">
        <v>0</v>
      </c>
      <c r="H267" s="13">
        <v>0.65206579404200005</v>
      </c>
      <c r="I267" s="13">
        <v>0.97083907501699995</v>
      </c>
      <c r="J267" s="13">
        <v>0.98245792930300002</v>
      </c>
      <c r="K267" s="13">
        <v>0.96008594910599998</v>
      </c>
      <c r="L267" s="13">
        <v>1.0799562107599999E-3</v>
      </c>
      <c r="M267" s="13">
        <v>0.83792514300300003</v>
      </c>
      <c r="N267" s="13">
        <v>0.88610120627</v>
      </c>
      <c r="O267" s="13">
        <v>9.1425991795300005E-2</v>
      </c>
      <c r="P267" s="13">
        <v>0.99647633957199999</v>
      </c>
      <c r="Q267" s="13">
        <v>0.95874190526400005</v>
      </c>
      <c r="R267" t="s">
        <v>435</v>
      </c>
      <c r="S267" t="s">
        <v>454</v>
      </c>
      <c r="T267" t="s">
        <v>455</v>
      </c>
      <c r="U267" t="s">
        <v>456</v>
      </c>
      <c r="V267" t="s">
        <v>457</v>
      </c>
      <c r="W267" t="s">
        <v>458</v>
      </c>
      <c r="X267" t="s">
        <v>434</v>
      </c>
      <c r="Y267">
        <v>1</v>
      </c>
      <c r="Z267">
        <v>0</v>
      </c>
      <c r="AB267" t="s">
        <v>563</v>
      </c>
    </row>
    <row r="268" spans="1:28" x14ac:dyDescent="0.2">
      <c r="A268" t="s">
        <v>184</v>
      </c>
      <c r="B268" s="14">
        <v>986843</v>
      </c>
      <c r="C268" s="14">
        <v>56</v>
      </c>
      <c r="D268" s="14">
        <v>29725</v>
      </c>
      <c r="E268" s="13">
        <v>41.327524275499997</v>
      </c>
      <c r="F268" s="13">
        <v>8.9418584369400005</v>
      </c>
      <c r="G268" s="13">
        <v>0</v>
      </c>
      <c r="H268" s="13">
        <v>0.86514540730699996</v>
      </c>
      <c r="I268" s="13">
        <v>0.99909956817599999</v>
      </c>
      <c r="J268" s="13">
        <v>0.99908083694899996</v>
      </c>
      <c r="K268" s="13">
        <v>0.99778187657700002</v>
      </c>
      <c r="L268" s="13">
        <v>5.12132768077E-4</v>
      </c>
      <c r="M268" s="13">
        <v>0.79138049162799995</v>
      </c>
      <c r="N268" s="13">
        <v>0.64084006524299997</v>
      </c>
      <c r="O268" s="13">
        <v>9.8361236017599995E-4</v>
      </c>
      <c r="P268" s="13">
        <v>0.999854423981</v>
      </c>
      <c r="Q268" s="13">
        <v>0.97897441427999998</v>
      </c>
      <c r="R268" t="s">
        <v>434</v>
      </c>
      <c r="S268" t="s">
        <v>434</v>
      </c>
      <c r="T268" t="s">
        <v>434</v>
      </c>
      <c r="U268" t="s">
        <v>434</v>
      </c>
      <c r="V268" t="s">
        <v>434</v>
      </c>
      <c r="W268" t="s">
        <v>434</v>
      </c>
      <c r="X268" t="s">
        <v>434</v>
      </c>
      <c r="Y268">
        <v>0</v>
      </c>
      <c r="Z268">
        <v>0</v>
      </c>
      <c r="AB268" t="s">
        <v>563</v>
      </c>
    </row>
    <row r="269" spans="1:28" x14ac:dyDescent="0.2">
      <c r="A269" t="s">
        <v>183</v>
      </c>
      <c r="B269" s="14">
        <v>435160</v>
      </c>
      <c r="C269" s="14">
        <v>106</v>
      </c>
      <c r="D269" s="14">
        <v>4221</v>
      </c>
      <c r="E269" s="13">
        <v>43.8229006424</v>
      </c>
      <c r="F269" s="13">
        <v>9.3906885620300002</v>
      </c>
      <c r="G269" s="13">
        <v>0.17985611510800001</v>
      </c>
      <c r="H269" s="13">
        <v>0.264125017066</v>
      </c>
      <c r="I269" s="13">
        <v>0.84634725040199998</v>
      </c>
      <c r="J269" s="13">
        <v>0.89188116603000001</v>
      </c>
      <c r="K269" s="13">
        <v>0.51933510767900004</v>
      </c>
      <c r="L269" s="13">
        <v>2.6939584662499998E-2</v>
      </c>
      <c r="M269" s="13">
        <v>0.31192875766200001</v>
      </c>
      <c r="N269" s="13">
        <v>0.202300713499</v>
      </c>
      <c r="O269" s="13">
        <v>0</v>
      </c>
      <c r="P269" s="13">
        <v>8.1176184065899996E-3</v>
      </c>
      <c r="Q269" s="13">
        <v>1.0045921425400001E-3</v>
      </c>
      <c r="R269" t="s">
        <v>435</v>
      </c>
      <c r="S269" t="s">
        <v>438</v>
      </c>
      <c r="T269" t="s">
        <v>439</v>
      </c>
      <c r="U269" t="s">
        <v>440</v>
      </c>
      <c r="V269" t="s">
        <v>434</v>
      </c>
      <c r="W269" t="s">
        <v>434</v>
      </c>
      <c r="X269" t="s">
        <v>434</v>
      </c>
      <c r="Y269">
        <v>2</v>
      </c>
      <c r="Z269">
        <v>0</v>
      </c>
      <c r="AB269" t="s">
        <v>563</v>
      </c>
    </row>
    <row r="270" spans="1:28" x14ac:dyDescent="0.2">
      <c r="A270" t="s">
        <v>182</v>
      </c>
      <c r="B270" s="14">
        <v>1122693</v>
      </c>
      <c r="C270" s="14">
        <v>223</v>
      </c>
      <c r="D270" s="14">
        <v>4945</v>
      </c>
      <c r="E270" s="13">
        <v>59.165791451399997</v>
      </c>
      <c r="F270" s="13">
        <v>10.025632117500001</v>
      </c>
      <c r="G270" s="13">
        <v>0.80485611510800004</v>
      </c>
      <c r="H270" s="13">
        <v>0.975069562971</v>
      </c>
      <c r="I270" s="13">
        <v>0.99973796048499997</v>
      </c>
      <c r="J270" s="13">
        <v>0.99969542039600001</v>
      </c>
      <c r="K270" s="13">
        <v>0.99979276027099995</v>
      </c>
      <c r="L270" s="13">
        <v>1.5966168466400001E-2</v>
      </c>
      <c r="M270" s="13">
        <v>0.88340401810799996</v>
      </c>
      <c r="N270" s="13">
        <v>0.92626474019000005</v>
      </c>
      <c r="O270" s="13">
        <v>0.103734863023</v>
      </c>
      <c r="P270" s="13">
        <v>0.94729512247299996</v>
      </c>
      <c r="Q270" s="13">
        <v>0.64727094805800001</v>
      </c>
      <c r="R270" t="s">
        <v>435</v>
      </c>
      <c r="S270" t="s">
        <v>454</v>
      </c>
      <c r="T270" t="s">
        <v>455</v>
      </c>
      <c r="U270" t="s">
        <v>456</v>
      </c>
      <c r="V270" t="s">
        <v>457</v>
      </c>
      <c r="W270" t="s">
        <v>458</v>
      </c>
      <c r="X270" t="s">
        <v>434</v>
      </c>
      <c r="Y270">
        <v>3</v>
      </c>
      <c r="Z270">
        <v>0</v>
      </c>
      <c r="AB270" t="s">
        <v>563</v>
      </c>
    </row>
    <row r="271" spans="1:28" x14ac:dyDescent="0.2">
      <c r="A271" t="s">
        <v>181</v>
      </c>
      <c r="B271" s="14">
        <v>500851</v>
      </c>
      <c r="C271" s="14">
        <v>124</v>
      </c>
      <c r="D271" s="14">
        <v>3942</v>
      </c>
      <c r="E271" s="13">
        <v>46.353244429100002</v>
      </c>
      <c r="F271" s="13">
        <v>9.5857947981800002</v>
      </c>
      <c r="G271" s="13">
        <v>0</v>
      </c>
      <c r="H271" s="13">
        <v>0.86193032087300003</v>
      </c>
      <c r="I271" s="13">
        <v>0.99412565496600003</v>
      </c>
      <c r="J271" s="13">
        <v>0.900792587034</v>
      </c>
      <c r="K271" s="13">
        <v>0.97689489088699999</v>
      </c>
      <c r="L271" s="13">
        <v>3.7996512114999998E-4</v>
      </c>
      <c r="M271" s="13">
        <v>0.34870272234600003</v>
      </c>
      <c r="N271" s="13">
        <v>5.9822319013499999E-2</v>
      </c>
      <c r="O271" s="13">
        <v>3.6778675188300003E-4</v>
      </c>
      <c r="P271" s="13">
        <v>0.26699630974600003</v>
      </c>
      <c r="Q271" s="13">
        <v>0.68127333804699997</v>
      </c>
      <c r="R271" t="s">
        <v>435</v>
      </c>
      <c r="S271" t="s">
        <v>438</v>
      </c>
      <c r="T271" t="s">
        <v>439</v>
      </c>
      <c r="U271" t="s">
        <v>440</v>
      </c>
      <c r="V271" t="s">
        <v>446</v>
      </c>
      <c r="W271" t="s">
        <v>434</v>
      </c>
      <c r="X271" t="s">
        <v>434</v>
      </c>
      <c r="Y271">
        <v>1</v>
      </c>
      <c r="Z271">
        <v>0</v>
      </c>
      <c r="AB271" t="s">
        <v>563</v>
      </c>
    </row>
    <row r="272" spans="1:28" x14ac:dyDescent="0.2">
      <c r="A272" t="s">
        <v>180</v>
      </c>
      <c r="B272" s="14">
        <v>1112853</v>
      </c>
      <c r="C272" s="14">
        <v>133</v>
      </c>
      <c r="D272" s="14">
        <v>9734</v>
      </c>
      <c r="E272" s="13">
        <v>58.974077845899998</v>
      </c>
      <c r="F272" s="13">
        <v>9.5963578898400002</v>
      </c>
      <c r="G272" s="13">
        <v>0</v>
      </c>
      <c r="H272" s="13">
        <v>0.59596221521799997</v>
      </c>
      <c r="I272" s="13">
        <v>0.97955308482900005</v>
      </c>
      <c r="J272" s="13">
        <v>0.92028354891499997</v>
      </c>
      <c r="K272" s="13">
        <v>0.90656908513500001</v>
      </c>
      <c r="L272" s="13">
        <v>0.302975212991</v>
      </c>
      <c r="M272" s="13">
        <v>5.7920082978500001E-2</v>
      </c>
      <c r="N272" s="13">
        <v>0.108651389418</v>
      </c>
      <c r="O272" s="13">
        <v>0.101588670824</v>
      </c>
      <c r="P272" s="13">
        <v>0.233484800233</v>
      </c>
      <c r="Q272" s="13">
        <v>0.29502371982199999</v>
      </c>
      <c r="R272" t="s">
        <v>435</v>
      </c>
      <c r="S272" t="s">
        <v>438</v>
      </c>
      <c r="T272" t="s">
        <v>439</v>
      </c>
      <c r="U272" t="s">
        <v>440</v>
      </c>
      <c r="V272" t="s">
        <v>447</v>
      </c>
      <c r="W272" t="s">
        <v>479</v>
      </c>
      <c r="X272" t="s">
        <v>434</v>
      </c>
      <c r="Y272">
        <v>1</v>
      </c>
      <c r="Z272">
        <v>0</v>
      </c>
      <c r="AB272" t="s">
        <v>563</v>
      </c>
    </row>
    <row r="273" spans="1:28" x14ac:dyDescent="0.2">
      <c r="A273" t="s">
        <v>179</v>
      </c>
      <c r="B273" s="14">
        <v>269034</v>
      </c>
      <c r="C273" s="14">
        <v>17</v>
      </c>
      <c r="D273" s="14">
        <v>180975</v>
      </c>
      <c r="E273" s="13">
        <v>58.715250197499998</v>
      </c>
      <c r="F273" s="13">
        <v>9.6417269999599995</v>
      </c>
      <c r="G273" s="13">
        <v>0</v>
      </c>
      <c r="H273" s="13">
        <v>0.59404014593999999</v>
      </c>
      <c r="I273" s="13">
        <v>0.97885534160700005</v>
      </c>
      <c r="J273" s="13">
        <v>0.94082670791900003</v>
      </c>
      <c r="K273" s="13">
        <v>0.81209374294600001</v>
      </c>
      <c r="L273" s="13">
        <v>0.88219364118300003</v>
      </c>
      <c r="M273" s="13">
        <v>0.95040484047600005</v>
      </c>
      <c r="N273" s="13">
        <v>0.92096084973199999</v>
      </c>
      <c r="O273" s="13">
        <v>0.187333795208</v>
      </c>
      <c r="P273" s="13">
        <v>0.39110936980200001</v>
      </c>
      <c r="Q273" s="13">
        <v>0.78719591650200005</v>
      </c>
      <c r="R273" t="s">
        <v>435</v>
      </c>
      <c r="S273" t="s">
        <v>438</v>
      </c>
      <c r="T273" t="s">
        <v>439</v>
      </c>
      <c r="U273" t="s">
        <v>440</v>
      </c>
      <c r="V273" t="s">
        <v>434</v>
      </c>
      <c r="W273" t="s">
        <v>434</v>
      </c>
      <c r="X273" t="s">
        <v>434</v>
      </c>
      <c r="Y273">
        <v>3</v>
      </c>
      <c r="Z273">
        <v>0</v>
      </c>
      <c r="AB273" t="s">
        <v>563</v>
      </c>
    </row>
    <row r="274" spans="1:28" x14ac:dyDescent="0.2">
      <c r="A274" t="s">
        <v>178</v>
      </c>
      <c r="B274" s="14">
        <v>392317</v>
      </c>
      <c r="C274" s="14">
        <v>96</v>
      </c>
      <c r="D274" s="14">
        <v>4017</v>
      </c>
      <c r="E274" s="13">
        <v>60.953414113199997</v>
      </c>
      <c r="F274" s="13">
        <v>11.891358137699999</v>
      </c>
      <c r="G274" s="13">
        <v>1.7653754579800001</v>
      </c>
      <c r="H274" s="13">
        <v>0.28172341562300002</v>
      </c>
      <c r="I274" s="13">
        <v>0.96825485192100003</v>
      </c>
      <c r="J274" s="13">
        <v>0.85325092508300004</v>
      </c>
      <c r="K274" s="13">
        <v>0.20752795995600001</v>
      </c>
      <c r="L274" s="13">
        <v>0.77103177312799998</v>
      </c>
      <c r="M274" s="13">
        <v>0.98985251179900002</v>
      </c>
      <c r="N274" s="13">
        <v>0.97534010778299995</v>
      </c>
      <c r="O274" s="13">
        <v>9.6087784715999998E-4</v>
      </c>
      <c r="P274" s="13">
        <v>3.1136744681E-3</v>
      </c>
      <c r="Q274" s="13">
        <v>1.1003889031999999E-2</v>
      </c>
      <c r="R274" t="s">
        <v>435</v>
      </c>
      <c r="S274" t="s">
        <v>438</v>
      </c>
      <c r="T274" t="s">
        <v>439</v>
      </c>
      <c r="U274" t="s">
        <v>440</v>
      </c>
      <c r="V274" t="s">
        <v>447</v>
      </c>
      <c r="W274" t="s">
        <v>434</v>
      </c>
      <c r="X274" t="s">
        <v>434</v>
      </c>
      <c r="Y274">
        <v>3</v>
      </c>
      <c r="Z274">
        <v>1</v>
      </c>
      <c r="AB274" t="s">
        <v>563</v>
      </c>
    </row>
    <row r="275" spans="1:28" x14ac:dyDescent="0.2">
      <c r="A275" t="s">
        <v>177</v>
      </c>
      <c r="B275" s="14">
        <v>771992</v>
      </c>
      <c r="C275" s="14">
        <v>176</v>
      </c>
      <c r="D275" s="14">
        <v>4552</v>
      </c>
      <c r="E275" s="13">
        <v>60.529765212400001</v>
      </c>
      <c r="F275" s="13">
        <v>10.955081721599999</v>
      </c>
      <c r="G275" s="13">
        <v>0.81016268066599995</v>
      </c>
      <c r="H275" s="13">
        <v>0.36288665950100002</v>
      </c>
      <c r="I275" s="13">
        <v>0.90037317771400005</v>
      </c>
      <c r="J275" s="13">
        <v>0.79929581086900003</v>
      </c>
      <c r="K275" s="13">
        <v>0.59522207352099998</v>
      </c>
      <c r="L275" s="13">
        <v>3.2861730125200002E-2</v>
      </c>
      <c r="M275" s="13">
        <v>0.66885267558899997</v>
      </c>
      <c r="N275" s="13">
        <v>0.898717276505</v>
      </c>
      <c r="O275" s="13">
        <v>0</v>
      </c>
      <c r="P275" s="13">
        <v>2.99412890447E-2</v>
      </c>
      <c r="Q275" s="13">
        <v>5.7471381261899997E-2</v>
      </c>
      <c r="R275" t="s">
        <v>435</v>
      </c>
      <c r="S275" t="s">
        <v>438</v>
      </c>
      <c r="T275" t="s">
        <v>439</v>
      </c>
      <c r="U275" t="s">
        <v>440</v>
      </c>
      <c r="V275" t="s">
        <v>447</v>
      </c>
      <c r="W275" t="s">
        <v>434</v>
      </c>
      <c r="X275" t="s">
        <v>434</v>
      </c>
      <c r="Y275">
        <v>1</v>
      </c>
      <c r="Z275">
        <v>0</v>
      </c>
      <c r="AB275" t="s">
        <v>563</v>
      </c>
    </row>
    <row r="276" spans="1:28" x14ac:dyDescent="0.2">
      <c r="A276" t="s">
        <v>176</v>
      </c>
      <c r="B276" s="14">
        <v>799413</v>
      </c>
      <c r="C276" s="14">
        <v>60</v>
      </c>
      <c r="D276" s="14">
        <v>22702</v>
      </c>
      <c r="E276" s="13">
        <v>48.719809354600002</v>
      </c>
      <c r="F276" s="13">
        <v>10.664931488800001</v>
      </c>
      <c r="G276" s="13">
        <v>0.40508134033299997</v>
      </c>
      <c r="H276" s="13">
        <v>0.88794726694199999</v>
      </c>
      <c r="I276" s="13">
        <v>0.99890242204599999</v>
      </c>
      <c r="J276" s="13">
        <v>0.99052534016299998</v>
      </c>
      <c r="K276" s="13">
        <v>0.98769634690599994</v>
      </c>
      <c r="L276" s="13">
        <v>6.1045161542299997E-2</v>
      </c>
      <c r="M276" s="13">
        <v>0.47272172935599999</v>
      </c>
      <c r="N276" s="13">
        <v>0.65257461862999999</v>
      </c>
      <c r="O276" s="13">
        <v>0</v>
      </c>
      <c r="P276" s="13">
        <v>0.14974987023299999</v>
      </c>
      <c r="Q276" s="13">
        <v>0.109456802258</v>
      </c>
      <c r="R276" t="s">
        <v>434</v>
      </c>
      <c r="S276" t="s">
        <v>434</v>
      </c>
      <c r="T276" t="s">
        <v>434</v>
      </c>
      <c r="U276" t="s">
        <v>434</v>
      </c>
      <c r="V276" t="s">
        <v>434</v>
      </c>
      <c r="W276" t="s">
        <v>434</v>
      </c>
      <c r="X276" t="s">
        <v>434</v>
      </c>
      <c r="Y276">
        <v>0</v>
      </c>
      <c r="Z276">
        <v>0</v>
      </c>
      <c r="AB276" t="s">
        <v>563</v>
      </c>
    </row>
    <row r="277" spans="1:28" x14ac:dyDescent="0.2">
      <c r="A277" t="s">
        <v>175</v>
      </c>
      <c r="B277" s="14">
        <v>606234</v>
      </c>
      <c r="C277" s="14">
        <v>95</v>
      </c>
      <c r="D277" s="14">
        <v>7539</v>
      </c>
      <c r="E277" s="13">
        <v>42.506753554200003</v>
      </c>
      <c r="F277" s="13">
        <v>10.291589462899999</v>
      </c>
      <c r="G277" s="13">
        <v>0</v>
      </c>
      <c r="H277" s="13">
        <v>0.95899638717199998</v>
      </c>
      <c r="I277" s="13">
        <v>0.99925573789900002</v>
      </c>
      <c r="J277" s="13">
        <v>0.99484855795399996</v>
      </c>
      <c r="K277" s="13">
        <v>0.981016039768</v>
      </c>
      <c r="L277" s="13">
        <v>1.9956376265900001E-2</v>
      </c>
      <c r="M277" s="13">
        <v>0.22127914463100001</v>
      </c>
      <c r="N277" s="13">
        <v>0.17480307653900001</v>
      </c>
      <c r="O277" s="13">
        <v>0.23214501659</v>
      </c>
      <c r="P277" s="13">
        <v>0.98833231325299997</v>
      </c>
      <c r="Q277" s="13">
        <v>0.87931184627900005</v>
      </c>
      <c r="R277" t="s">
        <v>435</v>
      </c>
      <c r="S277" t="s">
        <v>454</v>
      </c>
      <c r="T277" t="s">
        <v>455</v>
      </c>
      <c r="U277" t="s">
        <v>456</v>
      </c>
      <c r="V277" t="s">
        <v>482</v>
      </c>
      <c r="W277" t="s">
        <v>483</v>
      </c>
      <c r="X277" t="s">
        <v>434</v>
      </c>
      <c r="Y277">
        <v>1</v>
      </c>
      <c r="Z277">
        <v>0</v>
      </c>
      <c r="AB277" t="s">
        <v>563</v>
      </c>
    </row>
    <row r="278" spans="1:28" x14ac:dyDescent="0.2">
      <c r="A278" t="s">
        <v>174</v>
      </c>
      <c r="B278" s="14">
        <v>342581</v>
      </c>
      <c r="C278" s="14">
        <v>56</v>
      </c>
      <c r="D278" s="14">
        <v>7611</v>
      </c>
      <c r="E278" s="13">
        <v>59.228388711000001</v>
      </c>
      <c r="F278" s="13">
        <v>10.355844894800001</v>
      </c>
      <c r="G278" s="13">
        <v>0</v>
      </c>
      <c r="H278" s="13">
        <v>0.92167839832700005</v>
      </c>
      <c r="I278" s="13">
        <v>0.96962619575700004</v>
      </c>
      <c r="J278" s="13">
        <v>0.96896605153199999</v>
      </c>
      <c r="K278" s="13">
        <v>0.82501607968400004</v>
      </c>
      <c r="L278" s="13">
        <v>0.75322327219999996</v>
      </c>
      <c r="M278" s="13">
        <v>0.66797250301</v>
      </c>
      <c r="N278" s="13">
        <v>0.77181298702099999</v>
      </c>
      <c r="O278" s="13">
        <v>0.245020136877</v>
      </c>
      <c r="P278" s="13">
        <v>0.60344584468999996</v>
      </c>
      <c r="Q278" s="13">
        <v>0.51949768101500005</v>
      </c>
      <c r="R278" t="s">
        <v>435</v>
      </c>
      <c r="S278" t="s">
        <v>438</v>
      </c>
      <c r="T278" t="s">
        <v>439</v>
      </c>
      <c r="U278" t="s">
        <v>440</v>
      </c>
      <c r="V278" t="s">
        <v>447</v>
      </c>
      <c r="W278" t="s">
        <v>434</v>
      </c>
      <c r="X278" t="s">
        <v>434</v>
      </c>
      <c r="Y278">
        <v>4</v>
      </c>
      <c r="Z278">
        <v>0</v>
      </c>
      <c r="AB278" t="s">
        <v>563</v>
      </c>
    </row>
    <row r="279" spans="1:28" x14ac:dyDescent="0.2">
      <c r="A279" t="s">
        <v>173</v>
      </c>
      <c r="B279" s="14">
        <v>740302</v>
      </c>
      <c r="C279" s="14">
        <v>103</v>
      </c>
      <c r="D279" s="14">
        <v>8551</v>
      </c>
      <c r="E279" s="13">
        <v>40.047349718699998</v>
      </c>
      <c r="F279" s="13">
        <v>10.380037782200001</v>
      </c>
      <c r="G279" s="13">
        <v>0</v>
      </c>
      <c r="H279" s="13">
        <v>0.99861485152399998</v>
      </c>
      <c r="I279" s="13">
        <v>0.99998605099500004</v>
      </c>
      <c r="J279" s="13">
        <v>0.99901642107199995</v>
      </c>
      <c r="K279" s="13">
        <v>0.99806735920199996</v>
      </c>
      <c r="L279" s="13">
        <v>7.8772426823099997E-3</v>
      </c>
      <c r="M279" s="13">
        <v>0.37403719572400002</v>
      </c>
      <c r="N279" s="13">
        <v>0.36444909526500002</v>
      </c>
      <c r="O279" s="13">
        <v>0.55488445312000001</v>
      </c>
      <c r="P279" s="13">
        <v>0.99739091827100002</v>
      </c>
      <c r="Q279" s="13">
        <v>0.99818472917500001</v>
      </c>
      <c r="R279" t="s">
        <v>435</v>
      </c>
      <c r="S279" t="s">
        <v>454</v>
      </c>
      <c r="T279" t="s">
        <v>455</v>
      </c>
      <c r="U279" t="s">
        <v>456</v>
      </c>
      <c r="V279" t="s">
        <v>482</v>
      </c>
      <c r="W279" t="s">
        <v>483</v>
      </c>
      <c r="X279" t="s">
        <v>434</v>
      </c>
      <c r="Y279">
        <v>9</v>
      </c>
      <c r="Z279">
        <v>0</v>
      </c>
      <c r="AB279" t="s">
        <v>563</v>
      </c>
    </row>
    <row r="280" spans="1:28" x14ac:dyDescent="0.2">
      <c r="A280" t="s">
        <v>172</v>
      </c>
      <c r="B280" s="14">
        <v>795461</v>
      </c>
      <c r="C280" s="14">
        <v>144</v>
      </c>
      <c r="D280" s="14">
        <v>6283</v>
      </c>
      <c r="E280" s="13">
        <v>42.369518279200001</v>
      </c>
      <c r="F280" s="13">
        <v>10.7456761141</v>
      </c>
      <c r="G280" s="13">
        <v>0.35971223021600002</v>
      </c>
      <c r="H280" s="13">
        <v>0.62091135556300003</v>
      </c>
      <c r="I280" s="13">
        <v>0.93396379548700004</v>
      </c>
      <c r="J280" s="13">
        <v>0.81083585198999997</v>
      </c>
      <c r="K280" s="13">
        <v>0.58485216989900002</v>
      </c>
      <c r="L280" s="13">
        <v>0.12067067497300001</v>
      </c>
      <c r="M280" s="13">
        <v>0.260525371763</v>
      </c>
      <c r="N280" s="13">
        <v>0.29637824621100001</v>
      </c>
      <c r="O280" s="13">
        <v>0.10309278304</v>
      </c>
      <c r="P280" s="13">
        <v>0.93824288190600003</v>
      </c>
      <c r="Q280" s="13">
        <v>0.66025314057399997</v>
      </c>
      <c r="R280" t="s">
        <v>435</v>
      </c>
      <c r="S280" t="s">
        <v>438</v>
      </c>
      <c r="T280" t="s">
        <v>439</v>
      </c>
      <c r="U280" t="s">
        <v>440</v>
      </c>
      <c r="V280" t="s">
        <v>434</v>
      </c>
      <c r="W280" t="s">
        <v>434</v>
      </c>
      <c r="X280" t="s">
        <v>434</v>
      </c>
      <c r="Y280">
        <v>9</v>
      </c>
      <c r="Z280">
        <v>0</v>
      </c>
      <c r="AB280" t="s">
        <v>563</v>
      </c>
    </row>
    <row r="281" spans="1:28" x14ac:dyDescent="0.2">
      <c r="A281" t="s">
        <v>171</v>
      </c>
      <c r="B281" s="14">
        <v>370180</v>
      </c>
      <c r="C281" s="14">
        <v>92</v>
      </c>
      <c r="D281" s="14">
        <v>3969</v>
      </c>
      <c r="E281" s="13">
        <v>49.604497932000001</v>
      </c>
      <c r="F281" s="13">
        <v>10.4698252527</v>
      </c>
      <c r="G281" s="13">
        <v>0</v>
      </c>
      <c r="H281" s="13">
        <v>0.30079464822599999</v>
      </c>
      <c r="I281" s="13">
        <v>0.97923990276600004</v>
      </c>
      <c r="J281" s="13">
        <v>0.72998366157299999</v>
      </c>
      <c r="K281" s="13">
        <v>0.101168566668</v>
      </c>
      <c r="L281" s="13">
        <v>0.98643364251099996</v>
      </c>
      <c r="M281" s="13">
        <v>0.94501664609699998</v>
      </c>
      <c r="N281" s="13">
        <v>0.98149004201300005</v>
      </c>
      <c r="O281" s="13">
        <v>0</v>
      </c>
      <c r="P281" s="13">
        <v>0.708519712395</v>
      </c>
      <c r="Q281" s="13">
        <v>0.39500839000799998</v>
      </c>
      <c r="R281" t="s">
        <v>435</v>
      </c>
      <c r="S281" t="s">
        <v>438</v>
      </c>
      <c r="T281" t="s">
        <v>439</v>
      </c>
      <c r="U281" t="s">
        <v>440</v>
      </c>
      <c r="V281" t="s">
        <v>447</v>
      </c>
      <c r="W281" t="s">
        <v>434</v>
      </c>
      <c r="X281" t="s">
        <v>434</v>
      </c>
      <c r="Y281">
        <v>5</v>
      </c>
      <c r="Z281">
        <v>0</v>
      </c>
      <c r="AB281" t="s">
        <v>563</v>
      </c>
    </row>
    <row r="282" spans="1:28" x14ac:dyDescent="0.2">
      <c r="A282" t="s">
        <v>170</v>
      </c>
      <c r="B282" s="14">
        <v>1603830</v>
      </c>
      <c r="C282" s="14">
        <v>213</v>
      </c>
      <c r="D282" s="14">
        <v>10238</v>
      </c>
      <c r="E282" s="13">
        <v>42.789936969899998</v>
      </c>
      <c r="F282" s="13">
        <v>10.7298564964</v>
      </c>
      <c r="G282" s="13">
        <v>0.22522522522499999</v>
      </c>
      <c r="H282" s="13">
        <v>0.99712679542799998</v>
      </c>
      <c r="I282" s="13">
        <v>0.99930223664499995</v>
      </c>
      <c r="J282" s="13">
        <v>0.99949345990299998</v>
      </c>
      <c r="K282" s="13">
        <v>0.98707159284599999</v>
      </c>
      <c r="L282" s="13">
        <v>0</v>
      </c>
      <c r="M282" s="13">
        <v>0.33934079878700002</v>
      </c>
      <c r="N282" s="13">
        <v>0.239229866801</v>
      </c>
      <c r="O282" s="13">
        <v>0</v>
      </c>
      <c r="P282" s="13">
        <v>2.6530816167299999E-2</v>
      </c>
      <c r="Q282" s="13">
        <v>4.1528617398300001E-2</v>
      </c>
      <c r="R282" t="s">
        <v>435</v>
      </c>
      <c r="S282" t="s">
        <v>438</v>
      </c>
      <c r="T282" t="s">
        <v>439</v>
      </c>
      <c r="U282" t="s">
        <v>440</v>
      </c>
      <c r="V282" t="s">
        <v>447</v>
      </c>
      <c r="W282" t="s">
        <v>434</v>
      </c>
      <c r="X282" t="s">
        <v>434</v>
      </c>
      <c r="Y282">
        <v>2</v>
      </c>
      <c r="Z282">
        <v>0</v>
      </c>
      <c r="AB282" t="s">
        <v>563</v>
      </c>
    </row>
    <row r="283" spans="1:28" x14ac:dyDescent="0.2">
      <c r="A283" t="s">
        <v>169</v>
      </c>
      <c r="B283" s="14">
        <v>630045</v>
      </c>
      <c r="C283" s="14">
        <v>125</v>
      </c>
      <c r="D283" s="14">
        <v>5402</v>
      </c>
      <c r="E283" s="13">
        <v>60.422224148300003</v>
      </c>
      <c r="F283" s="13">
        <v>11.555219258599999</v>
      </c>
      <c r="G283" s="13">
        <v>0.94464968565700003</v>
      </c>
      <c r="H283" s="13">
        <v>0.84311694409100002</v>
      </c>
      <c r="I283" s="13">
        <v>0.95782038256099999</v>
      </c>
      <c r="J283" s="13">
        <v>0.92920935586700004</v>
      </c>
      <c r="K283" s="13">
        <v>0.93428118989099995</v>
      </c>
      <c r="L283" s="13">
        <v>0.61341886082200003</v>
      </c>
      <c r="M283" s="13">
        <v>0.61113407425400001</v>
      </c>
      <c r="N283" s="13">
        <v>0.84919064915700004</v>
      </c>
      <c r="O283" s="13">
        <v>0.11640042703</v>
      </c>
      <c r="P283" s="13">
        <v>0.94506281930299996</v>
      </c>
      <c r="Q283" s="13">
        <v>0.930726096025</v>
      </c>
      <c r="R283" t="s">
        <v>435</v>
      </c>
      <c r="S283" t="s">
        <v>438</v>
      </c>
      <c r="T283" t="s">
        <v>439</v>
      </c>
      <c r="U283" t="s">
        <v>440</v>
      </c>
      <c r="V283" t="s">
        <v>447</v>
      </c>
      <c r="W283" t="s">
        <v>479</v>
      </c>
      <c r="X283" t="s">
        <v>434</v>
      </c>
      <c r="Y283">
        <v>1</v>
      </c>
      <c r="Z283">
        <v>0</v>
      </c>
      <c r="AB283" t="s">
        <v>563</v>
      </c>
    </row>
    <row r="284" spans="1:28" x14ac:dyDescent="0.2">
      <c r="A284" t="s">
        <v>168</v>
      </c>
      <c r="B284" s="14">
        <v>1064879</v>
      </c>
      <c r="C284" s="14">
        <v>271</v>
      </c>
      <c r="D284" s="14">
        <v>3854</v>
      </c>
      <c r="E284" s="13">
        <v>62.013867994500004</v>
      </c>
      <c r="F284" s="13">
        <v>11.9503570435</v>
      </c>
      <c r="G284" s="13">
        <v>1.3202315730900001</v>
      </c>
      <c r="H284" s="13">
        <v>0.28622624895600002</v>
      </c>
      <c r="I284" s="13">
        <v>0.86176865709200001</v>
      </c>
      <c r="J284" s="13">
        <v>0.88054368383100001</v>
      </c>
      <c r="K284" s="13">
        <v>0.72427231393500002</v>
      </c>
      <c r="L284" s="13">
        <v>0.65891849381800005</v>
      </c>
      <c r="M284" s="13">
        <v>0.95765177934699997</v>
      </c>
      <c r="N284" s="13">
        <v>0.91512759325899995</v>
      </c>
      <c r="O284" s="13">
        <v>0.65153256310499996</v>
      </c>
      <c r="P284" s="13">
        <v>0.41398499150399998</v>
      </c>
      <c r="Q284" s="13">
        <v>0.97834591239299995</v>
      </c>
      <c r="R284" t="s">
        <v>435</v>
      </c>
      <c r="S284" t="s">
        <v>438</v>
      </c>
      <c r="T284" t="s">
        <v>439</v>
      </c>
      <c r="U284" t="s">
        <v>440</v>
      </c>
      <c r="V284" t="s">
        <v>434</v>
      </c>
      <c r="W284" t="s">
        <v>434</v>
      </c>
      <c r="X284" t="s">
        <v>434</v>
      </c>
      <c r="Y284">
        <v>3</v>
      </c>
      <c r="Z284">
        <v>0</v>
      </c>
      <c r="AB284" t="s">
        <v>563</v>
      </c>
    </row>
    <row r="285" spans="1:28" x14ac:dyDescent="0.2">
      <c r="A285" t="s">
        <v>167</v>
      </c>
      <c r="B285" s="14">
        <v>806986</v>
      </c>
      <c r="C285" s="14">
        <v>60</v>
      </c>
      <c r="D285" s="14">
        <v>25006</v>
      </c>
      <c r="E285" s="13">
        <v>40.511377854599999</v>
      </c>
      <c r="F285" s="13">
        <v>10.746676903299999</v>
      </c>
      <c r="G285" s="13">
        <v>0</v>
      </c>
      <c r="H285" s="13">
        <v>0.84329094585800002</v>
      </c>
      <c r="I285" s="13">
        <v>0.98997735601900005</v>
      </c>
      <c r="J285" s="13">
        <v>0.91828148978699997</v>
      </c>
      <c r="K285" s="13">
        <v>0.95493234250000003</v>
      </c>
      <c r="L285" s="13">
        <v>4.0270176859099997E-2</v>
      </c>
      <c r="M285" s="13">
        <v>0.41795361497099998</v>
      </c>
      <c r="N285" s="13">
        <v>0.43434040673899998</v>
      </c>
      <c r="O285" s="13">
        <v>9.4367879823900006E-2</v>
      </c>
      <c r="P285" s="13">
        <v>0.95982387531299995</v>
      </c>
      <c r="Q285" s="13">
        <v>0.99467362476200005</v>
      </c>
      <c r="R285" t="s">
        <v>434</v>
      </c>
      <c r="S285" t="s">
        <v>434</v>
      </c>
      <c r="T285" t="s">
        <v>434</v>
      </c>
      <c r="U285" t="s">
        <v>434</v>
      </c>
      <c r="V285" t="s">
        <v>434</v>
      </c>
      <c r="W285" t="s">
        <v>434</v>
      </c>
      <c r="X285" t="s">
        <v>434</v>
      </c>
      <c r="Y285">
        <v>0</v>
      </c>
      <c r="Z285">
        <v>0</v>
      </c>
      <c r="AB285" t="s">
        <v>563</v>
      </c>
    </row>
    <row r="286" spans="1:28" x14ac:dyDescent="0.2">
      <c r="A286" t="s">
        <v>166</v>
      </c>
      <c r="B286" s="14">
        <v>1306291</v>
      </c>
      <c r="C286" s="14">
        <v>132</v>
      </c>
      <c r="D286" s="14">
        <v>14816</v>
      </c>
      <c r="E286" s="13">
        <v>37.422233018999997</v>
      </c>
      <c r="F286" s="13">
        <v>11.5399691376</v>
      </c>
      <c r="G286" s="13">
        <v>0.625</v>
      </c>
      <c r="H286" s="13">
        <v>0.66876754327099996</v>
      </c>
      <c r="I286" s="13">
        <v>0.97706365642699999</v>
      </c>
      <c r="J286" s="13">
        <v>0.96690340831999999</v>
      </c>
      <c r="K286" s="13">
        <v>0.61719671522499997</v>
      </c>
      <c r="L286" s="13">
        <v>0</v>
      </c>
      <c r="M286" s="13">
        <v>0.14621825979799999</v>
      </c>
      <c r="N286" s="13">
        <v>7.2686671103400005E-2</v>
      </c>
      <c r="O286" s="13">
        <v>0</v>
      </c>
      <c r="P286" s="13">
        <v>4.9296770066000001E-2</v>
      </c>
      <c r="Q286" s="13">
        <v>6.0983128633800003E-2</v>
      </c>
      <c r="R286" t="s">
        <v>434</v>
      </c>
      <c r="S286" t="s">
        <v>434</v>
      </c>
      <c r="T286" t="s">
        <v>434</v>
      </c>
      <c r="U286" t="s">
        <v>434</v>
      </c>
      <c r="V286" t="s">
        <v>434</v>
      </c>
      <c r="W286" t="s">
        <v>434</v>
      </c>
      <c r="X286" t="s">
        <v>434</v>
      </c>
      <c r="Y286">
        <v>0</v>
      </c>
      <c r="Z286">
        <v>0</v>
      </c>
      <c r="AB286" t="s">
        <v>563</v>
      </c>
    </row>
    <row r="287" spans="1:28" x14ac:dyDescent="0.2">
      <c r="A287" t="s">
        <v>165</v>
      </c>
      <c r="B287" s="14">
        <v>90724</v>
      </c>
      <c r="C287" s="14">
        <v>14</v>
      </c>
      <c r="D287" s="14">
        <v>12778</v>
      </c>
      <c r="E287" s="13">
        <v>26.0935693126</v>
      </c>
      <c r="F287" s="13">
        <v>11.0569525302</v>
      </c>
      <c r="G287" s="13">
        <v>0</v>
      </c>
      <c r="H287" s="13">
        <v>0.98693406302200004</v>
      </c>
      <c r="I287" s="13">
        <v>0.99991549314899997</v>
      </c>
      <c r="J287" s="13">
        <v>0.99691896689000004</v>
      </c>
      <c r="K287" s="13">
        <v>0.97117462738600002</v>
      </c>
      <c r="L287" s="13">
        <v>1.23077000104E-2</v>
      </c>
      <c r="M287" s="13">
        <v>0.80570516959600003</v>
      </c>
      <c r="N287" s="13">
        <v>0.53872144605500005</v>
      </c>
      <c r="O287" s="13">
        <v>7.8499761420399994E-3</v>
      </c>
      <c r="P287" s="13">
        <v>0.23757756545100001</v>
      </c>
      <c r="Q287" s="13">
        <v>0.86984169234300002</v>
      </c>
      <c r="R287" t="s">
        <v>435</v>
      </c>
      <c r="S287" t="s">
        <v>436</v>
      </c>
      <c r="T287" t="s">
        <v>437</v>
      </c>
      <c r="U287" t="s">
        <v>498</v>
      </c>
      <c r="V287" t="s">
        <v>434</v>
      </c>
      <c r="W287" t="s">
        <v>434</v>
      </c>
      <c r="X287" t="s">
        <v>434</v>
      </c>
      <c r="Y287">
        <v>8</v>
      </c>
      <c r="Z287">
        <v>0</v>
      </c>
      <c r="AB287" t="s">
        <v>563</v>
      </c>
    </row>
    <row r="288" spans="1:28" x14ac:dyDescent="0.2">
      <c r="A288" t="s">
        <v>164</v>
      </c>
      <c r="B288" s="14">
        <v>169970</v>
      </c>
      <c r="C288" s="14">
        <v>20</v>
      </c>
      <c r="D288" s="14">
        <v>10823</v>
      </c>
      <c r="E288" s="13">
        <v>42.7211137659</v>
      </c>
      <c r="F288" s="13">
        <v>11.2225593134</v>
      </c>
      <c r="G288" s="13">
        <v>0</v>
      </c>
      <c r="H288" s="13">
        <v>0.98141439540499997</v>
      </c>
      <c r="I288" s="13">
        <v>0.996551286546</v>
      </c>
      <c r="J288" s="13">
        <v>0.99264592386399997</v>
      </c>
      <c r="K288" s="13">
        <v>0.99745450772199995</v>
      </c>
      <c r="L288" s="13">
        <v>0.751496197408</v>
      </c>
      <c r="M288" s="13">
        <v>0.437122930864</v>
      </c>
      <c r="N288" s="13">
        <v>0.40389456257799999</v>
      </c>
      <c r="O288" s="13">
        <v>6.1530800635099997E-2</v>
      </c>
      <c r="P288" s="13">
        <v>0.61526650555200002</v>
      </c>
      <c r="Q288" s="13">
        <v>0.74614851588499997</v>
      </c>
      <c r="R288" t="s">
        <v>435</v>
      </c>
      <c r="S288" t="s">
        <v>438</v>
      </c>
      <c r="T288" t="s">
        <v>439</v>
      </c>
      <c r="U288" t="s">
        <v>440</v>
      </c>
      <c r="V288" t="s">
        <v>446</v>
      </c>
      <c r="W288" t="s">
        <v>497</v>
      </c>
      <c r="X288" t="s">
        <v>434</v>
      </c>
      <c r="Y288">
        <v>7</v>
      </c>
      <c r="Z288">
        <v>0</v>
      </c>
      <c r="AB288" t="s">
        <v>563</v>
      </c>
    </row>
    <row r="289" spans="1:28" x14ac:dyDescent="0.2">
      <c r="A289" t="s">
        <v>163</v>
      </c>
      <c r="B289" s="14">
        <v>554986</v>
      </c>
      <c r="C289" s="14">
        <v>117</v>
      </c>
      <c r="D289" s="14">
        <v>5243</v>
      </c>
      <c r="E289" s="13">
        <v>60.0781497571</v>
      </c>
      <c r="F289" s="13">
        <v>13.116545714100001</v>
      </c>
      <c r="G289" s="13">
        <v>1.66038790589</v>
      </c>
      <c r="H289" s="13">
        <v>0.431270986804</v>
      </c>
      <c r="I289" s="13">
        <v>0.90218305434599999</v>
      </c>
      <c r="J289" s="13">
        <v>0.87736646531600004</v>
      </c>
      <c r="K289" s="13">
        <v>0.47266189101599998</v>
      </c>
      <c r="L289" s="13">
        <v>8.9689796556900001E-2</v>
      </c>
      <c r="M289" s="13">
        <v>0.97556033392599995</v>
      </c>
      <c r="N289" s="13">
        <v>0.79340148056199999</v>
      </c>
      <c r="O289" s="13">
        <v>3.4119910263599999E-2</v>
      </c>
      <c r="P289" s="13">
        <v>6.6372896073200002E-2</v>
      </c>
      <c r="Q289" s="13">
        <v>0.119142345316</v>
      </c>
      <c r="R289" t="s">
        <v>435</v>
      </c>
      <c r="S289" t="s">
        <v>438</v>
      </c>
      <c r="T289" t="s">
        <v>439</v>
      </c>
      <c r="U289" t="s">
        <v>440</v>
      </c>
      <c r="V289" t="s">
        <v>434</v>
      </c>
      <c r="W289" t="s">
        <v>434</v>
      </c>
      <c r="X289" t="s">
        <v>434</v>
      </c>
      <c r="Y289">
        <v>1</v>
      </c>
      <c r="Z289">
        <v>0</v>
      </c>
      <c r="AB289" t="s">
        <v>563</v>
      </c>
    </row>
    <row r="290" spans="1:28" x14ac:dyDescent="0.2">
      <c r="A290" t="s">
        <v>162</v>
      </c>
      <c r="B290" s="14">
        <v>497475</v>
      </c>
      <c r="C290" s="14">
        <v>105</v>
      </c>
      <c r="D290" s="14">
        <v>5079</v>
      </c>
      <c r="E290" s="13">
        <v>43.849488689700003</v>
      </c>
      <c r="F290" s="13">
        <v>12.1007137057</v>
      </c>
      <c r="G290" s="13">
        <v>0.63030656555800002</v>
      </c>
      <c r="H290" s="13">
        <v>0.34042687773699998</v>
      </c>
      <c r="I290" s="13">
        <v>0.91260696332400004</v>
      </c>
      <c r="J290" s="13">
        <v>0.79525887731599998</v>
      </c>
      <c r="K290" s="13">
        <v>0.301311411493</v>
      </c>
      <c r="L290" s="13">
        <v>0.74569358818599996</v>
      </c>
      <c r="M290" s="13">
        <v>0.48584587180700001</v>
      </c>
      <c r="N290" s="13">
        <v>0.37332525923799997</v>
      </c>
      <c r="O290" s="13">
        <v>3.5487427693700002E-2</v>
      </c>
      <c r="P290" s="13">
        <v>0.227341195527</v>
      </c>
      <c r="Q290" s="13">
        <v>0.10977148719800001</v>
      </c>
      <c r="R290" t="s">
        <v>435</v>
      </c>
      <c r="S290" t="s">
        <v>438</v>
      </c>
      <c r="T290" t="s">
        <v>439</v>
      </c>
      <c r="U290" t="s">
        <v>440</v>
      </c>
      <c r="V290" t="s">
        <v>434</v>
      </c>
      <c r="W290" t="s">
        <v>434</v>
      </c>
      <c r="X290" t="s">
        <v>434</v>
      </c>
      <c r="Y290">
        <v>12</v>
      </c>
      <c r="Z290">
        <v>0</v>
      </c>
      <c r="AB290" t="s">
        <v>563</v>
      </c>
    </row>
    <row r="291" spans="1:28" x14ac:dyDescent="0.2">
      <c r="A291" t="s">
        <v>161</v>
      </c>
      <c r="B291" s="14">
        <v>696422</v>
      </c>
      <c r="C291" s="14">
        <v>81</v>
      </c>
      <c r="D291" s="14">
        <v>13172</v>
      </c>
      <c r="E291" s="13">
        <v>44.525826848599998</v>
      </c>
      <c r="F291" s="13">
        <v>15.177327931000001</v>
      </c>
      <c r="G291" s="13">
        <v>3.5307509159600001</v>
      </c>
      <c r="H291" s="13">
        <v>0.96720175588900004</v>
      </c>
      <c r="I291" s="13">
        <v>0.999778569369</v>
      </c>
      <c r="J291" s="13">
        <v>0.99792822851700003</v>
      </c>
      <c r="K291" s="13">
        <v>0.966343099097</v>
      </c>
      <c r="L291" s="13">
        <v>0.16453360971100001</v>
      </c>
      <c r="M291" s="13">
        <v>0.99193707945499998</v>
      </c>
      <c r="N291" s="13">
        <v>0.96068229374900005</v>
      </c>
      <c r="O291" s="13">
        <v>1.59209994029E-2</v>
      </c>
      <c r="P291" s="13">
        <v>0.19981288981699999</v>
      </c>
      <c r="Q291" s="13">
        <v>0.20326916924800001</v>
      </c>
      <c r="R291" t="s">
        <v>435</v>
      </c>
      <c r="S291" t="s">
        <v>438</v>
      </c>
      <c r="T291" t="s">
        <v>439</v>
      </c>
      <c r="U291" t="s">
        <v>440</v>
      </c>
      <c r="V291" t="s">
        <v>447</v>
      </c>
      <c r="W291" t="s">
        <v>434</v>
      </c>
      <c r="X291" t="s">
        <v>434</v>
      </c>
      <c r="Y291">
        <v>3</v>
      </c>
      <c r="Z291">
        <v>2</v>
      </c>
      <c r="AB291" t="s">
        <v>563</v>
      </c>
    </row>
    <row r="292" spans="1:28" x14ac:dyDescent="0.2">
      <c r="A292" t="s">
        <v>160</v>
      </c>
      <c r="B292" s="14">
        <v>808777</v>
      </c>
      <c r="C292" s="14">
        <v>127</v>
      </c>
      <c r="D292" s="14">
        <v>7210</v>
      </c>
      <c r="E292" s="13">
        <v>50.066095127099999</v>
      </c>
      <c r="F292" s="13">
        <v>11.7615581621</v>
      </c>
      <c r="G292" s="13">
        <v>0</v>
      </c>
      <c r="H292" s="13">
        <v>0.305576394483</v>
      </c>
      <c r="I292" s="13">
        <v>0.98568031297400005</v>
      </c>
      <c r="J292" s="13">
        <v>0.70189552158199997</v>
      </c>
      <c r="K292" s="13">
        <v>8.4244144957100003E-2</v>
      </c>
      <c r="L292" s="13">
        <v>0.98811573701300004</v>
      </c>
      <c r="M292" s="13">
        <v>0.95335347886900002</v>
      </c>
      <c r="N292" s="13">
        <v>0.98704931652299999</v>
      </c>
      <c r="O292" s="13">
        <v>6.2165549539300001E-2</v>
      </c>
      <c r="P292" s="13">
        <v>0.67284541119800001</v>
      </c>
      <c r="Q292" s="13">
        <v>0.40280022181300001</v>
      </c>
      <c r="R292" t="s">
        <v>435</v>
      </c>
      <c r="S292" t="s">
        <v>438</v>
      </c>
      <c r="T292" t="s">
        <v>439</v>
      </c>
      <c r="U292" t="s">
        <v>440</v>
      </c>
      <c r="V292" t="s">
        <v>447</v>
      </c>
      <c r="W292" t="s">
        <v>434</v>
      </c>
      <c r="X292" t="s">
        <v>434</v>
      </c>
      <c r="Y292">
        <v>3</v>
      </c>
      <c r="Z292">
        <v>0</v>
      </c>
      <c r="AB292" t="s">
        <v>563</v>
      </c>
    </row>
    <row r="293" spans="1:28" x14ac:dyDescent="0.2">
      <c r="A293" t="s">
        <v>159</v>
      </c>
      <c r="B293" s="14">
        <v>833602</v>
      </c>
      <c r="C293" s="14">
        <v>115</v>
      </c>
      <c r="D293" s="14">
        <v>8988</v>
      </c>
      <c r="E293" s="13">
        <v>41.322636683600003</v>
      </c>
      <c r="F293" s="13">
        <v>11.815819999</v>
      </c>
      <c r="G293" s="13">
        <v>0</v>
      </c>
      <c r="H293" s="13">
        <v>0.63104599678200002</v>
      </c>
      <c r="I293" s="13">
        <v>0.94531713757799996</v>
      </c>
      <c r="J293" s="13">
        <v>0.86442920142699997</v>
      </c>
      <c r="K293" s="13">
        <v>0.65717810968299994</v>
      </c>
      <c r="L293" s="13">
        <v>0.10467334545400001</v>
      </c>
      <c r="M293" s="13">
        <v>0.27659187059200002</v>
      </c>
      <c r="N293" s="13">
        <v>0.18258274673399999</v>
      </c>
      <c r="O293" s="13">
        <v>8.3404883989400005E-2</v>
      </c>
      <c r="P293" s="13">
        <v>0.89080264777700002</v>
      </c>
      <c r="Q293" s="13">
        <v>0.69971993194799997</v>
      </c>
      <c r="R293" t="s">
        <v>435</v>
      </c>
      <c r="S293" t="s">
        <v>438</v>
      </c>
      <c r="T293" t="s">
        <v>439</v>
      </c>
      <c r="U293" t="s">
        <v>440</v>
      </c>
      <c r="V293" t="s">
        <v>446</v>
      </c>
      <c r="W293" t="s">
        <v>434</v>
      </c>
      <c r="X293" t="s">
        <v>434</v>
      </c>
      <c r="Y293">
        <v>3</v>
      </c>
      <c r="Z293">
        <v>0</v>
      </c>
      <c r="AB293" t="s">
        <v>563</v>
      </c>
    </row>
    <row r="294" spans="1:28" x14ac:dyDescent="0.2">
      <c r="A294" t="s">
        <v>158</v>
      </c>
      <c r="B294" s="14">
        <v>120681</v>
      </c>
      <c r="C294" s="14">
        <v>15</v>
      </c>
      <c r="D294" s="14">
        <v>12105</v>
      </c>
      <c r="E294" s="13">
        <v>53.752624329200003</v>
      </c>
      <c r="F294" s="13">
        <v>11.896614663799999</v>
      </c>
      <c r="G294" s="13">
        <v>0</v>
      </c>
      <c r="H294" s="13">
        <v>0.65212631458400006</v>
      </c>
      <c r="I294" s="13">
        <v>0.97024648166899996</v>
      </c>
      <c r="J294" s="13">
        <v>0.95585566829000002</v>
      </c>
      <c r="K294" s="13">
        <v>0.78749669734500005</v>
      </c>
      <c r="L294" s="13">
        <v>0.14337104476599999</v>
      </c>
      <c r="M294" s="13">
        <v>0.979451246833</v>
      </c>
      <c r="N294" s="13">
        <v>0.92109486292999998</v>
      </c>
      <c r="O294" s="13">
        <v>0</v>
      </c>
      <c r="P294" s="13">
        <v>4.9438045878100002E-2</v>
      </c>
      <c r="Q294" s="13">
        <v>0.123260300542</v>
      </c>
      <c r="R294" t="s">
        <v>435</v>
      </c>
      <c r="S294" t="s">
        <v>438</v>
      </c>
      <c r="T294" t="s">
        <v>439</v>
      </c>
      <c r="U294" t="s">
        <v>440</v>
      </c>
      <c r="V294" t="s">
        <v>434</v>
      </c>
      <c r="W294" t="s">
        <v>434</v>
      </c>
      <c r="X294" t="s">
        <v>434</v>
      </c>
      <c r="Y294">
        <v>10</v>
      </c>
      <c r="Z294">
        <v>0</v>
      </c>
      <c r="AB294" t="s">
        <v>563</v>
      </c>
    </row>
    <row r="295" spans="1:28" x14ac:dyDescent="0.2">
      <c r="A295" t="s">
        <v>157</v>
      </c>
      <c r="B295" s="14">
        <v>522445</v>
      </c>
      <c r="C295" s="14">
        <v>89</v>
      </c>
      <c r="D295" s="14">
        <v>6877</v>
      </c>
      <c r="E295" s="13">
        <v>61.135768511899997</v>
      </c>
      <c r="F295" s="13">
        <v>12.030532171999999</v>
      </c>
      <c r="G295" s="13">
        <v>0</v>
      </c>
      <c r="H295" s="13">
        <v>0.37041456702499997</v>
      </c>
      <c r="I295" s="13">
        <v>0.93449584988199996</v>
      </c>
      <c r="J295" s="13">
        <v>0.94424746582399999</v>
      </c>
      <c r="K295" s="13">
        <v>0.54199882483799999</v>
      </c>
      <c r="L295" s="13">
        <v>9.2732505893E-2</v>
      </c>
      <c r="M295" s="13">
        <v>0.82039069032699996</v>
      </c>
      <c r="N295" s="13">
        <v>0.98980131480800004</v>
      </c>
      <c r="O295" s="13">
        <v>5.3862756119800001E-2</v>
      </c>
      <c r="P295" s="13">
        <v>2.1258305901300002E-2</v>
      </c>
      <c r="Q295" s="13">
        <v>0.15384778248700001</v>
      </c>
      <c r="R295" t="s">
        <v>435</v>
      </c>
      <c r="S295" t="s">
        <v>438</v>
      </c>
      <c r="T295" t="s">
        <v>439</v>
      </c>
      <c r="U295" t="s">
        <v>440</v>
      </c>
      <c r="V295" t="s">
        <v>434</v>
      </c>
      <c r="W295" t="s">
        <v>434</v>
      </c>
      <c r="X295" t="s">
        <v>434</v>
      </c>
      <c r="Y295">
        <v>3</v>
      </c>
      <c r="Z295">
        <v>0</v>
      </c>
      <c r="AB295" t="s">
        <v>563</v>
      </c>
    </row>
    <row r="296" spans="1:28" x14ac:dyDescent="0.2">
      <c r="A296" t="s">
        <v>156</v>
      </c>
      <c r="B296" s="14">
        <v>1592812</v>
      </c>
      <c r="C296" s="14">
        <v>342</v>
      </c>
      <c r="D296" s="14">
        <v>4688</v>
      </c>
      <c r="E296" s="13">
        <v>29.174543206500001</v>
      </c>
      <c r="F296" s="13">
        <v>13.4461389553</v>
      </c>
      <c r="G296" s="13">
        <v>1.25530656556</v>
      </c>
      <c r="H296" s="13">
        <v>0.426296929198</v>
      </c>
      <c r="I296" s="13">
        <v>0.93550808595900004</v>
      </c>
      <c r="J296" s="13">
        <v>0.75144554971499999</v>
      </c>
      <c r="K296" s="13">
        <v>0.36652754430000001</v>
      </c>
      <c r="L296" s="13">
        <v>5.0988941173800003E-3</v>
      </c>
      <c r="M296" s="13">
        <v>1.1793760055600001E-2</v>
      </c>
      <c r="N296" s="13">
        <v>4.0101861349999997E-3</v>
      </c>
      <c r="O296" s="13">
        <v>1.2437196277099999E-4</v>
      </c>
      <c r="P296" s="13">
        <v>3.1129264677799999E-3</v>
      </c>
      <c r="Q296" s="13">
        <v>1.5457020850900001E-3</v>
      </c>
      <c r="R296" t="s">
        <v>435</v>
      </c>
      <c r="S296" t="s">
        <v>438</v>
      </c>
      <c r="T296" t="s">
        <v>439</v>
      </c>
      <c r="U296" t="s">
        <v>440</v>
      </c>
      <c r="V296" t="s">
        <v>452</v>
      </c>
      <c r="W296" t="s">
        <v>453</v>
      </c>
      <c r="X296" t="s">
        <v>434</v>
      </c>
      <c r="Y296">
        <v>1</v>
      </c>
      <c r="Z296">
        <v>0</v>
      </c>
      <c r="AB296" t="s">
        <v>563</v>
      </c>
    </row>
    <row r="297" spans="1:28" x14ac:dyDescent="0.2">
      <c r="A297" t="s">
        <v>155</v>
      </c>
      <c r="B297" s="14">
        <v>901455</v>
      </c>
      <c r="C297" s="14">
        <v>180</v>
      </c>
      <c r="D297" s="14">
        <v>5389</v>
      </c>
      <c r="E297" s="13">
        <v>62.722749385900002</v>
      </c>
      <c r="F297" s="13">
        <v>12.290563415699999</v>
      </c>
      <c r="G297" s="13">
        <v>0</v>
      </c>
      <c r="H297" s="13">
        <v>0.69232667563399997</v>
      </c>
      <c r="I297" s="13">
        <v>0.99826091508699999</v>
      </c>
      <c r="J297" s="13">
        <v>0.99610498537699999</v>
      </c>
      <c r="K297" s="13">
        <v>0.98619965326900005</v>
      </c>
      <c r="L297" s="13">
        <v>1.60023341726E-2</v>
      </c>
      <c r="M297" s="13">
        <v>0.79141470297000005</v>
      </c>
      <c r="N297" s="13">
        <v>0.99985415741200001</v>
      </c>
      <c r="O297" s="13">
        <v>0</v>
      </c>
      <c r="P297" s="13">
        <v>2.8915383839899999E-3</v>
      </c>
      <c r="Q297" s="13">
        <v>3.9198950597899998E-3</v>
      </c>
      <c r="R297" t="s">
        <v>435</v>
      </c>
      <c r="S297" t="s">
        <v>438</v>
      </c>
      <c r="T297" t="s">
        <v>439</v>
      </c>
      <c r="U297" t="s">
        <v>440</v>
      </c>
      <c r="V297" t="s">
        <v>434</v>
      </c>
      <c r="W297" t="s">
        <v>434</v>
      </c>
      <c r="X297" t="s">
        <v>434</v>
      </c>
      <c r="Y297">
        <v>2</v>
      </c>
      <c r="Z297">
        <v>0</v>
      </c>
      <c r="AB297" t="s">
        <v>563</v>
      </c>
    </row>
    <row r="298" spans="1:28" x14ac:dyDescent="0.2">
      <c r="A298" t="s">
        <v>154</v>
      </c>
      <c r="B298" s="14">
        <v>434576</v>
      </c>
      <c r="C298" s="14">
        <v>106</v>
      </c>
      <c r="D298" s="14">
        <v>3748</v>
      </c>
      <c r="E298" s="13">
        <v>56.328407519000002</v>
      </c>
      <c r="F298" s="13">
        <v>13.281151708199999</v>
      </c>
      <c r="G298" s="13">
        <v>0.99001879577399998</v>
      </c>
      <c r="H298" s="13">
        <v>0.29690517559500001</v>
      </c>
      <c r="I298" s="13">
        <v>0.914536638821</v>
      </c>
      <c r="J298" s="13">
        <v>0.82423087128799999</v>
      </c>
      <c r="K298" s="13">
        <v>0.23697106380999999</v>
      </c>
      <c r="L298" s="13">
        <v>0.13772906902000001</v>
      </c>
      <c r="M298" s="13">
        <v>0.90513677575999996</v>
      </c>
      <c r="N298" s="13">
        <v>0.82875041747800005</v>
      </c>
      <c r="O298" s="13">
        <v>0</v>
      </c>
      <c r="P298" s="13">
        <v>5.21717769835E-2</v>
      </c>
      <c r="Q298" s="13">
        <v>4.20743967527E-2</v>
      </c>
      <c r="R298" t="s">
        <v>435</v>
      </c>
      <c r="S298" t="s">
        <v>438</v>
      </c>
      <c r="T298" t="s">
        <v>439</v>
      </c>
      <c r="U298" t="s">
        <v>440</v>
      </c>
      <c r="V298" t="s">
        <v>434</v>
      </c>
      <c r="W298" t="s">
        <v>434</v>
      </c>
      <c r="X298" t="s">
        <v>434</v>
      </c>
      <c r="Y298">
        <v>2</v>
      </c>
      <c r="Z298">
        <v>1</v>
      </c>
      <c r="AB298" t="s">
        <v>563</v>
      </c>
    </row>
    <row r="299" spans="1:28" x14ac:dyDescent="0.2">
      <c r="A299" t="s">
        <v>153</v>
      </c>
      <c r="B299" s="14">
        <v>617376</v>
      </c>
      <c r="C299" s="14">
        <v>166</v>
      </c>
      <c r="D299" s="14">
        <v>3502</v>
      </c>
      <c r="E299" s="13">
        <v>56.005524778599998</v>
      </c>
      <c r="F299" s="13">
        <v>12.390194362800001</v>
      </c>
      <c r="G299" s="13">
        <v>0</v>
      </c>
      <c r="H299" s="13">
        <v>0.31966731960700001</v>
      </c>
      <c r="I299" s="13">
        <v>0.94066406169000005</v>
      </c>
      <c r="J299" s="13">
        <v>0.73940396488799998</v>
      </c>
      <c r="K299" s="13">
        <v>0.17042414309000001</v>
      </c>
      <c r="L299" s="13">
        <v>1.2820568328199999E-2</v>
      </c>
      <c r="M299" s="13">
        <v>0.52079324337099997</v>
      </c>
      <c r="N299" s="13">
        <v>0.97258316406900003</v>
      </c>
      <c r="O299" s="13">
        <v>0</v>
      </c>
      <c r="P299" s="13">
        <v>2.8431699897800001E-3</v>
      </c>
      <c r="Q299" s="13">
        <v>1.03396837036E-2</v>
      </c>
      <c r="R299" t="s">
        <v>435</v>
      </c>
      <c r="S299" t="s">
        <v>438</v>
      </c>
      <c r="T299" t="s">
        <v>439</v>
      </c>
      <c r="U299" t="s">
        <v>440</v>
      </c>
      <c r="V299" t="s">
        <v>434</v>
      </c>
      <c r="W299" t="s">
        <v>434</v>
      </c>
      <c r="X299" t="s">
        <v>434</v>
      </c>
      <c r="Y299">
        <v>2</v>
      </c>
      <c r="Z299">
        <v>0</v>
      </c>
      <c r="AB299" t="s">
        <v>563</v>
      </c>
    </row>
    <row r="300" spans="1:28" x14ac:dyDescent="0.2">
      <c r="A300" t="s">
        <v>152</v>
      </c>
      <c r="B300" s="14">
        <v>1037739</v>
      </c>
      <c r="C300" s="14">
        <v>67</v>
      </c>
      <c r="D300" s="14">
        <v>24953</v>
      </c>
      <c r="E300" s="13">
        <v>39.169554550000001</v>
      </c>
      <c r="F300" s="13">
        <v>13.1914142772</v>
      </c>
      <c r="G300" s="13">
        <v>0.625</v>
      </c>
      <c r="H300" s="13">
        <v>0.55436742909699999</v>
      </c>
      <c r="I300" s="13">
        <v>0.427501842124</v>
      </c>
      <c r="J300" s="13">
        <v>0.47893608204799998</v>
      </c>
      <c r="K300" s="13">
        <v>0.99884617004999998</v>
      </c>
      <c r="L300" s="13">
        <v>0</v>
      </c>
      <c r="M300" s="13">
        <v>3.5376916444900002E-4</v>
      </c>
      <c r="N300" s="13">
        <v>6.43784875234E-5</v>
      </c>
      <c r="O300" s="13">
        <v>0</v>
      </c>
      <c r="P300" s="13">
        <v>5.7910617209899998E-2</v>
      </c>
      <c r="Q300" s="13">
        <v>5.17360819698E-2</v>
      </c>
      <c r="R300" t="s">
        <v>435</v>
      </c>
      <c r="S300" t="s">
        <v>438</v>
      </c>
      <c r="T300" t="s">
        <v>439</v>
      </c>
      <c r="U300" t="s">
        <v>440</v>
      </c>
      <c r="V300" t="s">
        <v>446</v>
      </c>
      <c r="W300" t="s">
        <v>434</v>
      </c>
      <c r="X300" t="s">
        <v>434</v>
      </c>
      <c r="Y300">
        <v>5</v>
      </c>
      <c r="Z300">
        <v>0</v>
      </c>
      <c r="AB300" t="s">
        <v>563</v>
      </c>
    </row>
    <row r="301" spans="1:28" x14ac:dyDescent="0.2">
      <c r="A301" t="s">
        <v>151</v>
      </c>
      <c r="B301" s="14">
        <v>308407</v>
      </c>
      <c r="C301" s="14">
        <v>32</v>
      </c>
      <c r="D301" s="14">
        <v>17159</v>
      </c>
      <c r="E301" s="13">
        <v>36.568134138399998</v>
      </c>
      <c r="F301" s="13">
        <v>12.6554821326</v>
      </c>
      <c r="G301" s="13">
        <v>0</v>
      </c>
      <c r="H301" s="13">
        <v>0.50958169669800002</v>
      </c>
      <c r="I301" s="13">
        <v>0.97794353046899996</v>
      </c>
      <c r="J301" s="13">
        <v>0.80632184374299998</v>
      </c>
      <c r="K301" s="13">
        <v>0.53468731039999995</v>
      </c>
      <c r="L301" s="13">
        <v>0.78577565123199999</v>
      </c>
      <c r="M301" s="13">
        <v>0.72539103325700005</v>
      </c>
      <c r="N301" s="13">
        <v>0.60899535742199995</v>
      </c>
      <c r="O301" s="13">
        <v>0.124341024319</v>
      </c>
      <c r="P301" s="13">
        <v>0.77868496023699996</v>
      </c>
      <c r="Q301" s="13">
        <v>0.46322194037699999</v>
      </c>
      <c r="R301" t="s">
        <v>435</v>
      </c>
      <c r="S301" t="s">
        <v>438</v>
      </c>
      <c r="T301" t="s">
        <v>439</v>
      </c>
      <c r="U301" t="s">
        <v>440</v>
      </c>
      <c r="V301" t="s">
        <v>434</v>
      </c>
      <c r="W301" t="s">
        <v>434</v>
      </c>
      <c r="X301" t="s">
        <v>434</v>
      </c>
      <c r="Y301">
        <v>8</v>
      </c>
      <c r="Z301">
        <v>0</v>
      </c>
      <c r="AB301" t="s">
        <v>563</v>
      </c>
    </row>
    <row r="302" spans="1:28" x14ac:dyDescent="0.2">
      <c r="A302" t="s">
        <v>150</v>
      </c>
      <c r="B302" s="14">
        <v>1328549</v>
      </c>
      <c r="C302" s="14">
        <v>106</v>
      </c>
      <c r="D302" s="14">
        <v>22040</v>
      </c>
      <c r="E302" s="13">
        <v>58.804629634299999</v>
      </c>
      <c r="F302" s="13">
        <v>14.0052131586</v>
      </c>
      <c r="G302" s="13">
        <v>1.3202315730900001</v>
      </c>
      <c r="H302" s="13">
        <v>0.44509499020600002</v>
      </c>
      <c r="I302" s="13">
        <v>0.97586615016</v>
      </c>
      <c r="J302" s="13">
        <v>0.98625246836000002</v>
      </c>
      <c r="K302" s="13">
        <v>0.96569897310200004</v>
      </c>
      <c r="L302" s="13">
        <v>1.94719546988E-3</v>
      </c>
      <c r="M302" s="13">
        <v>0.87448999093599999</v>
      </c>
      <c r="N302" s="13">
        <v>0.91063871597099999</v>
      </c>
      <c r="O302" s="13">
        <v>7.6715600808600001E-2</v>
      </c>
      <c r="P302" s="13">
        <v>0.99644763917900003</v>
      </c>
      <c r="Q302" s="13">
        <v>0.94741724713800002</v>
      </c>
      <c r="R302" t="s">
        <v>435</v>
      </c>
      <c r="S302" t="s">
        <v>454</v>
      </c>
      <c r="T302" t="s">
        <v>455</v>
      </c>
      <c r="U302" t="s">
        <v>456</v>
      </c>
      <c r="V302" t="s">
        <v>457</v>
      </c>
      <c r="W302" t="s">
        <v>458</v>
      </c>
      <c r="X302" t="s">
        <v>434</v>
      </c>
      <c r="Y302">
        <v>3</v>
      </c>
      <c r="Z302">
        <v>0</v>
      </c>
      <c r="AB302" t="s">
        <v>563</v>
      </c>
    </row>
    <row r="303" spans="1:28" x14ac:dyDescent="0.2">
      <c r="A303" t="s">
        <v>149</v>
      </c>
      <c r="B303" s="14">
        <v>396247</v>
      </c>
      <c r="C303" s="14">
        <v>76</v>
      </c>
      <c r="D303" s="14">
        <v>5698</v>
      </c>
      <c r="E303" s="13">
        <v>42.437115460999998</v>
      </c>
      <c r="F303" s="13">
        <v>13.951520818300001</v>
      </c>
      <c r="G303" s="13">
        <v>1.16987491088</v>
      </c>
      <c r="H303" s="13">
        <v>0.37077092375300003</v>
      </c>
      <c r="I303" s="13">
        <v>0.94496062643500001</v>
      </c>
      <c r="J303" s="13">
        <v>0.74057551287400003</v>
      </c>
      <c r="K303" s="13">
        <v>0.30800554702999999</v>
      </c>
      <c r="L303" s="13">
        <v>7.3034292596600006E-2</v>
      </c>
      <c r="M303" s="13">
        <v>0.24701540653000001</v>
      </c>
      <c r="N303" s="13">
        <v>0.1448791327</v>
      </c>
      <c r="O303" s="13">
        <v>1.9564015726599999E-2</v>
      </c>
      <c r="P303" s="13">
        <v>0.60109429753099997</v>
      </c>
      <c r="Q303" s="13">
        <v>0.120535187805</v>
      </c>
      <c r="R303" t="s">
        <v>435</v>
      </c>
      <c r="S303" t="s">
        <v>438</v>
      </c>
      <c r="T303" t="s">
        <v>439</v>
      </c>
      <c r="U303" t="s">
        <v>440</v>
      </c>
      <c r="V303" t="s">
        <v>446</v>
      </c>
      <c r="W303" t="s">
        <v>434</v>
      </c>
      <c r="X303" t="s">
        <v>434</v>
      </c>
      <c r="Y303">
        <v>5</v>
      </c>
      <c r="Z303">
        <v>0</v>
      </c>
      <c r="AB303" t="s">
        <v>563</v>
      </c>
    </row>
    <row r="304" spans="1:28" x14ac:dyDescent="0.2">
      <c r="A304" t="s">
        <v>148</v>
      </c>
      <c r="B304" s="14">
        <v>107757</v>
      </c>
      <c r="C304" s="14">
        <v>22</v>
      </c>
      <c r="D304" s="14">
        <v>5254</v>
      </c>
      <c r="E304" s="13">
        <v>43.678509849800001</v>
      </c>
      <c r="F304" s="13">
        <v>12.9025031167</v>
      </c>
      <c r="G304" s="13">
        <v>0</v>
      </c>
      <c r="H304" s="13">
        <v>0.86845643887599999</v>
      </c>
      <c r="I304" s="13">
        <v>0.98405140187200002</v>
      </c>
      <c r="J304" s="13">
        <v>0.93142565020599999</v>
      </c>
      <c r="K304" s="13">
        <v>0.80941510236000003</v>
      </c>
      <c r="L304" s="13">
        <v>0.167218765178</v>
      </c>
      <c r="M304" s="13">
        <v>0.30207172297599999</v>
      </c>
      <c r="N304" s="13">
        <v>0.49354024460099999</v>
      </c>
      <c r="O304" s="13">
        <v>0.344079283515</v>
      </c>
      <c r="P304" s="13">
        <v>0.99730447939699995</v>
      </c>
      <c r="Q304" s="13">
        <v>0.98320654693300003</v>
      </c>
      <c r="R304" t="s">
        <v>435</v>
      </c>
      <c r="S304" t="s">
        <v>438</v>
      </c>
      <c r="T304" t="s">
        <v>439</v>
      </c>
      <c r="U304" t="s">
        <v>440</v>
      </c>
      <c r="V304" t="s">
        <v>446</v>
      </c>
      <c r="W304" t="s">
        <v>434</v>
      </c>
      <c r="X304" t="s">
        <v>434</v>
      </c>
      <c r="Y304">
        <v>7</v>
      </c>
      <c r="Z304">
        <v>0</v>
      </c>
      <c r="AB304" t="s">
        <v>563</v>
      </c>
    </row>
    <row r="305" spans="1:28" x14ac:dyDescent="0.2">
      <c r="A305" t="s">
        <v>147</v>
      </c>
      <c r="B305" s="14">
        <v>762817</v>
      </c>
      <c r="C305" s="14">
        <v>69</v>
      </c>
      <c r="D305" s="14">
        <v>17188</v>
      </c>
      <c r="E305" s="13">
        <v>40.566937598400003</v>
      </c>
      <c r="F305" s="13">
        <v>13.7763517326</v>
      </c>
      <c r="G305" s="13">
        <v>0.80485611510800004</v>
      </c>
      <c r="H305" s="13">
        <v>0.98815571590899998</v>
      </c>
      <c r="I305" s="13">
        <v>0.999467266764</v>
      </c>
      <c r="J305" s="13">
        <v>0.99896732210100003</v>
      </c>
      <c r="K305" s="13">
        <v>0.99935516029399996</v>
      </c>
      <c r="L305" s="13">
        <v>3.5489204392900001E-2</v>
      </c>
      <c r="M305" s="13">
        <v>4.0112584315700001E-2</v>
      </c>
      <c r="N305" s="13">
        <v>1.8758500998099999E-2</v>
      </c>
      <c r="O305" s="13">
        <v>5.1069546784600003E-3</v>
      </c>
      <c r="P305" s="13">
        <v>4.4105685619499999E-2</v>
      </c>
      <c r="Q305" s="13">
        <v>5.0063744909299997E-2</v>
      </c>
      <c r="R305" t="s">
        <v>435</v>
      </c>
      <c r="S305" t="s">
        <v>438</v>
      </c>
      <c r="T305" t="s">
        <v>439</v>
      </c>
      <c r="U305" t="s">
        <v>440</v>
      </c>
      <c r="V305" t="s">
        <v>446</v>
      </c>
      <c r="W305" t="s">
        <v>485</v>
      </c>
      <c r="X305" t="s">
        <v>434</v>
      </c>
      <c r="Y305">
        <v>2</v>
      </c>
      <c r="Z305">
        <v>0</v>
      </c>
      <c r="AB305" t="s">
        <v>563</v>
      </c>
    </row>
    <row r="306" spans="1:28" x14ac:dyDescent="0.2">
      <c r="A306" t="s">
        <v>146</v>
      </c>
      <c r="B306" s="14">
        <v>969192</v>
      </c>
      <c r="C306" s="14">
        <v>102</v>
      </c>
      <c r="D306" s="14">
        <v>14468</v>
      </c>
      <c r="E306" s="13">
        <v>47.553945765199998</v>
      </c>
      <c r="F306" s="13">
        <v>13.043297476499999</v>
      </c>
      <c r="G306" s="13">
        <v>0</v>
      </c>
      <c r="H306" s="13">
        <v>0.94348922023199999</v>
      </c>
      <c r="I306" s="13">
        <v>0.99841092824400002</v>
      </c>
      <c r="J306" s="13">
        <v>0.99734590921900002</v>
      </c>
      <c r="K306" s="13">
        <v>0.98737292145</v>
      </c>
      <c r="L306" s="13">
        <v>0</v>
      </c>
      <c r="M306" s="13">
        <v>3.5756193863000003E-2</v>
      </c>
      <c r="N306" s="13">
        <v>2.3913194165400001E-2</v>
      </c>
      <c r="O306" s="13">
        <v>0</v>
      </c>
      <c r="P306" s="13">
        <v>3.2808561181700002E-2</v>
      </c>
      <c r="Q306" s="13">
        <v>1.4893723142500001E-2</v>
      </c>
      <c r="R306" t="s">
        <v>435</v>
      </c>
      <c r="S306" t="s">
        <v>438</v>
      </c>
      <c r="T306" t="s">
        <v>439</v>
      </c>
      <c r="U306" t="s">
        <v>440</v>
      </c>
      <c r="V306" t="s">
        <v>447</v>
      </c>
      <c r="W306" t="s">
        <v>434</v>
      </c>
      <c r="X306" t="s">
        <v>434</v>
      </c>
      <c r="Y306">
        <v>4</v>
      </c>
      <c r="Z306">
        <v>0</v>
      </c>
      <c r="AB306" t="s">
        <v>563</v>
      </c>
    </row>
    <row r="307" spans="1:28" x14ac:dyDescent="0.2">
      <c r="A307" t="s">
        <v>145</v>
      </c>
      <c r="B307" s="14">
        <v>194875</v>
      </c>
      <c r="C307" s="14">
        <v>30</v>
      </c>
      <c r="D307" s="14">
        <v>23005</v>
      </c>
      <c r="E307" s="13">
        <v>27.469049677600001</v>
      </c>
      <c r="F307" s="13">
        <v>13.156558219200001</v>
      </c>
      <c r="G307" s="13">
        <v>0</v>
      </c>
      <c r="H307" s="13">
        <v>0.50967799932500002</v>
      </c>
      <c r="I307" s="13">
        <v>0.76139114792899998</v>
      </c>
      <c r="J307" s="13">
        <v>0.47981694291100002</v>
      </c>
      <c r="K307" s="13">
        <v>0.91593860003899996</v>
      </c>
      <c r="L307" s="13">
        <v>7.2972905862799999E-3</v>
      </c>
      <c r="M307" s="13">
        <v>6.0709117480999997E-2</v>
      </c>
      <c r="N307" s="13">
        <v>1.53341550777E-2</v>
      </c>
      <c r="O307" s="13">
        <v>1.3440860215099999E-3</v>
      </c>
      <c r="P307" s="13">
        <v>1.0905716086600001E-2</v>
      </c>
      <c r="Q307" s="13">
        <v>7.0418440549600003E-3</v>
      </c>
      <c r="R307" t="s">
        <v>435</v>
      </c>
      <c r="S307" t="s">
        <v>438</v>
      </c>
      <c r="T307" t="s">
        <v>439</v>
      </c>
      <c r="U307" t="s">
        <v>440</v>
      </c>
      <c r="V307" t="s">
        <v>434</v>
      </c>
      <c r="W307" t="s">
        <v>434</v>
      </c>
      <c r="X307" t="s">
        <v>434</v>
      </c>
      <c r="Y307">
        <v>3</v>
      </c>
      <c r="Z307">
        <v>0</v>
      </c>
      <c r="AB307" t="s">
        <v>563</v>
      </c>
    </row>
    <row r="308" spans="1:28" x14ac:dyDescent="0.2">
      <c r="A308" t="s">
        <v>144</v>
      </c>
      <c r="B308" s="14">
        <v>117930</v>
      </c>
      <c r="C308" s="14">
        <v>26</v>
      </c>
      <c r="D308" s="14">
        <v>5084</v>
      </c>
      <c r="E308" s="13">
        <v>60.979508523500002</v>
      </c>
      <c r="F308" s="13">
        <v>13.422515564699999</v>
      </c>
      <c r="G308" s="13">
        <v>0</v>
      </c>
      <c r="H308" s="13">
        <v>0.389362150322</v>
      </c>
      <c r="I308" s="13">
        <v>0.97384312932200001</v>
      </c>
      <c r="J308" s="13">
        <v>0.91917578757499996</v>
      </c>
      <c r="K308" s="13">
        <v>0.27312113653199999</v>
      </c>
      <c r="L308" s="13">
        <v>0.94749845786800002</v>
      </c>
      <c r="M308" s="13">
        <v>0.49869204938799999</v>
      </c>
      <c r="N308" s="13">
        <v>0.97979233560599999</v>
      </c>
      <c r="O308" s="13">
        <v>0</v>
      </c>
      <c r="P308" s="13">
        <v>6.0546122202200001E-2</v>
      </c>
      <c r="Q308" s="13">
        <v>7.22266901963E-3</v>
      </c>
      <c r="R308" t="s">
        <v>435</v>
      </c>
      <c r="S308" t="s">
        <v>438</v>
      </c>
      <c r="T308" t="s">
        <v>439</v>
      </c>
      <c r="U308" t="s">
        <v>440</v>
      </c>
      <c r="V308" t="s">
        <v>434</v>
      </c>
      <c r="W308" t="s">
        <v>434</v>
      </c>
      <c r="X308" t="s">
        <v>434</v>
      </c>
      <c r="Y308">
        <v>8</v>
      </c>
      <c r="Z308">
        <v>0</v>
      </c>
      <c r="AB308" t="s">
        <v>563</v>
      </c>
    </row>
    <row r="309" spans="1:28" x14ac:dyDescent="0.2">
      <c r="A309" t="s">
        <v>143</v>
      </c>
      <c r="B309" s="14">
        <v>379778</v>
      </c>
      <c r="C309" s="14">
        <v>90</v>
      </c>
      <c r="D309" s="14">
        <v>4026</v>
      </c>
      <c r="E309" s="13">
        <v>40.449124795199999</v>
      </c>
      <c r="F309" s="13">
        <v>13.495763802300001</v>
      </c>
      <c r="G309" s="13">
        <v>0</v>
      </c>
      <c r="H309" s="13">
        <v>0.998040386216</v>
      </c>
      <c r="I309" s="13">
        <v>0.99998093847500003</v>
      </c>
      <c r="J309" s="13">
        <v>0.99997015748100004</v>
      </c>
      <c r="K309" s="13">
        <v>0.99862187254400003</v>
      </c>
      <c r="L309" s="13">
        <v>0.94414168984199998</v>
      </c>
      <c r="M309" s="13">
        <v>0.86870271595299997</v>
      </c>
      <c r="N309" s="13">
        <v>0.86485096233500003</v>
      </c>
      <c r="O309" s="13">
        <v>0.28307196134599999</v>
      </c>
      <c r="P309" s="13">
        <v>0.99487385033599995</v>
      </c>
      <c r="Q309" s="13">
        <v>0.77648791252799998</v>
      </c>
      <c r="R309" t="s">
        <v>435</v>
      </c>
      <c r="S309" t="s">
        <v>438</v>
      </c>
      <c r="T309" t="s">
        <v>439</v>
      </c>
      <c r="U309" t="s">
        <v>440</v>
      </c>
      <c r="V309" t="s">
        <v>446</v>
      </c>
      <c r="W309" t="s">
        <v>478</v>
      </c>
      <c r="X309" t="s">
        <v>434</v>
      </c>
      <c r="Y309">
        <v>8</v>
      </c>
      <c r="Z309">
        <v>0</v>
      </c>
      <c r="AB309" t="s">
        <v>563</v>
      </c>
    </row>
    <row r="310" spans="1:28" x14ac:dyDescent="0.2">
      <c r="A310" t="s">
        <v>142</v>
      </c>
      <c r="B310" s="14">
        <v>999174</v>
      </c>
      <c r="C310" s="14">
        <v>228</v>
      </c>
      <c r="D310" s="14">
        <v>4552</v>
      </c>
      <c r="E310" s="13">
        <v>60.959734629300002</v>
      </c>
      <c r="F310" s="13">
        <v>14.820682404799999</v>
      </c>
      <c r="G310" s="13">
        <v>1.25</v>
      </c>
      <c r="H310" s="13">
        <v>0.99973625500600005</v>
      </c>
      <c r="I310" s="13">
        <v>0.99999902229899995</v>
      </c>
      <c r="J310" s="13">
        <v>0.99999495309300002</v>
      </c>
      <c r="K310" s="13">
        <v>0.99992406167100001</v>
      </c>
      <c r="L310" s="13">
        <v>2.7622639585999999E-2</v>
      </c>
      <c r="M310" s="13">
        <v>1</v>
      </c>
      <c r="N310" s="13">
        <v>0.99997965454500004</v>
      </c>
      <c r="O310" s="13">
        <v>9.6816304379399997E-4</v>
      </c>
      <c r="P310" s="13">
        <v>0.116246102369</v>
      </c>
      <c r="Q310" s="13">
        <v>0.99914384889100005</v>
      </c>
      <c r="R310" t="s">
        <v>435</v>
      </c>
      <c r="S310" t="s">
        <v>438</v>
      </c>
      <c r="T310" t="s">
        <v>439</v>
      </c>
      <c r="U310" t="s">
        <v>440</v>
      </c>
      <c r="V310" t="s">
        <v>434</v>
      </c>
      <c r="W310" t="s">
        <v>434</v>
      </c>
      <c r="X310" t="s">
        <v>434</v>
      </c>
      <c r="Y310">
        <v>3</v>
      </c>
      <c r="Z310">
        <v>0</v>
      </c>
      <c r="AB310" t="s">
        <v>563</v>
      </c>
    </row>
    <row r="311" spans="1:28" x14ac:dyDescent="0.2">
      <c r="A311" t="s">
        <v>141</v>
      </c>
      <c r="B311" s="14">
        <v>444758</v>
      </c>
      <c r="C311" s="14">
        <v>68</v>
      </c>
      <c r="D311" s="14">
        <v>7790</v>
      </c>
      <c r="E311" s="13">
        <v>61.147839605900003</v>
      </c>
      <c r="F311" s="13">
        <v>13.7194187416</v>
      </c>
      <c r="G311" s="13">
        <v>0</v>
      </c>
      <c r="H311" s="13">
        <v>0.35424546533200002</v>
      </c>
      <c r="I311" s="13">
        <v>0.95533041143899999</v>
      </c>
      <c r="J311" s="13">
        <v>0.83769260236300003</v>
      </c>
      <c r="K311" s="13">
        <v>0.41347689679999999</v>
      </c>
      <c r="L311" s="13">
        <v>0.76600009175299999</v>
      </c>
      <c r="M311" s="13">
        <v>0.87348500256999995</v>
      </c>
      <c r="N311" s="13">
        <v>0.72113374164699995</v>
      </c>
      <c r="O311" s="13">
        <v>0</v>
      </c>
      <c r="P311" s="13">
        <v>0.113486610946</v>
      </c>
      <c r="Q311" s="13">
        <v>3.1194562050299999E-2</v>
      </c>
      <c r="R311" t="s">
        <v>435</v>
      </c>
      <c r="S311" t="s">
        <v>438</v>
      </c>
      <c r="T311" t="s">
        <v>439</v>
      </c>
      <c r="U311" t="s">
        <v>440</v>
      </c>
      <c r="V311" t="s">
        <v>447</v>
      </c>
      <c r="W311" t="s">
        <v>434</v>
      </c>
      <c r="X311" t="s">
        <v>434</v>
      </c>
      <c r="Y311">
        <v>11</v>
      </c>
      <c r="Z311">
        <v>0</v>
      </c>
      <c r="AB311" t="s">
        <v>563</v>
      </c>
    </row>
    <row r="312" spans="1:28" x14ac:dyDescent="0.2">
      <c r="A312" t="s">
        <v>140</v>
      </c>
      <c r="B312" s="14">
        <v>696169</v>
      </c>
      <c r="C312" s="14">
        <v>114</v>
      </c>
      <c r="D312" s="14">
        <v>6437</v>
      </c>
      <c r="E312" s="13">
        <v>28.056081765599998</v>
      </c>
      <c r="F312" s="13">
        <v>13.8011641561</v>
      </c>
      <c r="G312" s="13">
        <v>0</v>
      </c>
      <c r="H312" s="13">
        <v>0.51354792994200005</v>
      </c>
      <c r="I312" s="13">
        <v>0.89287373705600004</v>
      </c>
      <c r="J312" s="13">
        <v>0.95696952018699999</v>
      </c>
      <c r="K312" s="13">
        <v>0.367767689294</v>
      </c>
      <c r="L312" s="13">
        <v>0.79761553141200003</v>
      </c>
      <c r="M312" s="13">
        <v>0.106448225398</v>
      </c>
      <c r="N312" s="13">
        <v>0.12705879836699999</v>
      </c>
      <c r="O312" s="13">
        <v>1.48361701737E-3</v>
      </c>
      <c r="P312" s="13">
        <v>2.97905198681E-3</v>
      </c>
      <c r="Q312" s="13">
        <v>6.2669573857E-4</v>
      </c>
      <c r="R312" t="s">
        <v>435</v>
      </c>
      <c r="S312" t="s">
        <v>438</v>
      </c>
      <c r="T312" t="s">
        <v>439</v>
      </c>
      <c r="U312" t="s">
        <v>440</v>
      </c>
      <c r="V312" t="s">
        <v>452</v>
      </c>
      <c r="W312" t="s">
        <v>453</v>
      </c>
      <c r="X312" t="s">
        <v>434</v>
      </c>
      <c r="Y312">
        <v>5</v>
      </c>
      <c r="Z312">
        <v>0</v>
      </c>
      <c r="AB312" t="s">
        <v>563</v>
      </c>
    </row>
    <row r="313" spans="1:28" x14ac:dyDescent="0.2">
      <c r="A313" t="s">
        <v>139</v>
      </c>
      <c r="B313" s="14">
        <v>439487</v>
      </c>
      <c r="C313" s="14">
        <v>90</v>
      </c>
      <c r="D313" s="14">
        <v>4991</v>
      </c>
      <c r="E313" s="13">
        <v>42.342792128799999</v>
      </c>
      <c r="F313" s="13">
        <v>15.0782664806</v>
      </c>
      <c r="G313" s="13">
        <v>0.73529411764700003</v>
      </c>
      <c r="H313" s="13">
        <v>0.99734567242600003</v>
      </c>
      <c r="I313" s="13">
        <v>0.99984177607299995</v>
      </c>
      <c r="J313" s="13">
        <v>0.99971133117900002</v>
      </c>
      <c r="K313" s="13">
        <v>0.999638355842</v>
      </c>
      <c r="L313" s="13">
        <v>7.1451484630599998E-2</v>
      </c>
      <c r="M313" s="13">
        <v>0.92025929781600002</v>
      </c>
      <c r="N313" s="13">
        <v>0.93390582281199996</v>
      </c>
      <c r="O313" s="13">
        <v>0.19077549027099999</v>
      </c>
      <c r="P313" s="13">
        <v>0.99980746231200002</v>
      </c>
      <c r="Q313" s="13">
        <v>0.99804785790200001</v>
      </c>
      <c r="R313" t="s">
        <v>435</v>
      </c>
      <c r="S313" t="s">
        <v>454</v>
      </c>
      <c r="T313" t="s">
        <v>455</v>
      </c>
      <c r="U313" t="s">
        <v>456</v>
      </c>
      <c r="V313" t="s">
        <v>495</v>
      </c>
      <c r="W313" t="s">
        <v>496</v>
      </c>
      <c r="X313" t="s">
        <v>434</v>
      </c>
      <c r="Y313">
        <v>10</v>
      </c>
      <c r="Z313">
        <v>0</v>
      </c>
      <c r="AB313" t="s">
        <v>563</v>
      </c>
    </row>
    <row r="314" spans="1:28" x14ac:dyDescent="0.2">
      <c r="A314" t="s">
        <v>138</v>
      </c>
      <c r="B314" s="14">
        <v>414221</v>
      </c>
      <c r="C314" s="14">
        <v>62</v>
      </c>
      <c r="D314" s="14">
        <v>8713</v>
      </c>
      <c r="E314" s="13">
        <v>60.197943100000003</v>
      </c>
      <c r="F314" s="13">
        <v>14.7210014183</v>
      </c>
      <c r="G314" s="13">
        <v>0.35971223021600002</v>
      </c>
      <c r="H314" s="13">
        <v>0.77483574858799997</v>
      </c>
      <c r="I314" s="13">
        <v>0.99041931989200005</v>
      </c>
      <c r="J314" s="13">
        <v>0.99721560682599997</v>
      </c>
      <c r="K314" s="13">
        <v>0.98779869269300002</v>
      </c>
      <c r="L314" s="13">
        <v>8.7081159584500006E-3</v>
      </c>
      <c r="M314" s="13">
        <v>0.94952499161899995</v>
      </c>
      <c r="N314" s="13">
        <v>0.96358701655400003</v>
      </c>
      <c r="O314" s="13">
        <v>0.32266188838600002</v>
      </c>
      <c r="P314" s="13">
        <v>0.99474184613100003</v>
      </c>
      <c r="Q314" s="13">
        <v>0.96374954734399998</v>
      </c>
      <c r="R314" t="s">
        <v>435</v>
      </c>
      <c r="S314" t="s">
        <v>454</v>
      </c>
      <c r="T314" t="s">
        <v>455</v>
      </c>
      <c r="U314" t="s">
        <v>456</v>
      </c>
      <c r="V314" t="s">
        <v>457</v>
      </c>
      <c r="W314" t="s">
        <v>458</v>
      </c>
      <c r="X314" t="s">
        <v>434</v>
      </c>
      <c r="Y314">
        <v>6</v>
      </c>
      <c r="Z314">
        <v>0</v>
      </c>
      <c r="AB314" t="s">
        <v>563</v>
      </c>
    </row>
    <row r="315" spans="1:28" x14ac:dyDescent="0.2">
      <c r="A315" t="s">
        <v>137</v>
      </c>
      <c r="B315" s="14">
        <v>1486327</v>
      </c>
      <c r="C315" s="14">
        <v>126</v>
      </c>
      <c r="D315" s="14">
        <v>16541</v>
      </c>
      <c r="E315" s="13">
        <v>45.477533882700001</v>
      </c>
      <c r="F315" s="13">
        <v>14.3997814467</v>
      </c>
      <c r="G315" s="13">
        <v>0</v>
      </c>
      <c r="H315" s="13">
        <v>0.96425564015599996</v>
      </c>
      <c r="I315" s="13">
        <v>0.99692413921300005</v>
      </c>
      <c r="J315" s="13">
        <v>0.99695102431000004</v>
      </c>
      <c r="K315" s="13">
        <v>0.99979801097900001</v>
      </c>
      <c r="L315" s="13">
        <v>0.34758620183299999</v>
      </c>
      <c r="M315" s="13">
        <v>0.36663485681899999</v>
      </c>
      <c r="N315" s="13">
        <v>0.45805964508899999</v>
      </c>
      <c r="O315" s="13">
        <v>3.6604382670100001E-2</v>
      </c>
      <c r="P315" s="13">
        <v>0.94144502688700005</v>
      </c>
      <c r="Q315" s="13">
        <v>0.95991339732600001</v>
      </c>
      <c r="R315" t="s">
        <v>435</v>
      </c>
      <c r="S315" t="s">
        <v>438</v>
      </c>
      <c r="T315" t="s">
        <v>439</v>
      </c>
      <c r="U315" t="s">
        <v>440</v>
      </c>
      <c r="V315" t="s">
        <v>446</v>
      </c>
      <c r="W315" t="s">
        <v>434</v>
      </c>
      <c r="X315" t="s">
        <v>434</v>
      </c>
      <c r="Y315">
        <v>4</v>
      </c>
      <c r="Z315">
        <v>0</v>
      </c>
      <c r="AB315" t="s">
        <v>563</v>
      </c>
    </row>
    <row r="316" spans="1:28" x14ac:dyDescent="0.2">
      <c r="A316" t="s">
        <v>136</v>
      </c>
      <c r="B316" s="14">
        <v>1538593</v>
      </c>
      <c r="C316" s="14">
        <v>350</v>
      </c>
      <c r="D316" s="14">
        <v>4516</v>
      </c>
      <c r="E316" s="13">
        <v>46.444638512899999</v>
      </c>
      <c r="F316" s="13">
        <v>14.7753132947</v>
      </c>
      <c r="G316" s="13">
        <v>0</v>
      </c>
      <c r="H316" s="13">
        <v>0.95856023288799996</v>
      </c>
      <c r="I316" s="13">
        <v>0.99943618400400003</v>
      </c>
      <c r="J316" s="13">
        <v>0.99706241713800003</v>
      </c>
      <c r="K316" s="13">
        <v>0.99999791635299995</v>
      </c>
      <c r="L316" s="13">
        <v>2.01307551375E-3</v>
      </c>
      <c r="M316" s="13">
        <v>0.99449102055600003</v>
      </c>
      <c r="N316" s="13">
        <v>0.92805496533599996</v>
      </c>
      <c r="O316" s="13">
        <v>3.3331117725600001E-3</v>
      </c>
      <c r="P316" s="13">
        <v>0.98946195399500003</v>
      </c>
      <c r="Q316" s="13">
        <v>0.999876056219</v>
      </c>
      <c r="R316" t="s">
        <v>435</v>
      </c>
      <c r="S316" t="s">
        <v>454</v>
      </c>
      <c r="T316" t="s">
        <v>455</v>
      </c>
      <c r="U316" t="s">
        <v>456</v>
      </c>
      <c r="V316" t="s">
        <v>482</v>
      </c>
      <c r="W316" t="s">
        <v>483</v>
      </c>
      <c r="X316" t="s">
        <v>494</v>
      </c>
      <c r="Y316">
        <v>3</v>
      </c>
      <c r="Z316">
        <v>0</v>
      </c>
      <c r="AB316" t="s">
        <v>563</v>
      </c>
    </row>
    <row r="317" spans="1:28" x14ac:dyDescent="0.2">
      <c r="A317" t="s">
        <v>135</v>
      </c>
      <c r="B317" s="14">
        <v>1890264</v>
      </c>
      <c r="C317" s="14">
        <v>433</v>
      </c>
      <c r="D317" s="14">
        <v>4225</v>
      </c>
      <c r="E317" s="13">
        <v>42.485515519000003</v>
      </c>
      <c r="F317" s="13">
        <v>20.048247570499999</v>
      </c>
      <c r="G317" s="13">
        <v>5.2553942537499996</v>
      </c>
      <c r="H317" s="13">
        <v>0.52295465529700003</v>
      </c>
      <c r="I317" s="13">
        <v>0.81839846335499999</v>
      </c>
      <c r="J317" s="13">
        <v>0.75541651816199995</v>
      </c>
      <c r="K317" s="13">
        <v>0.69388811983499998</v>
      </c>
      <c r="L317" s="13">
        <v>0</v>
      </c>
      <c r="M317" s="13">
        <v>1.9911109769299998E-2</v>
      </c>
      <c r="N317" s="13">
        <v>1.7339603909500002E-2</v>
      </c>
      <c r="O317" s="13">
        <v>0</v>
      </c>
      <c r="P317" s="13">
        <v>2.6431024527999999E-2</v>
      </c>
      <c r="Q317" s="13">
        <v>4.6603024036499997E-2</v>
      </c>
      <c r="R317" t="s">
        <v>435</v>
      </c>
      <c r="S317" t="s">
        <v>438</v>
      </c>
      <c r="T317" t="s">
        <v>439</v>
      </c>
      <c r="U317" t="s">
        <v>440</v>
      </c>
      <c r="V317" t="s">
        <v>441</v>
      </c>
      <c r="W317" t="s">
        <v>434</v>
      </c>
      <c r="X317" t="s">
        <v>434</v>
      </c>
      <c r="Y317">
        <v>5</v>
      </c>
      <c r="Z317">
        <v>0</v>
      </c>
      <c r="AB317" t="s">
        <v>563</v>
      </c>
    </row>
    <row r="318" spans="1:28" x14ac:dyDescent="0.2">
      <c r="A318" t="s">
        <v>134</v>
      </c>
      <c r="B318" s="14">
        <v>520694</v>
      </c>
      <c r="C318" s="14">
        <v>151</v>
      </c>
      <c r="D318" s="14">
        <v>3294</v>
      </c>
      <c r="E318" s="13">
        <v>52.452270809300003</v>
      </c>
      <c r="F318" s="13">
        <v>15.8672529385</v>
      </c>
      <c r="G318" s="13">
        <v>0.63030656555800002</v>
      </c>
      <c r="H318" s="13">
        <v>0.29619587421600002</v>
      </c>
      <c r="I318" s="13">
        <v>0.95094734976999995</v>
      </c>
      <c r="J318" s="13">
        <v>0.63856460963100004</v>
      </c>
      <c r="K318" s="13">
        <v>0.24482686174900001</v>
      </c>
      <c r="L318" s="13">
        <v>0.20432861096499999</v>
      </c>
      <c r="M318" s="13">
        <v>0.89058621821399997</v>
      </c>
      <c r="N318" s="13">
        <v>0.92905083056799997</v>
      </c>
      <c r="O318" s="13">
        <v>0</v>
      </c>
      <c r="P318" s="13">
        <v>2.7156619774399999E-2</v>
      </c>
      <c r="Q318" s="13">
        <v>2.2840346507300002E-2</v>
      </c>
      <c r="R318" t="s">
        <v>435</v>
      </c>
      <c r="S318" t="s">
        <v>438</v>
      </c>
      <c r="T318" t="s">
        <v>439</v>
      </c>
      <c r="U318" t="s">
        <v>440</v>
      </c>
      <c r="V318" t="s">
        <v>447</v>
      </c>
      <c r="W318" t="s">
        <v>434</v>
      </c>
      <c r="X318" t="s">
        <v>434</v>
      </c>
      <c r="Y318">
        <v>5</v>
      </c>
      <c r="Z318">
        <v>0</v>
      </c>
      <c r="AB318" t="s">
        <v>563</v>
      </c>
    </row>
    <row r="319" spans="1:28" x14ac:dyDescent="0.2">
      <c r="A319" t="s">
        <v>133</v>
      </c>
      <c r="B319" s="14">
        <v>1073971</v>
      </c>
      <c r="C319" s="14">
        <v>268</v>
      </c>
      <c r="D319" s="14">
        <v>4028</v>
      </c>
      <c r="E319" s="13">
        <v>63.1657011486</v>
      </c>
      <c r="F319" s="13">
        <v>17.3661015544</v>
      </c>
      <c r="G319" s="13">
        <v>2.0548561151100002</v>
      </c>
      <c r="H319" s="13">
        <v>0.24834107815500001</v>
      </c>
      <c r="I319" s="13">
        <v>0.96299642230299998</v>
      </c>
      <c r="J319" s="13">
        <v>0.86445128693700002</v>
      </c>
      <c r="K319" s="13">
        <v>0.13385464685099999</v>
      </c>
      <c r="L319" s="13">
        <v>0.93817129073700001</v>
      </c>
      <c r="M319" s="13">
        <v>0.99855947574100001</v>
      </c>
      <c r="N319" s="13">
        <v>0.99878288006299998</v>
      </c>
      <c r="O319" s="13">
        <v>6.5472437199900005E-4</v>
      </c>
      <c r="P319" s="13">
        <v>2.0761341150699998E-3</v>
      </c>
      <c r="Q319" s="13">
        <v>5.3738017858700002E-3</v>
      </c>
      <c r="R319" t="s">
        <v>435</v>
      </c>
      <c r="S319" t="s">
        <v>438</v>
      </c>
      <c r="T319" t="s">
        <v>439</v>
      </c>
      <c r="U319" t="s">
        <v>440</v>
      </c>
      <c r="V319" t="s">
        <v>434</v>
      </c>
      <c r="W319" t="s">
        <v>434</v>
      </c>
      <c r="X319" t="s">
        <v>434</v>
      </c>
      <c r="Y319">
        <v>5</v>
      </c>
      <c r="Z319">
        <v>0</v>
      </c>
      <c r="AB319" t="s">
        <v>563</v>
      </c>
    </row>
    <row r="320" spans="1:28" x14ac:dyDescent="0.2">
      <c r="A320" t="s">
        <v>132</v>
      </c>
      <c r="B320" s="14">
        <v>290553</v>
      </c>
      <c r="C320" s="14">
        <v>46</v>
      </c>
      <c r="D320" s="14">
        <v>6706</v>
      </c>
      <c r="E320" s="13">
        <v>60.475691527099997</v>
      </c>
      <c r="F320" s="13">
        <v>15.5264770695</v>
      </c>
      <c r="G320" s="13">
        <v>0</v>
      </c>
      <c r="H320" s="13">
        <v>0.44830665626100002</v>
      </c>
      <c r="I320" s="13">
        <v>0.95258800194899995</v>
      </c>
      <c r="J320" s="13">
        <v>0.96231552788200003</v>
      </c>
      <c r="K320" s="13">
        <v>0.66793059063799998</v>
      </c>
      <c r="L320" s="13">
        <v>0.23522363145700001</v>
      </c>
      <c r="M320" s="13">
        <v>0.902556772866</v>
      </c>
      <c r="N320" s="13">
        <v>0.99013022605800005</v>
      </c>
      <c r="O320" s="13">
        <v>0.110012609452</v>
      </c>
      <c r="P320" s="13">
        <v>5.7527874222499997E-2</v>
      </c>
      <c r="Q320" s="13">
        <v>0.337747798135</v>
      </c>
      <c r="R320" t="s">
        <v>435</v>
      </c>
      <c r="S320" t="s">
        <v>438</v>
      </c>
      <c r="T320" t="s">
        <v>439</v>
      </c>
      <c r="U320" t="s">
        <v>440</v>
      </c>
      <c r="V320" t="s">
        <v>434</v>
      </c>
      <c r="W320" t="s">
        <v>434</v>
      </c>
      <c r="X320" t="s">
        <v>434</v>
      </c>
      <c r="Y320">
        <v>6</v>
      </c>
      <c r="Z320">
        <v>0</v>
      </c>
      <c r="AB320" t="s">
        <v>563</v>
      </c>
    </row>
    <row r="321" spans="1:28" x14ac:dyDescent="0.2">
      <c r="A321" t="s">
        <v>131</v>
      </c>
      <c r="B321" s="14">
        <v>1044783</v>
      </c>
      <c r="C321" s="14">
        <v>289</v>
      </c>
      <c r="D321" s="14">
        <v>3528</v>
      </c>
      <c r="E321" s="13">
        <v>61.380134880599996</v>
      </c>
      <c r="F321" s="13">
        <v>16.125995070399998</v>
      </c>
      <c r="G321" s="13">
        <v>0.58493745544099995</v>
      </c>
      <c r="H321" s="13">
        <v>0.24141467392400001</v>
      </c>
      <c r="I321" s="13">
        <v>0.80929280253400004</v>
      </c>
      <c r="J321" s="13">
        <v>0.90959573727099996</v>
      </c>
      <c r="K321" s="13">
        <v>0.26721760602900002</v>
      </c>
      <c r="L321" s="13">
        <v>2.04513306168E-2</v>
      </c>
      <c r="M321" s="13">
        <v>0.18748486740100001</v>
      </c>
      <c r="N321" s="13">
        <v>0.16933492659499999</v>
      </c>
      <c r="O321" s="13">
        <v>0</v>
      </c>
      <c r="P321" s="13">
        <v>1.3714603906E-2</v>
      </c>
      <c r="Q321" s="13">
        <v>1.7375161713299999E-2</v>
      </c>
      <c r="R321" t="s">
        <v>434</v>
      </c>
      <c r="S321" t="s">
        <v>434</v>
      </c>
      <c r="T321" t="s">
        <v>434</v>
      </c>
      <c r="U321" t="s">
        <v>434</v>
      </c>
      <c r="V321" t="s">
        <v>434</v>
      </c>
      <c r="W321" t="s">
        <v>434</v>
      </c>
      <c r="X321" t="s">
        <v>434</v>
      </c>
      <c r="Y321">
        <v>0</v>
      </c>
      <c r="Z321">
        <v>0</v>
      </c>
      <c r="AB321" t="s">
        <v>563</v>
      </c>
    </row>
    <row r="322" spans="1:28" x14ac:dyDescent="0.2">
      <c r="A322" t="s">
        <v>130</v>
      </c>
      <c r="B322" s="14">
        <v>226678</v>
      </c>
      <c r="C322" s="14">
        <v>32</v>
      </c>
      <c r="D322" s="14">
        <v>10181</v>
      </c>
      <c r="E322" s="13">
        <v>56.952768266100001</v>
      </c>
      <c r="F322" s="13">
        <v>15.7311456082</v>
      </c>
      <c r="G322" s="13">
        <v>0.17985611510800001</v>
      </c>
      <c r="H322" s="13">
        <v>0.91369513780400002</v>
      </c>
      <c r="I322" s="13">
        <v>0.99661689216399996</v>
      </c>
      <c r="J322" s="13">
        <v>0.99269533111200003</v>
      </c>
      <c r="K322" s="13">
        <v>0.952539564635</v>
      </c>
      <c r="L322" s="13">
        <v>0.258608985151</v>
      </c>
      <c r="M322" s="13">
        <v>0.98692087227900005</v>
      </c>
      <c r="N322" s="13">
        <v>0.99271655501800005</v>
      </c>
      <c r="O322" s="13">
        <v>8.6310106476299997E-2</v>
      </c>
      <c r="P322" s="13">
        <v>0.310571224955</v>
      </c>
      <c r="Q322" s="13">
        <v>0.96607797185599997</v>
      </c>
      <c r="R322" t="s">
        <v>435</v>
      </c>
      <c r="S322" t="s">
        <v>438</v>
      </c>
      <c r="T322" t="s">
        <v>439</v>
      </c>
      <c r="U322" t="s">
        <v>440</v>
      </c>
      <c r="V322" t="s">
        <v>434</v>
      </c>
      <c r="W322" t="s">
        <v>434</v>
      </c>
      <c r="X322" t="s">
        <v>434</v>
      </c>
      <c r="Y322">
        <v>15</v>
      </c>
      <c r="Z322">
        <v>1</v>
      </c>
      <c r="AB322" t="s">
        <v>563</v>
      </c>
    </row>
    <row r="323" spans="1:28" x14ac:dyDescent="0.2">
      <c r="A323" t="s">
        <v>129</v>
      </c>
      <c r="B323" s="14">
        <v>1305769</v>
      </c>
      <c r="C323" s="14">
        <v>235</v>
      </c>
      <c r="D323" s="14">
        <v>5978</v>
      </c>
      <c r="E323" s="13">
        <v>46.747814223100001</v>
      </c>
      <c r="F323" s="13">
        <v>18.876752334199999</v>
      </c>
      <c r="G323" s="13">
        <v>3.0902440210000002</v>
      </c>
      <c r="H323" s="13">
        <v>0.44200543424599997</v>
      </c>
      <c r="I323" s="13">
        <v>0.834974777211</v>
      </c>
      <c r="J323" s="13">
        <v>0.90230967165700005</v>
      </c>
      <c r="K323" s="13">
        <v>0.65678745785399995</v>
      </c>
      <c r="L323" s="13">
        <v>0.114846708689</v>
      </c>
      <c r="M323" s="13">
        <v>0.15759136928600001</v>
      </c>
      <c r="N323" s="13">
        <v>0.105605363858</v>
      </c>
      <c r="O323" s="13">
        <v>0</v>
      </c>
      <c r="P323" s="13">
        <v>3.2422761124299999E-3</v>
      </c>
      <c r="Q323" s="13">
        <v>1.4397196261199999E-3</v>
      </c>
      <c r="R323" t="s">
        <v>435</v>
      </c>
      <c r="S323" t="s">
        <v>438</v>
      </c>
      <c r="T323" t="s">
        <v>439</v>
      </c>
      <c r="U323" t="s">
        <v>440</v>
      </c>
      <c r="V323" t="s">
        <v>446</v>
      </c>
      <c r="W323" t="s">
        <v>434</v>
      </c>
      <c r="X323" t="s">
        <v>434</v>
      </c>
      <c r="Y323">
        <v>4</v>
      </c>
      <c r="Z323">
        <v>0</v>
      </c>
      <c r="AB323" t="s">
        <v>563</v>
      </c>
    </row>
    <row r="324" spans="1:28" x14ac:dyDescent="0.2">
      <c r="A324" t="s">
        <v>128</v>
      </c>
      <c r="B324" s="14">
        <v>630008</v>
      </c>
      <c r="C324" s="14">
        <v>37</v>
      </c>
      <c r="D324" s="14">
        <v>27916</v>
      </c>
      <c r="E324" s="13">
        <v>56.214617896500002</v>
      </c>
      <c r="F324" s="13">
        <v>16.0660454149</v>
      </c>
      <c r="G324" s="13">
        <v>0</v>
      </c>
      <c r="H324" s="13">
        <v>0.62131217213099998</v>
      </c>
      <c r="I324" s="13">
        <v>0.97954646715000004</v>
      </c>
      <c r="J324" s="13">
        <v>0.95373199987099999</v>
      </c>
      <c r="K324" s="13">
        <v>0.78866570983899997</v>
      </c>
      <c r="L324" s="13">
        <v>0.144260963795</v>
      </c>
      <c r="M324" s="13">
        <v>0.99019707504300003</v>
      </c>
      <c r="N324" s="13">
        <v>0.97856708853800001</v>
      </c>
      <c r="O324" s="13">
        <v>1.8971443418999999E-2</v>
      </c>
      <c r="P324" s="13">
        <v>6.5282533806400006E-2</v>
      </c>
      <c r="Q324" s="13">
        <v>0.115060415609</v>
      </c>
      <c r="R324" t="s">
        <v>435</v>
      </c>
      <c r="S324" t="s">
        <v>438</v>
      </c>
      <c r="T324" t="s">
        <v>439</v>
      </c>
      <c r="U324" t="s">
        <v>440</v>
      </c>
      <c r="V324" t="s">
        <v>434</v>
      </c>
      <c r="W324" t="s">
        <v>434</v>
      </c>
      <c r="X324" t="s">
        <v>434</v>
      </c>
      <c r="Y324">
        <v>7</v>
      </c>
      <c r="Z324">
        <v>0</v>
      </c>
      <c r="AB324" t="s">
        <v>563</v>
      </c>
    </row>
    <row r="325" spans="1:28" x14ac:dyDescent="0.2">
      <c r="A325" t="s">
        <v>127</v>
      </c>
      <c r="B325" s="14">
        <v>1578205</v>
      </c>
      <c r="C325" s="14">
        <v>358</v>
      </c>
      <c r="D325" s="14">
        <v>4366</v>
      </c>
      <c r="E325" s="13">
        <v>43.335528329200002</v>
      </c>
      <c r="F325" s="13">
        <v>19.290206944099999</v>
      </c>
      <c r="G325" s="13">
        <v>3.1846684814300001</v>
      </c>
      <c r="H325" s="13">
        <v>0.37213936407300002</v>
      </c>
      <c r="I325" s="13">
        <v>0.92793097123000001</v>
      </c>
      <c r="J325" s="13">
        <v>0.70756796840299996</v>
      </c>
      <c r="K325" s="13">
        <v>0.40414370637699998</v>
      </c>
      <c r="L325" s="13">
        <v>0</v>
      </c>
      <c r="M325" s="13">
        <v>0.29476584443300002</v>
      </c>
      <c r="N325" s="13">
        <v>0.20651380257800001</v>
      </c>
      <c r="O325" s="13">
        <v>0</v>
      </c>
      <c r="P325" s="13">
        <v>0.66631217384899999</v>
      </c>
      <c r="Q325" s="13">
        <v>9.9268761432900005E-2</v>
      </c>
      <c r="R325" t="s">
        <v>435</v>
      </c>
      <c r="S325" t="s">
        <v>438</v>
      </c>
      <c r="T325" t="s">
        <v>439</v>
      </c>
      <c r="U325" t="s">
        <v>440</v>
      </c>
      <c r="V325" t="s">
        <v>434</v>
      </c>
      <c r="W325" t="s">
        <v>434</v>
      </c>
      <c r="X325" t="s">
        <v>434</v>
      </c>
      <c r="Y325">
        <v>9</v>
      </c>
      <c r="Z325">
        <v>0</v>
      </c>
      <c r="AB325" t="s">
        <v>563</v>
      </c>
    </row>
    <row r="326" spans="1:28" x14ac:dyDescent="0.2">
      <c r="A326" t="s">
        <v>126</v>
      </c>
      <c r="B326" s="14">
        <v>510123</v>
      </c>
      <c r="C326" s="14">
        <v>12</v>
      </c>
      <c r="D326" s="14">
        <v>110416</v>
      </c>
      <c r="E326" s="13">
        <v>46.948535789899999</v>
      </c>
      <c r="F326" s="13">
        <v>18.412672088099999</v>
      </c>
      <c r="G326" s="13">
        <v>2.2105193428700001</v>
      </c>
      <c r="H326" s="13">
        <v>0.62271123281899998</v>
      </c>
      <c r="I326" s="13">
        <v>0.99654672839699998</v>
      </c>
      <c r="J326" s="13">
        <v>0.99683190116700005</v>
      </c>
      <c r="K326" s="13">
        <v>0.15858714085299999</v>
      </c>
      <c r="L326" s="13">
        <v>7.4505297039599997E-3</v>
      </c>
      <c r="M326" s="13">
        <v>8.1354688492800004E-3</v>
      </c>
      <c r="N326" s="13">
        <v>1.5264898522199999E-2</v>
      </c>
      <c r="O326" s="13">
        <v>1.50769998209E-3</v>
      </c>
      <c r="P326" s="13">
        <v>1.7083449179100001E-3</v>
      </c>
      <c r="Q326" s="13">
        <v>1.9108322363099999E-3</v>
      </c>
      <c r="R326" t="s">
        <v>435</v>
      </c>
      <c r="S326" t="s">
        <v>438</v>
      </c>
      <c r="T326" t="s">
        <v>439</v>
      </c>
      <c r="U326" t="s">
        <v>440</v>
      </c>
      <c r="V326" t="s">
        <v>434</v>
      </c>
      <c r="W326" t="s">
        <v>434</v>
      </c>
      <c r="X326" t="s">
        <v>434</v>
      </c>
      <c r="Y326">
        <v>4</v>
      </c>
      <c r="Z326">
        <v>0</v>
      </c>
      <c r="AB326" t="s">
        <v>563</v>
      </c>
    </row>
    <row r="327" spans="1:28" x14ac:dyDescent="0.2">
      <c r="A327" t="s">
        <v>125</v>
      </c>
      <c r="B327" s="14">
        <v>1069789</v>
      </c>
      <c r="C327" s="14">
        <v>99</v>
      </c>
      <c r="D327" s="14">
        <v>15776</v>
      </c>
      <c r="E327" s="13">
        <v>59.537911570200002</v>
      </c>
      <c r="F327" s="13">
        <v>20.458635476400001</v>
      </c>
      <c r="G327" s="13">
        <v>4.0802628167700004</v>
      </c>
      <c r="H327" s="13">
        <v>0.88723398680099996</v>
      </c>
      <c r="I327" s="13">
        <v>0.999062493158</v>
      </c>
      <c r="J327" s="13">
        <v>0.99461835537700005</v>
      </c>
      <c r="K327" s="13">
        <v>0.92666223724300001</v>
      </c>
      <c r="L327" s="13">
        <v>8.5868987254099999E-2</v>
      </c>
      <c r="M327" s="13">
        <v>0.98459910813600005</v>
      </c>
      <c r="N327" s="13">
        <v>0.99221895943299998</v>
      </c>
      <c r="O327" s="13">
        <v>3.82855918165E-2</v>
      </c>
      <c r="P327" s="13">
        <v>0.11639962911399999</v>
      </c>
      <c r="Q327" s="13">
        <v>0.17502737076</v>
      </c>
      <c r="R327" t="s">
        <v>435</v>
      </c>
      <c r="S327" t="s">
        <v>438</v>
      </c>
      <c r="T327" t="s">
        <v>439</v>
      </c>
      <c r="U327" t="s">
        <v>440</v>
      </c>
      <c r="V327" t="s">
        <v>434</v>
      </c>
      <c r="W327" t="s">
        <v>434</v>
      </c>
      <c r="X327" t="s">
        <v>434</v>
      </c>
      <c r="Y327">
        <v>7</v>
      </c>
      <c r="Z327">
        <v>0</v>
      </c>
      <c r="AB327" t="s">
        <v>563</v>
      </c>
    </row>
    <row r="328" spans="1:28" x14ac:dyDescent="0.2">
      <c r="A328" t="s">
        <v>124</v>
      </c>
      <c r="B328" s="14">
        <v>1545577</v>
      </c>
      <c r="C328" s="14">
        <v>336</v>
      </c>
      <c r="D328" s="14">
        <v>4784</v>
      </c>
      <c r="E328" s="13">
        <v>45.600850219100003</v>
      </c>
      <c r="F328" s="13">
        <v>17.557190336800002</v>
      </c>
      <c r="G328" s="13">
        <v>1.16987491088</v>
      </c>
      <c r="H328" s="13">
        <v>0.99633615543099996</v>
      </c>
      <c r="I328" s="13">
        <v>0.99991814559299996</v>
      </c>
      <c r="J328" s="13">
        <v>0.99950278161299999</v>
      </c>
      <c r="K328" s="13">
        <v>0.99993721979799999</v>
      </c>
      <c r="L328" s="13">
        <v>3.5727833781699997E-2</v>
      </c>
      <c r="M328" s="13">
        <v>0.99633512783599998</v>
      </c>
      <c r="N328" s="13">
        <v>0.99288351915600004</v>
      </c>
      <c r="O328" s="13">
        <v>1.7365421629899999E-2</v>
      </c>
      <c r="P328" s="13">
        <v>0.99832085502300005</v>
      </c>
      <c r="Q328" s="13">
        <v>0.99954561321000002</v>
      </c>
      <c r="R328" t="s">
        <v>435</v>
      </c>
      <c r="S328" t="s">
        <v>454</v>
      </c>
      <c r="T328" t="s">
        <v>455</v>
      </c>
      <c r="U328" t="s">
        <v>456</v>
      </c>
      <c r="V328" t="s">
        <v>482</v>
      </c>
      <c r="W328" t="s">
        <v>483</v>
      </c>
      <c r="X328" t="s">
        <v>493</v>
      </c>
      <c r="Y328">
        <v>13</v>
      </c>
      <c r="Z328">
        <v>0</v>
      </c>
      <c r="AB328" t="s">
        <v>563</v>
      </c>
    </row>
    <row r="329" spans="1:28" x14ac:dyDescent="0.2">
      <c r="A329" t="s">
        <v>123</v>
      </c>
      <c r="B329" s="14">
        <v>337647</v>
      </c>
      <c r="C329" s="14">
        <v>69</v>
      </c>
      <c r="D329" s="14">
        <v>4267</v>
      </c>
      <c r="E329" s="13">
        <v>41.489303802899997</v>
      </c>
      <c r="F329" s="13">
        <v>18.113197836000001</v>
      </c>
      <c r="G329" s="13">
        <v>1.7200063478600001</v>
      </c>
      <c r="H329" s="13">
        <v>0.94414719041600004</v>
      </c>
      <c r="I329" s="13">
        <v>0.99538637621000003</v>
      </c>
      <c r="J329" s="13">
        <v>0.97616692013399997</v>
      </c>
      <c r="K329" s="13">
        <v>0.93800142961699995</v>
      </c>
      <c r="L329" s="13">
        <v>0.59691360718700004</v>
      </c>
      <c r="M329" s="13">
        <v>0.64953428627900001</v>
      </c>
      <c r="N329" s="13">
        <v>0.59662913774299997</v>
      </c>
      <c r="O329" s="13">
        <v>0.26467314661300001</v>
      </c>
      <c r="P329" s="13">
        <v>0.88034348308800003</v>
      </c>
      <c r="Q329" s="13">
        <v>0.75087726106499997</v>
      </c>
      <c r="R329" t="s">
        <v>435</v>
      </c>
      <c r="S329" t="s">
        <v>438</v>
      </c>
      <c r="T329" t="s">
        <v>439</v>
      </c>
      <c r="U329" t="s">
        <v>440</v>
      </c>
      <c r="V329" t="s">
        <v>446</v>
      </c>
      <c r="W329" t="s">
        <v>480</v>
      </c>
      <c r="X329" t="s">
        <v>434</v>
      </c>
      <c r="Y329">
        <v>11</v>
      </c>
      <c r="Z329">
        <v>0</v>
      </c>
      <c r="AB329" t="s">
        <v>563</v>
      </c>
    </row>
    <row r="330" spans="1:28" x14ac:dyDescent="0.2">
      <c r="A330" t="s">
        <v>122</v>
      </c>
      <c r="B330" s="14">
        <v>126789</v>
      </c>
      <c r="C330" s="14">
        <v>31</v>
      </c>
      <c r="D330" s="14">
        <v>4147</v>
      </c>
      <c r="E330" s="13">
        <v>52.445293546899997</v>
      </c>
      <c r="F330" s="13">
        <v>16.878397917600001</v>
      </c>
      <c r="G330" s="13">
        <v>0</v>
      </c>
      <c r="H330" s="13">
        <v>0.46443786257899999</v>
      </c>
      <c r="I330" s="13">
        <v>0.96679969027199997</v>
      </c>
      <c r="J330" s="13">
        <v>0.88667993341200002</v>
      </c>
      <c r="K330" s="13">
        <v>0.35203824433699998</v>
      </c>
      <c r="L330" s="13">
        <v>0.85503409813499998</v>
      </c>
      <c r="M330" s="13">
        <v>0.95684581378800004</v>
      </c>
      <c r="N330" s="13">
        <v>0.96816131371900005</v>
      </c>
      <c r="O330" s="13">
        <v>0</v>
      </c>
      <c r="P330" s="13">
        <v>6.8207930087599997E-2</v>
      </c>
      <c r="Q330" s="13">
        <v>8.1928044942100001E-2</v>
      </c>
      <c r="R330" t="s">
        <v>435</v>
      </c>
      <c r="S330" t="s">
        <v>438</v>
      </c>
      <c r="T330" t="s">
        <v>439</v>
      </c>
      <c r="U330" t="s">
        <v>440</v>
      </c>
      <c r="V330" t="s">
        <v>447</v>
      </c>
      <c r="W330" t="s">
        <v>434</v>
      </c>
      <c r="X330" t="s">
        <v>434</v>
      </c>
      <c r="Y330">
        <v>11</v>
      </c>
      <c r="Z330">
        <v>0</v>
      </c>
      <c r="AB330" t="s">
        <v>563</v>
      </c>
    </row>
    <row r="331" spans="1:28" x14ac:dyDescent="0.2">
      <c r="A331" t="s">
        <v>121</v>
      </c>
      <c r="B331" s="14">
        <v>380369</v>
      </c>
      <c r="C331" s="14">
        <v>114</v>
      </c>
      <c r="D331" s="14">
        <v>3232</v>
      </c>
      <c r="E331" s="13">
        <v>55.377224596600001</v>
      </c>
      <c r="F331" s="13">
        <v>16.958573046200001</v>
      </c>
      <c r="G331" s="13">
        <v>0</v>
      </c>
      <c r="H331" s="13">
        <v>0.287021814549</v>
      </c>
      <c r="I331" s="13">
        <v>0.78789769888899996</v>
      </c>
      <c r="J331" s="13">
        <v>0.59553865032800002</v>
      </c>
      <c r="K331" s="13">
        <v>0.80957434952600005</v>
      </c>
      <c r="L331" s="13">
        <v>3.1878898672700003E-2</v>
      </c>
      <c r="M331" s="13">
        <v>0.20458908721800001</v>
      </c>
      <c r="N331" s="13">
        <v>0.344125936907</v>
      </c>
      <c r="O331" s="13">
        <v>0</v>
      </c>
      <c r="P331" s="13">
        <v>8.2286017660500005E-2</v>
      </c>
      <c r="Q331" s="13">
        <v>0.15280191610400001</v>
      </c>
      <c r="R331" t="s">
        <v>435</v>
      </c>
      <c r="S331" t="s">
        <v>436</v>
      </c>
      <c r="T331" t="s">
        <v>489</v>
      </c>
      <c r="U331" t="s">
        <v>490</v>
      </c>
      <c r="V331" t="s">
        <v>491</v>
      </c>
      <c r="W331" t="s">
        <v>492</v>
      </c>
      <c r="X331" t="s">
        <v>434</v>
      </c>
      <c r="Y331">
        <v>11</v>
      </c>
      <c r="Z331">
        <v>0</v>
      </c>
      <c r="AB331" t="s">
        <v>563</v>
      </c>
    </row>
    <row r="332" spans="1:28" x14ac:dyDescent="0.2">
      <c r="A332" t="s">
        <v>120</v>
      </c>
      <c r="B332" s="14">
        <v>683010</v>
      </c>
      <c r="C332" s="14">
        <v>143</v>
      </c>
      <c r="D332" s="14">
        <v>4796</v>
      </c>
      <c r="E332" s="13">
        <v>48.8571397949</v>
      </c>
      <c r="F332" s="13">
        <v>17.401527109</v>
      </c>
      <c r="G332" s="13">
        <v>0.40508134033299997</v>
      </c>
      <c r="H332" s="13">
        <v>0.99222260083699998</v>
      </c>
      <c r="I332" s="13">
        <v>0.99981735841599995</v>
      </c>
      <c r="J332" s="13">
        <v>0.99729803476900003</v>
      </c>
      <c r="K332" s="13">
        <v>0.99502262358100002</v>
      </c>
      <c r="L332" s="13">
        <v>8.31989804433E-2</v>
      </c>
      <c r="M332" s="13">
        <v>0.40770620409699998</v>
      </c>
      <c r="N332" s="13">
        <v>4.8403377944500003E-2</v>
      </c>
      <c r="O332" s="13">
        <v>0.34536134198899998</v>
      </c>
      <c r="P332" s="13">
        <v>0.96124283847900005</v>
      </c>
      <c r="Q332" s="13">
        <v>0.92119431635399995</v>
      </c>
      <c r="R332" t="s">
        <v>435</v>
      </c>
      <c r="S332" t="s">
        <v>438</v>
      </c>
      <c r="T332" t="s">
        <v>439</v>
      </c>
      <c r="U332" t="s">
        <v>440</v>
      </c>
      <c r="V332" t="s">
        <v>446</v>
      </c>
      <c r="W332" t="s">
        <v>470</v>
      </c>
      <c r="X332" t="s">
        <v>434</v>
      </c>
      <c r="Y332">
        <v>4</v>
      </c>
      <c r="Z332">
        <v>0</v>
      </c>
      <c r="AB332" t="s">
        <v>563</v>
      </c>
    </row>
    <row r="333" spans="1:28" x14ac:dyDescent="0.2">
      <c r="A333" t="s">
        <v>119</v>
      </c>
      <c r="B333" s="14">
        <v>922761</v>
      </c>
      <c r="C333" s="14">
        <v>232</v>
      </c>
      <c r="D333" s="14">
        <v>3918</v>
      </c>
      <c r="E333" s="13">
        <v>44.995974956799998</v>
      </c>
      <c r="F333" s="13">
        <v>20.142672030899998</v>
      </c>
      <c r="G333" s="13">
        <v>3.0902440210000002</v>
      </c>
      <c r="H333" s="13">
        <v>0.32783623870900003</v>
      </c>
      <c r="I333" s="13">
        <v>0.84887471251699997</v>
      </c>
      <c r="J333" s="13">
        <v>0.73497424831699998</v>
      </c>
      <c r="K333" s="13">
        <v>0.72331062759800002</v>
      </c>
      <c r="L333" s="13">
        <v>0</v>
      </c>
      <c r="M333" s="13">
        <v>1.8672742566299999E-2</v>
      </c>
      <c r="N333" s="13">
        <v>7.5061250918000005E-2</v>
      </c>
      <c r="O333" s="13">
        <v>0</v>
      </c>
      <c r="P333" s="13">
        <v>0.110064021323</v>
      </c>
      <c r="Q333" s="13">
        <v>0.13029776510300001</v>
      </c>
      <c r="R333" t="s">
        <v>435</v>
      </c>
      <c r="S333" t="s">
        <v>438</v>
      </c>
      <c r="T333" t="s">
        <v>464</v>
      </c>
      <c r="U333" t="s">
        <v>465</v>
      </c>
      <c r="V333" t="s">
        <v>466</v>
      </c>
      <c r="W333" t="s">
        <v>434</v>
      </c>
      <c r="X333" t="s">
        <v>434</v>
      </c>
      <c r="Y333">
        <v>5</v>
      </c>
      <c r="Z333">
        <v>0</v>
      </c>
      <c r="AB333" t="s">
        <v>563</v>
      </c>
    </row>
    <row r="334" spans="1:28" x14ac:dyDescent="0.2">
      <c r="A334" t="s">
        <v>118</v>
      </c>
      <c r="B334" s="14">
        <v>876336</v>
      </c>
      <c r="C334" s="14">
        <v>41</v>
      </c>
      <c r="D334" s="14">
        <v>36862</v>
      </c>
      <c r="E334" s="13">
        <v>58.098131414400001</v>
      </c>
      <c r="F334" s="13">
        <v>18.113579089000002</v>
      </c>
      <c r="G334" s="13">
        <v>0.85022522522499999</v>
      </c>
      <c r="H334" s="13">
        <v>0.71083180390099998</v>
      </c>
      <c r="I334" s="13">
        <v>0.97896585840000006</v>
      </c>
      <c r="J334" s="13">
        <v>0.991344225907</v>
      </c>
      <c r="K334" s="13">
        <v>0.70389358105800004</v>
      </c>
      <c r="L334" s="13">
        <v>2.5499188531799999E-2</v>
      </c>
      <c r="M334" s="13">
        <v>0.95174022214599996</v>
      </c>
      <c r="N334" s="13">
        <v>0.30479727779900001</v>
      </c>
      <c r="O334" s="13">
        <v>1.6575868753899999E-2</v>
      </c>
      <c r="P334" s="13">
        <v>2.1482842600499999E-2</v>
      </c>
      <c r="Q334" s="13">
        <v>4.25518371346E-2</v>
      </c>
      <c r="R334" t="s">
        <v>435</v>
      </c>
      <c r="S334" t="s">
        <v>438</v>
      </c>
      <c r="T334" t="s">
        <v>439</v>
      </c>
      <c r="U334" t="s">
        <v>440</v>
      </c>
      <c r="V334" t="s">
        <v>434</v>
      </c>
      <c r="W334" t="s">
        <v>434</v>
      </c>
      <c r="X334" t="s">
        <v>434</v>
      </c>
      <c r="Y334">
        <v>5</v>
      </c>
      <c r="Z334">
        <v>0</v>
      </c>
      <c r="AB334" t="s">
        <v>563</v>
      </c>
    </row>
    <row r="335" spans="1:28" x14ac:dyDescent="0.2">
      <c r="A335" t="s">
        <v>117</v>
      </c>
      <c r="B335" s="14">
        <v>771437</v>
      </c>
      <c r="C335" s="14">
        <v>214</v>
      </c>
      <c r="D335" s="14">
        <v>3483</v>
      </c>
      <c r="E335" s="13">
        <v>47.484481857399999</v>
      </c>
      <c r="F335" s="13">
        <v>20.291408367700001</v>
      </c>
      <c r="G335" s="13">
        <v>2.62090724876</v>
      </c>
      <c r="H335" s="13">
        <v>0.27629766003200001</v>
      </c>
      <c r="I335" s="13">
        <v>0.95663733535100004</v>
      </c>
      <c r="J335" s="13">
        <v>0.62525819691200002</v>
      </c>
      <c r="K335" s="13">
        <v>0.15365818927300001</v>
      </c>
      <c r="L335" s="13">
        <v>3.3714829888800001E-2</v>
      </c>
      <c r="M335" s="13">
        <v>0.33480554540500002</v>
      </c>
      <c r="N335" s="13">
        <v>0.149153734669</v>
      </c>
      <c r="O335" s="13">
        <v>0</v>
      </c>
      <c r="P335" s="13">
        <v>1.60443483348E-2</v>
      </c>
      <c r="Q335" s="13">
        <v>7.2029070589699996E-3</v>
      </c>
      <c r="R335" t="s">
        <v>435</v>
      </c>
      <c r="S335" t="s">
        <v>438</v>
      </c>
      <c r="T335" t="s">
        <v>439</v>
      </c>
      <c r="U335" t="s">
        <v>440</v>
      </c>
      <c r="V335" t="s">
        <v>434</v>
      </c>
      <c r="W335" t="s">
        <v>434</v>
      </c>
      <c r="X335" t="s">
        <v>434</v>
      </c>
      <c r="Y335">
        <v>7</v>
      </c>
      <c r="Z335">
        <v>0</v>
      </c>
      <c r="AB335" t="s">
        <v>563</v>
      </c>
    </row>
    <row r="336" spans="1:28" x14ac:dyDescent="0.2">
      <c r="A336" t="s">
        <v>116</v>
      </c>
      <c r="B336" s="14">
        <v>1590126</v>
      </c>
      <c r="C336" s="14">
        <v>381</v>
      </c>
      <c r="D336" s="14">
        <v>4303</v>
      </c>
      <c r="E336" s="13">
        <v>61.1580378154</v>
      </c>
      <c r="F336" s="13">
        <v>20.7925344939</v>
      </c>
      <c r="G336" s="13">
        <v>2.9753129134199998</v>
      </c>
      <c r="H336" s="13">
        <v>0.35517507457500003</v>
      </c>
      <c r="I336" s="13">
        <v>0.90522677166900001</v>
      </c>
      <c r="J336" s="13">
        <v>0.85654080473799998</v>
      </c>
      <c r="K336" s="13">
        <v>0.39721102505400002</v>
      </c>
      <c r="L336" s="13">
        <v>2.5047969250699999E-2</v>
      </c>
      <c r="M336" s="13">
        <v>0.98554334779700004</v>
      </c>
      <c r="N336" s="13">
        <v>0.76919572656199997</v>
      </c>
      <c r="O336" s="13">
        <v>0</v>
      </c>
      <c r="P336" s="13">
        <v>1.2365379237799999E-2</v>
      </c>
      <c r="Q336" s="13">
        <v>3.1451647449299999E-2</v>
      </c>
      <c r="R336" t="s">
        <v>435</v>
      </c>
      <c r="S336" t="s">
        <v>438</v>
      </c>
      <c r="T336" t="s">
        <v>439</v>
      </c>
      <c r="U336" t="s">
        <v>440</v>
      </c>
      <c r="V336" t="s">
        <v>434</v>
      </c>
      <c r="W336" t="s">
        <v>434</v>
      </c>
      <c r="X336" t="s">
        <v>434</v>
      </c>
      <c r="Y336">
        <v>5</v>
      </c>
      <c r="Z336">
        <v>0</v>
      </c>
      <c r="AB336" t="s">
        <v>563</v>
      </c>
    </row>
    <row r="337" spans="1:28" x14ac:dyDescent="0.2">
      <c r="A337" t="s">
        <v>115</v>
      </c>
      <c r="B337" s="14">
        <v>492595</v>
      </c>
      <c r="C337" s="14">
        <v>52</v>
      </c>
      <c r="D337" s="14">
        <v>14098</v>
      </c>
      <c r="E337" s="13">
        <v>37.734088967200002</v>
      </c>
      <c r="F337" s="13">
        <v>17.8979161663</v>
      </c>
      <c r="G337" s="13">
        <v>0</v>
      </c>
      <c r="H337" s="13">
        <v>0.99824503501999995</v>
      </c>
      <c r="I337" s="13">
        <v>0.99860566158399999</v>
      </c>
      <c r="J337" s="13">
        <v>0.99926810477799999</v>
      </c>
      <c r="K337" s="13">
        <v>0.98223878621100003</v>
      </c>
      <c r="L337" s="13">
        <v>0.113201162833</v>
      </c>
      <c r="M337" s="13">
        <v>0.27502635587699997</v>
      </c>
      <c r="N337" s="13">
        <v>9.4211414693500001E-2</v>
      </c>
      <c r="O337" s="13">
        <v>2.43207684892E-2</v>
      </c>
      <c r="P337" s="13">
        <v>0.61950736627500003</v>
      </c>
      <c r="Q337" s="13">
        <v>0.94264816647600003</v>
      </c>
      <c r="R337" t="s">
        <v>435</v>
      </c>
      <c r="S337" t="s">
        <v>438</v>
      </c>
      <c r="T337" t="s">
        <v>439</v>
      </c>
      <c r="U337" t="s">
        <v>440</v>
      </c>
      <c r="V337" t="s">
        <v>446</v>
      </c>
      <c r="W337" t="s">
        <v>488</v>
      </c>
      <c r="X337" t="s">
        <v>434</v>
      </c>
      <c r="Y337">
        <v>8</v>
      </c>
      <c r="Z337">
        <v>0</v>
      </c>
      <c r="AB337" t="s">
        <v>563</v>
      </c>
    </row>
    <row r="338" spans="1:28" x14ac:dyDescent="0.2">
      <c r="A338" t="s">
        <v>114</v>
      </c>
      <c r="B338" s="14">
        <v>1249031</v>
      </c>
      <c r="C338" s="14">
        <v>287</v>
      </c>
      <c r="D338" s="14">
        <v>4266</v>
      </c>
      <c r="E338" s="13">
        <v>42.310174860499998</v>
      </c>
      <c r="F338" s="13">
        <v>18.445857781200001</v>
      </c>
      <c r="G338" s="13">
        <v>0.40508134033299997</v>
      </c>
      <c r="H338" s="13">
        <v>0.98669774492700002</v>
      </c>
      <c r="I338" s="13">
        <v>0.99904815580799999</v>
      </c>
      <c r="J338" s="13">
        <v>0.99717345369999999</v>
      </c>
      <c r="K338" s="13">
        <v>0.98202243798900002</v>
      </c>
      <c r="L338" s="13">
        <v>1.83802998319E-2</v>
      </c>
      <c r="M338" s="13">
        <v>0.47732220381500001</v>
      </c>
      <c r="N338" s="13">
        <v>0.54517557189200005</v>
      </c>
      <c r="O338" s="13">
        <v>0.87005880290500004</v>
      </c>
      <c r="P338" s="13">
        <v>0.99951220460000001</v>
      </c>
      <c r="Q338" s="13">
        <v>0.99710578516199999</v>
      </c>
      <c r="R338" t="s">
        <v>435</v>
      </c>
      <c r="S338" t="s">
        <v>454</v>
      </c>
      <c r="T338" t="s">
        <v>455</v>
      </c>
      <c r="U338" t="s">
        <v>456</v>
      </c>
      <c r="V338" t="s">
        <v>482</v>
      </c>
      <c r="W338" t="s">
        <v>483</v>
      </c>
      <c r="X338" t="s">
        <v>487</v>
      </c>
      <c r="Y338">
        <v>11</v>
      </c>
      <c r="Z338">
        <v>0</v>
      </c>
      <c r="AB338" t="s">
        <v>563</v>
      </c>
    </row>
    <row r="339" spans="1:28" x14ac:dyDescent="0.2">
      <c r="A339" t="s">
        <v>113</v>
      </c>
      <c r="B339" s="14">
        <v>464938</v>
      </c>
      <c r="C339" s="14">
        <v>112</v>
      </c>
      <c r="D339" s="14">
        <v>4006</v>
      </c>
      <c r="E339" s="13">
        <v>42.445665162899999</v>
      </c>
      <c r="F339" s="13">
        <v>18.136771187200001</v>
      </c>
      <c r="G339" s="13">
        <v>0</v>
      </c>
      <c r="H339" s="13">
        <v>0.451506014826</v>
      </c>
      <c r="I339" s="13">
        <v>0.77130314736299999</v>
      </c>
      <c r="J339" s="13">
        <v>0.656952675486</v>
      </c>
      <c r="K339" s="13">
        <v>0.77496976817100005</v>
      </c>
      <c r="L339" s="13">
        <v>6.7169137058200004E-2</v>
      </c>
      <c r="M339" s="13">
        <v>8.4593147079300005E-2</v>
      </c>
      <c r="N339" s="13">
        <v>5.1614225651200003E-2</v>
      </c>
      <c r="O339" s="13">
        <v>3.3992202479900001E-2</v>
      </c>
      <c r="P339" s="13">
        <v>0.23093086245399999</v>
      </c>
      <c r="Q339" s="13">
        <v>0.284209500708</v>
      </c>
      <c r="R339" t="s">
        <v>435</v>
      </c>
      <c r="S339" t="s">
        <v>438</v>
      </c>
      <c r="T339" t="s">
        <v>439</v>
      </c>
      <c r="U339" t="s">
        <v>440</v>
      </c>
      <c r="V339" t="s">
        <v>446</v>
      </c>
      <c r="W339" t="s">
        <v>434</v>
      </c>
      <c r="X339" t="s">
        <v>434</v>
      </c>
      <c r="Y339">
        <v>9</v>
      </c>
      <c r="Z339">
        <v>0</v>
      </c>
      <c r="AB339" t="s">
        <v>563</v>
      </c>
    </row>
    <row r="340" spans="1:28" x14ac:dyDescent="0.2">
      <c r="A340" t="s">
        <v>112</v>
      </c>
      <c r="B340" s="14">
        <v>695126</v>
      </c>
      <c r="C340" s="14">
        <v>149</v>
      </c>
      <c r="D340" s="14">
        <v>4278</v>
      </c>
      <c r="E340" s="13">
        <v>53.355999774799997</v>
      </c>
      <c r="F340" s="13">
        <v>18.884298761299998</v>
      </c>
      <c r="G340" s="13">
        <v>0.35971223021600002</v>
      </c>
      <c r="H340" s="13">
        <v>0.358534347812</v>
      </c>
      <c r="I340" s="13">
        <v>0.89316548230299997</v>
      </c>
      <c r="J340" s="13">
        <v>0.833842728935</v>
      </c>
      <c r="K340" s="13">
        <v>0.36631425591799999</v>
      </c>
      <c r="L340" s="13">
        <v>0.33935579175199998</v>
      </c>
      <c r="M340" s="13">
        <v>0.98837805607600004</v>
      </c>
      <c r="N340" s="13">
        <v>0.93843732212300002</v>
      </c>
      <c r="O340" s="13">
        <v>0</v>
      </c>
      <c r="P340" s="13">
        <v>3.5844673502199997E-2</v>
      </c>
      <c r="Q340" s="13">
        <v>1.74150947514E-2</v>
      </c>
      <c r="R340" t="s">
        <v>435</v>
      </c>
      <c r="S340" t="s">
        <v>438</v>
      </c>
      <c r="T340" t="s">
        <v>439</v>
      </c>
      <c r="U340" t="s">
        <v>440</v>
      </c>
      <c r="V340" t="s">
        <v>434</v>
      </c>
      <c r="W340" t="s">
        <v>434</v>
      </c>
      <c r="X340" t="s">
        <v>434</v>
      </c>
      <c r="Y340">
        <v>6</v>
      </c>
      <c r="Z340">
        <v>0</v>
      </c>
      <c r="AB340" t="s">
        <v>563</v>
      </c>
    </row>
    <row r="341" spans="1:28" x14ac:dyDescent="0.2">
      <c r="A341" t="s">
        <v>111</v>
      </c>
      <c r="B341" s="14">
        <v>1264177</v>
      </c>
      <c r="C341" s="14">
        <v>226</v>
      </c>
      <c r="D341" s="14">
        <v>7097</v>
      </c>
      <c r="E341" s="13">
        <v>45.547825861500002</v>
      </c>
      <c r="F341" s="13">
        <v>20.146308231599999</v>
      </c>
      <c r="G341" s="13">
        <v>1.48053179078</v>
      </c>
      <c r="H341" s="13">
        <v>0.50450374969400003</v>
      </c>
      <c r="I341" s="13">
        <v>0.76895852380399998</v>
      </c>
      <c r="J341" s="13">
        <v>0.55312059839799999</v>
      </c>
      <c r="K341" s="13">
        <v>0.93881651385800002</v>
      </c>
      <c r="L341" s="13">
        <v>0</v>
      </c>
      <c r="M341" s="13">
        <v>9.5442064242200003E-2</v>
      </c>
      <c r="N341" s="13">
        <v>0.118807912406</v>
      </c>
      <c r="O341" s="13">
        <v>0</v>
      </c>
      <c r="P341" s="13">
        <v>0.221420590423</v>
      </c>
      <c r="Q341" s="13">
        <v>0.81030599614200005</v>
      </c>
      <c r="R341" t="s">
        <v>435</v>
      </c>
      <c r="S341" t="s">
        <v>438</v>
      </c>
      <c r="T341" t="s">
        <v>439</v>
      </c>
      <c r="U341" t="s">
        <v>440</v>
      </c>
      <c r="V341" t="s">
        <v>446</v>
      </c>
      <c r="W341" t="s">
        <v>486</v>
      </c>
      <c r="X341" t="s">
        <v>434</v>
      </c>
      <c r="Y341">
        <v>2</v>
      </c>
      <c r="Z341">
        <v>0</v>
      </c>
      <c r="AB341" t="s">
        <v>563</v>
      </c>
    </row>
    <row r="342" spans="1:28" x14ac:dyDescent="0.2">
      <c r="A342" t="s">
        <v>110</v>
      </c>
      <c r="B342" s="14">
        <v>359423</v>
      </c>
      <c r="C342" s="14">
        <v>42</v>
      </c>
      <c r="D342" s="14">
        <v>11561</v>
      </c>
      <c r="E342" s="13">
        <v>59.037460759399998</v>
      </c>
      <c r="F342" s="13">
        <v>18.699136080599999</v>
      </c>
      <c r="G342" s="13">
        <v>0</v>
      </c>
      <c r="H342" s="13">
        <v>0.59935763285200006</v>
      </c>
      <c r="I342" s="13">
        <v>0.98595483191699995</v>
      </c>
      <c r="J342" s="13">
        <v>0.97708042670299999</v>
      </c>
      <c r="K342" s="13">
        <v>0.857959969223</v>
      </c>
      <c r="L342" s="13">
        <v>8.9449174852499994E-2</v>
      </c>
      <c r="M342" s="13">
        <v>0.98263484896200004</v>
      </c>
      <c r="N342" s="13">
        <v>0.99630492026600004</v>
      </c>
      <c r="O342" s="13">
        <v>6.2417160066499999E-2</v>
      </c>
      <c r="P342" s="13">
        <v>8.4595877323400001E-2</v>
      </c>
      <c r="Q342" s="13">
        <v>0.913983545226</v>
      </c>
      <c r="R342" t="s">
        <v>435</v>
      </c>
      <c r="S342" t="s">
        <v>438</v>
      </c>
      <c r="T342" t="s">
        <v>439</v>
      </c>
      <c r="U342" t="s">
        <v>440</v>
      </c>
      <c r="V342" t="s">
        <v>434</v>
      </c>
      <c r="W342" t="s">
        <v>434</v>
      </c>
      <c r="X342" t="s">
        <v>434</v>
      </c>
      <c r="Y342">
        <v>9</v>
      </c>
      <c r="Z342">
        <v>0</v>
      </c>
      <c r="AB342" t="s">
        <v>563</v>
      </c>
    </row>
    <row r="343" spans="1:28" x14ac:dyDescent="0.2">
      <c r="A343" t="s">
        <v>109</v>
      </c>
      <c r="B343" s="14">
        <v>582338</v>
      </c>
      <c r="C343" s="14">
        <v>157</v>
      </c>
      <c r="D343" s="14">
        <v>3718</v>
      </c>
      <c r="E343" s="13">
        <v>56.584942517499996</v>
      </c>
      <c r="F343" s="13">
        <v>20.7123093258</v>
      </c>
      <c r="G343" s="13">
        <v>1.9452315730900001</v>
      </c>
      <c r="H343" s="13">
        <v>0.35318152933699998</v>
      </c>
      <c r="I343" s="13">
        <v>0.85531771375400001</v>
      </c>
      <c r="J343" s="13">
        <v>0.85001697255800002</v>
      </c>
      <c r="K343" s="13">
        <v>0.31875108803000002</v>
      </c>
      <c r="L343" s="13">
        <v>0.135206350615</v>
      </c>
      <c r="M343" s="13">
        <v>0.34859358725700001</v>
      </c>
      <c r="N343" s="13">
        <v>0.45962252474300003</v>
      </c>
      <c r="O343" s="13">
        <v>8.3599116795799993E-3</v>
      </c>
      <c r="P343" s="13">
        <v>0.119056198214</v>
      </c>
      <c r="Q343" s="13">
        <v>2.3729494203499998E-2</v>
      </c>
      <c r="R343" t="s">
        <v>435</v>
      </c>
      <c r="S343" t="s">
        <v>438</v>
      </c>
      <c r="T343" t="s">
        <v>439</v>
      </c>
      <c r="U343" t="s">
        <v>440</v>
      </c>
      <c r="V343" t="s">
        <v>434</v>
      </c>
      <c r="W343" t="s">
        <v>434</v>
      </c>
      <c r="X343" t="s">
        <v>434</v>
      </c>
      <c r="Y343">
        <v>4</v>
      </c>
      <c r="Z343">
        <v>0</v>
      </c>
      <c r="AB343" t="s">
        <v>563</v>
      </c>
    </row>
    <row r="344" spans="1:28" x14ac:dyDescent="0.2">
      <c r="A344" t="s">
        <v>108</v>
      </c>
      <c r="B344" s="14">
        <v>645478</v>
      </c>
      <c r="C344" s="14">
        <v>85</v>
      </c>
      <c r="D344" s="14">
        <v>9624</v>
      </c>
      <c r="E344" s="13">
        <v>59.331885137599997</v>
      </c>
      <c r="F344" s="13">
        <v>22.622165383799999</v>
      </c>
      <c r="G344" s="13">
        <v>3.6403754579799998</v>
      </c>
      <c r="H344" s="13">
        <v>0.65193497149699997</v>
      </c>
      <c r="I344" s="13">
        <v>0.98460503240800001</v>
      </c>
      <c r="J344" s="13">
        <v>0.94850497558299995</v>
      </c>
      <c r="K344" s="13">
        <v>0.89892706857600002</v>
      </c>
      <c r="L344" s="13">
        <v>0.52455181287300001</v>
      </c>
      <c r="M344" s="13">
        <v>0.124088105404</v>
      </c>
      <c r="N344" s="13">
        <v>0.23560501662399999</v>
      </c>
      <c r="O344" s="13">
        <v>0.20165314281300001</v>
      </c>
      <c r="P344" s="13">
        <v>0.53471363593800003</v>
      </c>
      <c r="Q344" s="13">
        <v>0.61761300087000004</v>
      </c>
      <c r="R344" t="s">
        <v>435</v>
      </c>
      <c r="S344" t="s">
        <v>438</v>
      </c>
      <c r="T344" t="s">
        <v>439</v>
      </c>
      <c r="U344" t="s">
        <v>440</v>
      </c>
      <c r="V344" t="s">
        <v>447</v>
      </c>
      <c r="W344" t="s">
        <v>434</v>
      </c>
      <c r="X344" t="s">
        <v>434</v>
      </c>
      <c r="Y344">
        <v>5</v>
      </c>
      <c r="Z344">
        <v>1</v>
      </c>
      <c r="AB344" t="s">
        <v>563</v>
      </c>
    </row>
    <row r="345" spans="1:28" x14ac:dyDescent="0.2">
      <c r="A345" t="s">
        <v>107</v>
      </c>
      <c r="B345" s="14">
        <v>588748</v>
      </c>
      <c r="C345" s="14">
        <v>162</v>
      </c>
      <c r="D345" s="14">
        <v>3511</v>
      </c>
      <c r="E345" s="13">
        <v>43.806898301700002</v>
      </c>
      <c r="F345" s="13">
        <v>20.546752582</v>
      </c>
      <c r="G345" s="13">
        <v>1.25</v>
      </c>
      <c r="H345" s="13">
        <v>0.211246265042</v>
      </c>
      <c r="I345" s="13">
        <v>0.682925995058</v>
      </c>
      <c r="J345" s="13">
        <v>0.74562106986700005</v>
      </c>
      <c r="K345" s="13">
        <v>0.83057132282599999</v>
      </c>
      <c r="L345" s="13">
        <v>0.97014863953999997</v>
      </c>
      <c r="M345" s="13">
        <v>0.96962336586599995</v>
      </c>
      <c r="N345" s="13">
        <v>0.97029348212699995</v>
      </c>
      <c r="O345" s="13">
        <v>0</v>
      </c>
      <c r="P345" s="13">
        <v>1.44194976276E-3</v>
      </c>
      <c r="Q345" s="13">
        <v>1.5752751767200001E-3</v>
      </c>
      <c r="R345" t="s">
        <v>435</v>
      </c>
      <c r="S345" t="s">
        <v>438</v>
      </c>
      <c r="T345" t="s">
        <v>439</v>
      </c>
      <c r="U345" t="s">
        <v>440</v>
      </c>
      <c r="V345" t="s">
        <v>447</v>
      </c>
      <c r="W345" t="s">
        <v>485</v>
      </c>
      <c r="X345" t="s">
        <v>434</v>
      </c>
      <c r="Y345">
        <v>12</v>
      </c>
      <c r="Z345">
        <v>0</v>
      </c>
      <c r="AB345" t="s">
        <v>563</v>
      </c>
    </row>
    <row r="346" spans="1:28" x14ac:dyDescent="0.2">
      <c r="A346" t="s">
        <v>106</v>
      </c>
      <c r="B346" s="14">
        <v>442967</v>
      </c>
      <c r="C346" s="14">
        <v>106</v>
      </c>
      <c r="D346" s="14">
        <v>4518</v>
      </c>
      <c r="E346" s="13">
        <v>51.367425643799997</v>
      </c>
      <c r="F346" s="13">
        <v>19.301339532499998</v>
      </c>
      <c r="G346" s="13">
        <v>0</v>
      </c>
      <c r="H346" s="13">
        <v>0.38279114258399999</v>
      </c>
      <c r="I346" s="13">
        <v>0.91750349732199998</v>
      </c>
      <c r="J346" s="13">
        <v>0.80314422186199996</v>
      </c>
      <c r="K346" s="13">
        <v>0.40550881949799999</v>
      </c>
      <c r="L346" s="13">
        <v>3.8635685533099998E-2</v>
      </c>
      <c r="M346" s="13">
        <v>0.70097251019899998</v>
      </c>
      <c r="N346" s="13">
        <v>0.51767567448600005</v>
      </c>
      <c r="O346" s="13">
        <v>0</v>
      </c>
      <c r="P346" s="13">
        <v>3.0113550140999999E-2</v>
      </c>
      <c r="Q346" s="13">
        <v>4.5227715055199999E-2</v>
      </c>
      <c r="R346" t="s">
        <v>435</v>
      </c>
      <c r="S346" t="s">
        <v>438</v>
      </c>
      <c r="T346" t="s">
        <v>439</v>
      </c>
      <c r="U346" t="s">
        <v>440</v>
      </c>
      <c r="V346" t="s">
        <v>434</v>
      </c>
      <c r="W346" t="s">
        <v>434</v>
      </c>
      <c r="X346" t="s">
        <v>434</v>
      </c>
      <c r="Y346">
        <v>6</v>
      </c>
      <c r="Z346">
        <v>0</v>
      </c>
      <c r="AB346" t="s">
        <v>563</v>
      </c>
    </row>
    <row r="347" spans="1:28" x14ac:dyDescent="0.2">
      <c r="A347" t="s">
        <v>105</v>
      </c>
      <c r="B347" s="14">
        <v>959252</v>
      </c>
      <c r="C347" s="14">
        <v>74</v>
      </c>
      <c r="D347" s="14">
        <v>26710</v>
      </c>
      <c r="E347" s="13">
        <v>51.586556030799997</v>
      </c>
      <c r="F347" s="13">
        <v>19.687584590499998</v>
      </c>
      <c r="G347" s="13">
        <v>0</v>
      </c>
      <c r="H347" s="13">
        <v>0.59260165259999997</v>
      </c>
      <c r="I347" s="13">
        <v>0.997827704742</v>
      </c>
      <c r="J347" s="13">
        <v>0.94939143555200001</v>
      </c>
      <c r="K347" s="13">
        <v>0.35456042814200001</v>
      </c>
      <c r="L347" s="13">
        <v>3.5093670349099999E-2</v>
      </c>
      <c r="M347" s="13">
        <v>0.91066251557</v>
      </c>
      <c r="N347" s="13">
        <v>0.97494737510499996</v>
      </c>
      <c r="O347" s="13">
        <v>0</v>
      </c>
      <c r="P347" s="13">
        <v>0.13827299038499999</v>
      </c>
      <c r="Q347" s="13">
        <v>0.107745499701</v>
      </c>
      <c r="R347" t="s">
        <v>435</v>
      </c>
      <c r="S347" t="s">
        <v>438</v>
      </c>
      <c r="T347" t="s">
        <v>439</v>
      </c>
      <c r="U347" t="s">
        <v>440</v>
      </c>
      <c r="V347" t="s">
        <v>434</v>
      </c>
      <c r="W347" t="s">
        <v>434</v>
      </c>
      <c r="X347" t="s">
        <v>434</v>
      </c>
      <c r="Y347">
        <v>7</v>
      </c>
      <c r="Z347">
        <v>0</v>
      </c>
      <c r="AB347" t="s">
        <v>563</v>
      </c>
    </row>
    <row r="348" spans="1:28" x14ac:dyDescent="0.2">
      <c r="A348" t="s">
        <v>104</v>
      </c>
      <c r="B348" s="14">
        <v>1331785</v>
      </c>
      <c r="C348" s="14">
        <v>314</v>
      </c>
      <c r="D348" s="14">
        <v>4362</v>
      </c>
      <c r="E348" s="13">
        <v>60.305580038099997</v>
      </c>
      <c r="F348" s="13">
        <v>23.465513757499998</v>
      </c>
      <c r="G348" s="13">
        <v>3.6003129134199998</v>
      </c>
      <c r="H348" s="13">
        <v>0.97058075802499999</v>
      </c>
      <c r="I348" s="13">
        <v>0.99454252092499995</v>
      </c>
      <c r="J348" s="13">
        <v>0.99389714408100005</v>
      </c>
      <c r="K348" s="13">
        <v>0.99072221360299995</v>
      </c>
      <c r="L348" s="13">
        <v>0.91508531915699998</v>
      </c>
      <c r="M348" s="13">
        <v>0.91514890444100006</v>
      </c>
      <c r="N348" s="13">
        <v>0.98145713080399999</v>
      </c>
      <c r="O348" s="13">
        <v>8.8094903242400005E-2</v>
      </c>
      <c r="P348" s="13">
        <v>0.98264748189499995</v>
      </c>
      <c r="Q348" s="13">
        <v>0.93474812255399997</v>
      </c>
      <c r="R348" t="s">
        <v>435</v>
      </c>
      <c r="S348" t="s">
        <v>438</v>
      </c>
      <c r="T348" t="s">
        <v>439</v>
      </c>
      <c r="U348" t="s">
        <v>440</v>
      </c>
      <c r="V348" t="s">
        <v>447</v>
      </c>
      <c r="W348" t="s">
        <v>479</v>
      </c>
      <c r="X348" t="s">
        <v>434</v>
      </c>
      <c r="Y348">
        <v>1</v>
      </c>
      <c r="Z348">
        <v>0</v>
      </c>
      <c r="AB348" t="s">
        <v>563</v>
      </c>
    </row>
    <row r="349" spans="1:28" x14ac:dyDescent="0.2">
      <c r="A349" t="s">
        <v>103</v>
      </c>
      <c r="B349" s="14">
        <v>760243</v>
      </c>
      <c r="C349" s="14">
        <v>147</v>
      </c>
      <c r="D349" s="14">
        <v>5570</v>
      </c>
      <c r="E349" s="13">
        <v>59.470555359099997</v>
      </c>
      <c r="F349" s="13">
        <v>22.5367337291</v>
      </c>
      <c r="G349" s="13">
        <v>2.3450063478600001</v>
      </c>
      <c r="H349" s="13">
        <v>0.80476343724900001</v>
      </c>
      <c r="I349" s="13">
        <v>0.99267381489399997</v>
      </c>
      <c r="J349" s="13">
        <v>0.97071466663700001</v>
      </c>
      <c r="K349" s="13">
        <v>0.96346830541600004</v>
      </c>
      <c r="L349" s="13">
        <v>0.78984974641100003</v>
      </c>
      <c r="M349" s="13">
        <v>0.158717164705</v>
      </c>
      <c r="N349" s="13">
        <v>0.38397720309</v>
      </c>
      <c r="O349" s="13">
        <v>0.43024152886799999</v>
      </c>
      <c r="P349" s="13">
        <v>0.72866819038200004</v>
      </c>
      <c r="Q349" s="13">
        <v>0.78682433944800001</v>
      </c>
      <c r="R349" t="s">
        <v>435</v>
      </c>
      <c r="S349" t="s">
        <v>438</v>
      </c>
      <c r="T349" t="s">
        <v>439</v>
      </c>
      <c r="U349" t="s">
        <v>440</v>
      </c>
      <c r="V349" t="s">
        <v>447</v>
      </c>
      <c r="W349" t="s">
        <v>434</v>
      </c>
      <c r="X349" t="s">
        <v>434</v>
      </c>
      <c r="Y349">
        <v>5</v>
      </c>
      <c r="Z349">
        <v>0</v>
      </c>
      <c r="AB349" t="s">
        <v>563</v>
      </c>
    </row>
    <row r="350" spans="1:28" x14ac:dyDescent="0.2">
      <c r="A350" t="s">
        <v>102</v>
      </c>
      <c r="B350" s="14">
        <v>1248411</v>
      </c>
      <c r="C350" s="14">
        <v>117</v>
      </c>
      <c r="D350" s="14">
        <v>14483</v>
      </c>
      <c r="E350" s="13">
        <v>40.975759097100003</v>
      </c>
      <c r="F350" s="13">
        <v>24.227910199699998</v>
      </c>
      <c r="G350" s="13">
        <v>3.8239678527400001</v>
      </c>
      <c r="H350" s="13">
        <v>0.95109731545099996</v>
      </c>
      <c r="I350" s="13">
        <v>0.99950987518000001</v>
      </c>
      <c r="J350" s="13">
        <v>0.99667172719899999</v>
      </c>
      <c r="K350" s="13">
        <v>0.98801515425200004</v>
      </c>
      <c r="L350" s="13">
        <v>0.172657561308</v>
      </c>
      <c r="M350" s="13">
        <v>0.396768190046</v>
      </c>
      <c r="N350" s="13">
        <v>0.25448091737299999</v>
      </c>
      <c r="O350" s="13">
        <v>5.0797912652400003E-2</v>
      </c>
      <c r="P350" s="13">
        <v>0.353317059238</v>
      </c>
      <c r="Q350" s="13">
        <v>0.189412368193</v>
      </c>
      <c r="R350" t="s">
        <v>435</v>
      </c>
      <c r="S350" t="s">
        <v>438</v>
      </c>
      <c r="T350" t="s">
        <v>439</v>
      </c>
      <c r="U350" t="s">
        <v>440</v>
      </c>
      <c r="V350" t="s">
        <v>446</v>
      </c>
      <c r="W350" t="s">
        <v>485</v>
      </c>
      <c r="X350" t="s">
        <v>434</v>
      </c>
      <c r="Y350">
        <v>11</v>
      </c>
      <c r="Z350">
        <v>6</v>
      </c>
      <c r="AB350" t="s">
        <v>563</v>
      </c>
    </row>
    <row r="351" spans="1:28" x14ac:dyDescent="0.2">
      <c r="A351" t="s">
        <v>101</v>
      </c>
      <c r="B351" s="14">
        <v>28965</v>
      </c>
      <c r="C351" s="14">
        <v>7</v>
      </c>
      <c r="D351" s="14">
        <v>3677</v>
      </c>
      <c r="E351" s="13">
        <v>56.9800593111</v>
      </c>
      <c r="F351" s="13">
        <v>22.2530790948</v>
      </c>
      <c r="G351" s="13">
        <v>1.5401502327500001</v>
      </c>
      <c r="H351" s="13">
        <v>0.97238685791099999</v>
      </c>
      <c r="I351" s="13">
        <v>0.99985203001900003</v>
      </c>
      <c r="J351" s="13">
        <v>0.99992788634899998</v>
      </c>
      <c r="K351" s="13">
        <v>0.99265890043100002</v>
      </c>
      <c r="L351" s="13">
        <v>2.94294868541E-2</v>
      </c>
      <c r="M351" s="13">
        <v>0.97633889682999997</v>
      </c>
      <c r="N351" s="13">
        <v>0.96864352057799996</v>
      </c>
      <c r="O351" s="13">
        <v>0.94763065346399999</v>
      </c>
      <c r="P351" s="13">
        <v>0.99955853951200002</v>
      </c>
      <c r="Q351" s="13">
        <v>0.98992894231799999</v>
      </c>
      <c r="R351" t="s">
        <v>435</v>
      </c>
      <c r="S351" t="s">
        <v>454</v>
      </c>
      <c r="T351" t="s">
        <v>455</v>
      </c>
      <c r="U351" t="s">
        <v>456</v>
      </c>
      <c r="V351" t="s">
        <v>457</v>
      </c>
      <c r="W351" t="s">
        <v>458</v>
      </c>
      <c r="X351" t="s">
        <v>434</v>
      </c>
      <c r="Y351">
        <v>18</v>
      </c>
      <c r="Z351">
        <v>1</v>
      </c>
      <c r="AB351" t="s">
        <v>563</v>
      </c>
    </row>
    <row r="352" spans="1:28" x14ac:dyDescent="0.2">
      <c r="A352" t="s">
        <v>100</v>
      </c>
      <c r="B352" s="14">
        <v>1393068</v>
      </c>
      <c r="C352" s="14">
        <v>127</v>
      </c>
      <c r="D352" s="14">
        <v>17525</v>
      </c>
      <c r="E352" s="13">
        <v>60.206032727599997</v>
      </c>
      <c r="F352" s="13">
        <v>24.692941195500001</v>
      </c>
      <c r="G352" s="13">
        <v>3.8656006832099998</v>
      </c>
      <c r="H352" s="13">
        <v>0.63224671273800004</v>
      </c>
      <c r="I352" s="13">
        <v>0.98552655785499998</v>
      </c>
      <c r="J352" s="13">
        <v>0.99505835820800004</v>
      </c>
      <c r="K352" s="13">
        <v>0.98007015508899997</v>
      </c>
      <c r="L352" s="13">
        <v>3.9926552397600004E-3</v>
      </c>
      <c r="M352" s="13">
        <v>0.927805440747</v>
      </c>
      <c r="N352" s="13">
        <v>0.94188486068800004</v>
      </c>
      <c r="O352" s="13">
        <v>0.18707266913000001</v>
      </c>
      <c r="P352" s="13">
        <v>0.99805527623000001</v>
      </c>
      <c r="Q352" s="13">
        <v>0.96697686183300002</v>
      </c>
      <c r="R352" t="s">
        <v>435</v>
      </c>
      <c r="S352" t="s">
        <v>454</v>
      </c>
      <c r="T352" t="s">
        <v>455</v>
      </c>
      <c r="U352" t="s">
        <v>456</v>
      </c>
      <c r="V352" t="s">
        <v>457</v>
      </c>
      <c r="W352" t="s">
        <v>458</v>
      </c>
      <c r="X352" t="s">
        <v>434</v>
      </c>
      <c r="Y352">
        <v>4</v>
      </c>
      <c r="Z352">
        <v>1</v>
      </c>
      <c r="AB352" t="s">
        <v>563</v>
      </c>
    </row>
    <row r="353" spans="1:28" x14ac:dyDescent="0.2">
      <c r="A353" t="s">
        <v>99</v>
      </c>
      <c r="B353" s="14">
        <v>1533093</v>
      </c>
      <c r="C353" s="14">
        <v>136</v>
      </c>
      <c r="D353" s="14">
        <v>19614</v>
      </c>
      <c r="E353" s="13">
        <v>49.980930691099999</v>
      </c>
      <c r="F353" s="13">
        <v>21.072121634999998</v>
      </c>
      <c r="G353" s="13">
        <v>0.17985611510800001</v>
      </c>
      <c r="H353" s="13">
        <v>0.61715086907899996</v>
      </c>
      <c r="I353" s="13">
        <v>0.96849439250900005</v>
      </c>
      <c r="J353" s="13">
        <v>0.93551160465899996</v>
      </c>
      <c r="K353" s="13">
        <v>0.81517799142400005</v>
      </c>
      <c r="L353" s="13">
        <v>0.162664546981</v>
      </c>
      <c r="M353" s="13">
        <v>0.84029974968099996</v>
      </c>
      <c r="N353" s="13">
        <v>0.75957643754799997</v>
      </c>
      <c r="O353" s="13">
        <v>0</v>
      </c>
      <c r="P353" s="13">
        <v>3.3313431673799999E-2</v>
      </c>
      <c r="Q353" s="13">
        <v>6.6168156962500002E-2</v>
      </c>
      <c r="R353" t="s">
        <v>435</v>
      </c>
      <c r="S353" t="s">
        <v>438</v>
      </c>
      <c r="T353" t="s">
        <v>439</v>
      </c>
      <c r="U353" t="s">
        <v>440</v>
      </c>
      <c r="V353" t="s">
        <v>434</v>
      </c>
      <c r="W353" t="s">
        <v>434</v>
      </c>
      <c r="X353" t="s">
        <v>434</v>
      </c>
      <c r="Y353">
        <v>6</v>
      </c>
      <c r="Z353">
        <v>0</v>
      </c>
      <c r="AB353" t="s">
        <v>563</v>
      </c>
    </row>
    <row r="354" spans="1:28" x14ac:dyDescent="0.2">
      <c r="A354" t="s">
        <v>98</v>
      </c>
      <c r="B354" s="14">
        <v>948964</v>
      </c>
      <c r="C354" s="14">
        <v>56</v>
      </c>
      <c r="D354" s="14">
        <v>28661</v>
      </c>
      <c r="E354" s="13">
        <v>48.230970891399998</v>
      </c>
      <c r="F354" s="13">
        <v>23.198160072899999</v>
      </c>
      <c r="G354" s="13">
        <v>1.9852941176500001</v>
      </c>
      <c r="H354" s="13">
        <v>0.67546639592699997</v>
      </c>
      <c r="I354" s="13">
        <v>0.98218194260500002</v>
      </c>
      <c r="J354" s="13">
        <v>0.99278153827600002</v>
      </c>
      <c r="K354" s="13">
        <v>0.70972691412599997</v>
      </c>
      <c r="L354" s="13">
        <v>7.4478012976500002E-2</v>
      </c>
      <c r="M354" s="13">
        <v>0.21704087391900001</v>
      </c>
      <c r="N354" s="13">
        <v>0.155496964169</v>
      </c>
      <c r="O354" s="13">
        <v>0</v>
      </c>
      <c r="P354" s="13">
        <v>8.4421477287599994E-2</v>
      </c>
      <c r="Q354" s="13">
        <v>0.256977428728</v>
      </c>
      <c r="R354" t="s">
        <v>435</v>
      </c>
      <c r="S354" t="s">
        <v>438</v>
      </c>
      <c r="T354" t="s">
        <v>439</v>
      </c>
      <c r="U354" t="s">
        <v>440</v>
      </c>
      <c r="V354" t="s">
        <v>447</v>
      </c>
      <c r="W354" t="s">
        <v>434</v>
      </c>
      <c r="X354" t="s">
        <v>434</v>
      </c>
      <c r="Y354">
        <v>4</v>
      </c>
      <c r="Z354">
        <v>0</v>
      </c>
      <c r="AB354" t="s">
        <v>563</v>
      </c>
    </row>
    <row r="355" spans="1:28" x14ac:dyDescent="0.2">
      <c r="A355" t="s">
        <v>97</v>
      </c>
      <c r="B355" s="14">
        <v>506604</v>
      </c>
      <c r="C355" s="14">
        <v>16</v>
      </c>
      <c r="D355" s="14">
        <v>93347</v>
      </c>
      <c r="E355" s="13">
        <v>44.131425680200003</v>
      </c>
      <c r="F355" s="13">
        <v>21.547334469500001</v>
      </c>
      <c r="G355" s="13">
        <v>0</v>
      </c>
      <c r="H355" s="13">
        <v>0.48829326635600001</v>
      </c>
      <c r="I355" s="13">
        <v>0.98372051216599998</v>
      </c>
      <c r="J355" s="13">
        <v>0.91710228652500003</v>
      </c>
      <c r="K355" s="13">
        <v>0.52458125713000003</v>
      </c>
      <c r="L355" s="13">
        <v>4.0252888561400003E-2</v>
      </c>
      <c r="M355" s="13">
        <v>0.216819181394</v>
      </c>
      <c r="N355" s="13">
        <v>6.3906572268000006E-2</v>
      </c>
      <c r="O355" s="13">
        <v>3.3466432795699998E-3</v>
      </c>
      <c r="P355" s="13">
        <v>4.9365146753000001E-2</v>
      </c>
      <c r="Q355" s="13">
        <v>2.87480731372E-2</v>
      </c>
      <c r="R355" t="s">
        <v>435</v>
      </c>
      <c r="S355" t="s">
        <v>438</v>
      </c>
      <c r="T355" t="s">
        <v>439</v>
      </c>
      <c r="U355" t="s">
        <v>440</v>
      </c>
      <c r="V355" t="s">
        <v>434</v>
      </c>
      <c r="W355" t="s">
        <v>434</v>
      </c>
      <c r="X355" t="s">
        <v>434</v>
      </c>
      <c r="Y355">
        <v>14</v>
      </c>
      <c r="Z355">
        <v>0</v>
      </c>
      <c r="AB355" t="s">
        <v>563</v>
      </c>
    </row>
    <row r="356" spans="1:28" x14ac:dyDescent="0.2">
      <c r="A356" t="s">
        <v>96</v>
      </c>
      <c r="B356" s="14">
        <v>429915</v>
      </c>
      <c r="C356" s="14">
        <v>64</v>
      </c>
      <c r="D356" s="14">
        <v>9327</v>
      </c>
      <c r="E356" s="13">
        <v>42.2984206697</v>
      </c>
      <c r="F356" s="13">
        <v>21.9228663174</v>
      </c>
      <c r="G356" s="13">
        <v>0.35971223021600002</v>
      </c>
      <c r="H356" s="13">
        <v>0.44110334014399999</v>
      </c>
      <c r="I356" s="13">
        <v>0.93104208070399996</v>
      </c>
      <c r="J356" s="13">
        <v>0.87358845792299999</v>
      </c>
      <c r="K356" s="13">
        <v>0.42780315351199999</v>
      </c>
      <c r="L356" s="13">
        <v>0.350796595662</v>
      </c>
      <c r="M356" s="13">
        <v>0.89673519351800002</v>
      </c>
      <c r="N356" s="13">
        <v>0.64057317874200004</v>
      </c>
      <c r="O356" s="13">
        <v>2.6411842388400001E-2</v>
      </c>
      <c r="P356" s="13">
        <v>0.21716793086799999</v>
      </c>
      <c r="Q356" s="13">
        <v>0.18342231064100001</v>
      </c>
      <c r="R356" t="s">
        <v>435</v>
      </c>
      <c r="S356" t="s">
        <v>459</v>
      </c>
      <c r="T356" t="s">
        <v>460</v>
      </c>
      <c r="U356" t="s">
        <v>461</v>
      </c>
      <c r="V356" t="s">
        <v>462</v>
      </c>
      <c r="W356" t="s">
        <v>463</v>
      </c>
      <c r="X356" t="s">
        <v>434</v>
      </c>
      <c r="Y356">
        <v>15</v>
      </c>
      <c r="Z356">
        <v>1</v>
      </c>
      <c r="AB356" t="s">
        <v>563</v>
      </c>
    </row>
    <row r="357" spans="1:28" x14ac:dyDescent="0.2">
      <c r="A357" t="s">
        <v>95</v>
      </c>
      <c r="B357" s="14">
        <v>1879228</v>
      </c>
      <c r="C357" s="14">
        <v>340</v>
      </c>
      <c r="D357" s="14">
        <v>5847</v>
      </c>
      <c r="E357" s="13">
        <v>43.2505879263</v>
      </c>
      <c r="F357" s="13">
        <v>22.851076849199998</v>
      </c>
      <c r="G357" s="13">
        <v>1.20993745544</v>
      </c>
      <c r="H357" s="13">
        <v>0.49461647613499998</v>
      </c>
      <c r="I357" s="13">
        <v>0.87989156803099999</v>
      </c>
      <c r="J357" s="13">
        <v>0.93247177582399998</v>
      </c>
      <c r="K357" s="13">
        <v>0.46745439599999999</v>
      </c>
      <c r="L357" s="13">
        <v>5.3903969830099999E-2</v>
      </c>
      <c r="M357" s="13">
        <v>7.1634198278200001E-2</v>
      </c>
      <c r="N357" s="13">
        <v>4.66084409954E-2</v>
      </c>
      <c r="O357" s="13">
        <v>8.6509097762699997E-3</v>
      </c>
      <c r="P357" s="13">
        <v>0.193819860919</v>
      </c>
      <c r="Q357" s="13">
        <v>0.21202549990899999</v>
      </c>
      <c r="R357" t="s">
        <v>435</v>
      </c>
      <c r="S357" t="s">
        <v>438</v>
      </c>
      <c r="T357" t="s">
        <v>439</v>
      </c>
      <c r="U357" t="s">
        <v>440</v>
      </c>
      <c r="V357" t="s">
        <v>446</v>
      </c>
      <c r="W357" t="s">
        <v>470</v>
      </c>
      <c r="X357" t="s">
        <v>434</v>
      </c>
      <c r="Y357">
        <v>2</v>
      </c>
      <c r="Z357">
        <v>0</v>
      </c>
      <c r="AB357" t="s">
        <v>563</v>
      </c>
    </row>
    <row r="358" spans="1:28" x14ac:dyDescent="0.2">
      <c r="A358" t="s">
        <v>94</v>
      </c>
      <c r="B358" s="14">
        <v>1515845</v>
      </c>
      <c r="C358" s="14">
        <v>105</v>
      </c>
      <c r="D358" s="14">
        <v>19805</v>
      </c>
      <c r="E358" s="13">
        <v>42.891010815100003</v>
      </c>
      <c r="F358" s="13">
        <v>23.086915205499999</v>
      </c>
      <c r="G358" s="13">
        <v>1.20993745544</v>
      </c>
      <c r="H358" s="13">
        <v>0.97116583068100004</v>
      </c>
      <c r="I358" s="13">
        <v>0.92964505024300004</v>
      </c>
      <c r="J358" s="13">
        <v>0.97784855188999997</v>
      </c>
      <c r="K358" s="13">
        <v>0.99977811525000004</v>
      </c>
      <c r="L358" s="13">
        <v>0</v>
      </c>
      <c r="M358" s="13">
        <v>1.20174497865E-3</v>
      </c>
      <c r="N358" s="13">
        <v>1.14771492722E-3</v>
      </c>
      <c r="O358" s="13">
        <v>0</v>
      </c>
      <c r="P358" s="13">
        <v>1.60375771432E-3</v>
      </c>
      <c r="Q358" s="13">
        <v>1.11353416235E-3</v>
      </c>
      <c r="R358" t="s">
        <v>435</v>
      </c>
      <c r="S358" t="s">
        <v>438</v>
      </c>
      <c r="T358" t="s">
        <v>439</v>
      </c>
      <c r="U358" t="s">
        <v>440</v>
      </c>
      <c r="V358" t="s">
        <v>434</v>
      </c>
      <c r="W358" t="s">
        <v>434</v>
      </c>
      <c r="X358" t="s">
        <v>434</v>
      </c>
      <c r="Y358">
        <v>4</v>
      </c>
      <c r="Z358">
        <v>0</v>
      </c>
      <c r="AB358" t="s">
        <v>563</v>
      </c>
    </row>
    <row r="359" spans="1:28" x14ac:dyDescent="0.2">
      <c r="A359" t="s">
        <v>93</v>
      </c>
      <c r="B359" s="14">
        <v>951667</v>
      </c>
      <c r="C359" s="14">
        <v>208</v>
      </c>
      <c r="D359" s="14">
        <v>4232</v>
      </c>
      <c r="E359" s="13">
        <v>57.356022746699999</v>
      </c>
      <c r="F359" s="13">
        <v>23.0498192861</v>
      </c>
      <c r="G359" s="13">
        <v>0.71942446043200003</v>
      </c>
      <c r="H359" s="13">
        <v>0.94646090493599999</v>
      </c>
      <c r="I359" s="13">
        <v>0.99874667735599998</v>
      </c>
      <c r="J359" s="13">
        <v>0.99778592741899996</v>
      </c>
      <c r="K359" s="13">
        <v>0.97994347728200004</v>
      </c>
      <c r="L359" s="13">
        <v>1.8393467218599999E-2</v>
      </c>
      <c r="M359" s="13">
        <v>0.98725619854000002</v>
      </c>
      <c r="N359" s="13">
        <v>0.98952635972500003</v>
      </c>
      <c r="O359" s="13">
        <v>0</v>
      </c>
      <c r="P359" s="13">
        <v>0.197750438739</v>
      </c>
      <c r="Q359" s="13">
        <v>0.96277122184399999</v>
      </c>
      <c r="R359" t="s">
        <v>435</v>
      </c>
      <c r="S359" t="s">
        <v>438</v>
      </c>
      <c r="T359" t="s">
        <v>439</v>
      </c>
      <c r="U359" t="s">
        <v>440</v>
      </c>
      <c r="V359" t="s">
        <v>434</v>
      </c>
      <c r="W359" t="s">
        <v>434</v>
      </c>
      <c r="X359" t="s">
        <v>434</v>
      </c>
      <c r="Y359">
        <v>2</v>
      </c>
      <c r="Z359">
        <v>0</v>
      </c>
      <c r="AB359" t="s">
        <v>563</v>
      </c>
    </row>
    <row r="360" spans="1:28" x14ac:dyDescent="0.2">
      <c r="A360" t="s">
        <v>92</v>
      </c>
      <c r="B360" s="14">
        <v>380075</v>
      </c>
      <c r="C360" s="14">
        <v>60</v>
      </c>
      <c r="D360" s="14">
        <v>8568</v>
      </c>
      <c r="E360" s="13">
        <v>56.200265700499997</v>
      </c>
      <c r="F360" s="13">
        <v>23.367021803899998</v>
      </c>
      <c r="G360" s="13">
        <v>0.99001879577399998</v>
      </c>
      <c r="H360" s="13">
        <v>0.37500007914700001</v>
      </c>
      <c r="I360" s="13">
        <v>0.92068122505500005</v>
      </c>
      <c r="J360" s="13">
        <v>0.84061113081100003</v>
      </c>
      <c r="K360" s="13">
        <v>0.423547538158</v>
      </c>
      <c r="L360" s="13">
        <v>0.73591627455899999</v>
      </c>
      <c r="M360" s="13">
        <v>0.66892125720899998</v>
      </c>
      <c r="N360" s="13">
        <v>0.62433539761300005</v>
      </c>
      <c r="O360" s="13">
        <v>7.0443571743400005E-2</v>
      </c>
      <c r="P360" s="13">
        <v>0.28959632178700001</v>
      </c>
      <c r="Q360" s="13">
        <v>0.169449506108</v>
      </c>
      <c r="R360" t="s">
        <v>435</v>
      </c>
      <c r="S360" t="s">
        <v>448</v>
      </c>
      <c r="T360" t="s">
        <v>448</v>
      </c>
      <c r="U360" t="s">
        <v>449</v>
      </c>
      <c r="V360" t="s">
        <v>450</v>
      </c>
      <c r="W360" t="s">
        <v>434</v>
      </c>
      <c r="X360" t="s">
        <v>434</v>
      </c>
      <c r="Y360">
        <v>13</v>
      </c>
      <c r="Z360">
        <v>1</v>
      </c>
      <c r="AB360" t="s">
        <v>563</v>
      </c>
    </row>
    <row r="361" spans="1:28" x14ac:dyDescent="0.2">
      <c r="A361" t="s">
        <v>91</v>
      </c>
      <c r="B361" s="14">
        <v>936956</v>
      </c>
      <c r="C361" s="14">
        <v>183</v>
      </c>
      <c r="D361" s="14">
        <v>5455</v>
      </c>
      <c r="E361" s="13">
        <v>62.4029184778</v>
      </c>
      <c r="F361" s="13">
        <v>22.523103933400002</v>
      </c>
      <c r="G361" s="13">
        <v>0</v>
      </c>
      <c r="H361" s="13">
        <v>0.83051741798500001</v>
      </c>
      <c r="I361" s="13">
        <v>0.99972097123899994</v>
      </c>
      <c r="J361" s="13">
        <v>0.998543859837</v>
      </c>
      <c r="K361" s="13">
        <v>0.98553203485100005</v>
      </c>
      <c r="L361" s="13">
        <v>2.3240137462700001E-2</v>
      </c>
      <c r="M361" s="13">
        <v>0.99407551930000004</v>
      </c>
      <c r="N361" s="13">
        <v>0.99994026769300004</v>
      </c>
      <c r="O361" s="13">
        <v>0</v>
      </c>
      <c r="P361" s="13">
        <v>0.12122338987300001</v>
      </c>
      <c r="Q361" s="13">
        <v>8.1050000777000003E-2</v>
      </c>
      <c r="R361" t="s">
        <v>435</v>
      </c>
      <c r="S361" t="s">
        <v>438</v>
      </c>
      <c r="T361" t="s">
        <v>439</v>
      </c>
      <c r="U361" t="s">
        <v>440</v>
      </c>
      <c r="V361" t="s">
        <v>434</v>
      </c>
      <c r="W361" t="s">
        <v>434</v>
      </c>
      <c r="X361" t="s">
        <v>434</v>
      </c>
      <c r="Y361">
        <v>8</v>
      </c>
      <c r="Z361">
        <v>0</v>
      </c>
      <c r="AB361" t="s">
        <v>563</v>
      </c>
    </row>
    <row r="362" spans="1:28" x14ac:dyDescent="0.2">
      <c r="A362" t="s">
        <v>90</v>
      </c>
      <c r="B362" s="14">
        <v>248143</v>
      </c>
      <c r="C362" s="14">
        <v>57</v>
      </c>
      <c r="D362" s="14">
        <v>4330</v>
      </c>
      <c r="E362" s="13">
        <v>57.631941953000002</v>
      </c>
      <c r="F362" s="13">
        <v>22.5743491058</v>
      </c>
      <c r="G362" s="13">
        <v>0</v>
      </c>
      <c r="H362" s="13">
        <v>0.35153193221000001</v>
      </c>
      <c r="I362" s="13">
        <v>0.87752312421599998</v>
      </c>
      <c r="J362" s="13">
        <v>0.77007763365000004</v>
      </c>
      <c r="K362" s="13">
        <v>0.34846870318700002</v>
      </c>
      <c r="L362" s="13">
        <v>0.108064605144</v>
      </c>
      <c r="M362" s="13">
        <v>0.64703293993300004</v>
      </c>
      <c r="N362" s="13">
        <v>0.60939718671900001</v>
      </c>
      <c r="O362" s="13">
        <v>0.110087148676</v>
      </c>
      <c r="P362" s="13">
        <v>0.103545448872</v>
      </c>
      <c r="Q362" s="13">
        <v>0.78567309677399999</v>
      </c>
      <c r="R362" t="s">
        <v>435</v>
      </c>
      <c r="S362" t="s">
        <v>438</v>
      </c>
      <c r="T362" t="s">
        <v>439</v>
      </c>
      <c r="U362" t="s">
        <v>440</v>
      </c>
      <c r="V362" t="s">
        <v>447</v>
      </c>
      <c r="W362" t="s">
        <v>434</v>
      </c>
      <c r="X362" t="s">
        <v>434</v>
      </c>
      <c r="Y362">
        <v>16</v>
      </c>
      <c r="Z362">
        <v>0</v>
      </c>
      <c r="AB362" t="s">
        <v>563</v>
      </c>
    </row>
    <row r="363" spans="1:28" x14ac:dyDescent="0.2">
      <c r="A363" t="s">
        <v>89</v>
      </c>
      <c r="B363" s="14">
        <v>410136</v>
      </c>
      <c r="C363" s="14">
        <v>120</v>
      </c>
      <c r="D363" s="14">
        <v>3305</v>
      </c>
      <c r="E363" s="13">
        <v>57.729790699200002</v>
      </c>
      <c r="F363" s="13">
        <v>25.6122971257</v>
      </c>
      <c r="G363" s="13">
        <v>3.0153754579799998</v>
      </c>
      <c r="H363" s="13">
        <v>0.99947890442099996</v>
      </c>
      <c r="I363" s="13">
        <v>1</v>
      </c>
      <c r="J363" s="13">
        <v>0.99999657577199996</v>
      </c>
      <c r="K363" s="13">
        <v>0.99997113926500003</v>
      </c>
      <c r="L363" s="13">
        <v>9.9880757740800005E-3</v>
      </c>
      <c r="M363" s="13">
        <v>0.99997447446499999</v>
      </c>
      <c r="N363" s="13">
        <v>0.99881645744100001</v>
      </c>
      <c r="O363" s="13">
        <v>0</v>
      </c>
      <c r="P363" s="13">
        <v>1.5443819755899999E-3</v>
      </c>
      <c r="Q363" s="13">
        <v>0</v>
      </c>
      <c r="R363" t="s">
        <v>435</v>
      </c>
      <c r="S363" t="s">
        <v>438</v>
      </c>
      <c r="T363" t="s">
        <v>439</v>
      </c>
      <c r="U363" t="s">
        <v>440</v>
      </c>
      <c r="V363" t="s">
        <v>434</v>
      </c>
      <c r="W363" t="s">
        <v>434</v>
      </c>
      <c r="X363" t="s">
        <v>434</v>
      </c>
      <c r="Y363">
        <v>10</v>
      </c>
      <c r="Z363">
        <v>0</v>
      </c>
      <c r="AB363" t="s">
        <v>563</v>
      </c>
    </row>
    <row r="364" spans="1:28" x14ac:dyDescent="0.2">
      <c r="A364" t="s">
        <v>88</v>
      </c>
      <c r="B364" s="14">
        <v>1192834</v>
      </c>
      <c r="C364" s="14">
        <v>334</v>
      </c>
      <c r="D364" s="14">
        <v>3513</v>
      </c>
      <c r="E364" s="13">
        <v>47.196981799200003</v>
      </c>
      <c r="F364" s="13">
        <v>28.728504477800001</v>
      </c>
      <c r="G364" s="13">
        <v>5.7111512697600002</v>
      </c>
      <c r="H364" s="13">
        <v>0.34694438936700001</v>
      </c>
      <c r="I364" s="13">
        <v>0.88328140133099997</v>
      </c>
      <c r="J364" s="13">
        <v>0.82470877164</v>
      </c>
      <c r="K364" s="13">
        <v>0.30290816283799998</v>
      </c>
      <c r="L364" s="13">
        <v>0.70765131855399999</v>
      </c>
      <c r="M364" s="13">
        <v>0.40192383547600002</v>
      </c>
      <c r="N364" s="13">
        <v>0.34777784731200001</v>
      </c>
      <c r="O364" s="13">
        <v>0</v>
      </c>
      <c r="P364" s="13">
        <v>6.1858814619499998E-2</v>
      </c>
      <c r="Q364" s="13">
        <v>2.6731723772300001E-2</v>
      </c>
      <c r="R364" t="s">
        <v>435</v>
      </c>
      <c r="S364" t="s">
        <v>438</v>
      </c>
      <c r="T364" t="s">
        <v>439</v>
      </c>
      <c r="U364" t="s">
        <v>440</v>
      </c>
      <c r="V364" t="s">
        <v>434</v>
      </c>
      <c r="W364" t="s">
        <v>434</v>
      </c>
      <c r="X364" t="s">
        <v>434</v>
      </c>
      <c r="Y364">
        <v>12</v>
      </c>
      <c r="Z364">
        <v>0</v>
      </c>
      <c r="AB364" t="s">
        <v>563</v>
      </c>
    </row>
    <row r="365" spans="1:28" x14ac:dyDescent="0.2">
      <c r="A365" t="s">
        <v>87</v>
      </c>
      <c r="B365" s="14">
        <v>546702</v>
      </c>
      <c r="C365" s="14">
        <v>61</v>
      </c>
      <c r="D365" s="14">
        <v>12704</v>
      </c>
      <c r="E365" s="13">
        <v>50.537974634100003</v>
      </c>
      <c r="F365" s="13">
        <v>23.0496119797</v>
      </c>
      <c r="G365" s="13">
        <v>0</v>
      </c>
      <c r="H365" s="13">
        <v>0.79389869228300003</v>
      </c>
      <c r="I365" s="13">
        <v>0.99275549140200003</v>
      </c>
      <c r="J365" s="13">
        <v>0.97685868732699999</v>
      </c>
      <c r="K365" s="13">
        <v>0.87896908921299999</v>
      </c>
      <c r="L365" s="13">
        <v>5.1310992489100003E-2</v>
      </c>
      <c r="M365" s="13">
        <v>0.94020490393400002</v>
      </c>
      <c r="N365" s="13">
        <v>0.89060104846099997</v>
      </c>
      <c r="O365" s="13">
        <v>0</v>
      </c>
      <c r="P365" s="13">
        <v>6.8631975247100005E-2</v>
      </c>
      <c r="Q365" s="13">
        <v>0.34532102486499999</v>
      </c>
      <c r="R365" t="s">
        <v>435</v>
      </c>
      <c r="S365" t="s">
        <v>438</v>
      </c>
      <c r="T365" t="s">
        <v>439</v>
      </c>
      <c r="U365" t="s">
        <v>440</v>
      </c>
      <c r="V365" t="s">
        <v>434</v>
      </c>
      <c r="W365" t="s">
        <v>434</v>
      </c>
      <c r="X365" t="s">
        <v>434</v>
      </c>
      <c r="Y365">
        <v>12</v>
      </c>
      <c r="Z365">
        <v>0</v>
      </c>
      <c r="AB365" t="s">
        <v>563</v>
      </c>
    </row>
    <row r="366" spans="1:28" x14ac:dyDescent="0.2">
      <c r="A366" t="s">
        <v>86</v>
      </c>
      <c r="B366" s="14">
        <v>893748</v>
      </c>
      <c r="C366" s="14">
        <v>144</v>
      </c>
      <c r="D366" s="14">
        <v>7123</v>
      </c>
      <c r="E366" s="13">
        <v>57.360502453000002</v>
      </c>
      <c r="F366" s="13">
        <v>25.217259419800001</v>
      </c>
      <c r="G366" s="13">
        <v>2.1651502327499998</v>
      </c>
      <c r="H366" s="13">
        <v>0.67014135745000003</v>
      </c>
      <c r="I366" s="13">
        <v>0.99052873671899999</v>
      </c>
      <c r="J366" s="13">
        <v>0.98345832939199995</v>
      </c>
      <c r="K366" s="13">
        <v>0.889028225703</v>
      </c>
      <c r="L366" s="13">
        <v>2.31182041863E-2</v>
      </c>
      <c r="M366" s="13">
        <v>0.99495392122899995</v>
      </c>
      <c r="N366" s="13">
        <v>0.99698543964800002</v>
      </c>
      <c r="O366" s="13">
        <v>0</v>
      </c>
      <c r="P366" s="13">
        <v>6.8994227203200004E-2</v>
      </c>
      <c r="Q366" s="13">
        <v>0.96890694878399997</v>
      </c>
      <c r="R366" t="s">
        <v>435</v>
      </c>
      <c r="S366" t="s">
        <v>438</v>
      </c>
      <c r="T366" t="s">
        <v>439</v>
      </c>
      <c r="U366" t="s">
        <v>440</v>
      </c>
      <c r="V366" t="s">
        <v>434</v>
      </c>
      <c r="W366" t="s">
        <v>434</v>
      </c>
      <c r="X366" t="s">
        <v>434</v>
      </c>
      <c r="Y366">
        <v>4</v>
      </c>
      <c r="Z366">
        <v>0</v>
      </c>
      <c r="AB366" t="s">
        <v>563</v>
      </c>
    </row>
    <row r="367" spans="1:28" x14ac:dyDescent="0.2">
      <c r="A367" t="s">
        <v>85</v>
      </c>
      <c r="B367" s="14">
        <v>1686738</v>
      </c>
      <c r="C367" s="14">
        <v>172</v>
      </c>
      <c r="D367" s="14">
        <v>13160</v>
      </c>
      <c r="E367" s="13">
        <v>60.964047851499998</v>
      </c>
      <c r="F367" s="13">
        <v>26.5474845878</v>
      </c>
      <c r="G367" s="13">
        <v>3.2005381386499998</v>
      </c>
      <c r="H367" s="13">
        <v>0.50005750301999996</v>
      </c>
      <c r="I367" s="13">
        <v>0.98681126153900001</v>
      </c>
      <c r="J367" s="13">
        <v>0.99071136247199998</v>
      </c>
      <c r="K367" s="13">
        <v>0.27750290604799999</v>
      </c>
      <c r="L367" s="13">
        <v>2.1907024399799999E-2</v>
      </c>
      <c r="M367" s="13">
        <v>0.99632116030700002</v>
      </c>
      <c r="N367" s="13">
        <v>0.97852961318300002</v>
      </c>
      <c r="O367" s="13">
        <v>0</v>
      </c>
      <c r="P367" s="13">
        <v>2.08643895774E-2</v>
      </c>
      <c r="Q367" s="13">
        <v>4.5829114558800003E-2</v>
      </c>
      <c r="R367" t="s">
        <v>435</v>
      </c>
      <c r="S367" t="s">
        <v>438</v>
      </c>
      <c r="T367" t="s">
        <v>439</v>
      </c>
      <c r="U367" t="s">
        <v>440</v>
      </c>
      <c r="V367" t="s">
        <v>434</v>
      </c>
      <c r="W367" t="s">
        <v>434</v>
      </c>
      <c r="X367" t="s">
        <v>434</v>
      </c>
      <c r="Y367">
        <v>5</v>
      </c>
      <c r="Z367">
        <v>0</v>
      </c>
      <c r="AB367" t="s">
        <v>563</v>
      </c>
    </row>
    <row r="368" spans="1:28" x14ac:dyDescent="0.2">
      <c r="A368" t="s">
        <v>84</v>
      </c>
      <c r="B368" s="14">
        <v>326696</v>
      </c>
      <c r="C368" s="14">
        <v>73</v>
      </c>
      <c r="D368" s="14">
        <v>4482</v>
      </c>
      <c r="E368" s="13">
        <v>56.841687078100001</v>
      </c>
      <c r="F368" s="13">
        <v>23.425193867200001</v>
      </c>
      <c r="G368" s="13">
        <v>0</v>
      </c>
      <c r="H368" s="13">
        <v>0.90704304864800001</v>
      </c>
      <c r="I368" s="13">
        <v>0.98033673033500002</v>
      </c>
      <c r="J368" s="13">
        <v>0.98718829728500002</v>
      </c>
      <c r="K368" s="13">
        <v>0.95572142582800002</v>
      </c>
      <c r="L368" s="13">
        <v>0.69687158392600002</v>
      </c>
      <c r="M368" s="13">
        <v>0.986140401853</v>
      </c>
      <c r="N368" s="13">
        <v>0.98824840895499999</v>
      </c>
      <c r="O368" s="13">
        <v>0.393476173712</v>
      </c>
      <c r="P368" s="13">
        <v>0.90047924818000002</v>
      </c>
      <c r="Q368" s="13">
        <v>0.95176483912499998</v>
      </c>
      <c r="R368" t="s">
        <v>435</v>
      </c>
      <c r="S368" t="s">
        <v>438</v>
      </c>
      <c r="T368" t="s">
        <v>439</v>
      </c>
      <c r="U368" t="s">
        <v>440</v>
      </c>
      <c r="V368" t="s">
        <v>434</v>
      </c>
      <c r="W368" t="s">
        <v>434</v>
      </c>
      <c r="X368" t="s">
        <v>434</v>
      </c>
      <c r="Y368">
        <v>15</v>
      </c>
      <c r="Z368">
        <v>0</v>
      </c>
      <c r="AB368" t="s">
        <v>563</v>
      </c>
    </row>
    <row r="369" spans="1:28" x14ac:dyDescent="0.2">
      <c r="A369" t="s">
        <v>83</v>
      </c>
      <c r="B369" s="14">
        <v>1176947</v>
      </c>
      <c r="C369" s="14">
        <v>239</v>
      </c>
      <c r="D369" s="14">
        <v>5067</v>
      </c>
      <c r="E369" s="13">
        <v>47.651347386799998</v>
      </c>
      <c r="F369" s="13">
        <v>24.462409404700001</v>
      </c>
      <c r="G369" s="13">
        <v>0.99001879577399998</v>
      </c>
      <c r="H369" s="13">
        <v>0.94824338094100002</v>
      </c>
      <c r="I369" s="13">
        <v>0.99830658746599998</v>
      </c>
      <c r="J369" s="13">
        <v>0.99896528975300003</v>
      </c>
      <c r="K369" s="13">
        <v>0.99967530276700001</v>
      </c>
      <c r="L369" s="13">
        <v>2.7201162961099999E-2</v>
      </c>
      <c r="M369" s="13">
        <v>0.99854024580300005</v>
      </c>
      <c r="N369" s="13">
        <v>0.99826193124899998</v>
      </c>
      <c r="O369" s="13">
        <v>1.6716864439300001E-3</v>
      </c>
      <c r="P369" s="13">
        <v>0.99884667267100002</v>
      </c>
      <c r="Q369" s="13">
        <v>0.99925412817100001</v>
      </c>
      <c r="R369" t="s">
        <v>435</v>
      </c>
      <c r="S369" t="s">
        <v>454</v>
      </c>
      <c r="T369" t="s">
        <v>455</v>
      </c>
      <c r="U369" t="s">
        <v>456</v>
      </c>
      <c r="V369" t="s">
        <v>467</v>
      </c>
      <c r="W369" t="s">
        <v>468</v>
      </c>
      <c r="X369" t="s">
        <v>469</v>
      </c>
      <c r="Y369">
        <v>3</v>
      </c>
      <c r="Z369">
        <v>0</v>
      </c>
      <c r="AB369" t="s">
        <v>563</v>
      </c>
    </row>
    <row r="370" spans="1:28" x14ac:dyDescent="0.2">
      <c r="A370" t="s">
        <v>82</v>
      </c>
      <c r="B370" s="14">
        <v>1343214</v>
      </c>
      <c r="C370" s="14">
        <v>92</v>
      </c>
      <c r="D370" s="14">
        <v>20505</v>
      </c>
      <c r="E370" s="13">
        <v>42.771790698899999</v>
      </c>
      <c r="F370" s="13">
        <v>27.767985134900002</v>
      </c>
      <c r="G370" s="13">
        <v>4.2448688108299999</v>
      </c>
      <c r="H370" s="13">
        <v>0.96056866379799999</v>
      </c>
      <c r="I370" s="13">
        <v>0.99951503015300003</v>
      </c>
      <c r="J370" s="13">
        <v>0.99855901564100003</v>
      </c>
      <c r="K370" s="13">
        <v>0.99823668540400001</v>
      </c>
      <c r="L370" s="13">
        <v>7.1176939057300007E-2</v>
      </c>
      <c r="M370" s="13">
        <v>4.9386326498899999E-2</v>
      </c>
      <c r="N370" s="13">
        <v>4.8616954285799999E-2</v>
      </c>
      <c r="O370" s="13">
        <v>5.0014797097499997E-3</v>
      </c>
      <c r="P370" s="13">
        <v>6.3095374642199997E-2</v>
      </c>
      <c r="Q370" s="13">
        <v>5.5255744873200001E-2</v>
      </c>
      <c r="R370" t="s">
        <v>435</v>
      </c>
      <c r="S370" t="s">
        <v>438</v>
      </c>
      <c r="T370" t="s">
        <v>439</v>
      </c>
      <c r="U370" t="s">
        <v>440</v>
      </c>
      <c r="V370" t="s">
        <v>446</v>
      </c>
      <c r="W370" t="s">
        <v>485</v>
      </c>
      <c r="X370" t="s">
        <v>434</v>
      </c>
      <c r="Y370">
        <v>4</v>
      </c>
      <c r="Z370">
        <v>0</v>
      </c>
      <c r="AB370" t="s">
        <v>563</v>
      </c>
    </row>
    <row r="371" spans="1:28" x14ac:dyDescent="0.2">
      <c r="A371" t="s">
        <v>81</v>
      </c>
      <c r="B371" s="14">
        <v>1607962</v>
      </c>
      <c r="C371" s="14">
        <v>349</v>
      </c>
      <c r="D371" s="14">
        <v>4702</v>
      </c>
      <c r="E371" s="13">
        <v>58.878593292700003</v>
      </c>
      <c r="F371" s="13">
        <v>25.742528393800001</v>
      </c>
      <c r="G371" s="13">
        <v>2.2105193428700001</v>
      </c>
      <c r="H371" s="13">
        <v>0.43283626431700001</v>
      </c>
      <c r="I371" s="13">
        <v>0.66370479762400003</v>
      </c>
      <c r="J371" s="13">
        <v>0.65369526780800002</v>
      </c>
      <c r="K371" s="13">
        <v>0.95598275915599995</v>
      </c>
      <c r="L371" s="13">
        <v>1.8127061889799999E-3</v>
      </c>
      <c r="M371" s="13">
        <v>0.46310233793299999</v>
      </c>
      <c r="N371" s="13">
        <v>0.55645109387500002</v>
      </c>
      <c r="O371" s="13">
        <v>0</v>
      </c>
      <c r="P371" s="13">
        <v>0.20906117096900001</v>
      </c>
      <c r="Q371" s="13">
        <v>0.89180030563599999</v>
      </c>
      <c r="R371" t="s">
        <v>435</v>
      </c>
      <c r="S371" t="s">
        <v>436</v>
      </c>
      <c r="T371" t="s">
        <v>442</v>
      </c>
      <c r="U371" t="s">
        <v>443</v>
      </c>
      <c r="V371" t="s">
        <v>444</v>
      </c>
      <c r="W371" t="s">
        <v>445</v>
      </c>
      <c r="X371" t="s">
        <v>434</v>
      </c>
      <c r="Y371">
        <v>7</v>
      </c>
      <c r="Z371">
        <v>0</v>
      </c>
      <c r="AB371" t="s">
        <v>563</v>
      </c>
    </row>
    <row r="372" spans="1:28" x14ac:dyDescent="0.2">
      <c r="A372" t="s">
        <v>80</v>
      </c>
      <c r="B372" s="14">
        <v>1622505</v>
      </c>
      <c r="C372" s="14">
        <v>300</v>
      </c>
      <c r="D372" s="14">
        <v>6324</v>
      </c>
      <c r="E372" s="13">
        <v>44.733762848799998</v>
      </c>
      <c r="F372" s="13">
        <v>25.9224845878</v>
      </c>
      <c r="G372" s="13">
        <v>1.79487491088</v>
      </c>
      <c r="H372" s="13">
        <v>0.70050564837200002</v>
      </c>
      <c r="I372" s="13">
        <v>0.90447272248099997</v>
      </c>
      <c r="J372" s="13">
        <v>0.939754412722</v>
      </c>
      <c r="K372" s="13">
        <v>0.97299168082300003</v>
      </c>
      <c r="L372" s="13">
        <v>0</v>
      </c>
      <c r="M372" s="13">
        <v>3.0204845797000002E-2</v>
      </c>
      <c r="N372" s="13">
        <v>1.2515661452999999E-2</v>
      </c>
      <c r="O372" s="13">
        <v>0</v>
      </c>
      <c r="P372" s="13">
        <v>0.33021181831099999</v>
      </c>
      <c r="Q372" s="13">
        <v>0.51638373184099995</v>
      </c>
      <c r="R372" t="s">
        <v>435</v>
      </c>
      <c r="S372" t="s">
        <v>438</v>
      </c>
      <c r="T372" t="s">
        <v>439</v>
      </c>
      <c r="U372" t="s">
        <v>440</v>
      </c>
      <c r="V372" t="s">
        <v>446</v>
      </c>
      <c r="W372" t="s">
        <v>434</v>
      </c>
      <c r="X372" t="s">
        <v>434</v>
      </c>
      <c r="Y372">
        <v>3</v>
      </c>
      <c r="Z372">
        <v>0</v>
      </c>
      <c r="AB372" t="s">
        <v>563</v>
      </c>
    </row>
    <row r="373" spans="1:28" x14ac:dyDescent="0.2">
      <c r="A373" t="s">
        <v>79</v>
      </c>
      <c r="B373" s="14">
        <v>1630042</v>
      </c>
      <c r="C373" s="14">
        <v>171</v>
      </c>
      <c r="D373" s="14">
        <v>12086</v>
      </c>
      <c r="E373" s="13">
        <v>61.303542844900001</v>
      </c>
      <c r="F373" s="13">
        <v>27.3870466425</v>
      </c>
      <c r="G373" s="13">
        <v>3.08493745544</v>
      </c>
      <c r="H373" s="13">
        <v>0.48620403798900003</v>
      </c>
      <c r="I373" s="13">
        <v>0.95124123336300004</v>
      </c>
      <c r="J373" s="13">
        <v>0.82015621669700001</v>
      </c>
      <c r="K373" s="13">
        <v>0.85462006418699998</v>
      </c>
      <c r="L373" s="13">
        <v>0.97484442740999999</v>
      </c>
      <c r="M373" s="13">
        <v>0.88502922993199995</v>
      </c>
      <c r="N373" s="13">
        <v>0.894854130453</v>
      </c>
      <c r="O373" s="13">
        <v>4.4773519410600003E-2</v>
      </c>
      <c r="P373" s="13">
        <v>7.9125932676800001E-2</v>
      </c>
      <c r="Q373" s="13">
        <v>0.51042984884599996</v>
      </c>
      <c r="R373" t="s">
        <v>435</v>
      </c>
      <c r="S373" t="s">
        <v>438</v>
      </c>
      <c r="T373" t="s">
        <v>439</v>
      </c>
      <c r="U373" t="s">
        <v>440</v>
      </c>
      <c r="V373" t="s">
        <v>434</v>
      </c>
      <c r="W373" t="s">
        <v>434</v>
      </c>
      <c r="X373" t="s">
        <v>434</v>
      </c>
      <c r="Y373">
        <v>8</v>
      </c>
      <c r="Z373">
        <v>0</v>
      </c>
      <c r="AB373" t="s">
        <v>563</v>
      </c>
    </row>
    <row r="374" spans="1:28" x14ac:dyDescent="0.2">
      <c r="A374" t="s">
        <v>78</v>
      </c>
      <c r="B374" s="14">
        <v>608896</v>
      </c>
      <c r="C374" s="14">
        <v>140</v>
      </c>
      <c r="D374" s="14">
        <v>4147</v>
      </c>
      <c r="E374" s="13">
        <v>41.4953968445</v>
      </c>
      <c r="F374" s="13">
        <v>26.638792304799999</v>
      </c>
      <c r="G374" s="13">
        <v>2.1651502327499998</v>
      </c>
      <c r="H374" s="13">
        <v>0.94417154071499998</v>
      </c>
      <c r="I374" s="13">
        <v>0.99917895261900003</v>
      </c>
      <c r="J374" s="13">
        <v>0.99836411228499999</v>
      </c>
      <c r="K374" s="13">
        <v>0.85270265407099999</v>
      </c>
      <c r="L374" s="13">
        <v>0.237886160328</v>
      </c>
      <c r="M374" s="13">
        <v>0.31488410065099998</v>
      </c>
      <c r="N374" s="13">
        <v>0.353011873463</v>
      </c>
      <c r="O374" s="13">
        <v>7.8701372965800001E-2</v>
      </c>
      <c r="P374" s="13">
        <v>0.76476401776500003</v>
      </c>
      <c r="Q374" s="13">
        <v>0.87495200399799999</v>
      </c>
      <c r="R374" t="s">
        <v>435</v>
      </c>
      <c r="S374" t="s">
        <v>438</v>
      </c>
      <c r="T374" t="s">
        <v>439</v>
      </c>
      <c r="U374" t="s">
        <v>440</v>
      </c>
      <c r="V374" t="s">
        <v>446</v>
      </c>
      <c r="W374" t="s">
        <v>485</v>
      </c>
      <c r="X374" t="s">
        <v>434</v>
      </c>
      <c r="Y374">
        <v>7</v>
      </c>
      <c r="Z374">
        <v>0</v>
      </c>
      <c r="AB374" t="s">
        <v>563</v>
      </c>
    </row>
    <row r="375" spans="1:28" x14ac:dyDescent="0.2">
      <c r="A375" t="s">
        <v>77</v>
      </c>
      <c r="B375" s="14">
        <v>1080090</v>
      </c>
      <c r="C375" s="14">
        <v>245</v>
      </c>
      <c r="D375" s="14">
        <v>4353</v>
      </c>
      <c r="E375" s="13">
        <v>61.989927814200001</v>
      </c>
      <c r="F375" s="13">
        <v>28.342259419800001</v>
      </c>
      <c r="G375" s="13">
        <v>3.6403754579799998</v>
      </c>
      <c r="H375" s="13">
        <v>0.22167138523499999</v>
      </c>
      <c r="I375" s="13">
        <v>0.96736615883800003</v>
      </c>
      <c r="J375" s="13">
        <v>0.77330271385299998</v>
      </c>
      <c r="K375" s="13">
        <v>0.18065163503699999</v>
      </c>
      <c r="L375" s="13">
        <v>0.655751908464</v>
      </c>
      <c r="M375" s="13">
        <v>0.98574334620199999</v>
      </c>
      <c r="N375" s="13">
        <v>0.96824956181099997</v>
      </c>
      <c r="O375" s="13">
        <v>6.2578517977000001E-4</v>
      </c>
      <c r="P375" s="13">
        <v>2.0042962440100002E-3</v>
      </c>
      <c r="Q375" s="13">
        <v>3.0674067234099998E-3</v>
      </c>
      <c r="R375" t="s">
        <v>435</v>
      </c>
      <c r="S375" t="s">
        <v>438</v>
      </c>
      <c r="T375" t="s">
        <v>439</v>
      </c>
      <c r="U375" t="s">
        <v>440</v>
      </c>
      <c r="V375" t="s">
        <v>434</v>
      </c>
      <c r="W375" t="s">
        <v>434</v>
      </c>
      <c r="X375" t="s">
        <v>434</v>
      </c>
      <c r="Y375">
        <v>3</v>
      </c>
      <c r="Z375">
        <v>0</v>
      </c>
      <c r="AB375" t="s">
        <v>563</v>
      </c>
    </row>
    <row r="376" spans="1:28" x14ac:dyDescent="0.2">
      <c r="A376" t="s">
        <v>76</v>
      </c>
      <c r="B376" s="14">
        <v>219429</v>
      </c>
      <c r="C376" s="14">
        <v>49</v>
      </c>
      <c r="D376" s="14">
        <v>4401</v>
      </c>
      <c r="E376" s="13">
        <v>43.1318833001</v>
      </c>
      <c r="F376" s="13">
        <v>26.403573484599999</v>
      </c>
      <c r="G376" s="13">
        <v>1.3656006832100001</v>
      </c>
      <c r="H376" s="13">
        <v>0.377555777536</v>
      </c>
      <c r="I376" s="13">
        <v>0.85916158187900005</v>
      </c>
      <c r="J376" s="13">
        <v>0.80226193433199999</v>
      </c>
      <c r="K376" s="13">
        <v>0.56212234049900001</v>
      </c>
      <c r="L376" s="13">
        <v>0.10769993551199999</v>
      </c>
      <c r="M376" s="13">
        <v>0.122366872115</v>
      </c>
      <c r="N376" s="13">
        <v>0.16192401216800001</v>
      </c>
      <c r="O376" s="13">
        <v>1.1815765120800001E-2</v>
      </c>
      <c r="P376" s="13">
        <v>0.112982461907</v>
      </c>
      <c r="Q376" s="13">
        <v>7.0652833879300006E-2</v>
      </c>
      <c r="R376" t="s">
        <v>435</v>
      </c>
      <c r="S376" t="s">
        <v>438</v>
      </c>
      <c r="T376" t="s">
        <v>464</v>
      </c>
      <c r="U376" t="s">
        <v>465</v>
      </c>
      <c r="V376" t="s">
        <v>466</v>
      </c>
      <c r="W376" t="s">
        <v>484</v>
      </c>
      <c r="X376" t="s">
        <v>434</v>
      </c>
      <c r="Y376">
        <v>21</v>
      </c>
      <c r="Z376">
        <v>1</v>
      </c>
      <c r="AB376" t="s">
        <v>563</v>
      </c>
    </row>
    <row r="377" spans="1:28" x14ac:dyDescent="0.2">
      <c r="A377" t="s">
        <v>75</v>
      </c>
      <c r="B377" s="14">
        <v>495007</v>
      </c>
      <c r="C377" s="14">
        <v>140</v>
      </c>
      <c r="D377" s="14">
        <v>3503</v>
      </c>
      <c r="E377" s="13">
        <v>48.713457096500001</v>
      </c>
      <c r="F377" s="13">
        <v>25.5390989275</v>
      </c>
      <c r="G377" s="13">
        <v>0.40508134033299997</v>
      </c>
      <c r="H377" s="13">
        <v>0.350816786253</v>
      </c>
      <c r="I377" s="13">
        <v>0.41329199700300001</v>
      </c>
      <c r="J377" s="13">
        <v>0.47919728847999998</v>
      </c>
      <c r="K377" s="13">
        <v>0.96131017709900002</v>
      </c>
      <c r="L377" s="13">
        <v>0</v>
      </c>
      <c r="M377" s="13">
        <v>0.95646890258200001</v>
      </c>
      <c r="N377" s="13">
        <v>0.10281010103800001</v>
      </c>
      <c r="O377" s="13">
        <v>0</v>
      </c>
      <c r="P377" s="13">
        <v>0.22145572898900001</v>
      </c>
      <c r="Q377" s="13">
        <v>0.54864233509899996</v>
      </c>
      <c r="R377" t="s">
        <v>435</v>
      </c>
      <c r="S377" t="s">
        <v>438</v>
      </c>
      <c r="T377" t="s">
        <v>439</v>
      </c>
      <c r="U377" t="s">
        <v>440</v>
      </c>
      <c r="V377" t="s">
        <v>434</v>
      </c>
      <c r="W377" t="s">
        <v>434</v>
      </c>
      <c r="X377" t="s">
        <v>434</v>
      </c>
      <c r="Y377">
        <v>12</v>
      </c>
      <c r="Z377">
        <v>0</v>
      </c>
      <c r="AB377" t="s">
        <v>563</v>
      </c>
    </row>
    <row r="378" spans="1:28" x14ac:dyDescent="0.2">
      <c r="A378" t="s">
        <v>74</v>
      </c>
      <c r="B378" s="14">
        <v>1323364</v>
      </c>
      <c r="C378" s="14">
        <v>199</v>
      </c>
      <c r="D378" s="14">
        <v>7423</v>
      </c>
      <c r="E378" s="13">
        <v>43.7475005334</v>
      </c>
      <c r="F378" s="13">
        <v>27.6772469147</v>
      </c>
      <c r="G378" s="13">
        <v>2.3503129134199998</v>
      </c>
      <c r="H378" s="13">
        <v>0.66852733899799999</v>
      </c>
      <c r="I378" s="13">
        <v>0.927486553243</v>
      </c>
      <c r="J378" s="13">
        <v>0.88767619081299998</v>
      </c>
      <c r="K378" s="13">
        <v>0.38671253261499999</v>
      </c>
      <c r="L378" s="13">
        <v>3.7306197857199998E-2</v>
      </c>
      <c r="M378" s="13">
        <v>0.272008650588</v>
      </c>
      <c r="N378" s="13">
        <v>0.19413858553999999</v>
      </c>
      <c r="O378" s="13">
        <v>3.3907270603999999E-2</v>
      </c>
      <c r="P378" s="13">
        <v>0.97416351836799997</v>
      </c>
      <c r="Q378" s="13">
        <v>0.77913880557299997</v>
      </c>
      <c r="R378" t="s">
        <v>435</v>
      </c>
      <c r="S378" t="s">
        <v>438</v>
      </c>
      <c r="T378" t="s">
        <v>439</v>
      </c>
      <c r="U378" t="s">
        <v>440</v>
      </c>
      <c r="V378" t="s">
        <v>446</v>
      </c>
      <c r="W378" t="s">
        <v>434</v>
      </c>
      <c r="X378" t="s">
        <v>434</v>
      </c>
      <c r="Y378">
        <v>8</v>
      </c>
      <c r="Z378">
        <v>0</v>
      </c>
      <c r="AB378" t="s">
        <v>563</v>
      </c>
    </row>
    <row r="379" spans="1:28" x14ac:dyDescent="0.2">
      <c r="A379" t="s">
        <v>73</v>
      </c>
      <c r="B379" s="14">
        <v>312984</v>
      </c>
      <c r="C379" s="14">
        <v>61</v>
      </c>
      <c r="D379" s="14">
        <v>5790</v>
      </c>
      <c r="E379" s="13">
        <v>60.334037823000003</v>
      </c>
      <c r="F379" s="13">
        <v>25.348060184600001</v>
      </c>
      <c r="G379" s="13">
        <v>0</v>
      </c>
      <c r="H379" s="13">
        <v>0.33236317104500002</v>
      </c>
      <c r="I379" s="13">
        <v>0.95823059298299995</v>
      </c>
      <c r="J379" s="13">
        <v>0.82968634489000004</v>
      </c>
      <c r="K379" s="13">
        <v>0.43277254305599999</v>
      </c>
      <c r="L379" s="13">
        <v>0.88501857840099996</v>
      </c>
      <c r="M379" s="13">
        <v>0.86751461443699995</v>
      </c>
      <c r="N379" s="13">
        <v>0.83414441649399995</v>
      </c>
      <c r="O379" s="13">
        <v>5.0518568083000003E-4</v>
      </c>
      <c r="P379" s="13">
        <v>0.114271034631</v>
      </c>
      <c r="Q379" s="13">
        <v>3.0676649279E-2</v>
      </c>
      <c r="R379" t="s">
        <v>435</v>
      </c>
      <c r="S379" t="s">
        <v>438</v>
      </c>
      <c r="T379" t="s">
        <v>439</v>
      </c>
      <c r="U379" t="s">
        <v>440</v>
      </c>
      <c r="V379" t="s">
        <v>447</v>
      </c>
      <c r="W379" t="s">
        <v>434</v>
      </c>
      <c r="X379" t="s">
        <v>434</v>
      </c>
      <c r="Y379">
        <v>4</v>
      </c>
      <c r="Z379">
        <v>0</v>
      </c>
      <c r="AB379" t="s">
        <v>563</v>
      </c>
    </row>
    <row r="380" spans="1:28" x14ac:dyDescent="0.2">
      <c r="A380" t="s">
        <v>72</v>
      </c>
      <c r="B380" s="14">
        <v>1340824</v>
      </c>
      <c r="C380" s="14">
        <v>261</v>
      </c>
      <c r="D380" s="14">
        <v>5556</v>
      </c>
      <c r="E380" s="13">
        <v>41.213591344800001</v>
      </c>
      <c r="F380" s="13">
        <v>26.051614987800001</v>
      </c>
      <c r="G380" s="13">
        <v>0.35971223021600002</v>
      </c>
      <c r="H380" s="13">
        <v>0.38874841158899998</v>
      </c>
      <c r="I380" s="13">
        <v>0.90505668239299997</v>
      </c>
      <c r="J380" s="13">
        <v>0.67039527194600002</v>
      </c>
      <c r="K380" s="13">
        <v>0.80346603208800005</v>
      </c>
      <c r="L380" s="13">
        <v>0.93512538024199998</v>
      </c>
      <c r="M380" s="13">
        <v>0.92591990675500002</v>
      </c>
      <c r="N380" s="13">
        <v>0.71912891105499999</v>
      </c>
      <c r="O380" s="13">
        <v>0.11268451379699999</v>
      </c>
      <c r="P380" s="13">
        <v>0.96112661471000005</v>
      </c>
      <c r="Q380" s="13">
        <v>0.74851124511300005</v>
      </c>
      <c r="R380" t="s">
        <v>435</v>
      </c>
      <c r="S380" t="s">
        <v>438</v>
      </c>
      <c r="T380" t="s">
        <v>439</v>
      </c>
      <c r="U380" t="s">
        <v>440</v>
      </c>
      <c r="V380" t="s">
        <v>446</v>
      </c>
      <c r="W380" t="s">
        <v>480</v>
      </c>
      <c r="X380" t="s">
        <v>434</v>
      </c>
      <c r="Y380">
        <v>6</v>
      </c>
      <c r="Z380">
        <v>0</v>
      </c>
      <c r="AB380" t="s">
        <v>563</v>
      </c>
    </row>
    <row r="381" spans="1:28" x14ac:dyDescent="0.2">
      <c r="A381" t="s">
        <v>71</v>
      </c>
      <c r="B381" s="14">
        <v>1082890</v>
      </c>
      <c r="C381" s="14">
        <v>249</v>
      </c>
      <c r="D381" s="14">
        <v>4486</v>
      </c>
      <c r="E381" s="13">
        <v>41.802360906099999</v>
      </c>
      <c r="F381" s="13">
        <v>33.709856439200003</v>
      </c>
      <c r="G381" s="13">
        <v>7.8716645125899998</v>
      </c>
      <c r="H381" s="13">
        <v>0.99459626113900002</v>
      </c>
      <c r="I381" s="13">
        <v>0.99945462221199999</v>
      </c>
      <c r="J381" s="13">
        <v>0.99717414086599998</v>
      </c>
      <c r="K381" s="13">
        <v>0.99796660190999997</v>
      </c>
      <c r="L381" s="13">
        <v>3.2497460628100001E-2</v>
      </c>
      <c r="M381" s="13">
        <v>0.93366247413299996</v>
      </c>
      <c r="N381" s="13">
        <v>0.92313155549500003</v>
      </c>
      <c r="O381" s="13">
        <v>0.56806563906399998</v>
      </c>
      <c r="P381" s="13">
        <v>0.99027069324399997</v>
      </c>
      <c r="Q381" s="13">
        <v>0.98428392228299999</v>
      </c>
      <c r="R381" t="s">
        <v>435</v>
      </c>
      <c r="S381" t="s">
        <v>454</v>
      </c>
      <c r="T381" t="s">
        <v>455</v>
      </c>
      <c r="U381" t="s">
        <v>456</v>
      </c>
      <c r="V381" t="s">
        <v>482</v>
      </c>
      <c r="W381" t="s">
        <v>483</v>
      </c>
      <c r="X381" t="s">
        <v>434</v>
      </c>
      <c r="Y381">
        <v>21</v>
      </c>
      <c r="Z381">
        <v>4</v>
      </c>
      <c r="AB381" t="s">
        <v>563</v>
      </c>
    </row>
    <row r="382" spans="1:28" x14ac:dyDescent="0.2">
      <c r="A382" t="s">
        <v>70</v>
      </c>
      <c r="B382" s="14">
        <v>971059</v>
      </c>
      <c r="C382" s="14">
        <v>26</v>
      </c>
      <c r="D382" s="14">
        <v>69298</v>
      </c>
      <c r="E382" s="13">
        <v>46.035466486700003</v>
      </c>
      <c r="F382" s="13">
        <v>26.5533606501</v>
      </c>
      <c r="G382" s="13">
        <v>0.625</v>
      </c>
      <c r="H382" s="13">
        <v>0.71887594204899996</v>
      </c>
      <c r="I382" s="13">
        <v>0.98141009080399999</v>
      </c>
      <c r="J382" s="13">
        <v>0.99113861071200005</v>
      </c>
      <c r="K382" s="13">
        <v>0.710341495712</v>
      </c>
      <c r="L382" s="13">
        <v>4.9213020000899999E-2</v>
      </c>
      <c r="M382" s="13">
        <v>7.3366520136899996E-2</v>
      </c>
      <c r="N382" s="13">
        <v>6.8168794424800006E-2</v>
      </c>
      <c r="O382" s="13">
        <v>3.6595253516899999E-3</v>
      </c>
      <c r="P382" s="13">
        <v>0.104696066494</v>
      </c>
      <c r="Q382" s="13">
        <v>0.29368511919899998</v>
      </c>
      <c r="R382" t="s">
        <v>435</v>
      </c>
      <c r="S382" t="s">
        <v>438</v>
      </c>
      <c r="T382" t="s">
        <v>439</v>
      </c>
      <c r="U382" t="s">
        <v>440</v>
      </c>
      <c r="V382" t="s">
        <v>447</v>
      </c>
      <c r="W382" t="s">
        <v>434</v>
      </c>
      <c r="X382" t="s">
        <v>434</v>
      </c>
      <c r="Y382">
        <v>9</v>
      </c>
      <c r="Z382">
        <v>0</v>
      </c>
      <c r="AB382" t="s">
        <v>563</v>
      </c>
    </row>
    <row r="383" spans="1:28" x14ac:dyDescent="0.2">
      <c r="A383" t="s">
        <v>69</v>
      </c>
      <c r="B383" s="14">
        <v>1262664</v>
      </c>
      <c r="C383" s="14">
        <v>234</v>
      </c>
      <c r="D383" s="14">
        <v>5698</v>
      </c>
      <c r="E383" s="13">
        <v>43.132665560699998</v>
      </c>
      <c r="F383" s="13">
        <v>32.6331669164</v>
      </c>
      <c r="G383" s="13">
        <v>6.6896061846899997</v>
      </c>
      <c r="H383" s="13">
        <v>0.60873315007899997</v>
      </c>
      <c r="I383" s="13">
        <v>0.92051657650499996</v>
      </c>
      <c r="J383" s="13">
        <v>0.77777521175700004</v>
      </c>
      <c r="K383" s="13">
        <v>0.65380717758899998</v>
      </c>
      <c r="L383" s="13">
        <v>0.11872160678599999</v>
      </c>
      <c r="M383" s="13">
        <v>0.20273839956699999</v>
      </c>
      <c r="N383" s="13">
        <v>0.13114817062299999</v>
      </c>
      <c r="O383" s="13">
        <v>2.99565709368E-2</v>
      </c>
      <c r="P383" s="13">
        <v>0.36434035971399997</v>
      </c>
      <c r="Q383" s="13">
        <v>0.32312443361400001</v>
      </c>
      <c r="R383" t="s">
        <v>435</v>
      </c>
      <c r="S383" t="s">
        <v>438</v>
      </c>
      <c r="T383" t="s">
        <v>439</v>
      </c>
      <c r="U383" t="s">
        <v>440</v>
      </c>
      <c r="V383" t="s">
        <v>446</v>
      </c>
      <c r="W383" t="s">
        <v>434</v>
      </c>
      <c r="X383" t="s">
        <v>434</v>
      </c>
      <c r="Y383">
        <v>13</v>
      </c>
      <c r="Z383">
        <v>7</v>
      </c>
      <c r="AB383" t="s">
        <v>563</v>
      </c>
    </row>
    <row r="384" spans="1:28" x14ac:dyDescent="0.2">
      <c r="A384" t="s">
        <v>68</v>
      </c>
      <c r="B384" s="14">
        <v>132643</v>
      </c>
      <c r="C384" s="14">
        <v>21</v>
      </c>
      <c r="D384" s="14">
        <v>7645</v>
      </c>
      <c r="E384" s="13">
        <v>42.8337288476</v>
      </c>
      <c r="F384" s="13">
        <v>26.074930993199999</v>
      </c>
      <c r="G384" s="13">
        <v>0</v>
      </c>
      <c r="H384" s="13">
        <v>0.98466681400900002</v>
      </c>
      <c r="I384" s="13">
        <v>0.99681317735899999</v>
      </c>
      <c r="J384" s="13">
        <v>0.99885426722199999</v>
      </c>
      <c r="K384" s="13">
        <v>0.99994628173199995</v>
      </c>
      <c r="L384" s="13">
        <v>0.90666253016800002</v>
      </c>
      <c r="M384" s="13">
        <v>0.81783652210699997</v>
      </c>
      <c r="N384" s="13">
        <v>0.56997411759500005</v>
      </c>
      <c r="O384" s="13">
        <v>3.1376960338999997E-2</v>
      </c>
      <c r="P384" s="13">
        <v>0.97982868194499995</v>
      </c>
      <c r="Q384" s="13">
        <v>0.98100453381499997</v>
      </c>
      <c r="R384" t="s">
        <v>435</v>
      </c>
      <c r="S384" t="s">
        <v>438</v>
      </c>
      <c r="T384" t="s">
        <v>439</v>
      </c>
      <c r="U384" t="s">
        <v>440</v>
      </c>
      <c r="V384" t="s">
        <v>446</v>
      </c>
      <c r="W384" t="s">
        <v>434</v>
      </c>
      <c r="X384" t="s">
        <v>434</v>
      </c>
      <c r="Y384">
        <v>11</v>
      </c>
      <c r="Z384">
        <v>0</v>
      </c>
      <c r="AB384" t="s">
        <v>563</v>
      </c>
    </row>
    <row r="385" spans="1:28" x14ac:dyDescent="0.2">
      <c r="A385" t="s">
        <v>67</v>
      </c>
      <c r="B385" s="14">
        <v>1572530</v>
      </c>
      <c r="C385" s="14">
        <v>179</v>
      </c>
      <c r="D385" s="14">
        <v>11739</v>
      </c>
      <c r="E385" s="13">
        <v>42.101488283199998</v>
      </c>
      <c r="F385" s="13">
        <v>30.783360592899999</v>
      </c>
      <c r="G385" s="13">
        <v>4.3250439394100004</v>
      </c>
      <c r="H385" s="13">
        <v>0.93722610123799999</v>
      </c>
      <c r="I385" s="13">
        <v>0.99944751878000004</v>
      </c>
      <c r="J385" s="13">
        <v>0.99661922467899999</v>
      </c>
      <c r="K385" s="13">
        <v>0.94976746790400002</v>
      </c>
      <c r="L385" s="13">
        <v>0.23458024041600001</v>
      </c>
      <c r="M385" s="13">
        <v>0.68276193587699996</v>
      </c>
      <c r="N385" s="13">
        <v>0.32764308392800001</v>
      </c>
      <c r="O385" s="13">
        <v>0.32403926473799999</v>
      </c>
      <c r="P385" s="13">
        <v>0.90897657110200003</v>
      </c>
      <c r="Q385" s="13">
        <v>0.79520033194299999</v>
      </c>
      <c r="R385" t="s">
        <v>435</v>
      </c>
      <c r="S385" t="s">
        <v>438</v>
      </c>
      <c r="T385" t="s">
        <v>439</v>
      </c>
      <c r="U385" t="s">
        <v>440</v>
      </c>
      <c r="V385" t="s">
        <v>446</v>
      </c>
      <c r="W385" t="s">
        <v>480</v>
      </c>
      <c r="X385" t="s">
        <v>481</v>
      </c>
      <c r="Y385">
        <v>5</v>
      </c>
      <c r="Z385">
        <v>0</v>
      </c>
      <c r="AB385" t="s">
        <v>563</v>
      </c>
    </row>
    <row r="386" spans="1:28" x14ac:dyDescent="0.2">
      <c r="A386" t="s">
        <v>66</v>
      </c>
      <c r="B386" s="14">
        <v>140343</v>
      </c>
      <c r="C386" s="14">
        <v>24</v>
      </c>
      <c r="D386" s="14">
        <v>8745</v>
      </c>
      <c r="E386" s="13">
        <v>57.237728626799999</v>
      </c>
      <c r="F386" s="13">
        <v>26.510131322599999</v>
      </c>
      <c r="G386" s="13">
        <v>0</v>
      </c>
      <c r="H386" s="13">
        <v>0.37269172929599997</v>
      </c>
      <c r="I386" s="13">
        <v>0.88861592503499998</v>
      </c>
      <c r="J386" s="13">
        <v>0.84342049581300005</v>
      </c>
      <c r="K386" s="13">
        <v>0.47687546423499999</v>
      </c>
      <c r="L386" s="13">
        <v>0.94221761699399997</v>
      </c>
      <c r="M386" s="13">
        <v>0.61454275314999995</v>
      </c>
      <c r="N386" s="13">
        <v>0.60055680971799996</v>
      </c>
      <c r="O386" s="13">
        <v>9.0497963545999996E-2</v>
      </c>
      <c r="P386" s="13">
        <v>0.29197796539799997</v>
      </c>
      <c r="Q386" s="13">
        <v>0.20834851534000001</v>
      </c>
      <c r="R386" t="s">
        <v>435</v>
      </c>
      <c r="S386" t="s">
        <v>459</v>
      </c>
      <c r="T386" t="s">
        <v>460</v>
      </c>
      <c r="U386" t="s">
        <v>461</v>
      </c>
      <c r="V386" t="s">
        <v>462</v>
      </c>
      <c r="W386" t="s">
        <v>463</v>
      </c>
      <c r="X386" t="s">
        <v>434</v>
      </c>
      <c r="Y386">
        <v>14</v>
      </c>
      <c r="Z386">
        <v>0</v>
      </c>
      <c r="AB386" t="s">
        <v>563</v>
      </c>
    </row>
    <row r="387" spans="1:28" x14ac:dyDescent="0.2">
      <c r="A387" t="s">
        <v>65</v>
      </c>
      <c r="B387" s="14">
        <v>817593</v>
      </c>
      <c r="C387" s="14">
        <v>85</v>
      </c>
      <c r="D387" s="14">
        <v>13055</v>
      </c>
      <c r="E387" s="13">
        <v>62.285869195799997</v>
      </c>
      <c r="F387" s="13">
        <v>27.253279252599999</v>
      </c>
      <c r="G387" s="13">
        <v>0.17985611510800001</v>
      </c>
      <c r="H387" s="13">
        <v>0.52245992969400001</v>
      </c>
      <c r="I387" s="13">
        <v>0.96141145969999997</v>
      </c>
      <c r="J387" s="13">
        <v>0.85222378011099997</v>
      </c>
      <c r="K387" s="13">
        <v>0.88395970468100005</v>
      </c>
      <c r="L387" s="13">
        <v>0.98369189866899998</v>
      </c>
      <c r="M387" s="13">
        <v>0.91588328094799998</v>
      </c>
      <c r="N387" s="13">
        <v>0.92051437095300004</v>
      </c>
      <c r="O387" s="13">
        <v>9.2071727763800001E-2</v>
      </c>
      <c r="P387" s="13">
        <v>0.120994630117</v>
      </c>
      <c r="Q387" s="13">
        <v>0.62518356267599995</v>
      </c>
      <c r="R387" t="s">
        <v>435</v>
      </c>
      <c r="S387" t="s">
        <v>438</v>
      </c>
      <c r="T387" t="s">
        <v>439</v>
      </c>
      <c r="U387" t="s">
        <v>440</v>
      </c>
      <c r="V387" t="s">
        <v>434</v>
      </c>
      <c r="W387" t="s">
        <v>434</v>
      </c>
      <c r="X387" t="s">
        <v>434</v>
      </c>
      <c r="Y387">
        <v>6</v>
      </c>
      <c r="Z387">
        <v>0</v>
      </c>
      <c r="AB387" t="s">
        <v>563</v>
      </c>
    </row>
    <row r="388" spans="1:28" x14ac:dyDescent="0.2">
      <c r="A388" t="s">
        <v>64</v>
      </c>
      <c r="B388" s="14">
        <v>457484</v>
      </c>
      <c r="C388" s="14">
        <v>48</v>
      </c>
      <c r="D388" s="14">
        <v>13523</v>
      </c>
      <c r="E388" s="13">
        <v>58.811053215800001</v>
      </c>
      <c r="F388" s="13">
        <v>33.159725002199998</v>
      </c>
      <c r="G388" s="13">
        <v>5.9754882898100004</v>
      </c>
      <c r="H388" s="13">
        <v>0.56288310184900003</v>
      </c>
      <c r="I388" s="13">
        <v>0.98639413377899998</v>
      </c>
      <c r="J388" s="13">
        <v>0.94754903760800002</v>
      </c>
      <c r="K388" s="13">
        <v>0.31095251240100003</v>
      </c>
      <c r="L388" s="13">
        <v>0.116909587523</v>
      </c>
      <c r="M388" s="13">
        <v>0.99703537819099997</v>
      </c>
      <c r="N388" s="13">
        <v>0.99086614386399996</v>
      </c>
      <c r="O388" s="13">
        <v>0.12308878070900001</v>
      </c>
      <c r="P388" s="13">
        <v>0.36854556517699999</v>
      </c>
      <c r="Q388" s="13">
        <v>0.143235699277</v>
      </c>
      <c r="R388" t="s">
        <v>435</v>
      </c>
      <c r="S388" t="s">
        <v>438</v>
      </c>
      <c r="T388" t="s">
        <v>439</v>
      </c>
      <c r="U388" t="s">
        <v>440</v>
      </c>
      <c r="V388" t="s">
        <v>447</v>
      </c>
      <c r="W388" t="s">
        <v>434</v>
      </c>
      <c r="X388" t="s">
        <v>434</v>
      </c>
      <c r="Y388">
        <v>18</v>
      </c>
      <c r="Z388">
        <v>6</v>
      </c>
      <c r="AB388" t="s">
        <v>563</v>
      </c>
    </row>
    <row r="389" spans="1:28" x14ac:dyDescent="0.2">
      <c r="A389" t="s">
        <v>63</v>
      </c>
      <c r="B389" s="14">
        <v>1728341</v>
      </c>
      <c r="C389" s="14">
        <v>216</v>
      </c>
      <c r="D389" s="14">
        <v>10849</v>
      </c>
      <c r="E389" s="13">
        <v>41.685871901100001</v>
      </c>
      <c r="F389" s="13">
        <v>34.113129210499999</v>
      </c>
      <c r="G389" s="13">
        <v>6.0851128318300001</v>
      </c>
      <c r="H389" s="13">
        <v>0.97541426443799994</v>
      </c>
      <c r="I389" s="13">
        <v>0.99989611391099997</v>
      </c>
      <c r="J389" s="13">
        <v>0.99970247163199999</v>
      </c>
      <c r="K389" s="13">
        <v>0.99300865207699995</v>
      </c>
      <c r="L389" s="13">
        <v>0.97303815709100006</v>
      </c>
      <c r="M389" s="13">
        <v>0.93783990436300002</v>
      </c>
      <c r="N389" s="13">
        <v>0.84388217799800003</v>
      </c>
      <c r="O389" s="13">
        <v>0.260276723559</v>
      </c>
      <c r="P389" s="13">
        <v>0.93838198422600005</v>
      </c>
      <c r="Q389" s="13">
        <v>0.323330637363</v>
      </c>
      <c r="R389" t="s">
        <v>435</v>
      </c>
      <c r="S389" t="s">
        <v>438</v>
      </c>
      <c r="T389" t="s">
        <v>439</v>
      </c>
      <c r="U389" t="s">
        <v>440</v>
      </c>
      <c r="V389" t="s">
        <v>446</v>
      </c>
      <c r="W389" t="s">
        <v>480</v>
      </c>
      <c r="X389" t="s">
        <v>481</v>
      </c>
      <c r="Y389">
        <v>5</v>
      </c>
      <c r="Z389">
        <v>0</v>
      </c>
      <c r="AB389" t="s">
        <v>563</v>
      </c>
    </row>
    <row r="390" spans="1:28" x14ac:dyDescent="0.2">
      <c r="A390" t="s">
        <v>62</v>
      </c>
      <c r="B390" s="14">
        <v>503203</v>
      </c>
      <c r="C390" s="14">
        <v>62</v>
      </c>
      <c r="D390" s="14">
        <v>9958</v>
      </c>
      <c r="E390" s="13">
        <v>60.052092828699998</v>
      </c>
      <c r="F390" s="13">
        <v>29.279205411500001</v>
      </c>
      <c r="G390" s="13">
        <v>0.40508134033299997</v>
      </c>
      <c r="H390" s="13">
        <v>0.360991440956</v>
      </c>
      <c r="I390" s="13">
        <v>0.92416393569300004</v>
      </c>
      <c r="J390" s="13">
        <v>0.79929781204000006</v>
      </c>
      <c r="K390" s="13">
        <v>0.49383582862300002</v>
      </c>
      <c r="L390" s="13">
        <v>0.12902069195099999</v>
      </c>
      <c r="M390" s="13">
        <v>0.56785405410099998</v>
      </c>
      <c r="N390" s="13">
        <v>0.93712092145600001</v>
      </c>
      <c r="O390" s="13">
        <v>1.6722924878199999E-2</v>
      </c>
      <c r="P390" s="13">
        <v>6.5989473202000007E-2</v>
      </c>
      <c r="Q390" s="13">
        <v>9.2942438055400006E-2</v>
      </c>
      <c r="R390" t="s">
        <v>435</v>
      </c>
      <c r="S390" t="s">
        <v>438</v>
      </c>
      <c r="T390" t="s">
        <v>439</v>
      </c>
      <c r="U390" t="s">
        <v>440</v>
      </c>
      <c r="V390" t="s">
        <v>447</v>
      </c>
      <c r="W390" t="s">
        <v>434</v>
      </c>
      <c r="X390" t="s">
        <v>434</v>
      </c>
      <c r="Y390">
        <v>10</v>
      </c>
      <c r="Z390">
        <v>0</v>
      </c>
      <c r="AB390" t="s">
        <v>563</v>
      </c>
    </row>
    <row r="391" spans="1:28" x14ac:dyDescent="0.2">
      <c r="A391" t="s">
        <v>61</v>
      </c>
      <c r="B391" s="14">
        <v>367488</v>
      </c>
      <c r="C391" s="14">
        <v>49</v>
      </c>
      <c r="D391" s="14">
        <v>8954</v>
      </c>
      <c r="E391" s="13">
        <v>42.920970157100001</v>
      </c>
      <c r="F391" s="13">
        <v>29.814086727399999</v>
      </c>
      <c r="G391" s="13">
        <v>0.91515023275499996</v>
      </c>
      <c r="H391" s="13">
        <v>4.8701904800699997E-2</v>
      </c>
      <c r="I391" s="13">
        <v>0.108327222291</v>
      </c>
      <c r="J391" s="13">
        <v>0.49787609866999999</v>
      </c>
      <c r="K391" s="13">
        <v>0.99390514202799995</v>
      </c>
      <c r="L391" s="13">
        <v>5.0850250397200002E-2</v>
      </c>
      <c r="M391" s="13">
        <v>2.7367652878200002E-2</v>
      </c>
      <c r="N391" s="13">
        <v>2.3718349457999999E-2</v>
      </c>
      <c r="O391" s="13">
        <v>3.5685717108E-3</v>
      </c>
      <c r="P391" s="13">
        <v>6.4386746317900007E-2</v>
      </c>
      <c r="Q391" s="13">
        <v>8.6311822834000004E-2</v>
      </c>
      <c r="R391" t="s">
        <v>435</v>
      </c>
      <c r="S391" t="s">
        <v>438</v>
      </c>
      <c r="T391" t="s">
        <v>439</v>
      </c>
      <c r="U391" t="s">
        <v>440</v>
      </c>
      <c r="V391" t="s">
        <v>434</v>
      </c>
      <c r="W391" t="s">
        <v>434</v>
      </c>
      <c r="X391" t="s">
        <v>434</v>
      </c>
      <c r="Y391">
        <v>19</v>
      </c>
      <c r="Z391">
        <v>0</v>
      </c>
      <c r="AB391" t="s">
        <v>563</v>
      </c>
    </row>
    <row r="392" spans="1:28" x14ac:dyDescent="0.2">
      <c r="A392" t="s">
        <v>60</v>
      </c>
      <c r="B392" s="14">
        <v>948430</v>
      </c>
      <c r="C392" s="14">
        <v>200</v>
      </c>
      <c r="D392" s="14">
        <v>4993</v>
      </c>
      <c r="E392" s="13">
        <v>62.062730422400001</v>
      </c>
      <c r="F392" s="13">
        <v>30.467447186899999</v>
      </c>
      <c r="G392" s="13">
        <v>0.58493745544099995</v>
      </c>
      <c r="H392" s="13">
        <v>0.535605216311</v>
      </c>
      <c r="I392" s="13">
        <v>0.99681579201500004</v>
      </c>
      <c r="J392" s="13">
        <v>0.97483584199600004</v>
      </c>
      <c r="K392" s="13">
        <v>0.397431641989</v>
      </c>
      <c r="L392" s="13">
        <v>1.2393294154300001E-2</v>
      </c>
      <c r="M392" s="13">
        <v>0.93553780059000002</v>
      </c>
      <c r="N392" s="13">
        <v>0.99837466881299997</v>
      </c>
      <c r="O392" s="13">
        <v>0</v>
      </c>
      <c r="P392" s="13">
        <v>4.6260280894700002E-2</v>
      </c>
      <c r="Q392" s="13">
        <v>0.952233692716</v>
      </c>
      <c r="R392" t="s">
        <v>435</v>
      </c>
      <c r="S392" t="s">
        <v>438</v>
      </c>
      <c r="T392" t="s">
        <v>439</v>
      </c>
      <c r="U392" t="s">
        <v>440</v>
      </c>
      <c r="V392" t="s">
        <v>434</v>
      </c>
      <c r="W392" t="s">
        <v>434</v>
      </c>
      <c r="X392" t="s">
        <v>434</v>
      </c>
      <c r="Y392">
        <v>5</v>
      </c>
      <c r="Z392">
        <v>0</v>
      </c>
      <c r="AB392" t="s">
        <v>563</v>
      </c>
    </row>
    <row r="393" spans="1:28" x14ac:dyDescent="0.2">
      <c r="A393" t="s">
        <v>59</v>
      </c>
      <c r="B393" s="14">
        <v>1050106</v>
      </c>
      <c r="C393" s="14">
        <v>181</v>
      </c>
      <c r="D393" s="14">
        <v>6709</v>
      </c>
      <c r="E393" s="13">
        <v>52.180825391100001</v>
      </c>
      <c r="F393" s="13">
        <v>31.483229155899998</v>
      </c>
      <c r="G393" s="13">
        <v>0.85022522522499999</v>
      </c>
      <c r="H393" s="13">
        <v>0.45060426347499999</v>
      </c>
      <c r="I393" s="13">
        <v>0.90311783415400004</v>
      </c>
      <c r="J393" s="13">
        <v>0.87940609851200002</v>
      </c>
      <c r="K393" s="13">
        <v>0.315969364817</v>
      </c>
      <c r="L393" s="13">
        <v>8.4070283239599999E-3</v>
      </c>
      <c r="M393" s="13">
        <v>2.7932603540899999E-2</v>
      </c>
      <c r="N393" s="13">
        <v>1.43052364714E-2</v>
      </c>
      <c r="O393" s="13">
        <v>7.3838314002299996E-2</v>
      </c>
      <c r="P393" s="13">
        <v>0.96742704732999996</v>
      </c>
      <c r="Q393" s="13">
        <v>0.83546749494700001</v>
      </c>
      <c r="R393" t="s">
        <v>435</v>
      </c>
      <c r="S393" t="s">
        <v>438</v>
      </c>
      <c r="T393" t="s">
        <v>439</v>
      </c>
      <c r="U393" t="s">
        <v>440</v>
      </c>
      <c r="V393" t="s">
        <v>447</v>
      </c>
      <c r="W393" t="s">
        <v>434</v>
      </c>
      <c r="X393" t="s">
        <v>434</v>
      </c>
      <c r="Y393">
        <v>6</v>
      </c>
      <c r="Z393">
        <v>0</v>
      </c>
      <c r="AB393" t="s">
        <v>563</v>
      </c>
    </row>
    <row r="394" spans="1:28" x14ac:dyDescent="0.2">
      <c r="A394" t="s">
        <v>58</v>
      </c>
      <c r="B394" s="14">
        <v>823738</v>
      </c>
      <c r="C394" s="14">
        <v>197</v>
      </c>
      <c r="D394" s="14">
        <v>4210</v>
      </c>
      <c r="E394" s="13">
        <v>40.876796623099999</v>
      </c>
      <c r="F394" s="13">
        <v>32.400237997200001</v>
      </c>
      <c r="G394" s="13">
        <v>1.3602941176500001</v>
      </c>
      <c r="H394" s="13">
        <v>0.93169783121100003</v>
      </c>
      <c r="I394" s="13">
        <v>0.99626265110900003</v>
      </c>
      <c r="J394" s="13">
        <v>0.98622422247700003</v>
      </c>
      <c r="K394" s="13">
        <v>0.93579555639400003</v>
      </c>
      <c r="L394" s="13">
        <v>0.97387314768</v>
      </c>
      <c r="M394" s="13">
        <v>0.96107807609899998</v>
      </c>
      <c r="N394" s="13">
        <v>0.90919148213300005</v>
      </c>
      <c r="O394" s="13">
        <v>0.40768504490700003</v>
      </c>
      <c r="P394" s="13">
        <v>0.96767429605999999</v>
      </c>
      <c r="Q394" s="13">
        <v>0.90673680352899999</v>
      </c>
      <c r="R394" t="s">
        <v>435</v>
      </c>
      <c r="S394" t="s">
        <v>438</v>
      </c>
      <c r="T394" t="s">
        <v>439</v>
      </c>
      <c r="U394" t="s">
        <v>440</v>
      </c>
      <c r="V394" t="s">
        <v>446</v>
      </c>
      <c r="W394" t="s">
        <v>470</v>
      </c>
      <c r="X394" t="s">
        <v>434</v>
      </c>
      <c r="Y394">
        <v>16</v>
      </c>
      <c r="Z394">
        <v>0</v>
      </c>
      <c r="AB394" t="s">
        <v>563</v>
      </c>
    </row>
    <row r="395" spans="1:28" x14ac:dyDescent="0.2">
      <c r="A395" t="s">
        <v>57</v>
      </c>
      <c r="B395" s="14">
        <v>645481</v>
      </c>
      <c r="C395" s="14">
        <v>94</v>
      </c>
      <c r="D395" s="14">
        <v>8487</v>
      </c>
      <c r="E395" s="13">
        <v>41.457660098200002</v>
      </c>
      <c r="F395" s="13">
        <v>31.170075068700001</v>
      </c>
      <c r="G395" s="13">
        <v>0</v>
      </c>
      <c r="H395" s="13">
        <v>0.98303580645699995</v>
      </c>
      <c r="I395" s="13">
        <v>0.99900570113099996</v>
      </c>
      <c r="J395" s="13">
        <v>0.99821529054400004</v>
      </c>
      <c r="K395" s="13">
        <v>0.994675508062</v>
      </c>
      <c r="L395" s="13">
        <v>0.171972518411</v>
      </c>
      <c r="M395" s="13">
        <v>0.37975759712599999</v>
      </c>
      <c r="N395" s="13">
        <v>0.314914657278</v>
      </c>
      <c r="O395" s="13">
        <v>8.4237930865000005E-2</v>
      </c>
      <c r="P395" s="13">
        <v>0.86739847767599998</v>
      </c>
      <c r="Q395" s="13">
        <v>0.59607162242</v>
      </c>
      <c r="R395" t="s">
        <v>435</v>
      </c>
      <c r="S395" t="s">
        <v>438</v>
      </c>
      <c r="T395" t="s">
        <v>439</v>
      </c>
      <c r="U395" t="s">
        <v>440</v>
      </c>
      <c r="V395" t="s">
        <v>446</v>
      </c>
      <c r="W395" t="s">
        <v>480</v>
      </c>
      <c r="X395" t="s">
        <v>434</v>
      </c>
      <c r="Y395">
        <v>14</v>
      </c>
      <c r="Z395">
        <v>0</v>
      </c>
      <c r="AB395" t="s">
        <v>563</v>
      </c>
    </row>
    <row r="396" spans="1:28" x14ac:dyDescent="0.2">
      <c r="A396" t="s">
        <v>56</v>
      </c>
      <c r="B396" s="14">
        <v>1411865</v>
      </c>
      <c r="C396" s="14">
        <v>133</v>
      </c>
      <c r="D396" s="14">
        <v>13815</v>
      </c>
      <c r="E396" s="13">
        <v>39.918439039399999</v>
      </c>
      <c r="F396" s="13">
        <v>35.1273408936</v>
      </c>
      <c r="G396" s="13">
        <v>3.28965603352</v>
      </c>
      <c r="H396" s="13">
        <v>0.99988835626700001</v>
      </c>
      <c r="I396" s="13">
        <v>0.99999719630200001</v>
      </c>
      <c r="J396" s="13">
        <v>0.99999623078599997</v>
      </c>
      <c r="K396" s="13">
        <v>0.99883787908800004</v>
      </c>
      <c r="L396" s="13">
        <v>1.8874949855999999E-2</v>
      </c>
      <c r="M396" s="13">
        <v>0.99976748269799998</v>
      </c>
      <c r="N396" s="13">
        <v>0.99959008226199997</v>
      </c>
      <c r="O396" s="13">
        <v>1.02283437331E-2</v>
      </c>
      <c r="P396" s="13">
        <v>1</v>
      </c>
      <c r="Q396" s="13">
        <v>0.98426059242599995</v>
      </c>
      <c r="R396" t="s">
        <v>435</v>
      </c>
      <c r="S396" t="s">
        <v>438</v>
      </c>
      <c r="T396" t="s">
        <v>439</v>
      </c>
      <c r="U396" t="s">
        <v>440</v>
      </c>
      <c r="V396" t="s">
        <v>447</v>
      </c>
      <c r="W396" t="s">
        <v>434</v>
      </c>
      <c r="X396" t="s">
        <v>434</v>
      </c>
      <c r="Y396">
        <v>11</v>
      </c>
      <c r="Z396">
        <v>0</v>
      </c>
      <c r="AB396" t="s">
        <v>563</v>
      </c>
    </row>
    <row r="397" spans="1:28" x14ac:dyDescent="0.2">
      <c r="A397" t="s">
        <v>55</v>
      </c>
      <c r="B397" s="14">
        <v>1843536</v>
      </c>
      <c r="C397" s="14">
        <v>284</v>
      </c>
      <c r="D397" s="14">
        <v>7948</v>
      </c>
      <c r="E397" s="13">
        <v>58.813136341800003</v>
      </c>
      <c r="F397" s="13">
        <v>37.242535065699997</v>
      </c>
      <c r="G397" s="13">
        <v>5.3007633638699998</v>
      </c>
      <c r="H397" s="13">
        <v>0.99399328310299995</v>
      </c>
      <c r="I397" s="13">
        <v>0.99938982314299996</v>
      </c>
      <c r="J397" s="13">
        <v>0.99806910909199997</v>
      </c>
      <c r="K397" s="13">
        <v>0.99727178623299995</v>
      </c>
      <c r="L397" s="13">
        <v>0.51514404617999998</v>
      </c>
      <c r="M397" s="13">
        <v>0.95626306159399999</v>
      </c>
      <c r="N397" s="13">
        <v>0.94165352084700005</v>
      </c>
      <c r="O397" s="13">
        <v>0.208872796153</v>
      </c>
      <c r="P397" s="13">
        <v>0.99139585258899998</v>
      </c>
      <c r="Q397" s="13">
        <v>0.98031517037899996</v>
      </c>
      <c r="R397" t="s">
        <v>435</v>
      </c>
      <c r="S397" t="s">
        <v>438</v>
      </c>
      <c r="T397" t="s">
        <v>439</v>
      </c>
      <c r="U397" t="s">
        <v>440</v>
      </c>
      <c r="V397" t="s">
        <v>447</v>
      </c>
      <c r="W397" t="s">
        <v>479</v>
      </c>
      <c r="X397" t="s">
        <v>434</v>
      </c>
      <c r="Y397">
        <v>12</v>
      </c>
      <c r="Z397">
        <v>0</v>
      </c>
      <c r="AB397" t="s">
        <v>563</v>
      </c>
    </row>
    <row r="398" spans="1:28" x14ac:dyDescent="0.2">
      <c r="A398" t="s">
        <v>54</v>
      </c>
      <c r="B398" s="14">
        <v>534011</v>
      </c>
      <c r="C398" s="14">
        <v>155</v>
      </c>
      <c r="D398" s="14">
        <v>3325</v>
      </c>
      <c r="E398" s="13">
        <v>55.597965924699999</v>
      </c>
      <c r="F398" s="13">
        <v>32.935450526700002</v>
      </c>
      <c r="G398" s="13">
        <v>0.625</v>
      </c>
      <c r="H398" s="13">
        <v>0.204874988161</v>
      </c>
      <c r="I398" s="13">
        <v>0.88507134423800005</v>
      </c>
      <c r="J398" s="13">
        <v>0.81002946182000002</v>
      </c>
      <c r="K398" s="13">
        <v>0.37303031347600002</v>
      </c>
      <c r="L398" s="13">
        <v>0.98173122886899999</v>
      </c>
      <c r="M398" s="13">
        <v>0.77397430118400001</v>
      </c>
      <c r="N398" s="13">
        <v>0.974523509851</v>
      </c>
      <c r="O398" s="13">
        <v>0.33248177908799997</v>
      </c>
      <c r="P398" s="13">
        <v>0.768589681829</v>
      </c>
      <c r="Q398" s="13">
        <v>6.3147767758500006E-2</v>
      </c>
      <c r="R398" t="s">
        <v>435</v>
      </c>
      <c r="S398" t="s">
        <v>438</v>
      </c>
      <c r="T398" t="s">
        <v>439</v>
      </c>
      <c r="U398" t="s">
        <v>440</v>
      </c>
      <c r="V398" t="s">
        <v>447</v>
      </c>
      <c r="W398" t="s">
        <v>434</v>
      </c>
      <c r="X398" t="s">
        <v>434</v>
      </c>
      <c r="Y398">
        <v>16</v>
      </c>
      <c r="Z398">
        <v>0</v>
      </c>
      <c r="AB398" t="s">
        <v>563</v>
      </c>
    </row>
    <row r="399" spans="1:28" x14ac:dyDescent="0.2">
      <c r="A399" t="s">
        <v>53</v>
      </c>
      <c r="B399" s="14">
        <v>814950</v>
      </c>
      <c r="C399" s="14">
        <v>212</v>
      </c>
      <c r="D399" s="14">
        <v>3759</v>
      </c>
      <c r="E399" s="13">
        <v>45.843767883300004</v>
      </c>
      <c r="F399" s="13">
        <v>32.643780047500002</v>
      </c>
      <c r="G399" s="13">
        <v>0</v>
      </c>
      <c r="H399" s="13">
        <v>0.33902132393099998</v>
      </c>
      <c r="I399" s="13">
        <v>0.52537631776399996</v>
      </c>
      <c r="J399" s="13">
        <v>0.31785075774299998</v>
      </c>
      <c r="K399" s="13">
        <v>0.97139255223300003</v>
      </c>
      <c r="L399" s="13">
        <v>2.74899324949E-4</v>
      </c>
      <c r="M399" s="13">
        <v>2.6084211325199998E-2</v>
      </c>
      <c r="N399" s="13">
        <v>1.9013672690799999E-2</v>
      </c>
      <c r="O399" s="13">
        <v>0</v>
      </c>
      <c r="P399" s="13">
        <v>0.34317883854199999</v>
      </c>
      <c r="Q399" s="13">
        <v>0.98896506070900003</v>
      </c>
      <c r="R399" t="s">
        <v>435</v>
      </c>
      <c r="S399" t="s">
        <v>436</v>
      </c>
      <c r="T399" t="s">
        <v>437</v>
      </c>
      <c r="U399" t="s">
        <v>434</v>
      </c>
      <c r="V399" t="s">
        <v>434</v>
      </c>
      <c r="W399" t="s">
        <v>434</v>
      </c>
      <c r="X399" t="s">
        <v>434</v>
      </c>
      <c r="Y399">
        <v>10</v>
      </c>
      <c r="Z399">
        <v>0</v>
      </c>
      <c r="AB399" t="s">
        <v>563</v>
      </c>
    </row>
    <row r="400" spans="1:28" x14ac:dyDescent="0.2">
      <c r="A400" t="s">
        <v>52</v>
      </c>
      <c r="B400" s="14">
        <v>1951088</v>
      </c>
      <c r="C400" s="14">
        <v>127</v>
      </c>
      <c r="D400" s="14">
        <v>20492</v>
      </c>
      <c r="E400" s="13">
        <v>58.802458915099997</v>
      </c>
      <c r="F400" s="13">
        <v>39.468304529699999</v>
      </c>
      <c r="G400" s="13">
        <v>6.4653317092</v>
      </c>
      <c r="H400" s="13">
        <v>0.97667193386399997</v>
      </c>
      <c r="I400" s="13">
        <v>0.99745692783999995</v>
      </c>
      <c r="J400" s="13">
        <v>0.98831755969699997</v>
      </c>
      <c r="K400" s="13">
        <v>0.79278501615999997</v>
      </c>
      <c r="L400" s="13">
        <v>0.39283954549200001</v>
      </c>
      <c r="M400" s="13">
        <v>0.98773851843600002</v>
      </c>
      <c r="N400" s="13">
        <v>0.98763020163899995</v>
      </c>
      <c r="O400" s="13">
        <v>0.93392060604500005</v>
      </c>
      <c r="P400" s="13">
        <v>0.94974634703100003</v>
      </c>
      <c r="Q400" s="13">
        <v>0.94506652356400001</v>
      </c>
      <c r="R400" t="s">
        <v>435</v>
      </c>
      <c r="S400" t="s">
        <v>438</v>
      </c>
      <c r="T400" t="s">
        <v>439</v>
      </c>
      <c r="U400" t="s">
        <v>440</v>
      </c>
      <c r="V400" t="s">
        <v>447</v>
      </c>
      <c r="W400" t="s">
        <v>434</v>
      </c>
      <c r="X400" t="s">
        <v>434</v>
      </c>
      <c r="Y400">
        <v>7</v>
      </c>
      <c r="Z400">
        <v>0</v>
      </c>
      <c r="AB400" t="s">
        <v>563</v>
      </c>
    </row>
    <row r="401" spans="1:28" x14ac:dyDescent="0.2">
      <c r="A401" t="s">
        <v>51</v>
      </c>
      <c r="B401" s="14">
        <v>572131</v>
      </c>
      <c r="C401" s="14">
        <v>95</v>
      </c>
      <c r="D401" s="14">
        <v>6934</v>
      </c>
      <c r="E401" s="13">
        <v>41.857386404400003</v>
      </c>
      <c r="F401" s="13">
        <v>33.035801088900001</v>
      </c>
      <c r="G401" s="13">
        <v>0</v>
      </c>
      <c r="H401" s="13">
        <v>0.95811730607500001</v>
      </c>
      <c r="I401" s="13">
        <v>0.999058157718</v>
      </c>
      <c r="J401" s="13">
        <v>0.99540403675800004</v>
      </c>
      <c r="K401" s="13">
        <v>0.98807066013699996</v>
      </c>
      <c r="L401" s="13">
        <v>0.234233483173</v>
      </c>
      <c r="M401" s="13">
        <v>0.56596000141400005</v>
      </c>
      <c r="N401" s="13">
        <v>0.61032152545999996</v>
      </c>
      <c r="O401" s="13">
        <v>0.199434140644</v>
      </c>
      <c r="P401" s="13">
        <v>0.94847331518300004</v>
      </c>
      <c r="Q401" s="13">
        <v>0.79662033134200005</v>
      </c>
      <c r="R401" t="s">
        <v>435</v>
      </c>
      <c r="S401" t="s">
        <v>438</v>
      </c>
      <c r="T401" t="s">
        <v>439</v>
      </c>
      <c r="U401" t="s">
        <v>440</v>
      </c>
      <c r="V401" t="s">
        <v>446</v>
      </c>
      <c r="W401" t="s">
        <v>478</v>
      </c>
      <c r="X401" t="s">
        <v>434</v>
      </c>
      <c r="Y401">
        <v>26</v>
      </c>
      <c r="Z401">
        <v>0</v>
      </c>
      <c r="AB401" t="s">
        <v>563</v>
      </c>
    </row>
    <row r="402" spans="1:28" x14ac:dyDescent="0.2">
      <c r="A402" t="s">
        <v>50</v>
      </c>
      <c r="B402" s="14">
        <v>1356675</v>
      </c>
      <c r="C402" s="14">
        <v>304</v>
      </c>
      <c r="D402" s="14">
        <v>4582</v>
      </c>
      <c r="E402" s="13">
        <v>60.470510988100003</v>
      </c>
      <c r="F402" s="13">
        <v>36.0146119988</v>
      </c>
      <c r="G402" s="13">
        <v>1.88030656556</v>
      </c>
      <c r="H402" s="13">
        <v>0.29292290769700002</v>
      </c>
      <c r="I402" s="13">
        <v>0.95101399009999998</v>
      </c>
      <c r="J402" s="13">
        <v>0.88636254552100002</v>
      </c>
      <c r="K402" s="13">
        <v>0.201624894439</v>
      </c>
      <c r="L402" s="13">
        <v>0.94544349464099997</v>
      </c>
      <c r="M402" s="13">
        <v>0.99318383548</v>
      </c>
      <c r="N402" s="13">
        <v>0.995563540016</v>
      </c>
      <c r="O402" s="13">
        <v>1.72484258699E-4</v>
      </c>
      <c r="P402" s="13">
        <v>1.9783180210100001E-2</v>
      </c>
      <c r="Q402" s="13">
        <v>2.26767762496E-2</v>
      </c>
      <c r="R402" t="s">
        <v>435</v>
      </c>
      <c r="S402" t="s">
        <v>438</v>
      </c>
      <c r="T402" t="s">
        <v>439</v>
      </c>
      <c r="U402" t="s">
        <v>440</v>
      </c>
      <c r="V402" t="s">
        <v>447</v>
      </c>
      <c r="W402" t="s">
        <v>434</v>
      </c>
      <c r="X402" t="s">
        <v>434</v>
      </c>
      <c r="Y402">
        <v>7</v>
      </c>
      <c r="Z402">
        <v>0</v>
      </c>
      <c r="AB402" t="s">
        <v>563</v>
      </c>
    </row>
    <row r="403" spans="1:28" x14ac:dyDescent="0.2">
      <c r="A403" t="s">
        <v>49</v>
      </c>
      <c r="B403" s="14">
        <v>838037</v>
      </c>
      <c r="C403" s="14">
        <v>220</v>
      </c>
      <c r="D403" s="14">
        <v>3748</v>
      </c>
      <c r="E403" s="13">
        <v>60.373796198900003</v>
      </c>
      <c r="F403" s="13">
        <v>38.270119198800003</v>
      </c>
      <c r="G403" s="13">
        <v>4.1103818058400003</v>
      </c>
      <c r="H403" s="13">
        <v>0.65658259492100002</v>
      </c>
      <c r="I403" s="13">
        <v>0.88108657698699999</v>
      </c>
      <c r="J403" s="13">
        <v>0.93153846702400001</v>
      </c>
      <c r="K403" s="13">
        <v>0.26270789049499998</v>
      </c>
      <c r="L403" s="13">
        <v>5.7004206593500003E-3</v>
      </c>
      <c r="M403" s="13">
        <v>7.0885168951500002E-2</v>
      </c>
      <c r="N403" s="13">
        <v>6.1038258151499998E-2</v>
      </c>
      <c r="O403" s="13">
        <v>0</v>
      </c>
      <c r="P403" s="13">
        <v>0.19573139163600001</v>
      </c>
      <c r="Q403" s="13">
        <v>0.82455350881900003</v>
      </c>
      <c r="R403" t="s">
        <v>435</v>
      </c>
      <c r="S403" t="s">
        <v>438</v>
      </c>
      <c r="T403" t="s">
        <v>439</v>
      </c>
      <c r="U403" t="s">
        <v>440</v>
      </c>
      <c r="V403" t="s">
        <v>434</v>
      </c>
      <c r="W403" t="s">
        <v>434</v>
      </c>
      <c r="X403" t="s">
        <v>434</v>
      </c>
      <c r="Y403">
        <v>11</v>
      </c>
      <c r="Z403">
        <v>0</v>
      </c>
      <c r="AB403" t="s">
        <v>563</v>
      </c>
    </row>
    <row r="404" spans="1:28" x14ac:dyDescent="0.2">
      <c r="A404" t="s">
        <v>48</v>
      </c>
      <c r="B404" s="14">
        <v>849378</v>
      </c>
      <c r="C404" s="14">
        <v>169</v>
      </c>
      <c r="D404" s="14">
        <v>4894</v>
      </c>
      <c r="E404" s="13">
        <v>41.341662765800002</v>
      </c>
      <c r="F404" s="13">
        <v>38.959994166800001</v>
      </c>
      <c r="G404" s="13">
        <v>4.7036424914100001</v>
      </c>
      <c r="H404" s="13">
        <v>0.61861620116500005</v>
      </c>
      <c r="I404" s="13">
        <v>0.94710596064499997</v>
      </c>
      <c r="J404" s="13">
        <v>0.89325594087799998</v>
      </c>
      <c r="K404" s="13">
        <v>0.58243094830200004</v>
      </c>
      <c r="L404" s="13">
        <v>0.318384525744</v>
      </c>
      <c r="M404" s="13">
        <v>0.36322129362299999</v>
      </c>
      <c r="N404" s="13">
        <v>0.31293825075499998</v>
      </c>
      <c r="O404" s="13">
        <v>0.128436211775</v>
      </c>
      <c r="P404" s="13">
        <v>0.64454313432900001</v>
      </c>
      <c r="Q404" s="13">
        <v>0.38675849070500001</v>
      </c>
      <c r="R404" t="s">
        <v>435</v>
      </c>
      <c r="S404" t="s">
        <v>438</v>
      </c>
      <c r="T404" t="s">
        <v>439</v>
      </c>
      <c r="U404" t="s">
        <v>440</v>
      </c>
      <c r="V404" t="s">
        <v>434</v>
      </c>
      <c r="W404" t="s">
        <v>434</v>
      </c>
      <c r="X404" t="s">
        <v>434</v>
      </c>
      <c r="Y404">
        <v>22</v>
      </c>
      <c r="Z404">
        <v>4</v>
      </c>
      <c r="AB404" t="s">
        <v>563</v>
      </c>
    </row>
    <row r="405" spans="1:28" x14ac:dyDescent="0.2">
      <c r="A405" t="s">
        <v>47</v>
      </c>
      <c r="B405" s="14">
        <v>958817</v>
      </c>
      <c r="C405" s="14">
        <v>192</v>
      </c>
      <c r="D405" s="14">
        <v>5302</v>
      </c>
      <c r="E405" s="13">
        <v>31.3368918836</v>
      </c>
      <c r="F405" s="13">
        <v>39.954268699499998</v>
      </c>
      <c r="G405" s="13">
        <v>5.6505320385999998</v>
      </c>
      <c r="H405" s="13">
        <v>0.99984554531000003</v>
      </c>
      <c r="I405" s="13">
        <v>1</v>
      </c>
      <c r="J405" s="13">
        <v>0.999941076092</v>
      </c>
      <c r="K405" s="13">
        <v>0.99999964107700001</v>
      </c>
      <c r="L405" s="13">
        <v>2.69851622899E-2</v>
      </c>
      <c r="M405" s="13">
        <v>0.99995674519</v>
      </c>
      <c r="N405" s="13">
        <v>0.99688139604600001</v>
      </c>
      <c r="O405" s="13">
        <v>2.4659327508999998E-3</v>
      </c>
      <c r="P405" s="13">
        <v>9.7382161135900003E-5</v>
      </c>
      <c r="Q405" s="13">
        <v>3.3636764571000002E-4</v>
      </c>
      <c r="R405" t="s">
        <v>471</v>
      </c>
      <c r="S405" t="s">
        <v>472</v>
      </c>
      <c r="T405" t="s">
        <v>473</v>
      </c>
      <c r="U405" t="s">
        <v>474</v>
      </c>
      <c r="V405" t="s">
        <v>475</v>
      </c>
      <c r="W405" t="s">
        <v>476</v>
      </c>
      <c r="X405" t="s">
        <v>477</v>
      </c>
      <c r="Y405">
        <v>24</v>
      </c>
      <c r="Z405">
        <v>0</v>
      </c>
      <c r="AB405" t="s">
        <v>563</v>
      </c>
    </row>
    <row r="406" spans="1:28" x14ac:dyDescent="0.2">
      <c r="A406" t="s">
        <v>46</v>
      </c>
      <c r="B406" s="14">
        <v>699269</v>
      </c>
      <c r="C406" s="14">
        <v>88</v>
      </c>
      <c r="D406" s="14">
        <v>9564</v>
      </c>
      <c r="E406" s="13">
        <v>59.571616989699997</v>
      </c>
      <c r="F406" s="13">
        <v>35.869750145799998</v>
      </c>
      <c r="G406" s="13">
        <v>0.99001879577399998</v>
      </c>
      <c r="H406" s="13">
        <v>0.84174029733800004</v>
      </c>
      <c r="I406" s="13">
        <v>0.94922704060499996</v>
      </c>
      <c r="J406" s="13">
        <v>0.94185163317499998</v>
      </c>
      <c r="K406" s="13">
        <v>0.69425860022600006</v>
      </c>
      <c r="L406" s="13">
        <v>0.55635248239400004</v>
      </c>
      <c r="M406" s="13">
        <v>0.46680768725299998</v>
      </c>
      <c r="N406" s="13">
        <v>0.59245381169300004</v>
      </c>
      <c r="O406" s="13">
        <v>0.137795742463</v>
      </c>
      <c r="P406" s="13">
        <v>0.396509894207</v>
      </c>
      <c r="Q406" s="13">
        <v>0.30670686130399999</v>
      </c>
      <c r="R406" t="s">
        <v>435</v>
      </c>
      <c r="S406" t="s">
        <v>438</v>
      </c>
      <c r="T406" t="s">
        <v>439</v>
      </c>
      <c r="U406" t="s">
        <v>440</v>
      </c>
      <c r="V406" t="s">
        <v>447</v>
      </c>
      <c r="W406" t="s">
        <v>434</v>
      </c>
      <c r="X406" t="s">
        <v>434</v>
      </c>
      <c r="Y406">
        <v>18</v>
      </c>
      <c r="Z406">
        <v>0</v>
      </c>
      <c r="AB406" t="s">
        <v>563</v>
      </c>
    </row>
    <row r="407" spans="1:28" x14ac:dyDescent="0.2">
      <c r="A407" t="s">
        <v>45</v>
      </c>
      <c r="B407" s="14">
        <v>198426</v>
      </c>
      <c r="C407" s="14">
        <v>35</v>
      </c>
      <c r="D407" s="14">
        <v>6204</v>
      </c>
      <c r="E407" s="13">
        <v>56.791590516200003</v>
      </c>
      <c r="F407" s="13">
        <v>36.681483112400002</v>
      </c>
      <c r="G407" s="13">
        <v>1.7653754579800001</v>
      </c>
      <c r="H407" s="13">
        <v>0.93894886079100004</v>
      </c>
      <c r="I407" s="13">
        <v>0.99881446659799999</v>
      </c>
      <c r="J407" s="13">
        <v>0.999209009185</v>
      </c>
      <c r="K407" s="13">
        <v>0.98371708583100004</v>
      </c>
      <c r="L407" s="13">
        <v>9.5978214623700001E-2</v>
      </c>
      <c r="M407" s="13">
        <v>0.99589210076199997</v>
      </c>
      <c r="N407" s="13">
        <v>0.99637192641100003</v>
      </c>
      <c r="O407" s="13">
        <v>3.1227904374400001E-2</v>
      </c>
      <c r="P407" s="13">
        <v>0.25069619301700002</v>
      </c>
      <c r="Q407" s="13">
        <v>0.96467623374699996</v>
      </c>
      <c r="R407" t="s">
        <v>435</v>
      </c>
      <c r="S407" t="s">
        <v>438</v>
      </c>
      <c r="T407" t="s">
        <v>439</v>
      </c>
      <c r="U407" t="s">
        <v>440</v>
      </c>
      <c r="V407" t="s">
        <v>434</v>
      </c>
      <c r="W407" t="s">
        <v>434</v>
      </c>
      <c r="X407" t="s">
        <v>434</v>
      </c>
      <c r="Y407">
        <v>22</v>
      </c>
      <c r="Z407">
        <v>1</v>
      </c>
      <c r="AB407" t="s">
        <v>563</v>
      </c>
    </row>
    <row r="408" spans="1:28" x14ac:dyDescent="0.2">
      <c r="A408" t="s">
        <v>44</v>
      </c>
      <c r="B408" s="14">
        <v>311075</v>
      </c>
      <c r="C408" s="14">
        <v>41</v>
      </c>
      <c r="D408" s="14">
        <v>10148</v>
      </c>
      <c r="E408" s="13">
        <v>60.827270968800001</v>
      </c>
      <c r="F408" s="13">
        <v>34.975726096400003</v>
      </c>
      <c r="G408" s="13">
        <v>0</v>
      </c>
      <c r="H408" s="13">
        <v>0.99835348332999996</v>
      </c>
      <c r="I408" s="13">
        <v>1</v>
      </c>
      <c r="J408" s="13">
        <v>0.99998328073099996</v>
      </c>
      <c r="K408" s="13">
        <v>0.999956648319</v>
      </c>
      <c r="L408" s="13">
        <v>0.48059632227999999</v>
      </c>
      <c r="M408" s="13">
        <v>0.99988825648000002</v>
      </c>
      <c r="N408" s="13">
        <v>0.99728268814999999</v>
      </c>
      <c r="O408" s="13">
        <v>0.12584753771900001</v>
      </c>
      <c r="P408" s="13">
        <v>0.91331357952400005</v>
      </c>
      <c r="Q408" s="13">
        <v>0.82680352095099996</v>
      </c>
      <c r="R408" t="s">
        <v>435</v>
      </c>
      <c r="S408" t="s">
        <v>448</v>
      </c>
      <c r="T408" t="s">
        <v>448</v>
      </c>
      <c r="U408" t="s">
        <v>449</v>
      </c>
      <c r="V408" t="s">
        <v>450</v>
      </c>
      <c r="W408" t="s">
        <v>451</v>
      </c>
      <c r="X408" t="s">
        <v>434</v>
      </c>
      <c r="Y408">
        <v>25</v>
      </c>
      <c r="Z408">
        <v>0</v>
      </c>
      <c r="AB408" t="s">
        <v>563</v>
      </c>
    </row>
    <row r="409" spans="1:28" x14ac:dyDescent="0.2">
      <c r="A409" t="s">
        <v>43</v>
      </c>
      <c r="B409" s="14">
        <v>1024668</v>
      </c>
      <c r="C409" s="14">
        <v>235</v>
      </c>
      <c r="D409" s="14">
        <v>4343</v>
      </c>
      <c r="E409" s="13">
        <v>43.690882958499998</v>
      </c>
      <c r="F409" s="13">
        <v>37.495713286300003</v>
      </c>
      <c r="G409" s="13">
        <v>2.3903754579799998</v>
      </c>
      <c r="H409" s="13">
        <v>0.93006721944600002</v>
      </c>
      <c r="I409" s="13">
        <v>0.99861896581599996</v>
      </c>
      <c r="J409" s="13">
        <v>0.99675963693299996</v>
      </c>
      <c r="K409" s="13">
        <v>0.98560877756800003</v>
      </c>
      <c r="L409" s="13">
        <v>0.92781253184699997</v>
      </c>
      <c r="M409" s="13">
        <v>0.74806961160899998</v>
      </c>
      <c r="N409" s="13">
        <v>0.89365784651699998</v>
      </c>
      <c r="O409" s="13">
        <v>0.27594020494299998</v>
      </c>
      <c r="P409" s="13">
        <v>0.98422976853099997</v>
      </c>
      <c r="Q409" s="13">
        <v>0.96054233768200004</v>
      </c>
      <c r="R409" t="s">
        <v>435</v>
      </c>
      <c r="S409" t="s">
        <v>438</v>
      </c>
      <c r="T409" t="s">
        <v>439</v>
      </c>
      <c r="U409" t="s">
        <v>440</v>
      </c>
      <c r="V409" t="s">
        <v>446</v>
      </c>
      <c r="W409" t="s">
        <v>470</v>
      </c>
      <c r="X409" t="s">
        <v>434</v>
      </c>
      <c r="Y409">
        <v>8</v>
      </c>
      <c r="Z409">
        <v>0</v>
      </c>
      <c r="AB409" t="s">
        <v>563</v>
      </c>
    </row>
    <row r="410" spans="1:28" x14ac:dyDescent="0.2">
      <c r="A410" t="s">
        <v>42</v>
      </c>
      <c r="B410" s="14">
        <v>1250986</v>
      </c>
      <c r="C410" s="14">
        <v>255</v>
      </c>
      <c r="D410" s="14">
        <v>5250</v>
      </c>
      <c r="E410" s="13">
        <v>58.404319032799997</v>
      </c>
      <c r="F410" s="13">
        <v>40.205788469399998</v>
      </c>
      <c r="G410" s="13">
        <v>4.8397498217599999</v>
      </c>
      <c r="H410" s="13">
        <v>0.337118636503</v>
      </c>
      <c r="I410" s="13">
        <v>0.90605025598599997</v>
      </c>
      <c r="J410" s="13">
        <v>0.88117032435300002</v>
      </c>
      <c r="K410" s="13">
        <v>0.38531749003299998</v>
      </c>
      <c r="L410" s="13">
        <v>1.3430817124899999E-2</v>
      </c>
      <c r="M410" s="13">
        <v>0.77594024480400003</v>
      </c>
      <c r="N410" s="13">
        <v>0.70331371331799997</v>
      </c>
      <c r="O410" s="13">
        <v>0</v>
      </c>
      <c r="P410" s="13">
        <v>6.3311147157899999E-3</v>
      </c>
      <c r="Q410" s="13">
        <v>1.20054622592E-2</v>
      </c>
      <c r="R410" t="s">
        <v>435</v>
      </c>
      <c r="S410" t="s">
        <v>438</v>
      </c>
      <c r="T410" t="s">
        <v>439</v>
      </c>
      <c r="U410" t="s">
        <v>440</v>
      </c>
      <c r="V410" t="s">
        <v>434</v>
      </c>
      <c r="W410" t="s">
        <v>434</v>
      </c>
      <c r="X410" t="s">
        <v>434</v>
      </c>
      <c r="Y410">
        <v>13</v>
      </c>
      <c r="Z410">
        <v>0</v>
      </c>
      <c r="AB410" t="s">
        <v>563</v>
      </c>
    </row>
    <row r="411" spans="1:28" x14ac:dyDescent="0.2">
      <c r="A411" t="s">
        <v>41</v>
      </c>
      <c r="B411" s="14">
        <v>355576</v>
      </c>
      <c r="C411" s="14">
        <v>59</v>
      </c>
      <c r="D411" s="14">
        <v>6332</v>
      </c>
      <c r="E411" s="13">
        <v>46.081089744700002</v>
      </c>
      <c r="F411" s="13">
        <v>35.605363086300002</v>
      </c>
      <c r="G411" s="13">
        <v>0</v>
      </c>
      <c r="H411" s="13">
        <v>0.315703061545</v>
      </c>
      <c r="I411" s="13">
        <v>0.94948647385399998</v>
      </c>
      <c r="J411" s="13">
        <v>0.75104502721099997</v>
      </c>
      <c r="K411" s="13">
        <v>0.189338937234</v>
      </c>
      <c r="L411" s="13">
        <v>0.95067463033699995</v>
      </c>
      <c r="M411" s="13">
        <v>0.84349662891300003</v>
      </c>
      <c r="N411" s="13">
        <v>0.87208701741899997</v>
      </c>
      <c r="O411" s="13">
        <v>9.9141594029300006E-2</v>
      </c>
      <c r="P411" s="13">
        <v>0.73228944496899995</v>
      </c>
      <c r="Q411" s="13">
        <v>0.23158827882499999</v>
      </c>
      <c r="R411" t="s">
        <v>435</v>
      </c>
      <c r="S411" t="s">
        <v>448</v>
      </c>
      <c r="T411" t="s">
        <v>448</v>
      </c>
      <c r="U411" t="s">
        <v>449</v>
      </c>
      <c r="V411" t="s">
        <v>450</v>
      </c>
      <c r="W411" t="s">
        <v>434</v>
      </c>
      <c r="X411" t="s">
        <v>434</v>
      </c>
      <c r="Y411">
        <v>17</v>
      </c>
      <c r="Z411">
        <v>0</v>
      </c>
      <c r="AB411" t="s">
        <v>563</v>
      </c>
    </row>
    <row r="412" spans="1:28" x14ac:dyDescent="0.2">
      <c r="A412" t="s">
        <v>40</v>
      </c>
      <c r="B412" s="14">
        <v>1678103</v>
      </c>
      <c r="C412" s="14">
        <v>296</v>
      </c>
      <c r="D412" s="14">
        <v>6462</v>
      </c>
      <c r="E412" s="13">
        <v>56.751974882200003</v>
      </c>
      <c r="F412" s="13">
        <v>38.448786280999997</v>
      </c>
      <c r="G412" s="13">
        <v>2.6451001361099999</v>
      </c>
      <c r="H412" s="13">
        <v>0.48357566924899997</v>
      </c>
      <c r="I412" s="13">
        <v>0.965806657663</v>
      </c>
      <c r="J412" s="13">
        <v>0.84425881065499997</v>
      </c>
      <c r="K412" s="13">
        <v>0.195352115267</v>
      </c>
      <c r="L412" s="13">
        <v>8.1965375667799999E-3</v>
      </c>
      <c r="M412" s="13">
        <v>0.521926665023</v>
      </c>
      <c r="N412" s="13">
        <v>0.54739510931099999</v>
      </c>
      <c r="O412" s="13">
        <v>0</v>
      </c>
      <c r="P412" s="13">
        <v>3.7957698153900002E-2</v>
      </c>
      <c r="Q412" s="13">
        <v>5.0461165130799998E-2</v>
      </c>
      <c r="R412" t="s">
        <v>435</v>
      </c>
      <c r="S412" t="s">
        <v>438</v>
      </c>
      <c r="T412" t="s">
        <v>439</v>
      </c>
      <c r="U412" t="s">
        <v>440</v>
      </c>
      <c r="V412" t="s">
        <v>434</v>
      </c>
      <c r="W412" t="s">
        <v>434</v>
      </c>
      <c r="X412" t="s">
        <v>434</v>
      </c>
      <c r="Y412">
        <v>12</v>
      </c>
      <c r="Z412">
        <v>0</v>
      </c>
      <c r="AB412" t="s">
        <v>563</v>
      </c>
    </row>
    <row r="413" spans="1:28" x14ac:dyDescent="0.2">
      <c r="A413" t="s">
        <v>39</v>
      </c>
      <c r="B413" s="14">
        <v>418309</v>
      </c>
      <c r="C413" s="14">
        <v>84</v>
      </c>
      <c r="D413" s="14">
        <v>5103</v>
      </c>
      <c r="E413" s="13">
        <v>60.291514324399998</v>
      </c>
      <c r="F413" s="13">
        <v>37.3112201812</v>
      </c>
      <c r="G413" s="13">
        <v>1.03008134033</v>
      </c>
      <c r="H413" s="13">
        <v>0.99985253133600005</v>
      </c>
      <c r="I413" s="13">
        <v>1</v>
      </c>
      <c r="J413" s="13">
        <v>0.99996565633900003</v>
      </c>
      <c r="K413" s="13">
        <v>0.99995000920999999</v>
      </c>
      <c r="L413" s="13">
        <v>0.16056811440300001</v>
      </c>
      <c r="M413" s="13">
        <v>0.99998500533900003</v>
      </c>
      <c r="N413" s="13">
        <v>0.99998580079900001</v>
      </c>
      <c r="O413" s="13">
        <v>5.0310536701800003E-2</v>
      </c>
      <c r="P413" s="13">
        <v>0.17492980906200001</v>
      </c>
      <c r="Q413" s="13">
        <v>0.99934147067500001</v>
      </c>
      <c r="R413" t="s">
        <v>435</v>
      </c>
      <c r="S413" t="s">
        <v>438</v>
      </c>
      <c r="T413" t="s">
        <v>439</v>
      </c>
      <c r="U413" t="s">
        <v>440</v>
      </c>
      <c r="V413" t="s">
        <v>434</v>
      </c>
      <c r="W413" t="s">
        <v>434</v>
      </c>
      <c r="X413" t="s">
        <v>434</v>
      </c>
      <c r="Y413">
        <v>15</v>
      </c>
      <c r="Z413">
        <v>0</v>
      </c>
      <c r="AB413" t="s">
        <v>563</v>
      </c>
    </row>
    <row r="414" spans="1:28" x14ac:dyDescent="0.2">
      <c r="A414" t="s">
        <v>38</v>
      </c>
      <c r="B414" s="14">
        <v>197680</v>
      </c>
      <c r="C414" s="14">
        <v>34</v>
      </c>
      <c r="D414" s="14">
        <v>7177</v>
      </c>
      <c r="E414" s="13">
        <v>57.088176071100001</v>
      </c>
      <c r="F414" s="13">
        <v>36.381389324200001</v>
      </c>
      <c r="G414" s="13">
        <v>0</v>
      </c>
      <c r="H414" s="13">
        <v>0.37646694437099998</v>
      </c>
      <c r="I414" s="13">
        <v>0.94686808482399998</v>
      </c>
      <c r="J414" s="13">
        <v>0.88048865762799999</v>
      </c>
      <c r="K414" s="13">
        <v>0.29481681017900002</v>
      </c>
      <c r="L414" s="13">
        <v>9.7045283491500003E-2</v>
      </c>
      <c r="M414" s="13">
        <v>0.73134180721399999</v>
      </c>
      <c r="N414" s="13">
        <v>0.57335637794299998</v>
      </c>
      <c r="O414" s="13">
        <v>2.1746828078300001E-2</v>
      </c>
      <c r="P414" s="13">
        <v>9.1586504732299998E-2</v>
      </c>
      <c r="Q414" s="13">
        <v>9.8100382125499999E-2</v>
      </c>
      <c r="R414" t="s">
        <v>435</v>
      </c>
      <c r="S414" t="s">
        <v>438</v>
      </c>
      <c r="T414" t="s">
        <v>439</v>
      </c>
      <c r="U414" t="s">
        <v>440</v>
      </c>
      <c r="V414" t="s">
        <v>434</v>
      </c>
      <c r="W414" t="s">
        <v>434</v>
      </c>
      <c r="X414" t="s">
        <v>434</v>
      </c>
      <c r="Y414">
        <v>23</v>
      </c>
      <c r="Z414">
        <v>0</v>
      </c>
      <c r="AB414" t="s">
        <v>563</v>
      </c>
    </row>
    <row r="415" spans="1:28" x14ac:dyDescent="0.2">
      <c r="A415" t="s">
        <v>37</v>
      </c>
      <c r="B415" s="14">
        <v>1691214</v>
      </c>
      <c r="C415" s="14">
        <v>340</v>
      </c>
      <c r="D415" s="14">
        <v>5364</v>
      </c>
      <c r="E415" s="13">
        <v>39.583185437600001</v>
      </c>
      <c r="F415" s="13">
        <v>38.3096622861</v>
      </c>
      <c r="G415" s="13">
        <v>1.83493745544</v>
      </c>
      <c r="H415" s="13">
        <v>0.35724431989700001</v>
      </c>
      <c r="I415" s="13">
        <v>0.90374139313400004</v>
      </c>
      <c r="J415" s="13">
        <v>0.84619526016400004</v>
      </c>
      <c r="K415" s="13">
        <v>0.445439242279</v>
      </c>
      <c r="L415" s="13">
        <v>0</v>
      </c>
      <c r="M415" s="13">
        <v>0.88422220901600002</v>
      </c>
      <c r="N415" s="13">
        <v>0.73270002734899997</v>
      </c>
      <c r="O415" s="13">
        <v>0</v>
      </c>
      <c r="P415" s="13">
        <v>8.7083167513899995E-2</v>
      </c>
      <c r="Q415" s="13">
        <v>7.62419799048E-2</v>
      </c>
      <c r="R415" t="s">
        <v>435</v>
      </c>
      <c r="S415" t="s">
        <v>459</v>
      </c>
      <c r="T415" t="s">
        <v>460</v>
      </c>
      <c r="U415" t="s">
        <v>461</v>
      </c>
      <c r="V415" t="s">
        <v>462</v>
      </c>
      <c r="W415" t="s">
        <v>463</v>
      </c>
      <c r="X415" t="s">
        <v>434</v>
      </c>
      <c r="Y415">
        <v>10</v>
      </c>
      <c r="Z415">
        <v>0</v>
      </c>
      <c r="AB415" t="s">
        <v>563</v>
      </c>
    </row>
    <row r="416" spans="1:28" x14ac:dyDescent="0.2">
      <c r="A416" t="s">
        <v>36</v>
      </c>
      <c r="B416" s="14">
        <v>571617</v>
      </c>
      <c r="C416" s="14">
        <v>123</v>
      </c>
      <c r="D416" s="14">
        <v>4653</v>
      </c>
      <c r="E416" s="13">
        <v>42.700190818000003</v>
      </c>
      <c r="F416" s="13">
        <v>37.001132798100002</v>
      </c>
      <c r="G416" s="13">
        <v>0</v>
      </c>
      <c r="H416" s="13">
        <v>0.97806026926599998</v>
      </c>
      <c r="I416" s="13">
        <v>0.99861889943799997</v>
      </c>
      <c r="J416" s="13">
        <v>0.99929828689300004</v>
      </c>
      <c r="K416" s="13">
        <v>0.99974774047500004</v>
      </c>
      <c r="L416" s="13">
        <v>2.23593714358E-2</v>
      </c>
      <c r="M416" s="13">
        <v>0.98813310004499999</v>
      </c>
      <c r="N416" s="13">
        <v>0.98570644725599998</v>
      </c>
      <c r="O416" s="13">
        <v>2.1582629490699999E-3</v>
      </c>
      <c r="P416" s="13">
        <v>0.99887516198500004</v>
      </c>
      <c r="Q416" s="13">
        <v>0.99945201765500002</v>
      </c>
      <c r="R416" t="s">
        <v>435</v>
      </c>
      <c r="S416" t="s">
        <v>454</v>
      </c>
      <c r="T416" t="s">
        <v>455</v>
      </c>
      <c r="U416" t="s">
        <v>456</v>
      </c>
      <c r="V416" t="s">
        <v>467</v>
      </c>
      <c r="W416" t="s">
        <v>468</v>
      </c>
      <c r="X416" t="s">
        <v>469</v>
      </c>
      <c r="Y416">
        <v>20</v>
      </c>
      <c r="Z416">
        <v>0</v>
      </c>
      <c r="AB416" t="s">
        <v>563</v>
      </c>
    </row>
    <row r="417" spans="1:28" x14ac:dyDescent="0.2">
      <c r="A417" t="s">
        <v>35</v>
      </c>
      <c r="B417" s="14">
        <v>1381759</v>
      </c>
      <c r="C417" s="14">
        <v>283</v>
      </c>
      <c r="D417" s="14">
        <v>5176</v>
      </c>
      <c r="E417" s="13">
        <v>52.204700874799997</v>
      </c>
      <c r="F417" s="13">
        <v>39.084299333200001</v>
      </c>
      <c r="G417" s="13">
        <v>2.0548561151100002</v>
      </c>
      <c r="H417" s="13">
        <v>0.43898987935400002</v>
      </c>
      <c r="I417" s="13">
        <v>0.95077675412200002</v>
      </c>
      <c r="J417" s="13">
        <v>0.79005717903299999</v>
      </c>
      <c r="K417" s="13">
        <v>0.12093938873</v>
      </c>
      <c r="L417" s="13">
        <v>1.8305753241700001E-2</v>
      </c>
      <c r="M417" s="13">
        <v>0.99776634827400001</v>
      </c>
      <c r="N417" s="13">
        <v>0.99666799298099995</v>
      </c>
      <c r="O417" s="13">
        <v>0</v>
      </c>
      <c r="P417" s="13">
        <v>6.6993482376500005E-2</v>
      </c>
      <c r="Q417" s="13">
        <v>6.9657225026000004E-3</v>
      </c>
      <c r="R417" t="s">
        <v>435</v>
      </c>
      <c r="S417" t="s">
        <v>438</v>
      </c>
      <c r="T417" t="s">
        <v>439</v>
      </c>
      <c r="U417" t="s">
        <v>440</v>
      </c>
      <c r="V417" t="s">
        <v>447</v>
      </c>
      <c r="W417" t="s">
        <v>434</v>
      </c>
      <c r="X417" t="s">
        <v>434</v>
      </c>
      <c r="Y417">
        <v>9</v>
      </c>
      <c r="Z417">
        <v>0</v>
      </c>
      <c r="AB417" t="s">
        <v>563</v>
      </c>
    </row>
    <row r="418" spans="1:28" x14ac:dyDescent="0.2">
      <c r="A418" t="s">
        <v>34</v>
      </c>
      <c r="B418" s="14">
        <v>459122</v>
      </c>
      <c r="C418" s="14">
        <v>126</v>
      </c>
      <c r="D418" s="14">
        <v>3468</v>
      </c>
      <c r="E418" s="13">
        <v>57.3586549085</v>
      </c>
      <c r="F418" s="13">
        <v>37.682064999799998</v>
      </c>
      <c r="G418" s="13">
        <v>0</v>
      </c>
      <c r="H418" s="13">
        <v>0.97314421551700003</v>
      </c>
      <c r="I418" s="13">
        <v>0.99709372538700003</v>
      </c>
      <c r="J418" s="13">
        <v>0.99078030700499997</v>
      </c>
      <c r="K418" s="13">
        <v>0.98339170225500006</v>
      </c>
      <c r="L418" s="13">
        <v>0.93651786519299995</v>
      </c>
      <c r="M418" s="13">
        <v>0.93720195942100004</v>
      </c>
      <c r="N418" s="13">
        <v>0.95559611120499999</v>
      </c>
      <c r="O418" s="13">
        <v>0.66144401689099996</v>
      </c>
      <c r="P418" s="13">
        <v>0.96296857175100004</v>
      </c>
      <c r="Q418" s="13">
        <v>0.93451339890700003</v>
      </c>
      <c r="R418" t="s">
        <v>435</v>
      </c>
      <c r="S418" t="s">
        <v>438</v>
      </c>
      <c r="T418" t="s">
        <v>439</v>
      </c>
      <c r="U418" t="s">
        <v>440</v>
      </c>
      <c r="V418" t="s">
        <v>447</v>
      </c>
      <c r="W418" t="s">
        <v>434</v>
      </c>
      <c r="X418" t="s">
        <v>434</v>
      </c>
      <c r="Y418">
        <v>19</v>
      </c>
      <c r="Z418">
        <v>0</v>
      </c>
      <c r="AB418" t="s">
        <v>563</v>
      </c>
    </row>
    <row r="419" spans="1:28" x14ac:dyDescent="0.2">
      <c r="A419" t="s">
        <v>33</v>
      </c>
      <c r="B419" s="14">
        <v>721370</v>
      </c>
      <c r="C419" s="14">
        <v>115</v>
      </c>
      <c r="D419" s="14">
        <v>6905</v>
      </c>
      <c r="E419" s="13">
        <v>44.672277786999999</v>
      </c>
      <c r="F419" s="13">
        <v>39.6757824265</v>
      </c>
      <c r="G419" s="13">
        <v>1.03008134033</v>
      </c>
      <c r="H419" s="13">
        <v>0.99975370887399995</v>
      </c>
      <c r="I419" s="13">
        <v>0.99997876122700002</v>
      </c>
      <c r="J419" s="13">
        <v>0.99998829707500003</v>
      </c>
      <c r="K419" s="13">
        <v>0.99997238860899995</v>
      </c>
      <c r="L419" s="13">
        <v>5.4641453341799998E-2</v>
      </c>
      <c r="M419" s="13">
        <v>2.1090555102700002E-2</v>
      </c>
      <c r="N419" s="13">
        <v>2.0869641584900001E-2</v>
      </c>
      <c r="O419" s="13">
        <v>4.2536149233900001E-3</v>
      </c>
      <c r="P419" s="13">
        <v>2.3956050318300001E-2</v>
      </c>
      <c r="Q419" s="13">
        <v>1.6161208702499999E-2</v>
      </c>
      <c r="R419" t="s">
        <v>435</v>
      </c>
      <c r="S419" t="s">
        <v>438</v>
      </c>
      <c r="T419" t="s">
        <v>439</v>
      </c>
      <c r="U419" t="s">
        <v>440</v>
      </c>
      <c r="V419" t="s">
        <v>434</v>
      </c>
      <c r="W419" t="s">
        <v>434</v>
      </c>
      <c r="X419" t="s">
        <v>434</v>
      </c>
      <c r="Y419">
        <v>24</v>
      </c>
      <c r="Z419">
        <v>0</v>
      </c>
      <c r="AB419" t="s">
        <v>563</v>
      </c>
    </row>
    <row r="420" spans="1:28" x14ac:dyDescent="0.2">
      <c r="A420" t="s">
        <v>32</v>
      </c>
      <c r="B420" s="14">
        <v>1258627</v>
      </c>
      <c r="C420" s="14">
        <v>263</v>
      </c>
      <c r="D420" s="14">
        <v>5082</v>
      </c>
      <c r="E420" s="13">
        <v>44.8951146068</v>
      </c>
      <c r="F420" s="13">
        <v>41.501777115700001</v>
      </c>
      <c r="G420" s="13">
        <v>2.4652440210000002</v>
      </c>
      <c r="H420" s="13">
        <v>0.36993364732799999</v>
      </c>
      <c r="I420" s="13">
        <v>0.82960594548800004</v>
      </c>
      <c r="J420" s="13">
        <v>0.89173822795900004</v>
      </c>
      <c r="K420" s="13">
        <v>0.67219999341100001</v>
      </c>
      <c r="L420" s="13">
        <v>5.2923583676000002E-2</v>
      </c>
      <c r="M420" s="13">
        <v>0.262770784117</v>
      </c>
      <c r="N420" s="13">
        <v>0.15957186103900001</v>
      </c>
      <c r="O420" s="13">
        <v>0</v>
      </c>
      <c r="P420" s="13">
        <v>6.2156215366600005E-4</v>
      </c>
      <c r="Q420" s="13">
        <v>2.3253994613000001E-4</v>
      </c>
      <c r="R420" t="s">
        <v>435</v>
      </c>
      <c r="S420" t="s">
        <v>438</v>
      </c>
      <c r="T420" t="s">
        <v>439</v>
      </c>
      <c r="U420" t="s">
        <v>440</v>
      </c>
      <c r="V420" t="s">
        <v>434</v>
      </c>
      <c r="W420" t="s">
        <v>434</v>
      </c>
      <c r="X420" t="s">
        <v>434</v>
      </c>
      <c r="Y420">
        <v>18</v>
      </c>
      <c r="Z420">
        <v>0</v>
      </c>
      <c r="AB420" t="s">
        <v>563</v>
      </c>
    </row>
    <row r="421" spans="1:28" x14ac:dyDescent="0.2">
      <c r="A421" t="s">
        <v>31</v>
      </c>
      <c r="B421" s="14">
        <v>253403</v>
      </c>
      <c r="C421" s="14">
        <v>41</v>
      </c>
      <c r="D421" s="14">
        <v>8493</v>
      </c>
      <c r="E421" s="13">
        <v>41.964015396800001</v>
      </c>
      <c r="F421" s="13">
        <v>45.583228965300002</v>
      </c>
      <c r="G421" s="13">
        <v>5.9801252797400002</v>
      </c>
      <c r="H421" s="13">
        <v>0.63157712251300002</v>
      </c>
      <c r="I421" s="13">
        <v>0.94048130922499995</v>
      </c>
      <c r="J421" s="13">
        <v>0.90017026075399997</v>
      </c>
      <c r="K421" s="13">
        <v>0.64240720781000005</v>
      </c>
      <c r="L421" s="13">
        <v>0.768730331085</v>
      </c>
      <c r="M421" s="13">
        <v>0.41202128115800002</v>
      </c>
      <c r="N421" s="13">
        <v>0.41661765095100001</v>
      </c>
      <c r="O421" s="13">
        <v>7.0559777501300006E-2</v>
      </c>
      <c r="P421" s="13">
        <v>0.45516187848799999</v>
      </c>
      <c r="Q421" s="13">
        <v>0.34599697033499999</v>
      </c>
      <c r="R421" t="s">
        <v>435</v>
      </c>
      <c r="S421" t="s">
        <v>438</v>
      </c>
      <c r="T421" t="s">
        <v>439</v>
      </c>
      <c r="U421" t="s">
        <v>440</v>
      </c>
      <c r="V421" t="s">
        <v>446</v>
      </c>
      <c r="W421" t="s">
        <v>434</v>
      </c>
      <c r="X421" t="s">
        <v>434</v>
      </c>
      <c r="Y421">
        <v>21</v>
      </c>
      <c r="Z421">
        <v>1</v>
      </c>
      <c r="AB421" t="s">
        <v>563</v>
      </c>
    </row>
    <row r="422" spans="1:28" x14ac:dyDescent="0.2">
      <c r="A422" t="s">
        <v>30</v>
      </c>
      <c r="B422" s="14">
        <v>1614021</v>
      </c>
      <c r="C422" s="14">
        <v>275</v>
      </c>
      <c r="D422" s="14">
        <v>6983</v>
      </c>
      <c r="E422" s="13">
        <v>56.0551517241</v>
      </c>
      <c r="F422" s="13">
        <v>42.645269317100002</v>
      </c>
      <c r="G422" s="13">
        <v>2.7500876881999998</v>
      </c>
      <c r="H422" s="13">
        <v>0.41546568750099999</v>
      </c>
      <c r="I422" s="13">
        <v>0.88514118261999997</v>
      </c>
      <c r="J422" s="13">
        <v>0.83226915575600002</v>
      </c>
      <c r="K422" s="13">
        <v>0.76524102189599996</v>
      </c>
      <c r="L422" s="13">
        <v>6.1544184689100003E-3</v>
      </c>
      <c r="M422" s="13">
        <v>0.23629190432700001</v>
      </c>
      <c r="N422" s="13">
        <v>0.67873169395400001</v>
      </c>
      <c r="O422" s="13">
        <v>0</v>
      </c>
      <c r="P422" s="13">
        <v>5.6859396763299999E-3</v>
      </c>
      <c r="Q422" s="13">
        <v>2.8768731866799999E-3</v>
      </c>
      <c r="R422" t="s">
        <v>435</v>
      </c>
      <c r="S422" t="s">
        <v>438</v>
      </c>
      <c r="T422" t="s">
        <v>439</v>
      </c>
      <c r="U422" t="s">
        <v>440</v>
      </c>
      <c r="V422" t="s">
        <v>434</v>
      </c>
      <c r="W422" t="s">
        <v>434</v>
      </c>
      <c r="X422" t="s">
        <v>434</v>
      </c>
      <c r="Y422">
        <v>11</v>
      </c>
      <c r="Z422">
        <v>0</v>
      </c>
      <c r="AB422" t="s">
        <v>563</v>
      </c>
    </row>
    <row r="423" spans="1:28" x14ac:dyDescent="0.2">
      <c r="A423" t="s">
        <v>29</v>
      </c>
      <c r="B423" s="14">
        <v>555775</v>
      </c>
      <c r="C423" s="14">
        <v>61</v>
      </c>
      <c r="D423" s="14">
        <v>10795</v>
      </c>
      <c r="E423" s="13">
        <v>44.1615177057</v>
      </c>
      <c r="F423" s="13">
        <v>43.935901358400002</v>
      </c>
      <c r="G423" s="13">
        <v>3.7106070310699999</v>
      </c>
      <c r="H423" s="13">
        <v>0.42304564743799999</v>
      </c>
      <c r="I423" s="13">
        <v>0.83929986217899999</v>
      </c>
      <c r="J423" s="13">
        <v>0.90382783833199998</v>
      </c>
      <c r="K423" s="13">
        <v>0.649484225528</v>
      </c>
      <c r="L423" s="13">
        <v>0.19186191331499999</v>
      </c>
      <c r="M423" s="13">
        <v>0.153131361213</v>
      </c>
      <c r="N423" s="13">
        <v>0.14199861297499999</v>
      </c>
      <c r="O423" s="13">
        <v>7.37281533302E-3</v>
      </c>
      <c r="P423" s="13">
        <v>4.6355469304099998E-2</v>
      </c>
      <c r="Q423" s="13">
        <v>3.2006496013399999E-2</v>
      </c>
      <c r="R423" t="s">
        <v>435</v>
      </c>
      <c r="S423" t="s">
        <v>438</v>
      </c>
      <c r="T423" t="s">
        <v>464</v>
      </c>
      <c r="U423" t="s">
        <v>465</v>
      </c>
      <c r="V423" t="s">
        <v>466</v>
      </c>
      <c r="W423" t="s">
        <v>434</v>
      </c>
      <c r="X423" t="s">
        <v>434</v>
      </c>
      <c r="Y423">
        <v>14</v>
      </c>
      <c r="Z423">
        <v>0</v>
      </c>
      <c r="AB423" t="s">
        <v>563</v>
      </c>
    </row>
    <row r="424" spans="1:28" x14ac:dyDescent="0.2">
      <c r="A424" t="s">
        <v>28</v>
      </c>
      <c r="B424" s="14">
        <v>1972171</v>
      </c>
      <c r="C424" s="14">
        <v>189</v>
      </c>
      <c r="D424" s="14">
        <v>15041</v>
      </c>
      <c r="E424" s="13">
        <v>56.999779593299998</v>
      </c>
      <c r="F424" s="13">
        <v>43.504437308699998</v>
      </c>
      <c r="G424" s="13">
        <v>1.12450580076</v>
      </c>
      <c r="H424" s="13">
        <v>0.74183245762899996</v>
      </c>
      <c r="I424" s="13">
        <v>0.97873116043800001</v>
      </c>
      <c r="J424" s="13">
        <v>0.987773525795</v>
      </c>
      <c r="K424" s="13">
        <v>0.72390645952699995</v>
      </c>
      <c r="L424" s="13">
        <v>1.2154902567400001E-2</v>
      </c>
      <c r="M424" s="13">
        <v>0.93015177716899999</v>
      </c>
      <c r="N424" s="13">
        <v>0.32686095308800001</v>
      </c>
      <c r="O424" s="13">
        <v>0</v>
      </c>
      <c r="P424" s="13">
        <v>1.9556456372E-2</v>
      </c>
      <c r="Q424" s="13">
        <v>7.8092928434499997E-2</v>
      </c>
      <c r="R424" t="s">
        <v>435</v>
      </c>
      <c r="S424" t="s">
        <v>438</v>
      </c>
      <c r="T424" t="s">
        <v>439</v>
      </c>
      <c r="U424" t="s">
        <v>440</v>
      </c>
      <c r="V424" t="s">
        <v>434</v>
      </c>
      <c r="W424" t="s">
        <v>434</v>
      </c>
      <c r="X424" t="s">
        <v>434</v>
      </c>
      <c r="Y424">
        <v>15</v>
      </c>
      <c r="Z424">
        <v>0</v>
      </c>
      <c r="AB424" t="s">
        <v>563</v>
      </c>
    </row>
    <row r="425" spans="1:28" x14ac:dyDescent="0.2">
      <c r="A425" t="s">
        <v>27</v>
      </c>
      <c r="B425" s="14">
        <v>345100</v>
      </c>
      <c r="C425" s="14">
        <v>51</v>
      </c>
      <c r="D425" s="14">
        <v>7544</v>
      </c>
      <c r="E425" s="13">
        <v>55.843725258600003</v>
      </c>
      <c r="F425" s="13">
        <v>42.417446805700003</v>
      </c>
      <c r="G425" s="13">
        <v>0</v>
      </c>
      <c r="H425" s="13">
        <v>0.45517630721300001</v>
      </c>
      <c r="I425" s="13">
        <v>0.89014739503999996</v>
      </c>
      <c r="J425" s="13">
        <v>0.78949731317299998</v>
      </c>
      <c r="K425" s="13">
        <v>0.732404218276</v>
      </c>
      <c r="L425" s="13">
        <v>7.4063530892500007E-2</v>
      </c>
      <c r="M425" s="13">
        <v>0.361538587257</v>
      </c>
      <c r="N425" s="13">
        <v>0.44423920939400002</v>
      </c>
      <c r="O425" s="13">
        <v>2.7918611779199999E-2</v>
      </c>
      <c r="P425" s="13">
        <v>0.15955664679500001</v>
      </c>
      <c r="Q425" s="13">
        <v>0.17095075242999999</v>
      </c>
      <c r="R425" t="s">
        <v>435</v>
      </c>
      <c r="S425" t="s">
        <v>438</v>
      </c>
      <c r="T425" t="s">
        <v>439</v>
      </c>
      <c r="U425" t="s">
        <v>440</v>
      </c>
      <c r="V425" t="s">
        <v>434</v>
      </c>
      <c r="W425" t="s">
        <v>434</v>
      </c>
      <c r="X425" t="s">
        <v>434</v>
      </c>
      <c r="Y425">
        <v>21</v>
      </c>
      <c r="Z425">
        <v>0</v>
      </c>
      <c r="AB425" t="s">
        <v>563</v>
      </c>
    </row>
    <row r="426" spans="1:28" x14ac:dyDescent="0.2">
      <c r="A426" t="s">
        <v>26</v>
      </c>
      <c r="B426" s="14">
        <v>1419031</v>
      </c>
      <c r="C426" s="14">
        <v>310</v>
      </c>
      <c r="D426" s="14">
        <v>4778</v>
      </c>
      <c r="E426" s="13">
        <v>57.047857754500001</v>
      </c>
      <c r="F426" s="13">
        <v>48.169637580900002</v>
      </c>
      <c r="G426" s="13">
        <v>5.1805256907399997</v>
      </c>
      <c r="H426" s="13">
        <v>0.98889255332000003</v>
      </c>
      <c r="I426" s="13">
        <v>0.99964154479699996</v>
      </c>
      <c r="J426" s="13">
        <v>0.99941717720699996</v>
      </c>
      <c r="K426" s="13">
        <v>0.99260108280199999</v>
      </c>
      <c r="L426" s="13">
        <v>0.99214890297500002</v>
      </c>
      <c r="M426" s="13">
        <v>0.999541589728</v>
      </c>
      <c r="N426" s="13">
        <v>0.99732006188699995</v>
      </c>
      <c r="O426" s="13">
        <v>0.84508995848199997</v>
      </c>
      <c r="P426" s="13">
        <v>0.99633220515900001</v>
      </c>
      <c r="Q426" s="13">
        <v>0.80574713659899999</v>
      </c>
      <c r="R426" t="s">
        <v>435</v>
      </c>
      <c r="S426" t="s">
        <v>438</v>
      </c>
      <c r="T426" t="s">
        <v>439</v>
      </c>
      <c r="U426" t="s">
        <v>440</v>
      </c>
      <c r="V426" t="s">
        <v>447</v>
      </c>
      <c r="W426" t="s">
        <v>434</v>
      </c>
      <c r="X426" t="s">
        <v>434</v>
      </c>
      <c r="Y426">
        <v>19</v>
      </c>
      <c r="Z426">
        <v>1</v>
      </c>
      <c r="AB426" t="s">
        <v>563</v>
      </c>
    </row>
    <row r="427" spans="1:28" x14ac:dyDescent="0.2">
      <c r="A427" t="s">
        <v>25</v>
      </c>
      <c r="B427" s="14">
        <v>1321061</v>
      </c>
      <c r="C427" s="14">
        <v>279</v>
      </c>
      <c r="D427" s="14">
        <v>4868</v>
      </c>
      <c r="E427" s="13">
        <v>44.445079034199999</v>
      </c>
      <c r="F427" s="13">
        <v>46.290901301200002</v>
      </c>
      <c r="G427" s="13">
        <v>3.1498624629699998</v>
      </c>
      <c r="H427" s="13">
        <v>0.99960721210500003</v>
      </c>
      <c r="I427" s="13">
        <v>0.99997800951899996</v>
      </c>
      <c r="J427" s="13">
        <v>0.99998355062300004</v>
      </c>
      <c r="K427" s="13">
        <v>0.999998623039</v>
      </c>
      <c r="L427" s="13">
        <v>2.0728404365899999E-4</v>
      </c>
      <c r="M427" s="13">
        <v>9.8308250115399995E-3</v>
      </c>
      <c r="N427" s="13">
        <v>1.59572469422E-2</v>
      </c>
      <c r="O427" s="13">
        <v>2.0728404365899999E-4</v>
      </c>
      <c r="P427" s="13">
        <v>3.3763496495099999E-3</v>
      </c>
      <c r="Q427" s="13">
        <v>1.16719623269E-3</v>
      </c>
      <c r="R427" t="s">
        <v>435</v>
      </c>
      <c r="S427" t="s">
        <v>438</v>
      </c>
      <c r="T427" t="s">
        <v>439</v>
      </c>
      <c r="U427" t="s">
        <v>440</v>
      </c>
      <c r="V427" t="s">
        <v>434</v>
      </c>
      <c r="W427" t="s">
        <v>434</v>
      </c>
      <c r="X427" t="s">
        <v>434</v>
      </c>
      <c r="Y427">
        <v>17</v>
      </c>
      <c r="Z427">
        <v>0</v>
      </c>
      <c r="AB427" t="s">
        <v>563</v>
      </c>
    </row>
    <row r="428" spans="1:28" x14ac:dyDescent="0.2">
      <c r="A428" t="s">
        <v>24</v>
      </c>
      <c r="B428" s="14">
        <v>564537</v>
      </c>
      <c r="C428" s="14">
        <v>140</v>
      </c>
      <c r="D428" s="14">
        <v>3997</v>
      </c>
      <c r="E428" s="13">
        <v>49.671359354000003</v>
      </c>
      <c r="F428" s="13">
        <v>43.578428989700001</v>
      </c>
      <c r="G428" s="13">
        <v>0</v>
      </c>
      <c r="H428" s="13">
        <v>0.99814752662899997</v>
      </c>
      <c r="I428" s="13">
        <v>0.99997393296299997</v>
      </c>
      <c r="J428" s="13">
        <v>0.99947673898199996</v>
      </c>
      <c r="K428" s="13">
        <v>0.99962755533400005</v>
      </c>
      <c r="L428" s="13">
        <v>0.101342818418</v>
      </c>
      <c r="M428" s="13">
        <v>0.55400670133100005</v>
      </c>
      <c r="N428" s="13">
        <v>4.1189638702099997E-2</v>
      </c>
      <c r="O428" s="13">
        <v>0.47162956510800003</v>
      </c>
      <c r="P428" s="13">
        <v>0.98972782977100004</v>
      </c>
      <c r="Q428" s="13">
        <v>0.97653872051799995</v>
      </c>
      <c r="R428" t="s">
        <v>435</v>
      </c>
      <c r="S428" t="s">
        <v>438</v>
      </c>
      <c r="T428" t="s">
        <v>439</v>
      </c>
      <c r="U428" t="s">
        <v>440</v>
      </c>
      <c r="V428" t="s">
        <v>446</v>
      </c>
      <c r="W428" t="s">
        <v>434</v>
      </c>
      <c r="X428" t="s">
        <v>434</v>
      </c>
      <c r="Y428">
        <v>19</v>
      </c>
      <c r="Z428">
        <v>0</v>
      </c>
      <c r="AB428" t="s">
        <v>563</v>
      </c>
    </row>
    <row r="429" spans="1:28" x14ac:dyDescent="0.2">
      <c r="A429" t="s">
        <v>23</v>
      </c>
      <c r="B429" s="14">
        <v>815442</v>
      </c>
      <c r="C429" s="14">
        <v>129</v>
      </c>
      <c r="D429" s="14">
        <v>7774</v>
      </c>
      <c r="E429" s="13">
        <v>34.817129638799997</v>
      </c>
      <c r="F429" s="13">
        <v>45.090957440700002</v>
      </c>
      <c r="G429" s="13">
        <v>1.42985611511</v>
      </c>
      <c r="H429" s="13">
        <v>0.89305525376600003</v>
      </c>
      <c r="I429" s="13">
        <v>0.99924033371900001</v>
      </c>
      <c r="J429" s="13">
        <v>0.99704218568299996</v>
      </c>
      <c r="K429" s="13">
        <v>0.71921382175699999</v>
      </c>
      <c r="L429" s="13">
        <v>0</v>
      </c>
      <c r="M429" s="13">
        <v>1.4942771884200001E-3</v>
      </c>
      <c r="N429" s="13">
        <v>0</v>
      </c>
      <c r="O429" s="13">
        <v>0</v>
      </c>
      <c r="P429" s="13">
        <v>3.7808224666E-4</v>
      </c>
      <c r="Q429" s="13">
        <v>0</v>
      </c>
      <c r="R429" t="s">
        <v>435</v>
      </c>
      <c r="S429" t="s">
        <v>434</v>
      </c>
      <c r="T429" t="s">
        <v>434</v>
      </c>
      <c r="U429" t="s">
        <v>434</v>
      </c>
      <c r="V429" t="s">
        <v>434</v>
      </c>
      <c r="W429" t="s">
        <v>434</v>
      </c>
      <c r="X429" t="s">
        <v>434</v>
      </c>
      <c r="Y429">
        <v>18</v>
      </c>
      <c r="Z429">
        <v>1</v>
      </c>
      <c r="AB429" t="s">
        <v>563</v>
      </c>
    </row>
    <row r="430" spans="1:28" x14ac:dyDescent="0.2">
      <c r="A430" t="s">
        <v>22</v>
      </c>
      <c r="B430" s="14">
        <v>406840</v>
      </c>
      <c r="C430" s="14">
        <v>46</v>
      </c>
      <c r="D430" s="14">
        <v>11648</v>
      </c>
      <c r="E430" s="13">
        <v>29.067241331599998</v>
      </c>
      <c r="F430" s="13">
        <v>45.517353208099998</v>
      </c>
      <c r="G430" s="13">
        <v>1.5401502327500001</v>
      </c>
      <c r="H430" s="13">
        <v>0.95754453148200003</v>
      </c>
      <c r="I430" s="13">
        <v>0.99569777560600004</v>
      </c>
      <c r="J430" s="13">
        <v>0.98251967072099999</v>
      </c>
      <c r="K430" s="13">
        <v>0.80757375978299994</v>
      </c>
      <c r="L430" s="13">
        <v>8.4764543036099996E-2</v>
      </c>
      <c r="M430" s="13">
        <v>0.38855002423200002</v>
      </c>
      <c r="N430" s="13">
        <v>0.14423659472700001</v>
      </c>
      <c r="O430" s="13">
        <v>3.5747245033399999E-3</v>
      </c>
      <c r="P430" s="13">
        <v>0.176800280601</v>
      </c>
      <c r="Q430" s="13">
        <v>0.34633864101200001</v>
      </c>
      <c r="R430" t="s">
        <v>435</v>
      </c>
      <c r="S430" t="s">
        <v>438</v>
      </c>
      <c r="T430" t="s">
        <v>439</v>
      </c>
      <c r="U430" t="s">
        <v>440</v>
      </c>
      <c r="V430" t="s">
        <v>452</v>
      </c>
      <c r="W430" t="s">
        <v>453</v>
      </c>
      <c r="X430" t="s">
        <v>434</v>
      </c>
      <c r="Y430">
        <v>32</v>
      </c>
      <c r="Z430">
        <v>0</v>
      </c>
      <c r="AB430" t="s">
        <v>563</v>
      </c>
    </row>
    <row r="431" spans="1:28" x14ac:dyDescent="0.2">
      <c r="A431" t="s">
        <v>21</v>
      </c>
      <c r="B431" s="14">
        <v>139606</v>
      </c>
      <c r="C431" s="14">
        <v>19</v>
      </c>
      <c r="D431" s="14">
        <v>10701</v>
      </c>
      <c r="E431" s="13">
        <v>58.563154117700002</v>
      </c>
      <c r="F431" s="13">
        <v>44.486602292100002</v>
      </c>
      <c r="G431" s="13">
        <v>0</v>
      </c>
      <c r="H431" s="13">
        <v>0.69079597058300002</v>
      </c>
      <c r="I431" s="13">
        <v>0.99692032509200001</v>
      </c>
      <c r="J431" s="13">
        <v>0.98266128833400002</v>
      </c>
      <c r="K431" s="13">
        <v>0.70484660151300005</v>
      </c>
      <c r="L431" s="13">
        <v>0.122233553563</v>
      </c>
      <c r="M431" s="13">
        <v>0.94625032508999996</v>
      </c>
      <c r="N431" s="13">
        <v>0.99251458030299999</v>
      </c>
      <c r="O431" s="13">
        <v>4.5805921733299997E-2</v>
      </c>
      <c r="P431" s="13">
        <v>8.1262580587000005E-2</v>
      </c>
      <c r="Q431" s="13">
        <v>0.98139848905399996</v>
      </c>
      <c r="R431" t="s">
        <v>435</v>
      </c>
      <c r="S431" t="s">
        <v>438</v>
      </c>
      <c r="T431" t="s">
        <v>439</v>
      </c>
      <c r="U431" t="s">
        <v>440</v>
      </c>
      <c r="V431" t="s">
        <v>434</v>
      </c>
      <c r="W431" t="s">
        <v>434</v>
      </c>
      <c r="X431" t="s">
        <v>434</v>
      </c>
      <c r="Y431">
        <v>26</v>
      </c>
      <c r="Z431">
        <v>0</v>
      </c>
      <c r="AB431" t="s">
        <v>563</v>
      </c>
    </row>
    <row r="432" spans="1:28" x14ac:dyDescent="0.2">
      <c r="A432" t="s">
        <v>20</v>
      </c>
      <c r="B432" s="14">
        <v>1841284</v>
      </c>
      <c r="C432" s="14">
        <v>143</v>
      </c>
      <c r="D432" s="14">
        <v>20542</v>
      </c>
      <c r="E432" s="13">
        <v>37.333388637100001</v>
      </c>
      <c r="F432" s="13">
        <v>47.126927234</v>
      </c>
      <c r="G432" s="13">
        <v>2.1055317907800002</v>
      </c>
      <c r="H432" s="13">
        <v>0.97505131141199997</v>
      </c>
      <c r="I432" s="13">
        <v>0.99914866599200003</v>
      </c>
      <c r="J432" s="13">
        <v>0.99911837739700005</v>
      </c>
      <c r="K432" s="13">
        <v>0.99193898695399996</v>
      </c>
      <c r="L432" s="13">
        <v>0</v>
      </c>
      <c r="M432" s="13">
        <v>0.26952679050099998</v>
      </c>
      <c r="N432" s="13">
        <v>0.13000710410999999</v>
      </c>
      <c r="O432" s="13">
        <v>0</v>
      </c>
      <c r="P432" s="13">
        <v>0.99505732374300004</v>
      </c>
      <c r="Q432" s="13">
        <v>0.31948296310000002</v>
      </c>
      <c r="R432" t="s">
        <v>435</v>
      </c>
      <c r="S432" t="s">
        <v>438</v>
      </c>
      <c r="T432" t="s">
        <v>439</v>
      </c>
      <c r="U432" t="s">
        <v>440</v>
      </c>
      <c r="V432" t="s">
        <v>434</v>
      </c>
      <c r="W432" t="s">
        <v>434</v>
      </c>
      <c r="X432" t="s">
        <v>434</v>
      </c>
      <c r="Y432">
        <v>12</v>
      </c>
      <c r="Z432">
        <v>0</v>
      </c>
      <c r="AB432" t="s">
        <v>563</v>
      </c>
    </row>
    <row r="433" spans="1:28" x14ac:dyDescent="0.2">
      <c r="A433" t="s">
        <v>19</v>
      </c>
      <c r="B433" s="14">
        <v>1833899</v>
      </c>
      <c r="C433" s="14">
        <v>45</v>
      </c>
      <c r="D433" s="14">
        <v>67320</v>
      </c>
      <c r="E433" s="13">
        <v>42.825722981200002</v>
      </c>
      <c r="F433" s="13">
        <v>48.555832599399999</v>
      </c>
      <c r="G433" s="13">
        <v>3.0153754579799998</v>
      </c>
      <c r="H433" s="13">
        <v>0.960298109643</v>
      </c>
      <c r="I433" s="13">
        <v>0.99965480909000004</v>
      </c>
      <c r="J433" s="13">
        <v>0.99980710590300004</v>
      </c>
      <c r="K433" s="13">
        <v>0.99852112808000004</v>
      </c>
      <c r="L433" s="13">
        <v>2.1896622643200001E-2</v>
      </c>
      <c r="M433" s="13">
        <v>0.80518371087600005</v>
      </c>
      <c r="N433" s="13">
        <v>6.7580474047599995E-2</v>
      </c>
      <c r="O433" s="13">
        <v>6.5915659639500003E-3</v>
      </c>
      <c r="P433" s="13">
        <v>2.8472736499799998E-2</v>
      </c>
      <c r="Q433" s="13">
        <v>2.24426154674E-2</v>
      </c>
      <c r="R433" t="s">
        <v>435</v>
      </c>
      <c r="S433" t="s">
        <v>438</v>
      </c>
      <c r="T433" t="s">
        <v>439</v>
      </c>
      <c r="U433" t="s">
        <v>440</v>
      </c>
      <c r="V433" t="s">
        <v>434</v>
      </c>
      <c r="W433" t="s">
        <v>434</v>
      </c>
      <c r="X433" t="s">
        <v>434</v>
      </c>
      <c r="Y433">
        <v>24</v>
      </c>
      <c r="Z433">
        <v>0</v>
      </c>
      <c r="AB433" t="s">
        <v>563</v>
      </c>
    </row>
    <row r="434" spans="1:28" x14ac:dyDescent="0.2">
      <c r="A434" t="s">
        <v>18</v>
      </c>
      <c r="B434" s="14">
        <v>452773</v>
      </c>
      <c r="C434" s="14">
        <v>49</v>
      </c>
      <c r="D434" s="14">
        <v>11391</v>
      </c>
      <c r="E434" s="13">
        <v>58.3691936496</v>
      </c>
      <c r="F434" s="13">
        <v>47.754686552800003</v>
      </c>
      <c r="G434" s="13">
        <v>1.9906006832100001</v>
      </c>
      <c r="H434" s="13">
        <v>0.68331617440299997</v>
      </c>
      <c r="I434" s="13">
        <v>0.99360282855899995</v>
      </c>
      <c r="J434" s="13">
        <v>0.99178874940600004</v>
      </c>
      <c r="K434" s="13">
        <v>0.90524779842699998</v>
      </c>
      <c r="L434" s="13">
        <v>8.3862432850699997E-2</v>
      </c>
      <c r="M434" s="13">
        <v>0.99702564894099999</v>
      </c>
      <c r="N434" s="13">
        <v>0.99981226815599999</v>
      </c>
      <c r="O434" s="13">
        <v>4.1404966899700003E-2</v>
      </c>
      <c r="P434" s="13">
        <v>8.3726834202900002E-2</v>
      </c>
      <c r="Q434" s="13">
        <v>0.992328916078</v>
      </c>
      <c r="R434" t="s">
        <v>435</v>
      </c>
      <c r="S434" t="s">
        <v>438</v>
      </c>
      <c r="T434" t="s">
        <v>439</v>
      </c>
      <c r="U434" t="s">
        <v>440</v>
      </c>
      <c r="V434" t="s">
        <v>434</v>
      </c>
      <c r="W434" t="s">
        <v>434</v>
      </c>
      <c r="X434" t="s">
        <v>434</v>
      </c>
      <c r="Y434">
        <v>19</v>
      </c>
      <c r="Z434">
        <v>1</v>
      </c>
      <c r="AB434" t="s">
        <v>563</v>
      </c>
    </row>
    <row r="435" spans="1:28" x14ac:dyDescent="0.2">
      <c r="A435" t="s">
        <v>17</v>
      </c>
      <c r="B435" s="14">
        <v>1777542</v>
      </c>
      <c r="C435" s="14">
        <v>204</v>
      </c>
      <c r="D435" s="14">
        <v>11289</v>
      </c>
      <c r="E435" s="13">
        <v>59.873728578600002</v>
      </c>
      <c r="F435" s="13">
        <v>47.644938103599998</v>
      </c>
      <c r="G435" s="13">
        <v>1.16987491088</v>
      </c>
      <c r="H435" s="13">
        <v>0.93369583750499996</v>
      </c>
      <c r="I435" s="13">
        <v>0.998846695136</v>
      </c>
      <c r="J435" s="13">
        <v>0.99927318994600001</v>
      </c>
      <c r="K435" s="13">
        <v>0.92784188453299998</v>
      </c>
      <c r="L435" s="13">
        <v>2.28753667479E-2</v>
      </c>
      <c r="M435" s="13">
        <v>0.99990056745699996</v>
      </c>
      <c r="N435" s="13">
        <v>0.99983690873599995</v>
      </c>
      <c r="O435" s="13">
        <v>0</v>
      </c>
      <c r="P435" s="13">
        <v>1.5818264032300001E-2</v>
      </c>
      <c r="Q435" s="13">
        <v>5.4099494379699999E-2</v>
      </c>
      <c r="R435" t="s">
        <v>435</v>
      </c>
      <c r="S435" t="s">
        <v>438</v>
      </c>
      <c r="T435" t="s">
        <v>439</v>
      </c>
      <c r="U435" t="s">
        <v>440</v>
      </c>
      <c r="V435" t="s">
        <v>434</v>
      </c>
      <c r="W435" t="s">
        <v>434</v>
      </c>
      <c r="X435" t="s">
        <v>434</v>
      </c>
      <c r="Y435">
        <v>17</v>
      </c>
      <c r="Z435">
        <v>0</v>
      </c>
      <c r="AB435" t="s">
        <v>563</v>
      </c>
    </row>
    <row r="436" spans="1:28" x14ac:dyDescent="0.2">
      <c r="A436" t="s">
        <v>16</v>
      </c>
      <c r="B436" s="14">
        <v>977278</v>
      </c>
      <c r="C436" s="14">
        <v>123</v>
      </c>
      <c r="D436" s="14">
        <v>9461</v>
      </c>
      <c r="E436" s="13">
        <v>59.073615061300004</v>
      </c>
      <c r="F436" s="13">
        <v>47.042634572799997</v>
      </c>
      <c r="G436" s="13">
        <v>0.40508134033299997</v>
      </c>
      <c r="H436" s="13">
        <v>0.78400853219300004</v>
      </c>
      <c r="I436" s="13">
        <v>0.91710820523600001</v>
      </c>
      <c r="J436" s="13">
        <v>0.90836318157200002</v>
      </c>
      <c r="K436" s="13">
        <v>0.53359658781200003</v>
      </c>
      <c r="L436" s="13">
        <v>0.251088207545</v>
      </c>
      <c r="M436" s="13">
        <v>0.24106186923600001</v>
      </c>
      <c r="N436" s="13">
        <v>0.32151277420000002</v>
      </c>
      <c r="O436" s="13">
        <v>3.6867833461500001E-2</v>
      </c>
      <c r="P436" s="13">
        <v>0.19337849425</v>
      </c>
      <c r="Q436" s="13">
        <v>0.19641020992800001</v>
      </c>
      <c r="R436" t="s">
        <v>435</v>
      </c>
      <c r="S436" t="s">
        <v>438</v>
      </c>
      <c r="T436" t="s">
        <v>439</v>
      </c>
      <c r="U436" t="s">
        <v>440</v>
      </c>
      <c r="V436" t="s">
        <v>447</v>
      </c>
      <c r="W436" t="s">
        <v>434</v>
      </c>
      <c r="X436" t="s">
        <v>434</v>
      </c>
      <c r="Y436">
        <v>21</v>
      </c>
      <c r="Z436">
        <v>0</v>
      </c>
      <c r="AB436" t="s">
        <v>563</v>
      </c>
    </row>
    <row r="437" spans="1:28" x14ac:dyDescent="0.2">
      <c r="A437" t="s">
        <v>15</v>
      </c>
      <c r="B437" s="14">
        <v>871944</v>
      </c>
      <c r="C437" s="14">
        <v>75</v>
      </c>
      <c r="D437" s="14">
        <v>18088</v>
      </c>
      <c r="E437" s="13">
        <v>40.177215746100003</v>
      </c>
      <c r="F437" s="13">
        <v>51.569280346799999</v>
      </c>
      <c r="G437" s="13">
        <v>4.2660450336100002</v>
      </c>
      <c r="H437" s="13">
        <v>0.880799859884</v>
      </c>
      <c r="I437" s="13">
        <v>0.99861380706199998</v>
      </c>
      <c r="J437" s="13">
        <v>0.995178901133</v>
      </c>
      <c r="K437" s="13">
        <v>0.90863114424400004</v>
      </c>
      <c r="L437" s="13">
        <v>8.3323977974900001E-2</v>
      </c>
      <c r="M437" s="13">
        <v>0.26116208906900001</v>
      </c>
      <c r="N437" s="13">
        <v>0.29461751736899999</v>
      </c>
      <c r="O437" s="13">
        <v>1.2456419190399999E-2</v>
      </c>
      <c r="P437" s="13">
        <v>0.136672715152</v>
      </c>
      <c r="Q437" s="13">
        <v>9.2242470743400001E-2</v>
      </c>
      <c r="R437" t="s">
        <v>435</v>
      </c>
      <c r="S437" t="s">
        <v>434</v>
      </c>
      <c r="T437" t="s">
        <v>434</v>
      </c>
      <c r="U437" t="s">
        <v>434</v>
      </c>
      <c r="V437" t="s">
        <v>434</v>
      </c>
      <c r="W437" t="s">
        <v>434</v>
      </c>
      <c r="X437" t="s">
        <v>434</v>
      </c>
      <c r="Y437">
        <v>25</v>
      </c>
      <c r="Z437">
        <v>2</v>
      </c>
      <c r="AB437" t="s">
        <v>563</v>
      </c>
    </row>
    <row r="438" spans="1:28" x14ac:dyDescent="0.2">
      <c r="A438" t="s">
        <v>14</v>
      </c>
      <c r="B438" s="14">
        <v>1046712</v>
      </c>
      <c r="C438" s="14">
        <v>86</v>
      </c>
      <c r="D438" s="14">
        <v>23981</v>
      </c>
      <c r="E438" s="13">
        <v>46.520496188499997</v>
      </c>
      <c r="F438" s="13">
        <v>47.848779799699997</v>
      </c>
      <c r="G438" s="13">
        <v>0</v>
      </c>
      <c r="H438" s="13">
        <v>0.630325834907</v>
      </c>
      <c r="I438" s="13">
        <v>0.98569376619799998</v>
      </c>
      <c r="J438" s="13">
        <v>0.93024183695499996</v>
      </c>
      <c r="K438" s="13">
        <v>0.59882525086299998</v>
      </c>
      <c r="L438" s="13">
        <v>0.341987920813</v>
      </c>
      <c r="M438" s="13">
        <v>0.96267719550399999</v>
      </c>
      <c r="N438" s="13">
        <v>0.94032804014799998</v>
      </c>
      <c r="O438" s="13">
        <v>4.0983415630100002E-2</v>
      </c>
      <c r="P438" s="13">
        <v>0.22999907476799999</v>
      </c>
      <c r="Q438" s="13">
        <v>0.22951686376899999</v>
      </c>
      <c r="R438" t="s">
        <v>435</v>
      </c>
      <c r="S438" t="s">
        <v>459</v>
      </c>
      <c r="T438" t="s">
        <v>460</v>
      </c>
      <c r="U438" t="s">
        <v>461</v>
      </c>
      <c r="V438" t="s">
        <v>462</v>
      </c>
      <c r="W438" t="s">
        <v>463</v>
      </c>
      <c r="X438" t="s">
        <v>434</v>
      </c>
      <c r="Y438">
        <v>24</v>
      </c>
      <c r="Z438">
        <v>0</v>
      </c>
      <c r="AB438" t="s">
        <v>563</v>
      </c>
    </row>
    <row r="439" spans="1:28" x14ac:dyDescent="0.2">
      <c r="A439" t="s">
        <v>13</v>
      </c>
      <c r="B439" s="14">
        <v>1602689</v>
      </c>
      <c r="C439" s="14">
        <v>247</v>
      </c>
      <c r="D439" s="14">
        <v>7536</v>
      </c>
      <c r="E439" s="13">
        <v>45.9758436913</v>
      </c>
      <c r="F439" s="13">
        <v>49.204405950599998</v>
      </c>
      <c r="G439" s="13">
        <v>1.03008134033</v>
      </c>
      <c r="H439" s="13">
        <v>0.99544288406400006</v>
      </c>
      <c r="I439" s="13">
        <v>0.99985501564699997</v>
      </c>
      <c r="J439" s="13">
        <v>0.99986764088299995</v>
      </c>
      <c r="K439" s="13">
        <v>0.97800787735299999</v>
      </c>
      <c r="L439" s="13">
        <v>1.5185842708E-2</v>
      </c>
      <c r="M439" s="13">
        <v>0.99596430199399999</v>
      </c>
      <c r="N439" s="13">
        <v>0.93886546365800005</v>
      </c>
      <c r="O439" s="13">
        <v>0</v>
      </c>
      <c r="P439" s="13">
        <v>1.3348189777000001E-2</v>
      </c>
      <c r="Q439" s="13">
        <v>7.7533520806100001E-2</v>
      </c>
      <c r="R439" t="s">
        <v>435</v>
      </c>
      <c r="S439" t="s">
        <v>438</v>
      </c>
      <c r="T439" t="s">
        <v>439</v>
      </c>
      <c r="U439" t="s">
        <v>440</v>
      </c>
      <c r="V439" t="s">
        <v>447</v>
      </c>
      <c r="W439" t="s">
        <v>434</v>
      </c>
      <c r="X439" t="s">
        <v>434</v>
      </c>
      <c r="Y439">
        <v>17</v>
      </c>
      <c r="Z439">
        <v>0</v>
      </c>
      <c r="AB439" t="s">
        <v>563</v>
      </c>
    </row>
    <row r="440" spans="1:28" x14ac:dyDescent="0.2">
      <c r="A440" t="s">
        <v>12</v>
      </c>
      <c r="B440" s="14">
        <v>598063</v>
      </c>
      <c r="C440" s="14">
        <v>77</v>
      </c>
      <c r="D440" s="14">
        <v>9886</v>
      </c>
      <c r="E440" s="13">
        <v>45.154788225399997</v>
      </c>
      <c r="F440" s="13">
        <v>49.213091371099999</v>
      </c>
      <c r="G440" s="13">
        <v>0</v>
      </c>
      <c r="H440" s="13">
        <v>0.71985866298199996</v>
      </c>
      <c r="I440" s="13">
        <v>0.93156362348999999</v>
      </c>
      <c r="J440" s="13">
        <v>0.95128913466300002</v>
      </c>
      <c r="K440" s="13">
        <v>0.98035214910199997</v>
      </c>
      <c r="L440" s="13">
        <v>4.9067428295500003E-2</v>
      </c>
      <c r="M440" s="13">
        <v>4.14107436301E-2</v>
      </c>
      <c r="N440" s="13">
        <v>3.0134067468799999E-2</v>
      </c>
      <c r="O440" s="13">
        <v>1.03498444908E-2</v>
      </c>
      <c r="P440" s="13">
        <v>0.292397430964</v>
      </c>
      <c r="Q440" s="13">
        <v>0.42589844298000001</v>
      </c>
      <c r="R440" t="s">
        <v>435</v>
      </c>
      <c r="S440" t="s">
        <v>438</v>
      </c>
      <c r="T440" t="s">
        <v>439</v>
      </c>
      <c r="U440" t="s">
        <v>440</v>
      </c>
      <c r="V440" t="s">
        <v>446</v>
      </c>
      <c r="W440" t="s">
        <v>434</v>
      </c>
      <c r="X440" t="s">
        <v>434</v>
      </c>
      <c r="Y440">
        <v>27</v>
      </c>
      <c r="Z440">
        <v>0</v>
      </c>
      <c r="AB440" t="s">
        <v>563</v>
      </c>
    </row>
    <row r="441" spans="1:28" x14ac:dyDescent="0.2">
      <c r="A441" t="s">
        <v>11</v>
      </c>
      <c r="B441" s="14">
        <v>1396725</v>
      </c>
      <c r="C441" s="14">
        <v>134</v>
      </c>
      <c r="D441" s="14">
        <v>13577</v>
      </c>
      <c r="E441" s="13">
        <v>47.803713526300001</v>
      </c>
      <c r="F441" s="13">
        <v>55.053523159199997</v>
      </c>
      <c r="G441" s="13">
        <v>4.8351128318300001</v>
      </c>
      <c r="H441" s="13">
        <v>0.96781590074699997</v>
      </c>
      <c r="I441" s="13">
        <v>0.99678932443299995</v>
      </c>
      <c r="J441" s="13">
        <v>0.99972239827300002</v>
      </c>
      <c r="K441" s="13">
        <v>0.99989867610200001</v>
      </c>
      <c r="L441" s="13">
        <v>0.79340082729500006</v>
      </c>
      <c r="M441" s="13">
        <v>0.67030437647800001</v>
      </c>
      <c r="N441" s="13">
        <v>0.67274684032800003</v>
      </c>
      <c r="O441" s="13">
        <v>9.6724235731700005E-3</v>
      </c>
      <c r="P441" s="13">
        <v>0.96076397385900003</v>
      </c>
      <c r="Q441" s="13">
        <v>0.96878862885399997</v>
      </c>
      <c r="R441" t="s">
        <v>435</v>
      </c>
      <c r="S441" t="s">
        <v>438</v>
      </c>
      <c r="T441" t="s">
        <v>439</v>
      </c>
      <c r="U441" t="s">
        <v>440</v>
      </c>
      <c r="V441" t="s">
        <v>446</v>
      </c>
      <c r="W441" t="s">
        <v>434</v>
      </c>
      <c r="X441" t="s">
        <v>434</v>
      </c>
      <c r="Y441">
        <v>25</v>
      </c>
      <c r="Z441">
        <v>0</v>
      </c>
      <c r="AB441" t="s">
        <v>563</v>
      </c>
    </row>
    <row r="442" spans="1:28" x14ac:dyDescent="0.2">
      <c r="A442" t="s">
        <v>10</v>
      </c>
      <c r="B442" s="14">
        <v>1079909</v>
      </c>
      <c r="C442" s="14">
        <v>44</v>
      </c>
      <c r="D442" s="14">
        <v>46765</v>
      </c>
      <c r="E442" s="13">
        <v>43.211216159599999</v>
      </c>
      <c r="F442" s="13">
        <v>51.978429180299997</v>
      </c>
      <c r="G442" s="13">
        <v>1.7200063478600001</v>
      </c>
      <c r="H442" s="13">
        <v>0.94587401501900004</v>
      </c>
      <c r="I442" s="13">
        <v>0.99909540247700002</v>
      </c>
      <c r="J442" s="13">
        <v>0.99989257624700001</v>
      </c>
      <c r="K442" s="13">
        <v>0.99416520198400005</v>
      </c>
      <c r="L442" s="13">
        <v>0</v>
      </c>
      <c r="M442" s="13">
        <v>0.78943770193499996</v>
      </c>
      <c r="N442" s="13">
        <v>6.3652107371800007E-2</v>
      </c>
      <c r="O442" s="13">
        <v>0</v>
      </c>
      <c r="P442" s="13">
        <v>6.2839750213399999E-3</v>
      </c>
      <c r="Q442" s="13">
        <v>1.12384313323E-3</v>
      </c>
      <c r="R442" t="s">
        <v>435</v>
      </c>
      <c r="S442" t="s">
        <v>438</v>
      </c>
      <c r="T442" t="s">
        <v>439</v>
      </c>
      <c r="U442" t="s">
        <v>440</v>
      </c>
      <c r="V442" t="s">
        <v>434</v>
      </c>
      <c r="W442" t="s">
        <v>434</v>
      </c>
      <c r="X442" t="s">
        <v>434</v>
      </c>
      <c r="Y442">
        <v>19</v>
      </c>
      <c r="Z442">
        <v>0</v>
      </c>
      <c r="AB442" t="s">
        <v>563</v>
      </c>
    </row>
    <row r="443" spans="1:28" x14ac:dyDescent="0.2">
      <c r="A443" t="s">
        <v>9</v>
      </c>
      <c r="B443" s="14">
        <v>1907494</v>
      </c>
      <c r="C443" s="14">
        <v>128</v>
      </c>
      <c r="D443" s="14">
        <v>18823</v>
      </c>
      <c r="E443" s="13">
        <v>54.505850258499997</v>
      </c>
      <c r="F443" s="13">
        <v>56.124543926100003</v>
      </c>
      <c r="G443" s="13">
        <v>4.4906006832100003</v>
      </c>
      <c r="H443" s="13">
        <v>0.38883388480999997</v>
      </c>
      <c r="I443" s="13">
        <v>0.95856379267000003</v>
      </c>
      <c r="J443" s="13">
        <v>0.969410822324</v>
      </c>
      <c r="K443" s="13">
        <v>0.64034355598100001</v>
      </c>
      <c r="L443" s="13">
        <v>0.79527520842599997</v>
      </c>
      <c r="M443" s="13">
        <v>0.998625723435</v>
      </c>
      <c r="N443" s="13">
        <v>0.94071216060899998</v>
      </c>
      <c r="O443" s="13">
        <v>1.9057150895699999E-2</v>
      </c>
      <c r="P443" s="13">
        <v>3.9808001229699998E-2</v>
      </c>
      <c r="Q443" s="13">
        <v>5.7480554940700004E-3</v>
      </c>
      <c r="R443" t="s">
        <v>435</v>
      </c>
      <c r="S443" t="s">
        <v>459</v>
      </c>
      <c r="T443" t="s">
        <v>460</v>
      </c>
      <c r="U443" t="s">
        <v>461</v>
      </c>
      <c r="V443" t="s">
        <v>462</v>
      </c>
      <c r="W443" t="s">
        <v>463</v>
      </c>
      <c r="X443" t="s">
        <v>434</v>
      </c>
      <c r="Y443">
        <v>20</v>
      </c>
      <c r="Z443">
        <v>1</v>
      </c>
      <c r="AB443" t="s">
        <v>563</v>
      </c>
    </row>
    <row r="444" spans="1:28" x14ac:dyDescent="0.2">
      <c r="A444" t="s">
        <v>8</v>
      </c>
      <c r="B444" s="14">
        <v>767475</v>
      </c>
      <c r="C444" s="14">
        <v>73</v>
      </c>
      <c r="D444" s="14">
        <v>18673</v>
      </c>
      <c r="E444" s="13">
        <v>36.482214377600002</v>
      </c>
      <c r="F444" s="13">
        <v>54.062453534799999</v>
      </c>
      <c r="G444" s="13">
        <v>1.38979357055</v>
      </c>
      <c r="H444" s="13">
        <v>0.99790590047799999</v>
      </c>
      <c r="I444" s="13">
        <v>0.99993839048099997</v>
      </c>
      <c r="J444" s="13">
        <v>0.99995488201100002</v>
      </c>
      <c r="K444" s="13">
        <v>0.99881588614100003</v>
      </c>
      <c r="L444" s="13">
        <v>0.14179517414699999</v>
      </c>
      <c r="M444" s="13">
        <v>0.146216789959</v>
      </c>
      <c r="N444" s="13">
        <v>6.9364621802899998E-2</v>
      </c>
      <c r="O444" s="13">
        <v>8.23337259652E-2</v>
      </c>
      <c r="P444" s="13">
        <v>0.98944820953799995</v>
      </c>
      <c r="Q444" s="13">
        <v>0.29463091586599999</v>
      </c>
      <c r="R444" t="s">
        <v>435</v>
      </c>
      <c r="S444" t="s">
        <v>438</v>
      </c>
      <c r="T444" t="s">
        <v>439</v>
      </c>
      <c r="U444" t="s">
        <v>440</v>
      </c>
      <c r="V444" t="s">
        <v>447</v>
      </c>
      <c r="W444" t="s">
        <v>434</v>
      </c>
      <c r="X444" t="s">
        <v>434</v>
      </c>
      <c r="Y444">
        <v>31</v>
      </c>
      <c r="Z444">
        <v>0</v>
      </c>
      <c r="AB444" t="s">
        <v>563</v>
      </c>
    </row>
    <row r="445" spans="1:28" x14ac:dyDescent="0.2">
      <c r="A445" t="s">
        <v>7</v>
      </c>
      <c r="B445" s="14">
        <v>279154</v>
      </c>
      <c r="C445" s="14">
        <v>9</v>
      </c>
      <c r="D445" s="14">
        <v>73441</v>
      </c>
      <c r="E445" s="13">
        <v>55.510955309000003</v>
      </c>
      <c r="F445" s="13">
        <v>53.5175786239</v>
      </c>
      <c r="G445" s="13">
        <v>0.73529411764700003</v>
      </c>
      <c r="H445" s="13">
        <v>0.53257709613299997</v>
      </c>
      <c r="I445" s="13">
        <v>0.98935610139100005</v>
      </c>
      <c r="J445" s="13">
        <v>0.96042279536599995</v>
      </c>
      <c r="K445" s="13">
        <v>0.67828549707499997</v>
      </c>
      <c r="L445" s="13">
        <v>4.0281708817600003E-3</v>
      </c>
      <c r="M445" s="13">
        <v>0.67706672431699999</v>
      </c>
      <c r="N445" s="13">
        <v>0.21001309033400001</v>
      </c>
      <c r="O445" s="13">
        <v>4.1732666607999999E-3</v>
      </c>
      <c r="P445" s="13">
        <v>6.3514559909500001E-2</v>
      </c>
      <c r="Q445" s="13">
        <v>7.78100560897E-2</v>
      </c>
      <c r="R445" t="s">
        <v>435</v>
      </c>
      <c r="S445" t="s">
        <v>454</v>
      </c>
      <c r="T445" t="s">
        <v>455</v>
      </c>
      <c r="U445" t="s">
        <v>456</v>
      </c>
      <c r="V445" t="s">
        <v>457</v>
      </c>
      <c r="W445" t="s">
        <v>458</v>
      </c>
      <c r="X445" t="s">
        <v>434</v>
      </c>
      <c r="Y445">
        <v>33</v>
      </c>
      <c r="Z445">
        <v>0</v>
      </c>
      <c r="AB445" t="s">
        <v>563</v>
      </c>
    </row>
    <row r="446" spans="1:28" x14ac:dyDescent="0.2">
      <c r="A446" t="s">
        <v>6</v>
      </c>
      <c r="B446" s="14">
        <v>1378011</v>
      </c>
      <c r="C446" s="14">
        <v>118</v>
      </c>
      <c r="D446" s="14">
        <v>17378</v>
      </c>
      <c r="E446" s="13">
        <v>54.169090246700002</v>
      </c>
      <c r="F446" s="13">
        <v>56.3278161255</v>
      </c>
      <c r="G446" s="13">
        <v>3.51488125874</v>
      </c>
      <c r="H446" s="13">
        <v>0.415289749895</v>
      </c>
      <c r="I446" s="13">
        <v>0.96644195066500005</v>
      </c>
      <c r="J446" s="13">
        <v>0.87779920588500004</v>
      </c>
      <c r="K446" s="13">
        <v>0.36357941716600001</v>
      </c>
      <c r="L446" s="13">
        <v>0.94534863491700005</v>
      </c>
      <c r="M446" s="13">
        <v>0.95061037903699996</v>
      </c>
      <c r="N446" s="13">
        <v>0.75970649129000001</v>
      </c>
      <c r="O446" s="13">
        <v>0</v>
      </c>
      <c r="P446" s="13">
        <v>0.73427379355</v>
      </c>
      <c r="Q446" s="13">
        <v>0.261903604555</v>
      </c>
      <c r="R446" t="s">
        <v>435</v>
      </c>
      <c r="S446" t="s">
        <v>448</v>
      </c>
      <c r="T446" t="s">
        <v>448</v>
      </c>
      <c r="U446" t="s">
        <v>449</v>
      </c>
      <c r="V446" t="s">
        <v>450</v>
      </c>
      <c r="W446" t="s">
        <v>434</v>
      </c>
      <c r="X446" t="s">
        <v>434</v>
      </c>
      <c r="Y446">
        <v>16</v>
      </c>
      <c r="Z446">
        <v>0</v>
      </c>
      <c r="AB446" t="s">
        <v>563</v>
      </c>
    </row>
    <row r="447" spans="1:28" x14ac:dyDescent="0.2">
      <c r="B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28" x14ac:dyDescent="0.2">
      <c r="B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2:17" x14ac:dyDescent="0.2">
      <c r="B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2:17" x14ac:dyDescent="0.2">
      <c r="B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2:17" x14ac:dyDescent="0.2">
      <c r="B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2:17" x14ac:dyDescent="0.2">
      <c r="B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2:17" x14ac:dyDescent="0.2">
      <c r="B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2:17" x14ac:dyDescent="0.2">
      <c r="B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2:17" x14ac:dyDescent="0.2">
      <c r="B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2:17" x14ac:dyDescent="0.2">
      <c r="B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2:17" x14ac:dyDescent="0.2">
      <c r="B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2:17" x14ac:dyDescent="0.2">
      <c r="B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2:17" x14ac:dyDescent="0.2">
      <c r="B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2:17" x14ac:dyDescent="0.2">
      <c r="B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</sheetData>
  <sortState ref="A3:AB94">
    <sortCondition descending="1" ref="F3:F94"/>
  </sortState>
  <mergeCells count="13">
    <mergeCell ref="AB1:AB2"/>
    <mergeCell ref="G1:G2"/>
    <mergeCell ref="H1:Q1"/>
    <mergeCell ref="R1:X1"/>
    <mergeCell ref="Y1:Y2"/>
    <mergeCell ref="Z1:Z2"/>
    <mergeCell ref="AA1:AA2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/>
  </sheetViews>
  <sheetFormatPr baseColWidth="10" defaultRowHeight="16" x14ac:dyDescent="0.2"/>
  <cols>
    <col min="1" max="1" width="21.5" bestFit="1" customWidth="1"/>
    <col min="6" max="6" width="12.1640625" bestFit="1" customWidth="1"/>
    <col min="7" max="8" width="13.1640625" bestFit="1" customWidth="1"/>
    <col min="9" max="9" width="12.1640625" bestFit="1" customWidth="1"/>
    <col min="10" max="11" width="13.1640625" bestFit="1" customWidth="1"/>
    <col min="12" max="12" width="19.83203125" bestFit="1" customWidth="1"/>
  </cols>
  <sheetData>
    <row r="1" spans="1:12" x14ac:dyDescent="0.2">
      <c r="A1" s="2" t="s">
        <v>551</v>
      </c>
      <c r="B1" s="2" t="s">
        <v>528</v>
      </c>
      <c r="C1" s="2" t="s">
        <v>529</v>
      </c>
      <c r="D1" s="2" t="s">
        <v>530</v>
      </c>
      <c r="E1" s="2" t="s">
        <v>531</v>
      </c>
      <c r="F1" s="2" t="s">
        <v>533</v>
      </c>
      <c r="G1" s="2" t="s">
        <v>534</v>
      </c>
      <c r="H1" s="2" t="s">
        <v>535</v>
      </c>
      <c r="I1" s="2" t="s">
        <v>536</v>
      </c>
      <c r="J1" s="2" t="s">
        <v>537</v>
      </c>
      <c r="K1" s="2" t="s">
        <v>538</v>
      </c>
      <c r="L1" s="2" t="s">
        <v>556</v>
      </c>
    </row>
    <row r="2" spans="1:12" x14ac:dyDescent="0.2">
      <c r="A2" s="2" t="s">
        <v>340</v>
      </c>
      <c r="B2" s="3">
        <v>0.77429306999299996</v>
      </c>
      <c r="C2" s="3">
        <v>0.99986992249999995</v>
      </c>
      <c r="D2" s="3">
        <v>0.99745051159800002</v>
      </c>
      <c r="E2" s="3">
        <v>0.86207830542399999</v>
      </c>
      <c r="F2" s="3">
        <v>1.93963821128E-3</v>
      </c>
      <c r="G2" s="3">
        <v>0.65864475344100004</v>
      </c>
      <c r="H2" s="3">
        <v>0.91231282755200005</v>
      </c>
      <c r="I2" s="3">
        <v>6.6037282822799996E-4</v>
      </c>
      <c r="J2" s="3">
        <v>0.97313844571399999</v>
      </c>
      <c r="K2" s="3">
        <v>0.67840097761899998</v>
      </c>
      <c r="L2" s="2" t="s">
        <v>557</v>
      </c>
    </row>
    <row r="3" spans="1:12" x14ac:dyDescent="0.2">
      <c r="A3" s="2" t="s">
        <v>341</v>
      </c>
      <c r="B3" s="3">
        <v>0.777431375102</v>
      </c>
      <c r="C3" s="3">
        <v>0.988281826734</v>
      </c>
      <c r="D3" s="3">
        <v>0.98888198209</v>
      </c>
      <c r="E3" s="3">
        <v>0.97390871433100001</v>
      </c>
      <c r="F3" s="3">
        <v>3.0803447719199999E-2</v>
      </c>
      <c r="G3" s="3">
        <v>0.79903622900100002</v>
      </c>
      <c r="H3" s="3">
        <v>0.99847701390599997</v>
      </c>
      <c r="I3" s="3">
        <v>1.49212631037E-3</v>
      </c>
      <c r="J3" s="3">
        <v>0.997758721731</v>
      </c>
      <c r="K3" s="3">
        <v>0.966075373111</v>
      </c>
      <c r="L3" s="2" t="s">
        <v>557</v>
      </c>
    </row>
    <row r="4" spans="1:12" x14ac:dyDescent="0.2">
      <c r="A4" s="2" t="s">
        <v>342</v>
      </c>
      <c r="B4" s="3">
        <v>0.46478488197500001</v>
      </c>
      <c r="C4" s="3">
        <v>0.96596968058499999</v>
      </c>
      <c r="D4" s="3">
        <v>0.99189509011400001</v>
      </c>
      <c r="E4" s="3">
        <v>0.76745252536499997</v>
      </c>
      <c r="F4" s="3">
        <v>3.40202128842E-3</v>
      </c>
      <c r="G4" s="3">
        <v>0.99951652561899995</v>
      </c>
      <c r="H4" s="3">
        <v>0.98988329566</v>
      </c>
      <c r="I4" s="3">
        <v>3.0003492083800001E-3</v>
      </c>
      <c r="J4" s="3">
        <v>0.97586392010599998</v>
      </c>
      <c r="K4" s="3">
        <v>0.60793296610900005</v>
      </c>
      <c r="L4" s="2" t="s">
        <v>557</v>
      </c>
    </row>
    <row r="5" spans="1:12" x14ac:dyDescent="0.2">
      <c r="A5" s="2" t="s">
        <v>343</v>
      </c>
      <c r="B5" s="3">
        <v>0.48046186241099997</v>
      </c>
      <c r="C5" s="3">
        <v>0.99151509143700001</v>
      </c>
      <c r="D5" s="3">
        <v>0.95834504446799995</v>
      </c>
      <c r="E5" s="3">
        <v>0.437046723187</v>
      </c>
      <c r="F5" s="3">
        <v>5.82395285443E-2</v>
      </c>
      <c r="G5" s="3">
        <v>0.98377713426199997</v>
      </c>
      <c r="H5" s="3">
        <v>0.87696999191900005</v>
      </c>
      <c r="I5" s="3">
        <v>1.3110464436E-2</v>
      </c>
      <c r="J5" s="3">
        <v>0.77038105933500001</v>
      </c>
      <c r="K5" s="3">
        <v>0.54715633493000004</v>
      </c>
      <c r="L5" s="2" t="s">
        <v>557</v>
      </c>
    </row>
    <row r="6" spans="1:12" x14ac:dyDescent="0.2">
      <c r="A6" s="2" t="s">
        <v>349</v>
      </c>
      <c r="B6" s="3">
        <v>0.73717650013500002</v>
      </c>
      <c r="C6" s="3">
        <v>0.99872754799499996</v>
      </c>
      <c r="D6" s="3">
        <v>0.99655877168899998</v>
      </c>
      <c r="E6" s="3">
        <v>0.99272403041900004</v>
      </c>
      <c r="F6" s="3">
        <v>6.4083576193400002E-3</v>
      </c>
      <c r="G6" s="3">
        <v>0.99954884883200001</v>
      </c>
      <c r="H6" s="3">
        <v>0.99958016913799996</v>
      </c>
      <c r="I6" s="3">
        <v>3.6530484583599997E-2</v>
      </c>
      <c r="J6" s="3">
        <v>0.99377513350400004</v>
      </c>
      <c r="K6" s="3">
        <v>0.98901585102300005</v>
      </c>
      <c r="L6" s="2" t="s">
        <v>557</v>
      </c>
    </row>
    <row r="7" spans="1:12" x14ac:dyDescent="0.2">
      <c r="A7" s="2" t="s">
        <v>350</v>
      </c>
      <c r="B7" s="3">
        <v>0.86132233240199996</v>
      </c>
      <c r="C7" s="3">
        <v>0.99921689603700004</v>
      </c>
      <c r="D7" s="3">
        <v>0.99739549536700001</v>
      </c>
      <c r="E7" s="3">
        <v>0.99566891308200001</v>
      </c>
      <c r="F7" s="3">
        <v>6.8901188978999994E-2</v>
      </c>
      <c r="G7" s="3">
        <v>0.52889814014699998</v>
      </c>
      <c r="H7" s="3">
        <v>0.44259346968500002</v>
      </c>
      <c r="I7" s="3">
        <v>7.8571155456700001E-3</v>
      </c>
      <c r="J7" s="3">
        <v>0.38793187383</v>
      </c>
      <c r="K7" s="3">
        <v>0.31223064363800002</v>
      </c>
      <c r="L7" s="2" t="s">
        <v>557</v>
      </c>
    </row>
    <row r="8" spans="1:12" x14ac:dyDescent="0.2">
      <c r="A8" s="2" t="s">
        <v>353</v>
      </c>
      <c r="B8" s="3">
        <v>0.707427507693</v>
      </c>
      <c r="C8" s="3">
        <v>0.89033447342299998</v>
      </c>
      <c r="D8" s="3">
        <v>0.89758713165899995</v>
      </c>
      <c r="E8" s="3">
        <v>0.99429325395299994</v>
      </c>
      <c r="F8" s="3">
        <v>5.0936700868500001E-3</v>
      </c>
      <c r="G8" s="3">
        <v>0.51597355945400003</v>
      </c>
      <c r="H8" s="3">
        <v>0.58921990408299996</v>
      </c>
      <c r="I8" s="3">
        <v>7.91983065811E-4</v>
      </c>
      <c r="J8" s="3">
        <v>0.99836321613000001</v>
      </c>
      <c r="K8" s="3">
        <v>0.99908115371499995</v>
      </c>
      <c r="L8" s="2" t="s">
        <v>557</v>
      </c>
    </row>
    <row r="9" spans="1:12" x14ac:dyDescent="0.2">
      <c r="A9" s="2" t="s">
        <v>355</v>
      </c>
      <c r="B9" s="3">
        <v>0.62417071277299996</v>
      </c>
      <c r="C9" s="3">
        <v>0.94119235838600002</v>
      </c>
      <c r="D9" s="3">
        <v>0.90651074593699998</v>
      </c>
      <c r="E9" s="3">
        <v>0.99989236818799998</v>
      </c>
      <c r="F9" s="3">
        <v>1.68325675688E-2</v>
      </c>
      <c r="G9" s="3">
        <v>0.82440874392399999</v>
      </c>
      <c r="H9" s="3">
        <v>0.894247498227</v>
      </c>
      <c r="I9" s="3">
        <v>1.7165812759600001E-3</v>
      </c>
      <c r="J9" s="3">
        <v>0.99988728362099999</v>
      </c>
      <c r="K9" s="3">
        <v>0.99984436845799995</v>
      </c>
      <c r="L9" s="2" t="s">
        <v>557</v>
      </c>
    </row>
    <row r="10" spans="1:12" x14ac:dyDescent="0.2">
      <c r="A10" s="2" t="s">
        <v>361</v>
      </c>
      <c r="B10" s="3">
        <v>0.97218393243400003</v>
      </c>
      <c r="C10" s="3">
        <v>0.999856998218</v>
      </c>
      <c r="D10" s="3">
        <v>0.999900275743</v>
      </c>
      <c r="E10" s="3">
        <v>0.99994053324999999</v>
      </c>
      <c r="F10" s="3">
        <v>9.8949732715799994E-3</v>
      </c>
      <c r="G10" s="3">
        <v>0.91831793227699998</v>
      </c>
      <c r="H10" s="3">
        <v>0.74998962099199995</v>
      </c>
      <c r="I10" s="3">
        <v>1.4855899185899999E-3</v>
      </c>
      <c r="J10" s="3">
        <v>0.99945318007799999</v>
      </c>
      <c r="K10" s="3">
        <v>0.93779749355099995</v>
      </c>
      <c r="L10" s="2" t="s">
        <v>557</v>
      </c>
    </row>
    <row r="11" spans="1:12" x14ac:dyDescent="0.2">
      <c r="A11" s="2" t="s">
        <v>363</v>
      </c>
      <c r="B11" s="3">
        <v>0.69599566200899998</v>
      </c>
      <c r="C11" s="3">
        <v>0.99818144392499997</v>
      </c>
      <c r="D11" s="3">
        <v>0.97596543414400005</v>
      </c>
      <c r="E11" s="3">
        <v>0.88210405915699996</v>
      </c>
      <c r="F11" s="3">
        <v>3.3075507828700002E-2</v>
      </c>
      <c r="G11" s="3">
        <v>0.80796906936000001</v>
      </c>
      <c r="H11" s="3">
        <v>0.37256112353300003</v>
      </c>
      <c r="I11" s="3">
        <v>3.19171158347E-3</v>
      </c>
      <c r="J11" s="3">
        <v>0.38311577922000001</v>
      </c>
      <c r="K11" s="3">
        <v>0.46572579646700002</v>
      </c>
      <c r="L11" s="2" t="s">
        <v>557</v>
      </c>
    </row>
    <row r="12" spans="1:12" x14ac:dyDescent="0.2">
      <c r="A12" s="2" t="s">
        <v>369</v>
      </c>
      <c r="B12" s="3">
        <v>0.83943911216300005</v>
      </c>
      <c r="C12" s="3">
        <v>0.99973787182899998</v>
      </c>
      <c r="D12" s="3">
        <v>0.97645987424900005</v>
      </c>
      <c r="E12" s="3">
        <v>0.98501054212200001</v>
      </c>
      <c r="F12" s="3">
        <v>1.6257044990799999E-3</v>
      </c>
      <c r="G12" s="3">
        <v>0.44141498138599999</v>
      </c>
      <c r="H12" s="3">
        <v>0.77164911754400001</v>
      </c>
      <c r="I12" s="3">
        <v>7.4746854304199998E-4</v>
      </c>
      <c r="J12" s="3">
        <v>0.95081247219599996</v>
      </c>
      <c r="K12" s="3">
        <v>0.99974124460500002</v>
      </c>
      <c r="L12" s="2" t="s">
        <v>557</v>
      </c>
    </row>
    <row r="13" spans="1:12" x14ac:dyDescent="0.2">
      <c r="A13" s="2" t="s">
        <v>378</v>
      </c>
      <c r="B13" s="3">
        <v>0.96124394317200001</v>
      </c>
      <c r="C13" s="3">
        <v>0.99987355665900002</v>
      </c>
      <c r="D13" s="3">
        <v>0.99934353000099996</v>
      </c>
      <c r="E13" s="3">
        <v>0.99975896862500002</v>
      </c>
      <c r="F13" s="3">
        <v>4.9684933807199998E-3</v>
      </c>
      <c r="G13" s="3">
        <v>0.94565746833999997</v>
      </c>
      <c r="H13" s="3">
        <v>0.92177701439899995</v>
      </c>
      <c r="I13" s="3">
        <v>2.7065141542500001E-3</v>
      </c>
      <c r="J13" s="3">
        <v>0.99976812482599997</v>
      </c>
      <c r="K13" s="3">
        <v>0.99992270168700004</v>
      </c>
      <c r="L13" s="2" t="s">
        <v>557</v>
      </c>
    </row>
    <row r="14" spans="1:12" x14ac:dyDescent="0.2">
      <c r="A14" s="2" t="s">
        <v>388</v>
      </c>
      <c r="B14" s="3">
        <v>0.844605501762</v>
      </c>
      <c r="C14" s="3">
        <v>0.99992496610699999</v>
      </c>
      <c r="D14" s="3">
        <v>0.96032457110199998</v>
      </c>
      <c r="E14" s="3">
        <v>0.98044475018900001</v>
      </c>
      <c r="F14" s="3">
        <v>1.1451116608800001E-2</v>
      </c>
      <c r="G14" s="3">
        <v>0.99997180379600004</v>
      </c>
      <c r="H14" s="3">
        <v>0.99886611755999999</v>
      </c>
      <c r="I14" s="3">
        <v>1.66747877665E-3</v>
      </c>
      <c r="J14" s="3">
        <v>0.81314960738300002</v>
      </c>
      <c r="K14" s="3">
        <v>0.56289005662699998</v>
      </c>
      <c r="L14" s="2" t="s">
        <v>557</v>
      </c>
    </row>
    <row r="15" spans="1:12" x14ac:dyDescent="0.2">
      <c r="A15" s="2" t="s">
        <v>391</v>
      </c>
      <c r="B15" s="3">
        <v>0.41022341305400001</v>
      </c>
      <c r="C15" s="3">
        <v>0.97247111539300002</v>
      </c>
      <c r="D15" s="3">
        <v>0.96083698284899999</v>
      </c>
      <c r="E15" s="3">
        <v>0.53944050186100001</v>
      </c>
      <c r="F15" s="3">
        <v>0.18471816747700001</v>
      </c>
      <c r="G15" s="3">
        <v>0.81736665944200004</v>
      </c>
      <c r="H15" s="3">
        <v>0.98557311194999997</v>
      </c>
      <c r="I15" s="3">
        <v>0.24149460955999999</v>
      </c>
      <c r="J15" s="3">
        <v>0.94346326572500006</v>
      </c>
      <c r="K15" s="3">
        <v>0.563622805379</v>
      </c>
      <c r="L15" s="2" t="s">
        <v>557</v>
      </c>
    </row>
    <row r="16" spans="1:12" x14ac:dyDescent="0.2">
      <c r="A16" s="2" t="s">
        <v>392</v>
      </c>
      <c r="B16" s="3">
        <v>0.99861870383999995</v>
      </c>
      <c r="C16" s="3">
        <v>0.99979265565200004</v>
      </c>
      <c r="D16" s="3">
        <v>0.99970994880200004</v>
      </c>
      <c r="E16" s="3">
        <v>0.99983692347499997</v>
      </c>
      <c r="F16" s="3">
        <v>8.63991581919E-2</v>
      </c>
      <c r="G16" s="3">
        <v>0.99981057528600004</v>
      </c>
      <c r="H16" s="3">
        <v>0.999739494811</v>
      </c>
      <c r="I16" s="3">
        <v>5.5091175264200001E-2</v>
      </c>
      <c r="J16" s="3">
        <v>0.99984417836299999</v>
      </c>
      <c r="K16" s="3">
        <v>0.99979838209399996</v>
      </c>
      <c r="L16" s="2" t="s">
        <v>557</v>
      </c>
    </row>
    <row r="17" spans="1:12" x14ac:dyDescent="0.2">
      <c r="A17" s="2" t="s">
        <v>421</v>
      </c>
      <c r="B17" s="3">
        <v>0.99703197436799995</v>
      </c>
      <c r="C17" s="3">
        <v>0.99998709805300001</v>
      </c>
      <c r="D17" s="3">
        <v>0.99996278855200005</v>
      </c>
      <c r="E17" s="3">
        <v>0.99999664934599997</v>
      </c>
      <c r="F17" s="3">
        <v>1.58610400362E-3</v>
      </c>
      <c r="G17" s="3">
        <v>0.86913118723799998</v>
      </c>
      <c r="H17" s="3">
        <v>0.95860880981200003</v>
      </c>
      <c r="I17" s="3">
        <v>5.4335022316699998E-3</v>
      </c>
      <c r="J17" s="3">
        <v>0.99079517764900005</v>
      </c>
      <c r="K17" s="3">
        <v>0.99997646913399996</v>
      </c>
      <c r="L17" s="2" t="s">
        <v>557</v>
      </c>
    </row>
    <row r="18" spans="1:12" x14ac:dyDescent="0.2">
      <c r="A18" s="2" t="s">
        <v>422</v>
      </c>
      <c r="B18" s="3">
        <v>0.50726903920300004</v>
      </c>
      <c r="C18" s="3">
        <v>0.94377171268100002</v>
      </c>
      <c r="D18" s="3">
        <v>0.89171853340700002</v>
      </c>
      <c r="E18" s="3">
        <v>0.89032678903100004</v>
      </c>
      <c r="F18" s="3">
        <v>6.2521560012600004E-4</v>
      </c>
      <c r="G18" s="3">
        <v>0.43958373783900001</v>
      </c>
      <c r="H18" s="3">
        <v>0.25238793293200001</v>
      </c>
      <c r="I18" s="3">
        <v>7.5998564492200001E-3</v>
      </c>
      <c r="J18" s="3">
        <v>0.99980707185999995</v>
      </c>
      <c r="K18" s="3">
        <v>0.99803717745499998</v>
      </c>
      <c r="L18" s="2" t="s">
        <v>557</v>
      </c>
    </row>
    <row r="19" spans="1:12" x14ac:dyDescent="0.2">
      <c r="A19" s="2" t="s">
        <v>423</v>
      </c>
      <c r="B19" s="3">
        <v>0.95921283812500002</v>
      </c>
      <c r="C19" s="3">
        <v>0.99900695363900005</v>
      </c>
      <c r="D19" s="3">
        <v>0.99788738194899995</v>
      </c>
      <c r="E19" s="3">
        <v>0.99886338016099996</v>
      </c>
      <c r="F19" s="3">
        <v>1.9754807338900001E-2</v>
      </c>
      <c r="G19" s="3">
        <v>0.93395466972899999</v>
      </c>
      <c r="H19" s="3">
        <v>0.85478782669599995</v>
      </c>
      <c r="I19" s="3">
        <v>5.6963481586200002E-2</v>
      </c>
      <c r="J19" s="3">
        <v>0.99817675479699997</v>
      </c>
      <c r="K19" s="3">
        <v>0.99999266041400003</v>
      </c>
      <c r="L19" s="2" t="s">
        <v>557</v>
      </c>
    </row>
    <row r="20" spans="1:12" x14ac:dyDescent="0.2">
      <c r="A20" s="2" t="s">
        <v>427</v>
      </c>
      <c r="B20" s="3">
        <v>0.88572776091100003</v>
      </c>
      <c r="C20" s="3">
        <v>0.99597110581199999</v>
      </c>
      <c r="D20" s="3">
        <v>0.99726664230499995</v>
      </c>
      <c r="E20" s="3">
        <v>0.997962719768</v>
      </c>
      <c r="F20" s="3">
        <v>1.32003668708E-2</v>
      </c>
      <c r="G20" s="3">
        <v>0.64650300489500001</v>
      </c>
      <c r="H20" s="3">
        <v>0.449917301188</v>
      </c>
      <c r="I20" s="3">
        <v>0.144958529329</v>
      </c>
      <c r="J20" s="3">
        <v>0.99678990409000001</v>
      </c>
      <c r="K20" s="3">
        <v>0.996638296832</v>
      </c>
      <c r="L20" s="2" t="s">
        <v>557</v>
      </c>
    </row>
    <row r="21" spans="1:12" x14ac:dyDescent="0.2">
      <c r="A21" s="2" t="s">
        <v>428</v>
      </c>
      <c r="B21" s="3">
        <v>0.84094473238800005</v>
      </c>
      <c r="C21" s="3">
        <v>0.99986415942200002</v>
      </c>
      <c r="D21" s="3">
        <v>0.99931806717299998</v>
      </c>
      <c r="E21" s="3">
        <v>0.99984301862799996</v>
      </c>
      <c r="F21" s="3">
        <v>8.9813548260700004E-4</v>
      </c>
      <c r="G21" s="3">
        <v>0.95287305196799998</v>
      </c>
      <c r="H21" s="3">
        <v>0.92721119955200004</v>
      </c>
      <c r="I21" s="3">
        <v>4.0993696678899997E-3</v>
      </c>
      <c r="J21" s="3">
        <v>0.99995634392099997</v>
      </c>
      <c r="K21" s="3">
        <v>0.99238846956000004</v>
      </c>
      <c r="L21" s="2" t="s">
        <v>557</v>
      </c>
    </row>
    <row r="22" spans="1:12" x14ac:dyDescent="0.2">
      <c r="A22" s="2" t="s">
        <v>356</v>
      </c>
      <c r="B22" s="3">
        <v>0.61015726253199998</v>
      </c>
      <c r="C22" s="3">
        <v>0.99783451560699998</v>
      </c>
      <c r="D22" s="3">
        <v>0.99348156619399997</v>
      </c>
      <c r="E22" s="3">
        <v>0.94662789884499998</v>
      </c>
      <c r="F22" s="3">
        <v>3.04262979077E-2</v>
      </c>
      <c r="G22" s="3">
        <v>0.99202345606499998</v>
      </c>
      <c r="H22" s="3">
        <v>0.96473402650899998</v>
      </c>
      <c r="I22" s="3">
        <v>3.1427474317299998E-3</v>
      </c>
      <c r="J22" s="3">
        <v>3.7917816042599998E-3</v>
      </c>
      <c r="K22" s="3">
        <v>2.1812889201000001E-3</v>
      </c>
      <c r="L22" s="2" t="s">
        <v>559</v>
      </c>
    </row>
    <row r="23" spans="1:12" x14ac:dyDescent="0.2">
      <c r="A23" s="2" t="s">
        <v>366</v>
      </c>
      <c r="B23" s="3">
        <v>0.68655499764399996</v>
      </c>
      <c r="C23" s="3">
        <v>0.96925336837099996</v>
      </c>
      <c r="D23" s="3">
        <v>0.96883084734199998</v>
      </c>
      <c r="E23" s="3">
        <v>0.76053980795200005</v>
      </c>
      <c r="F23" s="3">
        <v>9.3846900929299999E-3</v>
      </c>
      <c r="G23" s="3">
        <v>0.98924479844299995</v>
      </c>
      <c r="H23" s="3">
        <v>0.98507354821799997</v>
      </c>
      <c r="I23" s="3">
        <v>0</v>
      </c>
      <c r="J23" s="3">
        <v>1.4097384195100001E-3</v>
      </c>
      <c r="K23" s="3">
        <v>2.7531522482999999E-3</v>
      </c>
      <c r="L23" s="2" t="s">
        <v>559</v>
      </c>
    </row>
    <row r="24" spans="1:12" x14ac:dyDescent="0.2">
      <c r="A24" s="2" t="s">
        <v>367</v>
      </c>
      <c r="B24" s="3">
        <v>0.580963797256</v>
      </c>
      <c r="C24" s="3">
        <v>0.96386898378300001</v>
      </c>
      <c r="D24" s="3">
        <v>0.90222204491400004</v>
      </c>
      <c r="E24" s="3">
        <v>0.300889975694</v>
      </c>
      <c r="F24" s="3">
        <v>1.2175878906E-3</v>
      </c>
      <c r="G24" s="3">
        <v>0.98125927647199995</v>
      </c>
      <c r="H24" s="3">
        <v>0.85408153963599998</v>
      </c>
      <c r="I24" s="3">
        <v>0</v>
      </c>
      <c r="J24" s="3">
        <v>4.5932609178800002E-4</v>
      </c>
      <c r="K24" s="3">
        <v>9.3014011686199998E-4</v>
      </c>
      <c r="L24" s="2" t="s">
        <v>559</v>
      </c>
    </row>
    <row r="25" spans="1:12" x14ac:dyDescent="0.2">
      <c r="A25" s="2" t="s">
        <v>373</v>
      </c>
      <c r="B25" s="3">
        <v>0.98007145142800001</v>
      </c>
      <c r="C25" s="3">
        <v>0.99974742630699998</v>
      </c>
      <c r="D25" s="3">
        <v>0.99996120208399997</v>
      </c>
      <c r="E25" s="3">
        <v>0.99720952164599996</v>
      </c>
      <c r="F25" s="3">
        <v>1.6116889372599998E-2</v>
      </c>
      <c r="G25" s="3">
        <v>0.99920146451000003</v>
      </c>
      <c r="H25" s="3">
        <v>0.97225198748800001</v>
      </c>
      <c r="I25" s="3">
        <v>9.3380206732000001E-4</v>
      </c>
      <c r="J25" s="3">
        <v>1.9027234780199999E-4</v>
      </c>
      <c r="K25" s="3">
        <v>3.9959581613699998E-3</v>
      </c>
      <c r="L25" s="2" t="s">
        <v>559</v>
      </c>
    </row>
    <row r="26" spans="1:12" x14ac:dyDescent="0.2">
      <c r="A26" s="2" t="s">
        <v>389</v>
      </c>
      <c r="B26" s="3">
        <v>0.498445507008</v>
      </c>
      <c r="C26" s="3">
        <v>0.98719790709599997</v>
      </c>
      <c r="D26" s="3">
        <v>0.91749463197799996</v>
      </c>
      <c r="E26" s="3">
        <v>0.75114507714900003</v>
      </c>
      <c r="F26" s="3">
        <v>9.1344621870300003E-3</v>
      </c>
      <c r="G26" s="3">
        <v>0.99431933262600003</v>
      </c>
      <c r="H26" s="3">
        <v>0.98774480911200002</v>
      </c>
      <c r="I26" s="3">
        <v>0</v>
      </c>
      <c r="J26" s="3">
        <v>1.09299392951E-3</v>
      </c>
      <c r="K26" s="3">
        <v>2.2375036098799999E-3</v>
      </c>
      <c r="L26" s="2" t="s">
        <v>559</v>
      </c>
    </row>
    <row r="27" spans="1:12" x14ac:dyDescent="0.2">
      <c r="A27" s="2" t="s">
        <v>397</v>
      </c>
      <c r="B27" s="3">
        <v>0.99977913963999998</v>
      </c>
      <c r="C27" s="3">
        <v>1</v>
      </c>
      <c r="D27" s="3">
        <v>0.99985069105400004</v>
      </c>
      <c r="E27" s="3">
        <v>0.99997908902499999</v>
      </c>
      <c r="F27" s="3">
        <v>3.50695307348E-2</v>
      </c>
      <c r="G27" s="3">
        <v>0.99999900410800002</v>
      </c>
      <c r="H27" s="3">
        <v>0.99831739003300002</v>
      </c>
      <c r="I27" s="3">
        <v>2.7921834627799998E-3</v>
      </c>
      <c r="J27" s="3">
        <v>2.7548181702400001E-3</v>
      </c>
      <c r="K27" s="3">
        <v>2.1036700481499998E-3</v>
      </c>
      <c r="L27" s="2" t="s">
        <v>559</v>
      </c>
    </row>
    <row r="28" spans="1:12" x14ac:dyDescent="0.2">
      <c r="A28" s="2" t="s">
        <v>398</v>
      </c>
      <c r="B28" s="3">
        <v>0.93814288033899995</v>
      </c>
      <c r="C28" s="3">
        <v>0.99948411449499996</v>
      </c>
      <c r="D28" s="3">
        <v>0.98878487315200003</v>
      </c>
      <c r="E28" s="3">
        <v>0.99690208769900002</v>
      </c>
      <c r="F28" s="3">
        <v>1.9294528726400001E-2</v>
      </c>
      <c r="G28" s="3">
        <v>0.31497408932999998</v>
      </c>
      <c r="H28" s="3">
        <v>0.93076770663899999</v>
      </c>
      <c r="I28" s="3">
        <v>3.03539222186E-3</v>
      </c>
      <c r="J28" s="3">
        <v>8.1477470737500002E-2</v>
      </c>
      <c r="K28" s="3">
        <v>1.9036494759900002E-2</v>
      </c>
      <c r="L28" s="2" t="s">
        <v>559</v>
      </c>
    </row>
    <row r="29" spans="1:12" x14ac:dyDescent="0.2">
      <c r="A29" s="2" t="s">
        <v>399</v>
      </c>
      <c r="B29" s="3">
        <v>0.62644385039999995</v>
      </c>
      <c r="C29" s="3">
        <v>0.99956978395499996</v>
      </c>
      <c r="D29" s="3">
        <v>0.99293980292799999</v>
      </c>
      <c r="E29" s="3">
        <v>0.51479467346300001</v>
      </c>
      <c r="F29" s="3">
        <v>1.7800460631599999E-2</v>
      </c>
      <c r="G29" s="3">
        <v>0.84999452221899996</v>
      </c>
      <c r="H29" s="3">
        <v>0.97710999711900004</v>
      </c>
      <c r="I29" s="3">
        <v>2.46707096682E-3</v>
      </c>
      <c r="J29" s="3">
        <v>2.8680131234199999E-3</v>
      </c>
      <c r="K29" s="3">
        <v>1.5980444417699999E-2</v>
      </c>
      <c r="L29" s="2" t="s">
        <v>559</v>
      </c>
    </row>
    <row r="30" spans="1:12" x14ac:dyDescent="0.2">
      <c r="A30" s="2" t="s">
        <v>410</v>
      </c>
      <c r="B30" s="3">
        <v>0.56411389406199997</v>
      </c>
      <c r="C30" s="3">
        <v>0.97942657678099998</v>
      </c>
      <c r="D30" s="3">
        <v>0.94543844963599999</v>
      </c>
      <c r="E30" s="3">
        <v>0.920671784695</v>
      </c>
      <c r="F30" s="3">
        <v>1.33604173958E-2</v>
      </c>
      <c r="G30" s="3">
        <v>0.86169678756900003</v>
      </c>
      <c r="H30" s="3">
        <v>0.77236136400599997</v>
      </c>
      <c r="I30" s="3">
        <v>7.8292047416299998E-4</v>
      </c>
      <c r="J30" s="3">
        <v>2.7558156804399998E-2</v>
      </c>
      <c r="K30" s="3">
        <v>3.9373596456799997E-2</v>
      </c>
      <c r="L30" s="2" t="s">
        <v>559</v>
      </c>
    </row>
    <row r="31" spans="1:12" x14ac:dyDescent="0.2">
      <c r="A31" s="2" t="s">
        <v>411</v>
      </c>
      <c r="B31" s="3">
        <v>0.34509320814799999</v>
      </c>
      <c r="C31" s="3">
        <v>0.88463654206499998</v>
      </c>
      <c r="D31" s="3">
        <v>0.64205346489699999</v>
      </c>
      <c r="E31" s="3">
        <v>0.86151571599700005</v>
      </c>
      <c r="F31" s="3">
        <v>5.3444245670299997E-3</v>
      </c>
      <c r="G31" s="3">
        <v>0.37745713633200001</v>
      </c>
      <c r="H31" s="3">
        <v>0.96577628595700005</v>
      </c>
      <c r="I31" s="3">
        <v>0</v>
      </c>
      <c r="J31" s="3">
        <v>8.7145766766900001E-2</v>
      </c>
      <c r="K31" s="3">
        <v>2.59799853855E-3</v>
      </c>
      <c r="L31" s="2" t="s">
        <v>559</v>
      </c>
    </row>
    <row r="32" spans="1:12" x14ac:dyDescent="0.2">
      <c r="A32" s="2" t="s">
        <v>412</v>
      </c>
      <c r="B32" s="3">
        <v>0.24784372345799999</v>
      </c>
      <c r="C32" s="3">
        <v>0.98665922329900002</v>
      </c>
      <c r="D32" s="3">
        <v>0.780604550796</v>
      </c>
      <c r="E32" s="3">
        <v>0.102652203835</v>
      </c>
      <c r="F32" s="3">
        <v>0.110993264407</v>
      </c>
      <c r="G32" s="3">
        <v>0.56688710569900003</v>
      </c>
      <c r="H32" s="3">
        <v>0.99523241403399998</v>
      </c>
      <c r="I32" s="3">
        <v>0</v>
      </c>
      <c r="J32" s="3">
        <v>2.1582196308399999E-3</v>
      </c>
      <c r="K32" s="3">
        <v>2.6940256171799999E-3</v>
      </c>
      <c r="L32" s="2" t="s">
        <v>559</v>
      </c>
    </row>
    <row r="33" spans="1:12" x14ac:dyDescent="0.2">
      <c r="A33" s="2" t="s">
        <v>347</v>
      </c>
      <c r="B33" s="3">
        <v>0.72201905106300002</v>
      </c>
      <c r="C33" s="3">
        <v>0.98041666643299996</v>
      </c>
      <c r="D33" s="3">
        <v>0.96429134288700002</v>
      </c>
      <c r="E33" s="3">
        <v>0.99999612293100004</v>
      </c>
      <c r="F33" s="3">
        <v>6.2857575836999997E-4</v>
      </c>
      <c r="G33" s="3">
        <v>3.72868016149E-2</v>
      </c>
      <c r="H33" s="3">
        <v>0.20454074319900001</v>
      </c>
      <c r="I33" s="3">
        <v>1.3832607172E-3</v>
      </c>
      <c r="J33" s="3">
        <v>0.86867030719799998</v>
      </c>
      <c r="K33" s="3">
        <v>0.99997199659500002</v>
      </c>
      <c r="L33" s="2" t="s">
        <v>558</v>
      </c>
    </row>
    <row r="34" spans="1:12" x14ac:dyDescent="0.2">
      <c r="A34" s="2" t="s">
        <v>362</v>
      </c>
      <c r="B34" s="3">
        <v>0.98119519971799996</v>
      </c>
      <c r="C34" s="3">
        <v>0.98815852077599997</v>
      </c>
      <c r="D34" s="3">
        <v>0.87082843287300005</v>
      </c>
      <c r="E34" s="3">
        <v>0.99998713998800004</v>
      </c>
      <c r="F34" s="3">
        <v>1.0915957249900001E-4</v>
      </c>
      <c r="G34" s="3">
        <v>0.22052941781800001</v>
      </c>
      <c r="H34" s="3">
        <v>4.3125559535399996E-3</v>
      </c>
      <c r="I34" s="3">
        <v>8.2512939777600004E-5</v>
      </c>
      <c r="J34" s="3">
        <v>0.99522234713799995</v>
      </c>
      <c r="K34" s="3">
        <v>0.99984140354200002</v>
      </c>
      <c r="L34" s="2" t="s">
        <v>558</v>
      </c>
    </row>
    <row r="35" spans="1:12" x14ac:dyDescent="0.2">
      <c r="A35" s="2" t="s">
        <v>368</v>
      </c>
      <c r="B35" s="3">
        <v>0.92104587452300002</v>
      </c>
      <c r="C35" s="3">
        <v>0.998495967431</v>
      </c>
      <c r="D35" s="3">
        <v>0.99393937509300001</v>
      </c>
      <c r="E35" s="3">
        <v>0.99959040870600002</v>
      </c>
      <c r="F35" s="3">
        <v>2.97584808458E-2</v>
      </c>
      <c r="G35" s="3">
        <v>0.186843798033</v>
      </c>
      <c r="H35" s="3">
        <v>0.19713768400600001</v>
      </c>
      <c r="I35" s="3">
        <v>5.72950318556E-3</v>
      </c>
      <c r="J35" s="3">
        <v>0.63376782545300003</v>
      </c>
      <c r="K35" s="3">
        <v>0.96159136933900002</v>
      </c>
      <c r="L35" s="2" t="s">
        <v>558</v>
      </c>
    </row>
    <row r="36" spans="1:12" x14ac:dyDescent="0.2">
      <c r="A36" s="2" t="s">
        <v>401</v>
      </c>
      <c r="B36" s="3">
        <v>0.62590594211499995</v>
      </c>
      <c r="C36" s="3">
        <v>0.90960179172900002</v>
      </c>
      <c r="D36" s="3">
        <v>0.57687204102599998</v>
      </c>
      <c r="E36" s="3">
        <v>0.98318296695999996</v>
      </c>
      <c r="F36" s="3">
        <v>1.84198613427E-2</v>
      </c>
      <c r="G36" s="3">
        <v>6.6908981289200004E-3</v>
      </c>
      <c r="H36" s="3">
        <v>7.1891605152099997E-3</v>
      </c>
      <c r="I36" s="3">
        <v>4.8636761951900004E-3</v>
      </c>
      <c r="J36" s="3">
        <v>0.44542811947099997</v>
      </c>
      <c r="K36" s="3">
        <v>0.86645069434800004</v>
      </c>
      <c r="L36" s="2" t="s">
        <v>558</v>
      </c>
    </row>
    <row r="37" spans="1:12" x14ac:dyDescent="0.2">
      <c r="A37" s="2" t="s">
        <v>425</v>
      </c>
      <c r="B37" s="3">
        <v>0.895084850499</v>
      </c>
      <c r="C37" s="3">
        <v>0.99917161928800002</v>
      </c>
      <c r="D37" s="3">
        <v>0.98580999179200002</v>
      </c>
      <c r="E37" s="3">
        <v>0.754932034616</v>
      </c>
      <c r="F37" s="3">
        <v>7.27910522484E-3</v>
      </c>
      <c r="G37" s="3">
        <v>0.131560182193</v>
      </c>
      <c r="H37" s="3">
        <v>0.120695071965</v>
      </c>
      <c r="I37" s="3">
        <v>5.97616365397E-2</v>
      </c>
      <c r="J37" s="3">
        <v>0.99962751063900002</v>
      </c>
      <c r="K37" s="3">
        <v>0.99989794540900001</v>
      </c>
      <c r="L37" s="2" t="s">
        <v>558</v>
      </c>
    </row>
    <row r="38" spans="1:12" x14ac:dyDescent="0.2">
      <c r="A38" s="2" t="s">
        <v>426</v>
      </c>
      <c r="B38" s="3">
        <v>0.99226867106100003</v>
      </c>
      <c r="C38" s="3">
        <v>0.99956392530899996</v>
      </c>
      <c r="D38" s="3">
        <v>0.99982146956999995</v>
      </c>
      <c r="E38" s="3">
        <v>0.99968501561400003</v>
      </c>
      <c r="F38" s="3">
        <v>2.3600688694300001E-2</v>
      </c>
      <c r="G38" s="3">
        <v>9.4808039352099992E-3</v>
      </c>
      <c r="H38" s="3">
        <v>1.66016100815E-2</v>
      </c>
      <c r="I38" s="3">
        <v>0.109446206408</v>
      </c>
      <c r="J38" s="3">
        <v>0.94355463380000004</v>
      </c>
      <c r="K38" s="3">
        <v>0.51537069002400004</v>
      </c>
      <c r="L38" s="2" t="s">
        <v>558</v>
      </c>
    </row>
    <row r="39" spans="1:12" x14ac:dyDescent="0.2">
      <c r="A39" s="2" t="s">
        <v>429</v>
      </c>
      <c r="B39" s="3">
        <v>0.57564282637800002</v>
      </c>
      <c r="C39" s="3">
        <v>0.98134064766999995</v>
      </c>
      <c r="D39" s="3">
        <v>0.93436812231599997</v>
      </c>
      <c r="E39" s="3">
        <v>0.82170487713700002</v>
      </c>
      <c r="F39" s="3">
        <v>0.18192428886199999</v>
      </c>
      <c r="G39" s="3">
        <v>0.20664485426099999</v>
      </c>
      <c r="H39" s="3">
        <v>0.23256537498800001</v>
      </c>
      <c r="I39" s="3">
        <v>5.8756002943900001E-2</v>
      </c>
      <c r="J39" s="3">
        <v>0.657878043942</v>
      </c>
      <c r="K39" s="3">
        <v>0.69004127022399997</v>
      </c>
      <c r="L39" s="2" t="s">
        <v>558</v>
      </c>
    </row>
    <row r="40" spans="1:12" x14ac:dyDescent="0.2">
      <c r="A40" s="2" t="s">
        <v>430</v>
      </c>
      <c r="B40" s="3">
        <v>0.96628573609400004</v>
      </c>
      <c r="C40" s="3">
        <v>0.99922542391500002</v>
      </c>
      <c r="D40" s="3">
        <v>0.99909783510200001</v>
      </c>
      <c r="E40" s="3">
        <v>0.99805326415200002</v>
      </c>
      <c r="F40" s="3">
        <v>1.85372493704E-3</v>
      </c>
      <c r="G40" s="3">
        <v>7.8844531327899994E-2</v>
      </c>
      <c r="H40" s="3">
        <v>6.4063631667800006E-2</v>
      </c>
      <c r="I40" s="3">
        <v>0.10473946021900001</v>
      </c>
      <c r="J40" s="3">
        <v>0.99807795883499995</v>
      </c>
      <c r="K40" s="3">
        <v>0.96797627909999995</v>
      </c>
      <c r="L40" s="2" t="s">
        <v>558</v>
      </c>
    </row>
    <row r="41" spans="1:12" x14ac:dyDescent="0.2">
      <c r="A41" s="2" t="s">
        <v>354</v>
      </c>
      <c r="B41" s="3">
        <v>0.86621457201200003</v>
      </c>
      <c r="C41" s="3">
        <v>0.999865282061</v>
      </c>
      <c r="D41" s="3">
        <v>0.97152213672599996</v>
      </c>
      <c r="E41" s="3">
        <v>6.3901712235700002E-3</v>
      </c>
      <c r="F41" s="3">
        <v>4.1703621490799996E-3</v>
      </c>
      <c r="G41" s="3">
        <v>3.2566779789999999E-3</v>
      </c>
      <c r="H41" s="3">
        <v>1.56128960208E-3</v>
      </c>
      <c r="I41" s="3">
        <v>0</v>
      </c>
      <c r="J41" s="3">
        <v>1.5022095413200001E-4</v>
      </c>
      <c r="K41" s="3">
        <v>1.2366102139100001E-4</v>
      </c>
      <c r="L41" s="2" t="s">
        <v>560</v>
      </c>
    </row>
    <row r="42" spans="1:12" x14ac:dyDescent="0.2">
      <c r="A42" s="2" t="s">
        <v>364</v>
      </c>
      <c r="B42" s="3">
        <v>0.99148941957299996</v>
      </c>
      <c r="C42" s="3">
        <v>0.99905570598899995</v>
      </c>
      <c r="D42" s="3">
        <v>0.98020089650099995</v>
      </c>
      <c r="E42" s="3">
        <v>0.99888342361600002</v>
      </c>
      <c r="F42" s="3">
        <v>5.5546210899999997E-3</v>
      </c>
      <c r="G42" s="3">
        <v>6.8310891296100001E-3</v>
      </c>
      <c r="H42" s="3">
        <v>3.6350826935299999E-3</v>
      </c>
      <c r="I42" s="3">
        <v>1.2383992336700001E-4</v>
      </c>
      <c r="J42" s="3">
        <v>6.8645043614599997E-4</v>
      </c>
      <c r="K42" s="3">
        <v>5.3554615866599996E-4</v>
      </c>
      <c r="L42" s="2" t="s">
        <v>560</v>
      </c>
    </row>
    <row r="43" spans="1:12" x14ac:dyDescent="0.2">
      <c r="A43" s="2" t="s">
        <v>374</v>
      </c>
      <c r="B43" s="3">
        <v>0.90684728293200001</v>
      </c>
      <c r="C43" s="3">
        <v>0.98682453663900005</v>
      </c>
      <c r="D43" s="3">
        <v>0.97768515333499995</v>
      </c>
      <c r="E43" s="3">
        <v>0.99978883582599998</v>
      </c>
      <c r="F43" s="3">
        <v>1.5796007411900001E-2</v>
      </c>
      <c r="G43" s="3">
        <v>8.8854196287300007E-3</v>
      </c>
      <c r="H43" s="3">
        <v>6.2881304011300002E-3</v>
      </c>
      <c r="I43" s="3">
        <v>1.5147556496799999E-3</v>
      </c>
      <c r="J43" s="3">
        <v>1.62369318055E-2</v>
      </c>
      <c r="K43" s="3">
        <v>2.60800470334E-2</v>
      </c>
      <c r="L43" s="2" t="s">
        <v>560</v>
      </c>
    </row>
    <row r="44" spans="1:12" x14ac:dyDescent="0.2">
      <c r="A44" s="2" t="s">
        <v>377</v>
      </c>
      <c r="B44" s="3">
        <v>0.37199911604699998</v>
      </c>
      <c r="C44" s="3">
        <v>0.73188308916300004</v>
      </c>
      <c r="D44" s="3">
        <v>0.98135613134499999</v>
      </c>
      <c r="E44" s="3">
        <v>0.58372483510200002</v>
      </c>
      <c r="F44" s="3">
        <v>0</v>
      </c>
      <c r="G44" s="3">
        <v>1.0687271514300001E-3</v>
      </c>
      <c r="H44" s="3">
        <v>4.7417167011100001E-4</v>
      </c>
      <c r="I44" s="3">
        <v>0</v>
      </c>
      <c r="J44" s="3">
        <v>0</v>
      </c>
      <c r="K44" s="3">
        <v>0</v>
      </c>
      <c r="L44" s="2" t="s">
        <v>560</v>
      </c>
    </row>
    <row r="45" spans="1:12" x14ac:dyDescent="0.2">
      <c r="A45" s="2" t="s">
        <v>383</v>
      </c>
      <c r="B45" s="3">
        <v>0.55228424255999997</v>
      </c>
      <c r="C45" s="3">
        <v>0.45708195197000001</v>
      </c>
      <c r="D45" s="3">
        <v>0.51476751827</v>
      </c>
      <c r="E45" s="3">
        <v>0.99962939523500005</v>
      </c>
      <c r="F45" s="3">
        <v>3.6092642623E-2</v>
      </c>
      <c r="G45" s="3">
        <v>1.6563036400600001E-2</v>
      </c>
      <c r="H45" s="3">
        <v>1.4632055618800001E-2</v>
      </c>
      <c r="I45" s="3">
        <v>4.4942625787400001E-3</v>
      </c>
      <c r="J45" s="3">
        <v>8.9967873288800002E-2</v>
      </c>
      <c r="K45" s="3">
        <v>8.8919285676099996E-2</v>
      </c>
      <c r="L45" s="2" t="s">
        <v>560</v>
      </c>
    </row>
    <row r="46" spans="1:12" x14ac:dyDescent="0.2">
      <c r="A46" s="2" t="s">
        <v>384</v>
      </c>
      <c r="B46" s="3">
        <v>0.27340213028499999</v>
      </c>
      <c r="C46" s="3">
        <v>0.701336438477</v>
      </c>
      <c r="D46" s="3">
        <v>0.99632467064300001</v>
      </c>
      <c r="E46" s="3">
        <v>0.713890852618</v>
      </c>
      <c r="F46" s="3">
        <v>0</v>
      </c>
      <c r="G46" s="3">
        <v>1.1644575383799999E-2</v>
      </c>
      <c r="H46" s="3">
        <v>7.19496213232E-2</v>
      </c>
      <c r="I46" s="3">
        <v>0</v>
      </c>
      <c r="J46" s="3">
        <v>1.9230198534E-4</v>
      </c>
      <c r="K46" s="3">
        <v>1.71528622726E-4</v>
      </c>
      <c r="L46" s="2" t="s">
        <v>560</v>
      </c>
    </row>
    <row r="47" spans="1:12" x14ac:dyDescent="0.2">
      <c r="A47" s="2" t="s">
        <v>387</v>
      </c>
      <c r="B47" s="3">
        <v>0.99957054396699996</v>
      </c>
      <c r="C47" s="3">
        <v>0.99968901350299999</v>
      </c>
      <c r="D47" s="3">
        <v>0.999695368679</v>
      </c>
      <c r="E47" s="3">
        <v>0.99957154590700004</v>
      </c>
      <c r="F47" s="3">
        <v>8.5253679126299997E-2</v>
      </c>
      <c r="G47" s="3">
        <v>9.0371317189100006E-2</v>
      </c>
      <c r="H47" s="3">
        <v>7.8833230076800001E-2</v>
      </c>
      <c r="I47" s="3">
        <v>1.27453012114E-3</v>
      </c>
      <c r="J47" s="3">
        <v>4.3876141843299998E-3</v>
      </c>
      <c r="K47" s="3">
        <v>1.0991821238300001E-3</v>
      </c>
      <c r="L47" s="2" t="s">
        <v>560</v>
      </c>
    </row>
    <row r="48" spans="1:12" x14ac:dyDescent="0.2">
      <c r="A48" s="2" t="s">
        <v>393</v>
      </c>
      <c r="B48" s="3">
        <v>0.59850640399599997</v>
      </c>
      <c r="C48" s="3">
        <v>0.99648113001100003</v>
      </c>
      <c r="D48" s="3">
        <v>0.99520072188700004</v>
      </c>
      <c r="E48" s="3">
        <v>0.17506804053700001</v>
      </c>
      <c r="F48" s="3">
        <v>0</v>
      </c>
      <c r="G48" s="3">
        <v>5.4123518306500005E-4</v>
      </c>
      <c r="H48" s="3">
        <v>2.80297064696E-3</v>
      </c>
      <c r="I48" s="3">
        <v>0</v>
      </c>
      <c r="J48" s="3">
        <v>7.5105938903300003E-5</v>
      </c>
      <c r="K48" s="3">
        <v>2.15162547468E-4</v>
      </c>
      <c r="L48" s="2" t="s">
        <v>560</v>
      </c>
    </row>
    <row r="49" spans="1:12" x14ac:dyDescent="0.2">
      <c r="A49" s="2" t="s">
        <v>394</v>
      </c>
      <c r="B49" s="3">
        <v>0.63977846389899995</v>
      </c>
      <c r="C49" s="3">
        <v>0.96665650212999998</v>
      </c>
      <c r="D49" s="3">
        <v>0.98913544997500003</v>
      </c>
      <c r="E49" s="3">
        <v>0.51049206437299999</v>
      </c>
      <c r="F49" s="3">
        <v>2.22693410543E-2</v>
      </c>
      <c r="G49" s="3">
        <v>7.5719884079500005E-2</v>
      </c>
      <c r="H49" s="3">
        <v>4.06744230091E-2</v>
      </c>
      <c r="I49" s="3">
        <v>3.5861436257099998E-3</v>
      </c>
      <c r="J49" s="3">
        <v>3.7427799961100003E-2</v>
      </c>
      <c r="K49" s="3">
        <v>3.3830386119600001E-2</v>
      </c>
      <c r="L49" s="2" t="s">
        <v>560</v>
      </c>
    </row>
    <row r="50" spans="1:12" x14ac:dyDescent="0.2">
      <c r="A50" s="2" t="s">
        <v>395</v>
      </c>
      <c r="B50" s="3">
        <v>0.91544959061800002</v>
      </c>
      <c r="C50" s="3">
        <v>0.99883944669500002</v>
      </c>
      <c r="D50" s="3">
        <v>0.99883127683399997</v>
      </c>
      <c r="E50" s="3">
        <v>0.98971179015699995</v>
      </c>
      <c r="F50" s="3">
        <v>1.75701659456E-2</v>
      </c>
      <c r="G50" s="3">
        <v>1.94081717376E-2</v>
      </c>
      <c r="H50" s="3">
        <v>3.0790820545E-2</v>
      </c>
      <c r="I50" s="3">
        <v>3.17674369732E-4</v>
      </c>
      <c r="J50" s="3">
        <v>3.4372268639E-3</v>
      </c>
      <c r="K50" s="3">
        <v>2.6703189595600001E-3</v>
      </c>
      <c r="L50" s="2" t="s">
        <v>560</v>
      </c>
    </row>
    <row r="51" spans="1:12" x14ac:dyDescent="0.2">
      <c r="A51" s="2" t="s">
        <v>402</v>
      </c>
      <c r="B51" s="3">
        <v>0.97004803022399999</v>
      </c>
      <c r="C51" s="3">
        <v>0.92372631953399997</v>
      </c>
      <c r="D51" s="3">
        <v>0.974087920632</v>
      </c>
      <c r="E51" s="3">
        <v>0.99993130821800003</v>
      </c>
      <c r="F51" s="3">
        <v>2.6968488096700001E-2</v>
      </c>
      <c r="G51" s="3">
        <v>1.6685606627800002E-2</v>
      </c>
      <c r="H51" s="3">
        <v>1.3382737918300001E-2</v>
      </c>
      <c r="I51" s="3">
        <v>5.0741712314600002E-3</v>
      </c>
      <c r="J51" s="3">
        <v>3.3630172351799999E-2</v>
      </c>
      <c r="K51" s="3">
        <v>2.4635228314500001E-2</v>
      </c>
      <c r="L51" s="2" t="s">
        <v>560</v>
      </c>
    </row>
    <row r="52" spans="1:12" x14ac:dyDescent="0.2">
      <c r="A52" s="2" t="s">
        <v>403</v>
      </c>
      <c r="B52" s="3">
        <v>0.40364833513999998</v>
      </c>
      <c r="C52" s="3">
        <v>0.98430200907800003</v>
      </c>
      <c r="D52" s="3">
        <v>0.92081331401699995</v>
      </c>
      <c r="E52" s="3">
        <v>0.59376404333300004</v>
      </c>
      <c r="F52" s="3">
        <v>0</v>
      </c>
      <c r="G52" s="3">
        <v>0.191012900943</v>
      </c>
      <c r="H52" s="3">
        <v>1.76349035955E-3</v>
      </c>
      <c r="I52" s="3">
        <v>0</v>
      </c>
      <c r="J52" s="3">
        <v>1.7524877398700001E-4</v>
      </c>
      <c r="K52" s="3">
        <v>7.5614867615500004E-4</v>
      </c>
      <c r="L52" s="2" t="s">
        <v>560</v>
      </c>
    </row>
    <row r="53" spans="1:12" x14ac:dyDescent="0.2">
      <c r="A53" s="2" t="s">
        <v>418</v>
      </c>
      <c r="B53" s="3">
        <v>3.8254196665000002E-3</v>
      </c>
      <c r="C53" s="3">
        <v>4.1388143880700001E-2</v>
      </c>
      <c r="D53" s="3">
        <v>0.43939785424900002</v>
      </c>
      <c r="E53" s="3">
        <v>0.99735701257700005</v>
      </c>
      <c r="F53" s="3">
        <v>4.1334014306200001E-4</v>
      </c>
      <c r="G53" s="3">
        <v>8.4935004507900001E-4</v>
      </c>
      <c r="H53" s="3">
        <v>5.5561531978499999E-4</v>
      </c>
      <c r="I53" s="3">
        <v>0</v>
      </c>
      <c r="J53" s="3">
        <v>3.9977524808200004E-3</v>
      </c>
      <c r="K53" s="3">
        <v>9.1933855645200003E-3</v>
      </c>
      <c r="L53" s="2" t="s">
        <v>560</v>
      </c>
    </row>
    <row r="54" spans="1:12" x14ac:dyDescent="0.2">
      <c r="A54" s="2" t="s">
        <v>339</v>
      </c>
      <c r="B54" s="3">
        <v>0.44106664360199999</v>
      </c>
      <c r="C54" s="3">
        <v>0.99911126441099996</v>
      </c>
      <c r="D54" s="3">
        <v>0.98677153612299995</v>
      </c>
      <c r="E54" s="3">
        <v>0.55105679918899997</v>
      </c>
      <c r="F54" s="3">
        <v>0.58288597917999996</v>
      </c>
      <c r="G54" s="3">
        <v>0.72295136493199996</v>
      </c>
      <c r="H54" s="3">
        <v>0.50709058890699998</v>
      </c>
      <c r="I54" s="3">
        <v>7.4186195607500005E-2</v>
      </c>
      <c r="J54" s="3">
        <v>0.49657960925900002</v>
      </c>
      <c r="K54" s="3">
        <v>3.6765359076899999E-3</v>
      </c>
      <c r="L54" s="2"/>
    </row>
    <row r="55" spans="1:12" x14ac:dyDescent="0.2">
      <c r="A55" s="2" t="s">
        <v>344</v>
      </c>
      <c r="B55" s="3">
        <v>0.98182458600199995</v>
      </c>
      <c r="C55" s="3">
        <v>0.99996002024099995</v>
      </c>
      <c r="D55" s="3">
        <v>0.99967785975199996</v>
      </c>
      <c r="E55" s="3">
        <v>0.94325624703699995</v>
      </c>
      <c r="F55" s="3">
        <v>1.6494454503300001E-3</v>
      </c>
      <c r="G55" s="3">
        <v>0.97230859518699997</v>
      </c>
      <c r="H55" s="3">
        <v>3.1090929181599998E-3</v>
      </c>
      <c r="I55" s="3">
        <v>7.6289686652400001E-4</v>
      </c>
      <c r="J55" s="3">
        <v>6.4020928142000002E-4</v>
      </c>
      <c r="K55" s="3">
        <v>3.1719758893499999E-3</v>
      </c>
      <c r="L55" s="2"/>
    </row>
    <row r="56" spans="1:12" x14ac:dyDescent="0.2">
      <c r="A56" s="2" t="s">
        <v>345</v>
      </c>
      <c r="B56" s="3">
        <v>0.998769024256</v>
      </c>
      <c r="C56" s="3">
        <v>0.99996934525199999</v>
      </c>
      <c r="D56" s="3">
        <v>0.99983057028900002</v>
      </c>
      <c r="E56" s="3">
        <v>0.95638275924000005</v>
      </c>
      <c r="F56" s="3">
        <v>0.90263417078399999</v>
      </c>
      <c r="G56" s="3">
        <v>0.90363374166099997</v>
      </c>
      <c r="H56" s="3">
        <v>0.90246338966200002</v>
      </c>
      <c r="I56" s="3">
        <v>2.47487913952E-2</v>
      </c>
      <c r="J56" s="3">
        <v>0.72290328589300001</v>
      </c>
      <c r="K56" s="3">
        <v>0.85475359450499999</v>
      </c>
      <c r="L56" s="2"/>
    </row>
    <row r="57" spans="1:12" x14ac:dyDescent="0.2">
      <c r="A57" s="2" t="s">
        <v>346</v>
      </c>
      <c r="B57" s="3">
        <v>0.41196234716800001</v>
      </c>
      <c r="C57" s="3">
        <v>0.98829662131200002</v>
      </c>
      <c r="D57" s="3">
        <v>0.98836158782100003</v>
      </c>
      <c r="E57" s="3">
        <v>0.40161915724300001</v>
      </c>
      <c r="F57" s="3">
        <v>0.98765843418999999</v>
      </c>
      <c r="G57" s="3">
        <v>0.99232709062000002</v>
      </c>
      <c r="H57" s="3">
        <v>0.99610245264999997</v>
      </c>
      <c r="I57" s="3">
        <v>2.7861607880399999E-2</v>
      </c>
      <c r="J57" s="3">
        <v>0.254922818301</v>
      </c>
      <c r="K57" s="3">
        <v>4.6661704105500003E-2</v>
      </c>
      <c r="L57" s="2"/>
    </row>
    <row r="58" spans="1:12" x14ac:dyDescent="0.2">
      <c r="A58" s="2" t="s">
        <v>348</v>
      </c>
      <c r="B58" s="3">
        <v>0.79947138940499995</v>
      </c>
      <c r="C58" s="3">
        <v>0.97566919211400005</v>
      </c>
      <c r="D58" s="3">
        <v>0.74066781199099996</v>
      </c>
      <c r="E58" s="3">
        <v>0.75228432579399995</v>
      </c>
      <c r="F58" s="3">
        <v>0.56801949984</v>
      </c>
      <c r="G58" s="3">
        <v>0.44348100906900001</v>
      </c>
      <c r="H58" s="3">
        <v>0.40366017755900002</v>
      </c>
      <c r="I58" s="3">
        <v>0.12342113037499999</v>
      </c>
      <c r="J58" s="3">
        <v>0.96075760326600002</v>
      </c>
      <c r="K58" s="3">
        <v>0.89268795721399996</v>
      </c>
      <c r="L58" s="2"/>
    </row>
    <row r="59" spans="1:12" x14ac:dyDescent="0.2">
      <c r="A59" s="2" t="s">
        <v>351</v>
      </c>
      <c r="B59" s="3">
        <v>0.80716668838700001</v>
      </c>
      <c r="C59" s="3">
        <v>0.99873522307600004</v>
      </c>
      <c r="D59" s="3">
        <v>0.875114966228</v>
      </c>
      <c r="E59" s="3">
        <v>0.28321948288799997</v>
      </c>
      <c r="F59" s="3">
        <v>1.72485268891E-3</v>
      </c>
      <c r="G59" s="3">
        <v>0.77569776560299997</v>
      </c>
      <c r="H59" s="3">
        <v>4.8785735665399996E-3</v>
      </c>
      <c r="I59" s="3">
        <v>1.0171679081500001E-4</v>
      </c>
      <c r="J59" s="3">
        <v>0.75674820338000004</v>
      </c>
      <c r="K59" s="3">
        <v>9.1421348254600004E-3</v>
      </c>
      <c r="L59" s="2"/>
    </row>
    <row r="60" spans="1:12" x14ac:dyDescent="0.2">
      <c r="A60" s="2" t="s">
        <v>352</v>
      </c>
      <c r="B60" s="3">
        <v>0.62966867187099995</v>
      </c>
      <c r="C60" s="3">
        <v>0.99930224090999997</v>
      </c>
      <c r="D60" s="3">
        <v>0.98685564751599997</v>
      </c>
      <c r="E60" s="3">
        <v>0.50128434241499997</v>
      </c>
      <c r="F60" s="3">
        <v>0.98332945622000001</v>
      </c>
      <c r="G60" s="3">
        <v>0.99498378046699998</v>
      </c>
      <c r="H60" s="3">
        <v>0.99765485603399995</v>
      </c>
      <c r="I60" s="3">
        <v>0.17689292722200001</v>
      </c>
      <c r="J60" s="3">
        <v>0.71788064342000002</v>
      </c>
      <c r="K60" s="3">
        <v>0.44215751018400001</v>
      </c>
      <c r="L60" s="2"/>
    </row>
    <row r="61" spans="1:12" x14ac:dyDescent="0.2">
      <c r="A61" s="2" t="s">
        <v>357</v>
      </c>
      <c r="B61" s="3">
        <v>0.84607073007800004</v>
      </c>
      <c r="C61" s="3">
        <v>0.99975604918000005</v>
      </c>
      <c r="D61" s="3">
        <v>0.99935546250399998</v>
      </c>
      <c r="E61" s="3">
        <v>0.76245793534499995</v>
      </c>
      <c r="F61" s="3">
        <v>0.92285540988600001</v>
      </c>
      <c r="G61" s="3">
        <v>0.91071358458999996</v>
      </c>
      <c r="H61" s="3">
        <v>0.51355371648199999</v>
      </c>
      <c r="I61" s="3">
        <v>1.19148813513E-2</v>
      </c>
      <c r="J61" s="3">
        <v>0.89575137644699998</v>
      </c>
      <c r="K61" s="3">
        <v>0.57811556267399999</v>
      </c>
      <c r="L61" s="2"/>
    </row>
    <row r="62" spans="1:12" x14ac:dyDescent="0.2">
      <c r="A62" s="2" t="s">
        <v>358</v>
      </c>
      <c r="B62" s="3">
        <v>0.94971089296</v>
      </c>
      <c r="C62" s="3">
        <v>0.999730064571</v>
      </c>
      <c r="D62" s="3">
        <v>0.99945456403400001</v>
      </c>
      <c r="E62" s="3">
        <v>0.97209109088400003</v>
      </c>
      <c r="F62" s="3">
        <v>7.60849109059E-2</v>
      </c>
      <c r="G62" s="3">
        <v>0.85973051929699995</v>
      </c>
      <c r="H62" s="3">
        <v>0.82574210784900004</v>
      </c>
      <c r="I62" s="3">
        <v>0.32119626954300001</v>
      </c>
      <c r="J62" s="3">
        <v>0.9098146466</v>
      </c>
      <c r="K62" s="3">
        <v>0.70523141623899999</v>
      </c>
      <c r="L62" s="2"/>
    </row>
    <row r="63" spans="1:12" x14ac:dyDescent="0.2">
      <c r="A63" s="2" t="s">
        <v>359</v>
      </c>
      <c r="B63" s="3">
        <v>0.98325023236700004</v>
      </c>
      <c r="C63" s="3">
        <v>0.99998748790799996</v>
      </c>
      <c r="D63" s="3">
        <v>0.99983658289999999</v>
      </c>
      <c r="E63" s="3">
        <v>0.99882771248000002</v>
      </c>
      <c r="F63" s="3">
        <v>7.2618026005900005E-2</v>
      </c>
      <c r="G63" s="3">
        <v>0.99952229356300004</v>
      </c>
      <c r="H63" s="3">
        <v>0.99956554693199995</v>
      </c>
      <c r="I63" s="3">
        <v>0.47226414533200001</v>
      </c>
      <c r="J63" s="3">
        <v>0.94262115947699998</v>
      </c>
      <c r="K63" s="3">
        <v>0.89095827480699996</v>
      </c>
      <c r="L63" s="2"/>
    </row>
    <row r="64" spans="1:12" x14ac:dyDescent="0.2">
      <c r="A64" s="2" t="s">
        <v>360</v>
      </c>
      <c r="B64" s="3">
        <v>0.68773894391599999</v>
      </c>
      <c r="C64" s="3">
        <v>0.98735967459600005</v>
      </c>
      <c r="D64" s="3">
        <v>0.97770930789400001</v>
      </c>
      <c r="E64" s="3">
        <v>0.77324700772800004</v>
      </c>
      <c r="F64" s="3">
        <v>0.91241034950099997</v>
      </c>
      <c r="G64" s="3">
        <v>0.96969828091800003</v>
      </c>
      <c r="H64" s="3">
        <v>0.90112214563699999</v>
      </c>
      <c r="I64" s="3">
        <v>0.146627177385</v>
      </c>
      <c r="J64" s="3">
        <v>0.54161497099599998</v>
      </c>
      <c r="K64" s="3">
        <v>0.73989222966000001</v>
      </c>
      <c r="L64" s="2"/>
    </row>
    <row r="65" spans="1:12" x14ac:dyDescent="0.2">
      <c r="A65" s="2" t="s">
        <v>365</v>
      </c>
      <c r="B65" s="3">
        <v>0.640471731436</v>
      </c>
      <c r="C65" s="3">
        <v>0.997460160815</v>
      </c>
      <c r="D65" s="3">
        <v>0.98467654087699996</v>
      </c>
      <c r="E65" s="3">
        <v>0.181099768764</v>
      </c>
      <c r="F65" s="3">
        <v>0.90185811416600004</v>
      </c>
      <c r="G65" s="3">
        <v>0.88895346005200004</v>
      </c>
      <c r="H65" s="3">
        <v>0.81974165677099997</v>
      </c>
      <c r="I65" s="3">
        <v>1.46582614028E-3</v>
      </c>
      <c r="J65" s="3">
        <v>0.91003632988000005</v>
      </c>
      <c r="K65" s="3">
        <v>0.29375182125299998</v>
      </c>
      <c r="L65" s="2"/>
    </row>
    <row r="66" spans="1:12" x14ac:dyDescent="0.2">
      <c r="A66" s="2" t="s">
        <v>370</v>
      </c>
      <c r="B66" s="3">
        <v>0.99820881208400003</v>
      </c>
      <c r="C66" s="3">
        <v>0.99938082366400005</v>
      </c>
      <c r="D66" s="3">
        <v>0.97365254669500001</v>
      </c>
      <c r="E66" s="3">
        <v>0.99998874281899996</v>
      </c>
      <c r="F66" s="3">
        <v>2.2253313596999999E-3</v>
      </c>
      <c r="G66" s="3">
        <v>0.98866505802500004</v>
      </c>
      <c r="H66" s="3">
        <v>5.5286259186500004E-3</v>
      </c>
      <c r="I66" s="3">
        <v>0</v>
      </c>
      <c r="J66" s="3">
        <v>4.9455795941799998E-4</v>
      </c>
      <c r="K66" s="3">
        <v>1.92147761079E-3</v>
      </c>
      <c r="L66" s="2"/>
    </row>
    <row r="67" spans="1:12" x14ac:dyDescent="0.2">
      <c r="A67" s="2" t="s">
        <v>371</v>
      </c>
      <c r="B67" s="3">
        <v>0.72804662385700003</v>
      </c>
      <c r="C67" s="3">
        <v>0.95789919400400003</v>
      </c>
      <c r="D67" s="3">
        <v>0.873367232376</v>
      </c>
      <c r="E67" s="3">
        <v>0.338245088257</v>
      </c>
      <c r="F67" s="3">
        <v>7.2994148506700003E-4</v>
      </c>
      <c r="G67" s="3">
        <v>1.3695978046399999E-2</v>
      </c>
      <c r="H67" s="3">
        <v>5.0202893941800001E-3</v>
      </c>
      <c r="I67" s="3">
        <v>0</v>
      </c>
      <c r="J67" s="3">
        <v>0</v>
      </c>
      <c r="K67" s="3">
        <v>0.84740903160699999</v>
      </c>
      <c r="L67" s="2"/>
    </row>
    <row r="68" spans="1:12" x14ac:dyDescent="0.2">
      <c r="A68" s="2" t="s">
        <v>372</v>
      </c>
      <c r="B68" s="3">
        <v>0.99289711982999995</v>
      </c>
      <c r="C68" s="3">
        <v>0.999722938482</v>
      </c>
      <c r="D68" s="3">
        <v>0.99841594383400001</v>
      </c>
      <c r="E68" s="3">
        <v>0.99186728943400004</v>
      </c>
      <c r="F68" s="3">
        <v>0.968173293155</v>
      </c>
      <c r="G68" s="3">
        <v>0.906456445537</v>
      </c>
      <c r="H68" s="3">
        <v>0.90557368274700001</v>
      </c>
      <c r="I68" s="3">
        <v>0.285712122071</v>
      </c>
      <c r="J68" s="3">
        <v>0.97472306080399995</v>
      </c>
      <c r="K68" s="3">
        <v>0.85416516962800004</v>
      </c>
      <c r="L68" s="2"/>
    </row>
    <row r="69" spans="1:12" x14ac:dyDescent="0.2">
      <c r="A69" s="2" t="s">
        <v>375</v>
      </c>
      <c r="B69" s="3">
        <v>0.98650084382400005</v>
      </c>
      <c r="C69" s="3">
        <v>0.99973260190000002</v>
      </c>
      <c r="D69" s="3">
        <v>0.99884360761000002</v>
      </c>
      <c r="E69" s="3">
        <v>0.99885896558300002</v>
      </c>
      <c r="F69" s="3">
        <v>5.0747837188999997E-3</v>
      </c>
      <c r="G69" s="3">
        <v>0.973176616464</v>
      </c>
      <c r="H69" s="3">
        <v>0.96405532484400003</v>
      </c>
      <c r="I69" s="3">
        <v>0.44792958152500001</v>
      </c>
      <c r="J69" s="3">
        <v>0.96256322796799998</v>
      </c>
      <c r="K69" s="3">
        <v>0.99895262123700002</v>
      </c>
      <c r="L69" s="2"/>
    </row>
    <row r="70" spans="1:12" x14ac:dyDescent="0.2">
      <c r="A70" s="2" t="s">
        <v>376</v>
      </c>
      <c r="B70" s="3">
        <v>0.31171386037900001</v>
      </c>
      <c r="C70" s="3">
        <v>0.98619176883100002</v>
      </c>
      <c r="D70" s="3">
        <v>0.80891863168199996</v>
      </c>
      <c r="E70" s="3">
        <v>4.9832381567199997E-2</v>
      </c>
      <c r="F70" s="3">
        <v>1.39886882572E-2</v>
      </c>
      <c r="G70" s="3">
        <v>0.83081075097199997</v>
      </c>
      <c r="H70" s="3">
        <v>2.5209127259799999E-2</v>
      </c>
      <c r="I70" s="3">
        <v>0</v>
      </c>
      <c r="J70" s="3">
        <v>3.0641896876799999E-2</v>
      </c>
      <c r="K70" s="3">
        <v>1.1867016285699999E-3</v>
      </c>
      <c r="L70" s="2"/>
    </row>
    <row r="71" spans="1:12" x14ac:dyDescent="0.2">
      <c r="A71" s="2" t="s">
        <v>379</v>
      </c>
      <c r="B71" s="3">
        <v>0.67005970857800001</v>
      </c>
      <c r="C71" s="3">
        <v>0.99164732815500001</v>
      </c>
      <c r="D71" s="3">
        <v>0.51806941924200001</v>
      </c>
      <c r="E71" s="3">
        <v>0.64925662611000001</v>
      </c>
      <c r="F71" s="3">
        <v>0.22339435373200001</v>
      </c>
      <c r="G71" s="3">
        <v>0.93309962426899995</v>
      </c>
      <c r="H71" s="3">
        <v>0.86703783328499995</v>
      </c>
      <c r="I71" s="3">
        <v>0.38941034093299998</v>
      </c>
      <c r="J71" s="3">
        <v>0.97545729549000004</v>
      </c>
      <c r="K71" s="3">
        <v>0.76083198994699996</v>
      </c>
      <c r="L71" s="2"/>
    </row>
    <row r="72" spans="1:12" x14ac:dyDescent="0.2">
      <c r="A72" s="2" t="s">
        <v>380</v>
      </c>
      <c r="B72" s="3">
        <v>0.87086752516199994</v>
      </c>
      <c r="C72" s="3">
        <v>0.972767535031</v>
      </c>
      <c r="D72" s="3">
        <v>0.92156232882599998</v>
      </c>
      <c r="E72" s="3">
        <v>0.83493694340299995</v>
      </c>
      <c r="F72" s="3">
        <v>0.99570415150299996</v>
      </c>
      <c r="G72" s="3">
        <v>0.40164071629300002</v>
      </c>
      <c r="H72" s="3">
        <v>1.83993446312E-2</v>
      </c>
      <c r="I72" s="3">
        <v>3.4642006586899999E-3</v>
      </c>
      <c r="J72" s="3">
        <v>0.19427461548800001</v>
      </c>
      <c r="K72" s="3">
        <v>1.9798279372199999E-3</v>
      </c>
      <c r="L72" s="2"/>
    </row>
    <row r="73" spans="1:12" x14ac:dyDescent="0.2">
      <c r="A73" s="2" t="s">
        <v>381</v>
      </c>
      <c r="B73" s="3">
        <v>0.807770885966</v>
      </c>
      <c r="C73" s="3">
        <v>0.99962577098100003</v>
      </c>
      <c r="D73" s="3">
        <v>0.99668376365599998</v>
      </c>
      <c r="E73" s="3">
        <v>0.97796805442599999</v>
      </c>
      <c r="F73" s="3">
        <v>0</v>
      </c>
      <c r="G73" s="3">
        <v>0.62770917200499998</v>
      </c>
      <c r="H73" s="3">
        <v>0.55515658119699995</v>
      </c>
      <c r="I73" s="3">
        <v>0</v>
      </c>
      <c r="J73" s="3">
        <v>0.28966483932499998</v>
      </c>
      <c r="K73" s="3">
        <v>0.19060641098700001</v>
      </c>
      <c r="L73" s="2"/>
    </row>
    <row r="74" spans="1:12" x14ac:dyDescent="0.2">
      <c r="A74" s="2" t="s">
        <v>382</v>
      </c>
      <c r="B74" s="3">
        <v>0.50541674531500003</v>
      </c>
      <c r="C74" s="3">
        <v>0.99463470560599998</v>
      </c>
      <c r="D74" s="3">
        <v>0.88469798964699997</v>
      </c>
      <c r="E74" s="3">
        <v>0.42869702614799998</v>
      </c>
      <c r="F74" s="3">
        <v>0.73137904653899999</v>
      </c>
      <c r="G74" s="3">
        <v>0.97406654178499996</v>
      </c>
      <c r="H74" s="3">
        <v>0.98733067290099996</v>
      </c>
      <c r="I74" s="3">
        <v>0.15766249217600001</v>
      </c>
      <c r="J74" s="3">
        <v>0.21209643984599999</v>
      </c>
      <c r="K74" s="3">
        <v>0.148857806762</v>
      </c>
      <c r="L74" s="2"/>
    </row>
    <row r="75" spans="1:12" x14ac:dyDescent="0.2">
      <c r="A75" s="2" t="s">
        <v>385</v>
      </c>
      <c r="B75" s="3">
        <v>0.98018798807700003</v>
      </c>
      <c r="C75" s="3">
        <v>0.99972677284099998</v>
      </c>
      <c r="D75" s="3">
        <v>0.99691233203399998</v>
      </c>
      <c r="E75" s="3">
        <v>0.87424096413399999</v>
      </c>
      <c r="F75" s="3">
        <v>0.94928080348499999</v>
      </c>
      <c r="G75" s="3">
        <v>0.99659957983699998</v>
      </c>
      <c r="H75" s="3">
        <v>0.90257010042700003</v>
      </c>
      <c r="I75" s="3">
        <v>2.6916166849999999E-2</v>
      </c>
      <c r="J75" s="3">
        <v>0.99091036235399998</v>
      </c>
      <c r="K75" s="3">
        <v>0.98787323036800001</v>
      </c>
      <c r="L75" s="2"/>
    </row>
    <row r="76" spans="1:12" x14ac:dyDescent="0.2">
      <c r="A76" s="2" t="s">
        <v>386</v>
      </c>
      <c r="B76" s="3">
        <v>0.90828011057299995</v>
      </c>
      <c r="C76" s="3">
        <v>0.95715730291300005</v>
      </c>
      <c r="D76" s="3">
        <v>0.52241794469500002</v>
      </c>
      <c r="E76" s="3">
        <v>0.58532735821500004</v>
      </c>
      <c r="F76" s="3">
        <v>0.98742534488300004</v>
      </c>
      <c r="G76" s="3">
        <v>2.5849754668100001E-2</v>
      </c>
      <c r="H76" s="3">
        <v>5.2912987135700004E-4</v>
      </c>
      <c r="I76" s="3">
        <v>0</v>
      </c>
      <c r="J76" s="3">
        <v>4.5802654441099997E-3</v>
      </c>
      <c r="K76" s="3">
        <v>4.3069798484700003E-4</v>
      </c>
      <c r="L76" s="2"/>
    </row>
    <row r="77" spans="1:12" x14ac:dyDescent="0.2">
      <c r="A77" s="2" t="s">
        <v>390</v>
      </c>
      <c r="B77" s="3">
        <v>0.61970149477600001</v>
      </c>
      <c r="C77" s="3">
        <v>0.99729083894299997</v>
      </c>
      <c r="D77" s="3">
        <v>0.99426326871600001</v>
      </c>
      <c r="E77" s="3">
        <v>0.911851576527</v>
      </c>
      <c r="F77" s="3">
        <v>0.95737295390900001</v>
      </c>
      <c r="G77" s="3">
        <v>0.92761796700999999</v>
      </c>
      <c r="H77" s="3">
        <v>0.93792301477700002</v>
      </c>
      <c r="I77" s="3">
        <v>0.16873796076899999</v>
      </c>
      <c r="J77" s="3">
        <v>0.77526755797400004</v>
      </c>
      <c r="K77" s="3">
        <v>0.47821842087600003</v>
      </c>
      <c r="L77" s="2"/>
    </row>
    <row r="78" spans="1:12" x14ac:dyDescent="0.2">
      <c r="A78" s="2" t="s">
        <v>396</v>
      </c>
      <c r="B78" s="3">
        <v>0.86814562247600002</v>
      </c>
      <c r="C78" s="3">
        <v>0.99997927949800003</v>
      </c>
      <c r="D78" s="3">
        <v>0.99969145462200004</v>
      </c>
      <c r="E78" s="3">
        <v>0.98538290498000003</v>
      </c>
      <c r="F78" s="3">
        <v>0.81921414294799999</v>
      </c>
      <c r="G78" s="3">
        <v>0.99994728696900004</v>
      </c>
      <c r="H78" s="3">
        <v>0.99949868057000002</v>
      </c>
      <c r="I78" s="3">
        <v>2.2744177783100001E-3</v>
      </c>
      <c r="J78" s="3">
        <v>1.3924882354100001E-2</v>
      </c>
      <c r="K78" s="3">
        <v>1.19759397132E-2</v>
      </c>
      <c r="L78" s="2"/>
    </row>
    <row r="79" spans="1:12" x14ac:dyDescent="0.2">
      <c r="A79" s="2" t="s">
        <v>400</v>
      </c>
      <c r="B79" s="3">
        <v>0.47959603280300001</v>
      </c>
      <c r="C79" s="3">
        <v>0.98319621300899995</v>
      </c>
      <c r="D79" s="3">
        <v>0.78406112428600006</v>
      </c>
      <c r="E79" s="3">
        <v>0.553143250024</v>
      </c>
      <c r="F79" s="3">
        <v>0.96746921428599997</v>
      </c>
      <c r="G79" s="3">
        <v>0.95554468889699995</v>
      </c>
      <c r="H79" s="3">
        <v>0.94184484444600003</v>
      </c>
      <c r="I79" s="3">
        <v>0.14374588064400001</v>
      </c>
      <c r="J79" s="3">
        <v>0.93619589723600005</v>
      </c>
      <c r="K79" s="3">
        <v>0.57933921654800002</v>
      </c>
      <c r="L79" s="2"/>
    </row>
    <row r="80" spans="1:12" x14ac:dyDescent="0.2">
      <c r="A80" s="2" t="s">
        <v>404</v>
      </c>
      <c r="B80" s="3">
        <v>0.90927703398100002</v>
      </c>
      <c r="C80" s="3">
        <v>0.99636481012099998</v>
      </c>
      <c r="D80" s="3">
        <v>0.98942257004400003</v>
      </c>
      <c r="E80" s="3">
        <v>0.99787124835800001</v>
      </c>
      <c r="F80" s="3">
        <v>3.5352012433100002E-2</v>
      </c>
      <c r="G80" s="3">
        <v>0.40759979139199998</v>
      </c>
      <c r="H80" s="3">
        <v>2.2703743928000002E-2</v>
      </c>
      <c r="I80" s="3">
        <v>5.0413573063599997E-3</v>
      </c>
      <c r="J80" s="3">
        <v>0.458806083857</v>
      </c>
      <c r="K80" s="3">
        <v>5.21538061015E-2</v>
      </c>
      <c r="L80" s="2"/>
    </row>
    <row r="81" spans="1:12" x14ac:dyDescent="0.2">
      <c r="A81" s="2" t="s">
        <v>405</v>
      </c>
      <c r="B81" s="3">
        <v>0.99464497884699998</v>
      </c>
      <c r="C81" s="3">
        <v>0.99795613082500001</v>
      </c>
      <c r="D81" s="3">
        <v>0.99906743398999998</v>
      </c>
      <c r="E81" s="3">
        <v>0.99931104853599995</v>
      </c>
      <c r="F81" s="3">
        <v>0.88322929668600003</v>
      </c>
      <c r="G81" s="3">
        <v>0.25975399872600002</v>
      </c>
      <c r="H81" s="3">
        <v>0.408144257442</v>
      </c>
      <c r="I81" s="3">
        <v>3.9996093761200002E-2</v>
      </c>
      <c r="J81" s="3">
        <v>0.81774784216899998</v>
      </c>
      <c r="K81" s="3">
        <v>0.99754168524599995</v>
      </c>
      <c r="L81" s="2"/>
    </row>
    <row r="82" spans="1:12" x14ac:dyDescent="0.2">
      <c r="A82" s="2" t="s">
        <v>406</v>
      </c>
      <c r="B82" s="3">
        <v>0.95356361630099995</v>
      </c>
      <c r="C82" s="3">
        <v>0.99984167658400003</v>
      </c>
      <c r="D82" s="3">
        <v>0.99920759504300005</v>
      </c>
      <c r="E82" s="3">
        <v>0.75655441010299995</v>
      </c>
      <c r="F82" s="3">
        <v>0.40629552536399999</v>
      </c>
      <c r="G82" s="3">
        <v>0.99995274453000005</v>
      </c>
      <c r="H82" s="3">
        <v>0.99867699867100002</v>
      </c>
      <c r="I82" s="3">
        <v>0.74954107504099998</v>
      </c>
      <c r="J82" s="3">
        <v>0.99693117897899997</v>
      </c>
      <c r="K82" s="3">
        <v>0.78838512139200001</v>
      </c>
      <c r="L82" s="2"/>
    </row>
    <row r="83" spans="1:12" x14ac:dyDescent="0.2">
      <c r="A83" s="2" t="s">
        <v>407</v>
      </c>
      <c r="B83" s="3">
        <v>0.773774956658</v>
      </c>
      <c r="C83" s="3">
        <v>0.65475494737200002</v>
      </c>
      <c r="D83" s="3">
        <v>0.96260278981900005</v>
      </c>
      <c r="E83" s="3">
        <v>0.50389313208499997</v>
      </c>
      <c r="F83" s="3">
        <v>0.36035968349199998</v>
      </c>
      <c r="G83" s="3">
        <v>4.7763422908499997E-2</v>
      </c>
      <c r="H83" s="3">
        <v>3.1582129783500001E-3</v>
      </c>
      <c r="I83" s="3">
        <v>0</v>
      </c>
      <c r="J83" s="3">
        <v>1.2726591655499999E-3</v>
      </c>
      <c r="K83" s="3">
        <v>0</v>
      </c>
      <c r="L83" s="2"/>
    </row>
    <row r="84" spans="1:12" x14ac:dyDescent="0.2">
      <c r="A84" s="2" t="s">
        <v>408</v>
      </c>
      <c r="B84" s="3">
        <v>0.61653038545100003</v>
      </c>
      <c r="C84" s="3">
        <v>0.92101039583699995</v>
      </c>
      <c r="D84" s="3">
        <v>0.96712452326499998</v>
      </c>
      <c r="E84" s="3">
        <v>0.46693194582199998</v>
      </c>
      <c r="F84" s="3">
        <v>0.91867213655900004</v>
      </c>
      <c r="G84" s="3">
        <v>0.124040552002</v>
      </c>
      <c r="H84" s="3">
        <v>0.14698515903500001</v>
      </c>
      <c r="I84" s="3">
        <v>1.73247746875E-3</v>
      </c>
      <c r="J84" s="3">
        <v>1.0824693433900001E-2</v>
      </c>
      <c r="K84" s="3">
        <v>3.2265232584600002E-3</v>
      </c>
      <c r="L84" s="2"/>
    </row>
    <row r="85" spans="1:12" x14ac:dyDescent="0.2">
      <c r="A85" s="2" t="s">
        <v>409</v>
      </c>
      <c r="B85" s="3">
        <v>0.93223880600800002</v>
      </c>
      <c r="C85" s="3">
        <v>0.99916268993199997</v>
      </c>
      <c r="D85" s="3">
        <v>0.99245725398200002</v>
      </c>
      <c r="E85" s="3">
        <v>0.86610469276599999</v>
      </c>
      <c r="F85" s="3">
        <v>0.30530339697199999</v>
      </c>
      <c r="G85" s="3">
        <v>0.91259753281</v>
      </c>
      <c r="H85" s="3">
        <v>0.88770916807699995</v>
      </c>
      <c r="I85" s="3">
        <v>0.62932485699999996</v>
      </c>
      <c r="J85" s="3">
        <v>0.99142817223400004</v>
      </c>
      <c r="K85" s="3">
        <v>0.73093564472000006</v>
      </c>
      <c r="L85" s="2"/>
    </row>
    <row r="86" spans="1:12" x14ac:dyDescent="0.2">
      <c r="A86" s="2" t="s">
        <v>413</v>
      </c>
      <c r="B86" s="3">
        <v>0.460092428035</v>
      </c>
      <c r="C86" s="3">
        <v>0.98926454928899998</v>
      </c>
      <c r="D86" s="3">
        <v>0.35525060013600002</v>
      </c>
      <c r="E86" s="3">
        <v>0.25025503793600001</v>
      </c>
      <c r="F86" s="3">
        <v>1.3343184403599999E-3</v>
      </c>
      <c r="G86" s="3">
        <v>0.30249429630500002</v>
      </c>
      <c r="H86" s="3">
        <v>0.12896879006100001</v>
      </c>
      <c r="I86" s="3">
        <v>0</v>
      </c>
      <c r="J86" s="3">
        <v>3.1132886866999999E-3</v>
      </c>
      <c r="K86" s="3">
        <v>1.8967886478200001E-3</v>
      </c>
      <c r="L86" s="2"/>
    </row>
    <row r="87" spans="1:12" x14ac:dyDescent="0.2">
      <c r="A87" s="2" t="s">
        <v>414</v>
      </c>
      <c r="B87" s="3">
        <v>0.30746081835200001</v>
      </c>
      <c r="C87" s="3">
        <v>0.94832371478400002</v>
      </c>
      <c r="D87" s="3">
        <v>0.93959735495100005</v>
      </c>
      <c r="E87" s="3">
        <v>0.29272079749899999</v>
      </c>
      <c r="F87" s="3">
        <v>0.98886483116799995</v>
      </c>
      <c r="G87" s="3">
        <v>0.99707662438599998</v>
      </c>
      <c r="H87" s="3">
        <v>0.99927638825200005</v>
      </c>
      <c r="I87" s="3">
        <v>4.9406588818900002E-4</v>
      </c>
      <c r="J87" s="3">
        <v>5.7739819709400004E-3</v>
      </c>
      <c r="K87" s="3">
        <v>1.84048276745E-2</v>
      </c>
      <c r="L87" s="2"/>
    </row>
    <row r="88" spans="1:12" x14ac:dyDescent="0.2">
      <c r="A88" s="2" t="s">
        <v>415</v>
      </c>
      <c r="B88" s="3">
        <v>0.99969953333700001</v>
      </c>
      <c r="C88" s="3">
        <v>0.99975415493999997</v>
      </c>
      <c r="D88" s="3">
        <v>0.999067454696</v>
      </c>
      <c r="E88" s="3">
        <v>0.96376390981600002</v>
      </c>
      <c r="F88" s="3">
        <v>3.5298677818699997E-2</v>
      </c>
      <c r="G88" s="3">
        <v>0.41485590336299999</v>
      </c>
      <c r="H88" s="3">
        <v>0.11059851512299999</v>
      </c>
      <c r="I88" s="3">
        <v>4.12682717672E-2</v>
      </c>
      <c r="J88" s="3">
        <v>0.92211065988499996</v>
      </c>
      <c r="K88" s="3">
        <v>0.95317956590099995</v>
      </c>
      <c r="L88" s="2"/>
    </row>
    <row r="89" spans="1:12" x14ac:dyDescent="0.2">
      <c r="A89" s="2" t="s">
        <v>416</v>
      </c>
      <c r="B89" s="3">
        <v>0.82531022568300005</v>
      </c>
      <c r="C89" s="3">
        <v>0.99693355539700002</v>
      </c>
      <c r="D89" s="3">
        <v>0.99832090401499995</v>
      </c>
      <c r="E89" s="3">
        <v>0.92973025518999997</v>
      </c>
      <c r="F89" s="3">
        <v>2.3605649272300001E-3</v>
      </c>
      <c r="G89" s="3">
        <v>0.75907318327499995</v>
      </c>
      <c r="H89" s="3">
        <v>0.72234624315999996</v>
      </c>
      <c r="I89" s="3">
        <v>0.62946429711700003</v>
      </c>
      <c r="J89" s="3">
        <v>0.99527665891799999</v>
      </c>
      <c r="K89" s="3">
        <v>0.98647317932199996</v>
      </c>
      <c r="L89" s="2"/>
    </row>
    <row r="90" spans="1:12" x14ac:dyDescent="0.2">
      <c r="A90" s="2" t="s">
        <v>417</v>
      </c>
      <c r="B90" s="3">
        <v>0.46035699515</v>
      </c>
      <c r="C90" s="3">
        <v>0.95533289712699998</v>
      </c>
      <c r="D90" s="3">
        <v>0.97399871744099997</v>
      </c>
      <c r="E90" s="3">
        <v>0.35221299348899998</v>
      </c>
      <c r="F90" s="3">
        <v>0.94502245957800002</v>
      </c>
      <c r="G90" s="3">
        <v>0.120208439766</v>
      </c>
      <c r="H90" s="3">
        <v>2.3960552024299999E-2</v>
      </c>
      <c r="I90" s="3">
        <v>1.8133949156599999E-3</v>
      </c>
      <c r="J90" s="3">
        <v>7.0771876299899998E-3</v>
      </c>
      <c r="K90" s="3">
        <v>7.8053751877399996E-3</v>
      </c>
      <c r="L90" s="2"/>
    </row>
    <row r="91" spans="1:12" x14ac:dyDescent="0.2">
      <c r="A91" s="2" t="s">
        <v>419</v>
      </c>
      <c r="B91" s="3">
        <v>0.94736223046500001</v>
      </c>
      <c r="C91" s="3">
        <v>0.97303878767100005</v>
      </c>
      <c r="D91" s="3">
        <v>0.905320714734</v>
      </c>
      <c r="E91" s="3">
        <v>0.629960021092</v>
      </c>
      <c r="F91" s="3">
        <v>1.95497084726E-2</v>
      </c>
      <c r="G91" s="3">
        <v>0.15581014868900001</v>
      </c>
      <c r="H91" s="3">
        <v>5.9209262495400002E-4</v>
      </c>
      <c r="I91" s="3">
        <v>8.4518930561300006E-5</v>
      </c>
      <c r="J91" s="3">
        <v>4.8646153434399996E-3</v>
      </c>
      <c r="K91" s="3">
        <v>0.28132792306900001</v>
      </c>
      <c r="L91" s="2"/>
    </row>
    <row r="92" spans="1:12" x14ac:dyDescent="0.2">
      <c r="A92" s="2" t="s">
        <v>420</v>
      </c>
      <c r="B92" s="3">
        <v>0.99155726710500003</v>
      </c>
      <c r="C92" s="3">
        <v>0.99972803496399998</v>
      </c>
      <c r="D92" s="3">
        <v>0.99986756807499999</v>
      </c>
      <c r="E92" s="3">
        <v>0.99184114975899995</v>
      </c>
      <c r="F92" s="3">
        <v>0.120872684721</v>
      </c>
      <c r="G92" s="3">
        <v>0.99830502003699995</v>
      </c>
      <c r="H92" s="3">
        <v>0.99449047151799996</v>
      </c>
      <c r="I92" s="3">
        <v>0.39583581758800002</v>
      </c>
      <c r="J92" s="3">
        <v>0.99717062735200002</v>
      </c>
      <c r="K92" s="3">
        <v>0.94304690002199998</v>
      </c>
      <c r="L92" s="2"/>
    </row>
    <row r="93" spans="1:12" x14ac:dyDescent="0.2">
      <c r="A93" s="2" t="s">
        <v>424</v>
      </c>
      <c r="B93" s="3">
        <v>0.42703734589499998</v>
      </c>
      <c r="C93" s="3">
        <v>0.93840269166599999</v>
      </c>
      <c r="D93" s="3">
        <v>0.91763638690100002</v>
      </c>
      <c r="E93" s="3">
        <v>0.71291736087000002</v>
      </c>
      <c r="F93" s="3">
        <v>5.67325955741E-2</v>
      </c>
      <c r="G93" s="3">
        <v>0.38456831455599999</v>
      </c>
      <c r="H93" s="3">
        <v>0.15043852774300001</v>
      </c>
      <c r="I93" s="3">
        <v>3.5838764050199999E-2</v>
      </c>
      <c r="J93" s="3">
        <v>0.94279977623599998</v>
      </c>
      <c r="K93" s="3">
        <v>0.39216266529799998</v>
      </c>
      <c r="L93" s="2"/>
    </row>
  </sheetData>
  <sortState ref="A2:L98">
    <sortCondition ref="L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/>
  </sheetViews>
  <sheetFormatPr baseColWidth="10" defaultRowHeight="16" x14ac:dyDescent="0.2"/>
  <cols>
    <col min="1" max="1" width="21.5" bestFit="1" customWidth="1"/>
    <col min="2" max="5" width="12" customWidth="1"/>
    <col min="6" max="6" width="12.6640625" bestFit="1" customWidth="1"/>
    <col min="7" max="8" width="13.33203125" bestFit="1" customWidth="1"/>
    <col min="9" max="9" width="12.1640625" bestFit="1" customWidth="1"/>
    <col min="10" max="11" width="13.33203125" bestFit="1" customWidth="1"/>
    <col min="12" max="12" width="19.83203125" bestFit="1" customWidth="1"/>
  </cols>
  <sheetData>
    <row r="1" spans="1:12" x14ac:dyDescent="0.2">
      <c r="A1" t="s">
        <v>551</v>
      </c>
      <c r="B1" t="s">
        <v>528</v>
      </c>
      <c r="C1" t="s">
        <v>529</v>
      </c>
      <c r="D1" t="s">
        <v>530</v>
      </c>
      <c r="E1" t="s">
        <v>531</v>
      </c>
      <c r="F1" t="s">
        <v>533</v>
      </c>
      <c r="G1" t="s">
        <v>534</v>
      </c>
      <c r="H1" t="s">
        <v>535</v>
      </c>
      <c r="I1" t="s">
        <v>536</v>
      </c>
      <c r="J1" t="s">
        <v>537</v>
      </c>
      <c r="K1" t="s">
        <v>538</v>
      </c>
      <c r="L1" s="2" t="s">
        <v>556</v>
      </c>
    </row>
    <row r="2" spans="1:12" x14ac:dyDescent="0.2">
      <c r="A2" t="s">
        <v>340</v>
      </c>
      <c r="B2" s="4">
        <v>3.32213925247</v>
      </c>
      <c r="C2" s="4">
        <v>11.804775387599999</v>
      </c>
      <c r="D2" s="4">
        <v>6.67812979134</v>
      </c>
      <c r="E2" s="4">
        <v>2.1517018237899999</v>
      </c>
      <c r="F2" s="4">
        <v>2.029869135E-3</v>
      </c>
      <c r="G2" s="4">
        <v>1.2192212525499999</v>
      </c>
      <c r="H2" s="4">
        <v>2.8195473720000002</v>
      </c>
      <c r="I2" s="4">
        <v>1.0253755564799999E-3</v>
      </c>
      <c r="J2" s="4">
        <v>3.9703694469199999</v>
      </c>
      <c r="K2" s="4">
        <v>1.2775757588500001</v>
      </c>
      <c r="L2" t="s">
        <v>557</v>
      </c>
    </row>
    <row r="3" spans="1:12" x14ac:dyDescent="0.2">
      <c r="A3" t="s">
        <v>341</v>
      </c>
      <c r="B3" s="4">
        <v>3.5202100508199998</v>
      </c>
      <c r="C3" s="4">
        <v>5.5654857883200002</v>
      </c>
      <c r="D3" s="4">
        <v>5.5156797832800004</v>
      </c>
      <c r="E3" s="4">
        <v>4.4082780911799997</v>
      </c>
      <c r="F3" s="4">
        <v>0.15832405877799999</v>
      </c>
      <c r="G3" s="4">
        <v>2.21458356652</v>
      </c>
      <c r="H3" s="4">
        <v>12.436624649700001</v>
      </c>
      <c r="I3" s="4">
        <v>2.25564863118E-3</v>
      </c>
      <c r="J3" s="4">
        <v>8.4365385505599999</v>
      </c>
      <c r="K3" s="4">
        <v>3.9862439799799998</v>
      </c>
      <c r="L3" t="s">
        <v>557</v>
      </c>
    </row>
    <row r="4" spans="1:12" x14ac:dyDescent="0.2">
      <c r="A4" t="s">
        <v>342</v>
      </c>
      <c r="B4" s="4">
        <v>1.41031850463</v>
      </c>
      <c r="C4" s="4">
        <v>3.6600745993600001</v>
      </c>
      <c r="D4" s="4">
        <v>5.3697778572999999</v>
      </c>
      <c r="E4" s="4">
        <v>1.60272994696</v>
      </c>
      <c r="F4" s="4">
        <v>3.5563000264499998E-3</v>
      </c>
      <c r="G4" s="4">
        <v>13.116883205300001</v>
      </c>
      <c r="H4" s="4">
        <v>5.6841425279399997</v>
      </c>
      <c r="I4" s="4">
        <v>7.2352955384300003E-3</v>
      </c>
      <c r="J4" s="4">
        <v>4.2964813847599999</v>
      </c>
      <c r="K4" s="4">
        <v>1.1639969620399999</v>
      </c>
      <c r="L4" t="s">
        <v>557</v>
      </c>
    </row>
    <row r="5" spans="1:12" x14ac:dyDescent="0.2">
      <c r="A5" t="s">
        <v>343</v>
      </c>
      <c r="B5" s="4">
        <v>1.55260143655</v>
      </c>
      <c r="C5" s="4">
        <v>5.5535755597999996</v>
      </c>
      <c r="D5" s="4">
        <v>3.6934173988499999</v>
      </c>
      <c r="E5" s="4">
        <v>0.62787862271899997</v>
      </c>
      <c r="F5" s="4">
        <v>0.248646510564</v>
      </c>
      <c r="G5" s="4">
        <v>5.1411032275600004</v>
      </c>
      <c r="H5" s="4">
        <v>2.4698005167399999</v>
      </c>
      <c r="I5" s="4">
        <v>1.73629132532E-2</v>
      </c>
      <c r="J5" s="4">
        <v>1.6444804261599999</v>
      </c>
      <c r="K5" s="4">
        <v>0.89255726783599998</v>
      </c>
      <c r="L5" t="s">
        <v>557</v>
      </c>
    </row>
    <row r="6" spans="1:12" x14ac:dyDescent="0.2">
      <c r="A6" t="s">
        <v>349</v>
      </c>
      <c r="B6" s="4">
        <v>3.03014430107</v>
      </c>
      <c r="C6" s="4">
        <v>8.5707083722000004</v>
      </c>
      <c r="D6" s="4">
        <v>7.2584944293699998</v>
      </c>
      <c r="E6" s="4">
        <v>5.7676930630900003</v>
      </c>
      <c r="F6" s="4">
        <v>7.2036246990700003E-3</v>
      </c>
      <c r="G6" s="4">
        <v>19.526279563100001</v>
      </c>
      <c r="H6" s="4">
        <v>29.053170909999999</v>
      </c>
      <c r="I6" s="4">
        <v>0.14759860264999999</v>
      </c>
      <c r="J6" s="4">
        <v>6.3136966426700001</v>
      </c>
      <c r="K6" s="4">
        <v>5.3562070373699999</v>
      </c>
      <c r="L6" t="s">
        <v>557</v>
      </c>
    </row>
    <row r="7" spans="1:12" x14ac:dyDescent="0.2">
      <c r="A7" t="s">
        <v>350</v>
      </c>
      <c r="B7" s="4">
        <v>4.6394686761799999</v>
      </c>
      <c r="C7" s="4">
        <v>10.751806158600001</v>
      </c>
      <c r="D7" s="4">
        <v>8.2533931257200006</v>
      </c>
      <c r="E7" s="4">
        <v>7.0176110500300002</v>
      </c>
      <c r="F7" s="4">
        <v>0.66370655713799998</v>
      </c>
      <c r="G7" s="4">
        <v>1.21367182687</v>
      </c>
      <c r="H7" s="4">
        <v>0.98073658672700004</v>
      </c>
      <c r="I7" s="4">
        <v>1.42883130004E-2</v>
      </c>
      <c r="J7" s="4">
        <v>0.83252436072500002</v>
      </c>
      <c r="K7" s="4">
        <v>0.57915723145200004</v>
      </c>
      <c r="L7" t="s">
        <v>557</v>
      </c>
    </row>
    <row r="8" spans="1:12" x14ac:dyDescent="0.2">
      <c r="A8" t="s">
        <v>353</v>
      </c>
      <c r="B8" s="4">
        <v>2.8806307703599998</v>
      </c>
      <c r="C8" s="4">
        <v>3.1234230349200001</v>
      </c>
      <c r="D8" s="4">
        <v>2.9922372354600002</v>
      </c>
      <c r="E8" s="4">
        <v>6.3757313122500001</v>
      </c>
      <c r="F8" s="4">
        <v>5.55983727365E-3</v>
      </c>
      <c r="G8" s="4">
        <v>1.0340746975599999</v>
      </c>
      <c r="H8" s="4">
        <v>1.2801317374600001</v>
      </c>
      <c r="I8" s="4">
        <v>2.1413215448399998E-3</v>
      </c>
      <c r="J8" s="4">
        <v>11.6455829716</v>
      </c>
      <c r="K8" s="4">
        <v>32.321697434199997</v>
      </c>
      <c r="L8" t="s">
        <v>557</v>
      </c>
    </row>
    <row r="9" spans="1:12" x14ac:dyDescent="0.2">
      <c r="A9" t="s">
        <v>355</v>
      </c>
      <c r="B9" s="4">
        <v>2.1421120439800001</v>
      </c>
      <c r="C9" s="4">
        <v>3.4044988747899998</v>
      </c>
      <c r="D9" s="4">
        <v>2.8132264611000002</v>
      </c>
      <c r="E9" s="4">
        <v>18.455362530599999</v>
      </c>
      <c r="F9" s="4">
        <v>2.2868557240799999E-2</v>
      </c>
      <c r="G9" s="4">
        <v>2.6035366960299999</v>
      </c>
      <c r="H9" s="4">
        <v>5.0044254281200002</v>
      </c>
      <c r="I9" s="4">
        <v>5.0363671650200002E-3</v>
      </c>
      <c r="J9" s="4">
        <v>19.862422171199999</v>
      </c>
      <c r="K9" s="4">
        <v>20.759299576099998</v>
      </c>
      <c r="L9" t="s">
        <v>557</v>
      </c>
    </row>
    <row r="10" spans="1:12" x14ac:dyDescent="0.2">
      <c r="A10" t="s">
        <v>361</v>
      </c>
      <c r="B10" s="4">
        <v>8.5260374977000009</v>
      </c>
      <c r="C10" s="4">
        <v>14.9717000461</v>
      </c>
      <c r="D10" s="4">
        <v>17.167549581300001</v>
      </c>
      <c r="E10" s="4">
        <v>20.5649903722</v>
      </c>
      <c r="F10" s="4">
        <v>1.11496906104E-2</v>
      </c>
      <c r="G10" s="4">
        <v>4.4696891986400002</v>
      </c>
      <c r="H10" s="4">
        <v>2.48353599005</v>
      </c>
      <c r="I10" s="4">
        <v>5.0553543967999997E-3</v>
      </c>
      <c r="J10" s="4">
        <v>11.9704804953</v>
      </c>
      <c r="K10" s="4">
        <v>3.3265423869199999</v>
      </c>
      <c r="L10" t="s">
        <v>557</v>
      </c>
    </row>
    <row r="11" spans="1:12" x14ac:dyDescent="0.2">
      <c r="A11" t="s">
        <v>363</v>
      </c>
      <c r="B11" s="4">
        <v>2.7429191977</v>
      </c>
      <c r="C11" s="4">
        <v>7.43110720458</v>
      </c>
      <c r="D11" s="4">
        <v>4.3253781615399998</v>
      </c>
      <c r="E11" s="4">
        <v>2.5431368701000001</v>
      </c>
      <c r="F11" s="4">
        <v>0.20630249263200001</v>
      </c>
      <c r="G11" s="4">
        <v>1.8892209094800001</v>
      </c>
      <c r="H11" s="4">
        <v>0.544491156285</v>
      </c>
      <c r="I11" s="4">
        <v>4.6450925602599998E-3</v>
      </c>
      <c r="J11" s="4">
        <v>0.70013759992400004</v>
      </c>
      <c r="K11" s="4">
        <v>0.72370310472199995</v>
      </c>
      <c r="L11" t="s">
        <v>557</v>
      </c>
    </row>
    <row r="12" spans="1:12" x14ac:dyDescent="0.2">
      <c r="A12" t="s">
        <v>369</v>
      </c>
      <c r="B12" s="4">
        <v>3.9533745543799999</v>
      </c>
      <c r="C12" s="4">
        <v>11.5387066084</v>
      </c>
      <c r="D12" s="4">
        <v>4.8072053923200002</v>
      </c>
      <c r="E12" s="4">
        <v>4.9716959877100004</v>
      </c>
      <c r="F12" s="4">
        <v>3.3099737626099998E-3</v>
      </c>
      <c r="G12" s="4">
        <v>0.68240716513499999</v>
      </c>
      <c r="H12" s="4">
        <v>2.2429720249399998</v>
      </c>
      <c r="I12" s="4">
        <v>7.4746854304199998E-4</v>
      </c>
      <c r="J12" s="4">
        <v>3.7561190638699999</v>
      </c>
      <c r="K12" s="4">
        <v>27.8949258064</v>
      </c>
      <c r="L12" t="s">
        <v>557</v>
      </c>
    </row>
    <row r="13" spans="1:12" x14ac:dyDescent="0.2">
      <c r="A13" t="s">
        <v>378</v>
      </c>
      <c r="B13" s="4">
        <v>8.4779340600899999</v>
      </c>
      <c r="C13" s="4">
        <v>18.730542222299999</v>
      </c>
      <c r="D13" s="4">
        <v>11.7340754462</v>
      </c>
      <c r="E13" s="4">
        <v>15.277639646700001</v>
      </c>
      <c r="F13" s="4">
        <v>7.7585892153600004E-3</v>
      </c>
      <c r="G13" s="4">
        <v>4.7598968058000004</v>
      </c>
      <c r="H13" s="4">
        <v>6.3786872169400004</v>
      </c>
      <c r="I13" s="4">
        <v>1.1297217741200001E-2</v>
      </c>
      <c r="J13" s="4">
        <v>18.853184432799999</v>
      </c>
      <c r="K13" s="4">
        <v>31.744246543199999</v>
      </c>
      <c r="L13" t="s">
        <v>557</v>
      </c>
    </row>
    <row r="14" spans="1:12" x14ac:dyDescent="0.2">
      <c r="A14" t="s">
        <v>388</v>
      </c>
      <c r="B14" s="4">
        <v>4.1612778481200001</v>
      </c>
      <c r="C14" s="4">
        <v>12.57792141</v>
      </c>
      <c r="D14" s="4">
        <v>3.6746543599999999</v>
      </c>
      <c r="E14" s="4">
        <v>4.2724377689099997</v>
      </c>
      <c r="F14" s="4">
        <v>1.2213285312600001E-2</v>
      </c>
      <c r="G14" s="4">
        <v>29.4128639654</v>
      </c>
      <c r="H14" s="4">
        <v>28.666724006799999</v>
      </c>
      <c r="I14" s="4">
        <v>3.5797148021E-3</v>
      </c>
      <c r="J14" s="4">
        <v>2.0003161538700001</v>
      </c>
      <c r="K14" s="4">
        <v>0.95692613824899997</v>
      </c>
      <c r="L14" t="s">
        <v>557</v>
      </c>
    </row>
    <row r="15" spans="1:12" x14ac:dyDescent="0.2">
      <c r="A15" t="s">
        <v>391</v>
      </c>
      <c r="B15" s="4">
        <v>1.2744390336</v>
      </c>
      <c r="C15" s="4">
        <v>4.5338073258799998</v>
      </c>
      <c r="D15" s="4">
        <v>4.0633200357100003</v>
      </c>
      <c r="E15" s="4">
        <v>0.94615359150699996</v>
      </c>
      <c r="F15" s="4">
        <v>1.01972502388</v>
      </c>
      <c r="G15" s="4">
        <v>2.14915938114</v>
      </c>
      <c r="H15" s="4">
        <v>7.3720521200100002</v>
      </c>
      <c r="I15" s="4">
        <v>0.30883310740499997</v>
      </c>
      <c r="J15" s="4">
        <v>4.6685197160899996</v>
      </c>
      <c r="K15" s="4">
        <v>1.0051863217599999</v>
      </c>
      <c r="L15" t="s">
        <v>557</v>
      </c>
    </row>
    <row r="16" spans="1:12" x14ac:dyDescent="0.2">
      <c r="A16" t="s">
        <v>392</v>
      </c>
      <c r="B16" s="4">
        <v>20.364916990099999</v>
      </c>
      <c r="C16" s="4">
        <v>46.167486681</v>
      </c>
      <c r="D16" s="4">
        <v>29.037960659700001</v>
      </c>
      <c r="E16" s="4">
        <v>41.441606855899998</v>
      </c>
      <c r="F16" s="4">
        <v>9.7742783080499995E-2</v>
      </c>
      <c r="G16" s="4">
        <v>82.012077993600002</v>
      </c>
      <c r="H16" s="4">
        <v>68.461575303199993</v>
      </c>
      <c r="I16" s="4">
        <v>0.124791862569</v>
      </c>
      <c r="J16" s="4">
        <v>88.173745862700002</v>
      </c>
      <c r="K16" s="4">
        <v>59.110321010200003</v>
      </c>
      <c r="L16" t="s">
        <v>557</v>
      </c>
    </row>
    <row r="17" spans="1:12" x14ac:dyDescent="0.2">
      <c r="A17" t="s">
        <v>421</v>
      </c>
      <c r="B17" s="4">
        <v>15.4203329615</v>
      </c>
      <c r="C17" s="4">
        <v>39.778692760699997</v>
      </c>
      <c r="D17" s="4">
        <v>27.853838955600001</v>
      </c>
      <c r="E17" s="4">
        <v>50.688181301299998</v>
      </c>
      <c r="F17" s="4">
        <v>2.42822262116E-3</v>
      </c>
      <c r="G17" s="4">
        <v>2.9324117602099999</v>
      </c>
      <c r="H17" s="4">
        <v>8.3093635690499994</v>
      </c>
      <c r="I17" s="4">
        <v>1.06662379403E-2</v>
      </c>
      <c r="J17" s="4">
        <v>7.8367693949400001</v>
      </c>
      <c r="K17" s="4">
        <v>46.4438714733</v>
      </c>
      <c r="L17" t="s">
        <v>557</v>
      </c>
    </row>
    <row r="18" spans="1:12" x14ac:dyDescent="0.2">
      <c r="A18" t="s">
        <v>422</v>
      </c>
      <c r="B18" s="4">
        <v>1.6189443751599999</v>
      </c>
      <c r="C18" s="4">
        <v>3.4413387696500002</v>
      </c>
      <c r="D18" s="4">
        <v>2.6320428231999999</v>
      </c>
      <c r="E18" s="4">
        <v>2.54423031931</v>
      </c>
      <c r="F18" s="4">
        <v>7.21639206935E-4</v>
      </c>
      <c r="G18" s="4">
        <v>0.75507679537200001</v>
      </c>
      <c r="H18" s="4">
        <v>0.415675943055</v>
      </c>
      <c r="I18" s="4">
        <v>1.8905545344500001E-2</v>
      </c>
      <c r="J18" s="4">
        <v>42.886955234299997</v>
      </c>
      <c r="K18" s="4">
        <v>9.1304078774399997</v>
      </c>
      <c r="L18" t="s">
        <v>557</v>
      </c>
    </row>
    <row r="19" spans="1:12" x14ac:dyDescent="0.2">
      <c r="A19" t="s">
        <v>423</v>
      </c>
      <c r="B19" s="4">
        <v>7.8603501526999997</v>
      </c>
      <c r="C19" s="4">
        <v>10.798938379699999</v>
      </c>
      <c r="D19" s="4">
        <v>9.6721710222299997</v>
      </c>
      <c r="E19" s="4">
        <v>10.277506799299999</v>
      </c>
      <c r="F19" s="4">
        <v>2.7058383429999999E-2</v>
      </c>
      <c r="G19" s="4">
        <v>5.1523802997399999</v>
      </c>
      <c r="H19" s="4">
        <v>3.8588743129099998</v>
      </c>
      <c r="I19" s="4">
        <v>0.22948354448800001</v>
      </c>
      <c r="J19" s="4">
        <v>10.404977430600001</v>
      </c>
      <c r="K19" s="4">
        <v>59.735376678400002</v>
      </c>
      <c r="L19" t="s">
        <v>557</v>
      </c>
    </row>
    <row r="20" spans="1:12" x14ac:dyDescent="0.2">
      <c r="A20" t="s">
        <v>427</v>
      </c>
      <c r="B20" s="4">
        <v>6.8198329123199999</v>
      </c>
      <c r="C20" s="4">
        <v>10.8213661208</v>
      </c>
      <c r="D20" s="4">
        <v>10.958445065299999</v>
      </c>
      <c r="E20" s="4">
        <v>10.698265983500001</v>
      </c>
      <c r="F20" s="4">
        <v>1.43857124637E-2</v>
      </c>
      <c r="G20" s="4">
        <v>1.34633789806</v>
      </c>
      <c r="H20" s="4">
        <v>0.83503367530299999</v>
      </c>
      <c r="I20" s="4">
        <v>0.44814350143699999</v>
      </c>
      <c r="J20" s="4">
        <v>14.982633986</v>
      </c>
      <c r="K20" s="4">
        <v>16.304534538399999</v>
      </c>
      <c r="L20" t="s">
        <v>557</v>
      </c>
    </row>
    <row r="21" spans="1:12" x14ac:dyDescent="0.2">
      <c r="A21" t="s">
        <v>428</v>
      </c>
      <c r="B21" s="4">
        <v>4.6995454468100002</v>
      </c>
      <c r="C21" s="4">
        <v>17.184982217799998</v>
      </c>
      <c r="D21" s="4">
        <v>11.289677940400001</v>
      </c>
      <c r="E21" s="4">
        <v>22.368239309700002</v>
      </c>
      <c r="F21" s="4">
        <v>1.0497513069300001E-3</v>
      </c>
      <c r="G21" s="4">
        <v>6.1600562879199998</v>
      </c>
      <c r="H21" s="4">
        <v>5.89689838462</v>
      </c>
      <c r="I21" s="4">
        <v>7.9287040009800008E-3</v>
      </c>
      <c r="J21" s="4">
        <v>28.236701555700002</v>
      </c>
      <c r="K21" s="4">
        <v>9.6590116216500004</v>
      </c>
      <c r="L21" t="s">
        <v>557</v>
      </c>
    </row>
    <row r="22" spans="1:12" x14ac:dyDescent="0.2">
      <c r="A22" t="s">
        <v>356</v>
      </c>
      <c r="B22" s="4">
        <v>2.3304627384700001</v>
      </c>
      <c r="C22" s="4">
        <v>7.7516406303799998</v>
      </c>
      <c r="D22" s="4">
        <v>6.1182497741099997</v>
      </c>
      <c r="E22" s="4">
        <v>3.3714831911399998</v>
      </c>
      <c r="F22" s="4">
        <v>0.41887922815700002</v>
      </c>
      <c r="G22" s="4">
        <v>6.04467024686</v>
      </c>
      <c r="H22" s="4">
        <v>4.10338936533</v>
      </c>
      <c r="I22" s="4">
        <v>1.85191773546E-2</v>
      </c>
      <c r="J22" s="4">
        <v>0.240097463639</v>
      </c>
      <c r="K22" s="4">
        <v>0.164419310702</v>
      </c>
      <c r="L22" t="s">
        <v>559</v>
      </c>
    </row>
    <row r="23" spans="1:12" x14ac:dyDescent="0.2">
      <c r="A23" t="s">
        <v>366</v>
      </c>
      <c r="B23" s="4">
        <v>2.4846953900900002</v>
      </c>
      <c r="C23" s="4">
        <v>3.9730287367999999</v>
      </c>
      <c r="D23" s="4">
        <v>4.1636382001500003</v>
      </c>
      <c r="E23" s="4">
        <v>1.56824075877</v>
      </c>
      <c r="F23" s="4">
        <v>4.4465372051100002E-2</v>
      </c>
      <c r="G23" s="4">
        <v>7.6531220174400003</v>
      </c>
      <c r="H23" s="4">
        <v>6.2507909964100001</v>
      </c>
      <c r="I23" s="4">
        <v>0</v>
      </c>
      <c r="J23" s="4">
        <v>6.0517052945800003E-3</v>
      </c>
      <c r="K23" s="4">
        <v>5.7001301776699997E-3</v>
      </c>
      <c r="L23" t="s">
        <v>559</v>
      </c>
    </row>
    <row r="24" spans="1:12" x14ac:dyDescent="0.2">
      <c r="A24" t="s">
        <v>367</v>
      </c>
      <c r="B24" s="4">
        <v>1.8333245375</v>
      </c>
      <c r="C24" s="4">
        <v>3.85972385044</v>
      </c>
      <c r="D24" s="4">
        <v>2.6811934789</v>
      </c>
      <c r="E24" s="4">
        <v>0.398746116574</v>
      </c>
      <c r="F24" s="4">
        <v>2.8708395196899998E-3</v>
      </c>
      <c r="G24" s="4">
        <v>5.4771588403799996</v>
      </c>
      <c r="H24" s="4">
        <v>2.4046597403400001</v>
      </c>
      <c r="I24" s="4">
        <v>0</v>
      </c>
      <c r="J24" s="4">
        <v>1.1387710502499999E-3</v>
      </c>
      <c r="K24" s="4">
        <v>2.44028383729E-3</v>
      </c>
      <c r="L24" t="s">
        <v>559</v>
      </c>
    </row>
    <row r="25" spans="1:12" x14ac:dyDescent="0.2">
      <c r="A25" t="s">
        <v>373</v>
      </c>
      <c r="B25" s="4">
        <v>9.0986735351700005</v>
      </c>
      <c r="C25" s="4">
        <v>20.0184595168</v>
      </c>
      <c r="D25" s="4">
        <v>29.352163350800001</v>
      </c>
      <c r="E25" s="4">
        <v>7.4663104855600002</v>
      </c>
      <c r="F25" s="4">
        <v>1.96310250666E-2</v>
      </c>
      <c r="G25" s="4">
        <v>10.9797099886</v>
      </c>
      <c r="H25" s="4">
        <v>4.7202020617800002</v>
      </c>
      <c r="I25" s="4">
        <v>9.4035149915699999E-4</v>
      </c>
      <c r="J25" s="4">
        <v>2.5272374651099999E-4</v>
      </c>
      <c r="K25" s="4">
        <v>1.68451041378E-2</v>
      </c>
      <c r="L25" t="s">
        <v>559</v>
      </c>
    </row>
    <row r="26" spans="1:12" x14ac:dyDescent="0.2">
      <c r="A26" t="s">
        <v>389</v>
      </c>
      <c r="B26" s="4">
        <v>1.49574424778</v>
      </c>
      <c r="C26" s="4">
        <v>5.2304992743799996</v>
      </c>
      <c r="D26" s="4">
        <v>2.9280084618900002</v>
      </c>
      <c r="E26" s="4">
        <v>1.5348248122399999</v>
      </c>
      <c r="F26" s="4">
        <v>5.4036214963399998E-2</v>
      </c>
      <c r="G26" s="4">
        <v>9.5029171892500006</v>
      </c>
      <c r="H26" s="4">
        <v>6.7497813018899997</v>
      </c>
      <c r="I26" s="4">
        <v>0</v>
      </c>
      <c r="J26" s="4">
        <v>1.5566230545200001E-3</v>
      </c>
      <c r="K26" s="4">
        <v>3.2320615313900002E-3</v>
      </c>
      <c r="L26" t="s">
        <v>559</v>
      </c>
    </row>
    <row r="27" spans="1:12" x14ac:dyDescent="0.2">
      <c r="A27" t="s">
        <v>397</v>
      </c>
      <c r="B27" s="4">
        <v>49.352972112499998</v>
      </c>
      <c r="C27" s="4">
        <v>147.74495384799999</v>
      </c>
      <c r="D27" s="4">
        <v>28.919976442999999</v>
      </c>
      <c r="E27" s="4">
        <v>33.928295417599998</v>
      </c>
      <c r="F27" s="4">
        <v>0.47256960287799998</v>
      </c>
      <c r="G27" s="4">
        <v>96.042144941700002</v>
      </c>
      <c r="H27" s="4">
        <v>12.865077464300001</v>
      </c>
      <c r="I27" s="4">
        <v>2.7967876438799999E-3</v>
      </c>
      <c r="J27" s="4">
        <v>4.2291800284000002E-3</v>
      </c>
      <c r="K27" s="4">
        <v>4.2401901018799997E-3</v>
      </c>
      <c r="L27" t="s">
        <v>559</v>
      </c>
    </row>
    <row r="28" spans="1:12" x14ac:dyDescent="0.2">
      <c r="A28" t="s">
        <v>398</v>
      </c>
      <c r="B28" s="4">
        <v>6.0688754078400002</v>
      </c>
      <c r="C28" s="4">
        <v>9.3338630364000004</v>
      </c>
      <c r="D28" s="4">
        <v>5.2304648159699996</v>
      </c>
      <c r="E28" s="4">
        <v>6.84697360986</v>
      </c>
      <c r="F28" s="4">
        <v>0.196128631281</v>
      </c>
      <c r="G28" s="4">
        <v>0.43817230024800002</v>
      </c>
      <c r="H28" s="4">
        <v>5.2376145275799999</v>
      </c>
      <c r="I28" s="4">
        <v>4.18768006492E-3</v>
      </c>
      <c r="J28" s="4">
        <v>0.231323272725</v>
      </c>
      <c r="K28" s="4">
        <v>0.11355963073600001</v>
      </c>
      <c r="L28" t="s">
        <v>559</v>
      </c>
    </row>
    <row r="29" spans="1:12" x14ac:dyDescent="0.2">
      <c r="A29" t="s">
        <v>399</v>
      </c>
      <c r="B29" s="4">
        <v>2.2379558895199998</v>
      </c>
      <c r="C29" s="4">
        <v>9.7555487792999998</v>
      </c>
      <c r="D29" s="4">
        <v>5.5645195173899999</v>
      </c>
      <c r="E29" s="4">
        <v>0.81223265202299999</v>
      </c>
      <c r="F29" s="4">
        <v>9.0733142103900002E-2</v>
      </c>
      <c r="G29" s="4">
        <v>2.2540899686799998</v>
      </c>
      <c r="H29" s="4">
        <v>5.1628387950199999</v>
      </c>
      <c r="I29" s="4">
        <v>2.5559892705500002E-3</v>
      </c>
      <c r="J29" s="4">
        <v>1.56209203828E-2</v>
      </c>
      <c r="K29" s="4">
        <v>6.3217222783999993E-2</v>
      </c>
      <c r="L29" t="s">
        <v>559</v>
      </c>
    </row>
    <row r="30" spans="1:12" x14ac:dyDescent="0.2">
      <c r="A30" t="s">
        <v>410</v>
      </c>
      <c r="B30" s="4">
        <v>1.73512006498</v>
      </c>
      <c r="C30" s="4">
        <v>4.3289963244000003</v>
      </c>
      <c r="D30" s="4">
        <v>3.4570141062299999</v>
      </c>
      <c r="E30" s="4">
        <v>2.7451617927799998</v>
      </c>
      <c r="F30" s="4">
        <v>5.84464617081E-2</v>
      </c>
      <c r="G30" s="4">
        <v>2.2334879277100002</v>
      </c>
      <c r="H30" s="4">
        <v>1.67654522649</v>
      </c>
      <c r="I30" s="4">
        <v>1.1261800814000001E-3</v>
      </c>
      <c r="J30" s="4">
        <v>4.55068914846E-2</v>
      </c>
      <c r="K30" s="4">
        <v>5.5408779531300002E-2</v>
      </c>
      <c r="L30" t="s">
        <v>559</v>
      </c>
    </row>
    <row r="31" spans="1:12" x14ac:dyDescent="0.2">
      <c r="A31" t="s">
        <v>411</v>
      </c>
      <c r="B31" s="4">
        <v>0.990089502979</v>
      </c>
      <c r="C31" s="4">
        <v>2.3797329439800001</v>
      </c>
      <c r="D31" s="4">
        <v>1.1192918186800001</v>
      </c>
      <c r="E31" s="4">
        <v>2.1286161026200001</v>
      </c>
      <c r="F31" s="4">
        <v>1.8181105893399999E-2</v>
      </c>
      <c r="G31" s="4">
        <v>0.54714110019700002</v>
      </c>
      <c r="H31" s="4">
        <v>5.2615395573099999</v>
      </c>
      <c r="I31" s="4">
        <v>0</v>
      </c>
      <c r="J31" s="4">
        <v>0.100190509656</v>
      </c>
      <c r="K31" s="4">
        <v>4.2504516197299997E-3</v>
      </c>
      <c r="L31" t="s">
        <v>559</v>
      </c>
    </row>
    <row r="32" spans="1:12" x14ac:dyDescent="0.2">
      <c r="A32" t="s">
        <v>412</v>
      </c>
      <c r="B32" s="4">
        <v>0.64573159085999998</v>
      </c>
      <c r="C32" s="4">
        <v>4.7655411059499997</v>
      </c>
      <c r="D32" s="4">
        <v>1.6986451200999999</v>
      </c>
      <c r="E32" s="4">
        <v>0.135777191012</v>
      </c>
      <c r="F32" s="4">
        <v>0.56130027884099998</v>
      </c>
      <c r="G32" s="4">
        <v>1.0304798040900001</v>
      </c>
      <c r="H32" s="4">
        <v>8.1551654024500007</v>
      </c>
      <c r="I32" s="4">
        <v>0</v>
      </c>
      <c r="J32" s="4">
        <v>4.3718240807100002E-3</v>
      </c>
      <c r="K32" s="4">
        <v>9.1251722370099993E-3</v>
      </c>
      <c r="L32" t="s">
        <v>559</v>
      </c>
    </row>
    <row r="33" spans="1:12" x14ac:dyDescent="0.2">
      <c r="A33" t="s">
        <v>347</v>
      </c>
      <c r="B33" s="4">
        <v>3.0252432161399998</v>
      </c>
      <c r="C33" s="4">
        <v>5.2961096992299996</v>
      </c>
      <c r="D33" s="4">
        <v>4.28979915619</v>
      </c>
      <c r="E33" s="4">
        <v>49.078001899999997</v>
      </c>
      <c r="F33" s="4">
        <v>1.18622148532E-3</v>
      </c>
      <c r="G33" s="4">
        <v>5.5826991133999998E-2</v>
      </c>
      <c r="H33" s="4">
        <v>0.26809655349900002</v>
      </c>
      <c r="I33" s="4">
        <v>1.4742178769499999E-3</v>
      </c>
      <c r="J33" s="4">
        <v>2.6521309236200001</v>
      </c>
      <c r="K33" s="4">
        <v>42.900427517399997</v>
      </c>
      <c r="L33" t="s">
        <v>558</v>
      </c>
    </row>
    <row r="34" spans="1:12" x14ac:dyDescent="0.2">
      <c r="A34" t="s">
        <v>362</v>
      </c>
      <c r="B34" s="4">
        <v>9.0956990061899994</v>
      </c>
      <c r="C34" s="4">
        <v>5.9729165785799996</v>
      </c>
      <c r="D34" s="4">
        <v>2.6883247609700001</v>
      </c>
      <c r="E34" s="4">
        <v>56.743718932199997</v>
      </c>
      <c r="F34" s="4">
        <v>1.0915957249900001E-4</v>
      </c>
      <c r="G34" s="4">
        <v>0.30322393255300001</v>
      </c>
      <c r="H34" s="4">
        <v>4.8373126755100002E-3</v>
      </c>
      <c r="I34" s="4">
        <v>8.2512939777600004E-5</v>
      </c>
      <c r="J34" s="4">
        <v>6.7217808914299999</v>
      </c>
      <c r="K34" s="4">
        <v>27.8612175371</v>
      </c>
      <c r="L34" t="s">
        <v>558</v>
      </c>
    </row>
    <row r="35" spans="1:12" x14ac:dyDescent="0.2">
      <c r="A35" t="s">
        <v>368</v>
      </c>
      <c r="B35" s="4">
        <v>5.4039926851600004</v>
      </c>
      <c r="C35" s="4">
        <v>8.2929611766499995</v>
      </c>
      <c r="D35" s="4">
        <v>6.4866487444700001</v>
      </c>
      <c r="E35" s="4">
        <v>12.452529964</v>
      </c>
      <c r="F35" s="4">
        <v>0.234383999791</v>
      </c>
      <c r="G35" s="4">
        <v>0.249912220558</v>
      </c>
      <c r="H35" s="4">
        <v>0.26329402860700002</v>
      </c>
      <c r="I35" s="4">
        <v>6.36884241919E-3</v>
      </c>
      <c r="J35" s="4">
        <v>1.4388605272299999</v>
      </c>
      <c r="K35" s="4">
        <v>14.2811401257</v>
      </c>
      <c r="L35" t="s">
        <v>558</v>
      </c>
    </row>
    <row r="36" spans="1:12" x14ac:dyDescent="0.2">
      <c r="A36" t="s">
        <v>401</v>
      </c>
      <c r="B36" s="4">
        <v>2.1832890353600001</v>
      </c>
      <c r="C36" s="4">
        <v>2.7259377093500001</v>
      </c>
      <c r="D36" s="4">
        <v>1.0685156442899999</v>
      </c>
      <c r="E36" s="4">
        <v>4.5663280225899996</v>
      </c>
      <c r="F36" s="4">
        <v>0.13712777197000001</v>
      </c>
      <c r="G36" s="4">
        <v>1.02842604357E-2</v>
      </c>
      <c r="H36" s="4">
        <v>1.15009896338E-2</v>
      </c>
      <c r="I36" s="4">
        <v>5.6718862154099998E-3</v>
      </c>
      <c r="J36" s="4">
        <v>0.83730557001999995</v>
      </c>
      <c r="K36" s="4">
        <v>2.2782839464500002</v>
      </c>
      <c r="L36" t="s">
        <v>558</v>
      </c>
    </row>
    <row r="37" spans="1:12" x14ac:dyDescent="0.2">
      <c r="A37" t="s">
        <v>425</v>
      </c>
      <c r="B37" s="4">
        <v>5.6739785867899997</v>
      </c>
      <c r="C37" s="4">
        <v>10.9741087841</v>
      </c>
      <c r="D37" s="4">
        <v>5.7705976468699998</v>
      </c>
      <c r="E37" s="4">
        <v>2.1178510631699998</v>
      </c>
      <c r="F37" s="4">
        <v>9.0302623501300004E-3</v>
      </c>
      <c r="G37" s="4">
        <v>0.20862581823500001</v>
      </c>
      <c r="H37" s="4">
        <v>0.21529073163099999</v>
      </c>
      <c r="I37" s="4">
        <v>0.15904265699799999</v>
      </c>
      <c r="J37" s="4">
        <v>17.031764407099999</v>
      </c>
      <c r="K37" s="4">
        <v>49.560903461899997</v>
      </c>
      <c r="L37" t="s">
        <v>558</v>
      </c>
    </row>
    <row r="38" spans="1:12" x14ac:dyDescent="0.2">
      <c r="A38" t="s">
        <v>426</v>
      </c>
      <c r="B38" s="4">
        <v>11.677417887100001</v>
      </c>
      <c r="C38" s="4">
        <v>13.1265564626</v>
      </c>
      <c r="D38" s="4">
        <v>13.983603500099999</v>
      </c>
      <c r="E38" s="4">
        <v>13.4921447966</v>
      </c>
      <c r="F38" s="4">
        <v>0.16485608641999999</v>
      </c>
      <c r="G38" s="4">
        <v>1.7012694786299999E-2</v>
      </c>
      <c r="H38" s="4">
        <v>2.84061349061E-2</v>
      </c>
      <c r="I38" s="4">
        <v>0.128304280213</v>
      </c>
      <c r="J38" s="4">
        <v>8.8624483638899996</v>
      </c>
      <c r="K38" s="4">
        <v>0.861592109213</v>
      </c>
      <c r="L38" t="s">
        <v>558</v>
      </c>
    </row>
    <row r="39" spans="1:12" x14ac:dyDescent="0.2">
      <c r="A39" t="s">
        <v>429</v>
      </c>
      <c r="B39" s="4">
        <v>2.49169819336</v>
      </c>
      <c r="C39" s="4">
        <v>6.2285337347900001</v>
      </c>
      <c r="D39" s="4">
        <v>4.1410781662599998</v>
      </c>
      <c r="E39" s="4">
        <v>2.5591096597799998</v>
      </c>
      <c r="F39" s="4">
        <v>3.00465630835</v>
      </c>
      <c r="G39" s="4">
        <v>1.2089135878699999</v>
      </c>
      <c r="H39" s="4">
        <v>0.88349827725499996</v>
      </c>
      <c r="I39" s="4">
        <v>0.13461753072499999</v>
      </c>
      <c r="J39" s="4">
        <v>1.7796847361100001</v>
      </c>
      <c r="K39" s="4">
        <v>2.6435393758300001</v>
      </c>
      <c r="L39" t="s">
        <v>558</v>
      </c>
    </row>
    <row r="40" spans="1:12" x14ac:dyDescent="0.2">
      <c r="A40" t="s">
        <v>430</v>
      </c>
      <c r="B40" s="4">
        <v>8.9783655637299997</v>
      </c>
      <c r="C40" s="4">
        <v>13.1098210225</v>
      </c>
      <c r="D40" s="4">
        <v>12.2919109963</v>
      </c>
      <c r="E40" s="4">
        <v>9.0597615719100002</v>
      </c>
      <c r="F40" s="4">
        <v>2.19920589702E-3</v>
      </c>
      <c r="G40" s="4">
        <v>0.13764860500600001</v>
      </c>
      <c r="H40" s="4">
        <v>0.121092843676</v>
      </c>
      <c r="I40" s="4">
        <v>0.30568661416600001</v>
      </c>
      <c r="J40" s="4">
        <v>12.3611036235</v>
      </c>
      <c r="K40" s="4">
        <v>5.3710917230500002</v>
      </c>
      <c r="L40" t="s">
        <v>558</v>
      </c>
    </row>
    <row r="41" spans="1:12" x14ac:dyDescent="0.2">
      <c r="A41" t="s">
        <v>354</v>
      </c>
      <c r="B41" s="4">
        <v>4.64849737737</v>
      </c>
      <c r="C41" s="4">
        <v>15.4499691565</v>
      </c>
      <c r="D41" s="4">
        <v>4.0116683972600002</v>
      </c>
      <c r="E41" s="4">
        <v>1.1660360155000001E-2</v>
      </c>
      <c r="F41" s="4">
        <v>9.1454838895500004E-2</v>
      </c>
      <c r="G41" s="4">
        <v>2.8810160921299999E-2</v>
      </c>
      <c r="H41" s="4">
        <v>8.3032499992299995E-3</v>
      </c>
      <c r="I41" s="4">
        <v>0</v>
      </c>
      <c r="J41" s="4">
        <v>1.5022095413200001E-4</v>
      </c>
      <c r="K41" s="4">
        <v>1.2366102139100001E-4</v>
      </c>
      <c r="L41" t="s">
        <v>560</v>
      </c>
    </row>
    <row r="42" spans="1:12" x14ac:dyDescent="0.2">
      <c r="A42" t="s">
        <v>364</v>
      </c>
      <c r="B42" s="4">
        <v>13.347961124499999</v>
      </c>
      <c r="C42" s="4">
        <v>14.752151916100001</v>
      </c>
      <c r="D42" s="4">
        <v>4.6439255794000003</v>
      </c>
      <c r="E42" s="4">
        <v>10.7751219869</v>
      </c>
      <c r="F42" s="4">
        <v>2.5421569541399999E-2</v>
      </c>
      <c r="G42" s="4">
        <v>1.2786683408699999E-2</v>
      </c>
      <c r="H42" s="4">
        <v>4.4998410041700004E-3</v>
      </c>
      <c r="I42" s="4">
        <v>1.2383992336700001E-4</v>
      </c>
      <c r="J42" s="4">
        <v>4.67557220606E-3</v>
      </c>
      <c r="K42" s="4">
        <v>9.9071938693500003E-4</v>
      </c>
      <c r="L42" t="s">
        <v>560</v>
      </c>
    </row>
    <row r="43" spans="1:12" x14ac:dyDescent="0.2">
      <c r="A43" t="s">
        <v>374</v>
      </c>
      <c r="B43" s="4">
        <v>5.1761356352199996</v>
      </c>
      <c r="C43" s="4">
        <v>5.23292558197</v>
      </c>
      <c r="D43" s="4">
        <v>4.9825269838499997</v>
      </c>
      <c r="E43" s="4">
        <v>11.8263797759</v>
      </c>
      <c r="F43" s="4">
        <v>0.118530496946</v>
      </c>
      <c r="G43" s="4">
        <v>2.6191329617600002E-2</v>
      </c>
      <c r="H43" s="4">
        <v>1.3433017614699999E-2</v>
      </c>
      <c r="I43" s="4">
        <v>1.9372389104400001E-3</v>
      </c>
      <c r="J43" s="4">
        <v>0.124748881028</v>
      </c>
      <c r="K43" s="4">
        <v>0.23305409071800001</v>
      </c>
      <c r="L43" t="s">
        <v>560</v>
      </c>
    </row>
    <row r="44" spans="1:12" x14ac:dyDescent="0.2">
      <c r="A44" t="s">
        <v>377</v>
      </c>
      <c r="B44" s="4">
        <v>0.95848035580099999</v>
      </c>
      <c r="C44" s="4">
        <v>1.46704549203</v>
      </c>
      <c r="D44" s="4">
        <v>4.7153653856100002</v>
      </c>
      <c r="E44" s="4">
        <v>0.95666961063800005</v>
      </c>
      <c r="F44" s="4">
        <v>0</v>
      </c>
      <c r="G44" s="4">
        <v>1.12968588327E-3</v>
      </c>
      <c r="H44" s="4">
        <v>6.1972714369499995E-4</v>
      </c>
      <c r="I44" s="4">
        <v>0</v>
      </c>
      <c r="J44" s="4">
        <v>0</v>
      </c>
      <c r="K44" s="4">
        <v>0</v>
      </c>
      <c r="L44" t="s">
        <v>560</v>
      </c>
    </row>
    <row r="45" spans="1:12" x14ac:dyDescent="0.2">
      <c r="A45" t="s">
        <v>383</v>
      </c>
      <c r="B45" s="4">
        <v>1.9428587796500001</v>
      </c>
      <c r="C45" s="4">
        <v>1.1064370665500001</v>
      </c>
      <c r="D45" s="4">
        <v>1.1211713032299999</v>
      </c>
      <c r="E45" s="4">
        <v>11.953189905</v>
      </c>
      <c r="F45" s="4">
        <v>0.55148845672699998</v>
      </c>
      <c r="G45" s="4">
        <v>0.13607333069700001</v>
      </c>
      <c r="H45" s="4">
        <v>0.13910885052399999</v>
      </c>
      <c r="I45" s="4">
        <v>7.5099013881199999E-3</v>
      </c>
      <c r="J45" s="4">
        <v>0.45174815408699998</v>
      </c>
      <c r="K45" s="4">
        <v>0.313883331283</v>
      </c>
      <c r="L45" t="s">
        <v>560</v>
      </c>
    </row>
    <row r="46" spans="1:12" x14ac:dyDescent="0.2">
      <c r="A46" t="s">
        <v>384</v>
      </c>
      <c r="B46" s="4">
        <v>0.67857177956000003</v>
      </c>
      <c r="C46" s="4">
        <v>1.27563327376</v>
      </c>
      <c r="D46" s="4">
        <v>6.1522982192100004</v>
      </c>
      <c r="E46" s="4">
        <v>1.36662810753</v>
      </c>
      <c r="F46" s="4">
        <v>0</v>
      </c>
      <c r="G46" s="4">
        <v>1.2321879256800001E-2</v>
      </c>
      <c r="H46" s="4">
        <v>7.9490814685399994E-2</v>
      </c>
      <c r="I46" s="4">
        <v>0</v>
      </c>
      <c r="J46" s="4">
        <v>2.6589904145800001E-4</v>
      </c>
      <c r="K46" s="4">
        <v>2.64711992165E-4</v>
      </c>
      <c r="L46" t="s">
        <v>560</v>
      </c>
    </row>
    <row r="47" spans="1:12" x14ac:dyDescent="0.2">
      <c r="A47" t="s">
        <v>387</v>
      </c>
      <c r="B47" s="4">
        <v>42.263193749300001</v>
      </c>
      <c r="C47" s="4">
        <v>28.529501018800001</v>
      </c>
      <c r="D47" s="4">
        <v>27.292977250100002</v>
      </c>
      <c r="E47" s="4">
        <v>23.702210845</v>
      </c>
      <c r="F47" s="4">
        <v>1.06879399657</v>
      </c>
      <c r="G47" s="4">
        <v>0.60774354291499999</v>
      </c>
      <c r="H47" s="4">
        <v>0.88027214286800004</v>
      </c>
      <c r="I47" s="4">
        <v>2.2299611440300001E-3</v>
      </c>
      <c r="J47" s="4">
        <v>2.7683892767E-2</v>
      </c>
      <c r="K47" s="4">
        <v>2.0127737784999999E-2</v>
      </c>
      <c r="L47" t="s">
        <v>560</v>
      </c>
    </row>
    <row r="48" spans="1:12" x14ac:dyDescent="0.2">
      <c r="A48" t="s">
        <v>393</v>
      </c>
      <c r="B48" s="4">
        <v>1.9900179631799999</v>
      </c>
      <c r="C48" s="4">
        <v>6.7066340156899997</v>
      </c>
      <c r="D48" s="4">
        <v>6.3009925940000002</v>
      </c>
      <c r="E48" s="4">
        <v>0.20972196261600001</v>
      </c>
      <c r="F48" s="4">
        <v>0</v>
      </c>
      <c r="G48" s="4">
        <v>5.7516566629100001E-4</v>
      </c>
      <c r="H48" s="4">
        <v>3.70788950002E-3</v>
      </c>
      <c r="I48" s="4">
        <v>0</v>
      </c>
      <c r="J48" s="4">
        <v>7.5105938903300003E-5</v>
      </c>
      <c r="K48" s="4">
        <v>2.15162547468E-4</v>
      </c>
      <c r="L48" t="s">
        <v>560</v>
      </c>
    </row>
    <row r="49" spans="1:12" x14ac:dyDescent="0.2">
      <c r="A49" t="s">
        <v>394</v>
      </c>
      <c r="B49" s="4">
        <v>2.3057396738199998</v>
      </c>
      <c r="C49" s="4">
        <v>3.8990226323899999</v>
      </c>
      <c r="D49" s="4">
        <v>5.3423176978500004</v>
      </c>
      <c r="E49" s="4">
        <v>0.83281016531499996</v>
      </c>
      <c r="F49" s="4">
        <v>0.197571975958</v>
      </c>
      <c r="G49" s="4">
        <v>0.166998830435</v>
      </c>
      <c r="H49" s="4">
        <v>5.3851436526000003E-2</v>
      </c>
      <c r="I49" s="4">
        <v>7.2418485133599999E-3</v>
      </c>
      <c r="J49" s="4">
        <v>0.21648961639200001</v>
      </c>
      <c r="K49" s="4">
        <v>0.1495406749</v>
      </c>
      <c r="L49" t="s">
        <v>560</v>
      </c>
    </row>
    <row r="50" spans="1:12" x14ac:dyDescent="0.2">
      <c r="A50" t="s">
        <v>395</v>
      </c>
      <c r="B50" s="4">
        <v>5.2716480696900003</v>
      </c>
      <c r="C50" s="4">
        <v>8.7124565578599995</v>
      </c>
      <c r="D50" s="4">
        <v>8.6958518631799997</v>
      </c>
      <c r="E50" s="4">
        <v>5.4114357659300003</v>
      </c>
      <c r="F50" s="4">
        <v>0.18290424259400001</v>
      </c>
      <c r="G50" s="4">
        <v>0.162020711554</v>
      </c>
      <c r="H50" s="4">
        <v>0.170725189138</v>
      </c>
      <c r="I50" s="4">
        <v>5.8651405376999996E-4</v>
      </c>
      <c r="J50" s="4">
        <v>1.98403132485E-2</v>
      </c>
      <c r="K50" s="4">
        <v>1.12078938258E-2</v>
      </c>
      <c r="L50" t="s">
        <v>560</v>
      </c>
    </row>
    <row r="51" spans="1:12" x14ac:dyDescent="0.2">
      <c r="A51" t="s">
        <v>402</v>
      </c>
      <c r="B51" s="4">
        <v>8.2930585404400006</v>
      </c>
      <c r="C51" s="4">
        <v>3.6854958527499999</v>
      </c>
      <c r="D51" s="4">
        <v>4.7370575368400001</v>
      </c>
      <c r="E51" s="4">
        <v>22.1453930116</v>
      </c>
      <c r="F51" s="4">
        <v>0.77807605831600002</v>
      </c>
      <c r="G51" s="4">
        <v>6.2210393060999999E-2</v>
      </c>
      <c r="H51" s="4">
        <v>4.0295251150699998E-2</v>
      </c>
      <c r="I51" s="4">
        <v>5.5390771131100004E-3</v>
      </c>
      <c r="J51" s="4">
        <v>0.31271141982099998</v>
      </c>
      <c r="K51" s="4">
        <v>0.14307822435000001</v>
      </c>
      <c r="L51" t="s">
        <v>560</v>
      </c>
    </row>
    <row r="52" spans="1:12" x14ac:dyDescent="0.2">
      <c r="A52" t="s">
        <v>403</v>
      </c>
      <c r="B52" s="4">
        <v>1.17866718874</v>
      </c>
      <c r="C52" s="4">
        <v>4.5229818468299996</v>
      </c>
      <c r="D52" s="4">
        <v>2.7836472022400001</v>
      </c>
      <c r="E52" s="4">
        <v>0.98209559073300001</v>
      </c>
      <c r="F52" s="4">
        <v>0</v>
      </c>
      <c r="G52" s="4">
        <v>0.22750193918700001</v>
      </c>
      <c r="H52" s="4">
        <v>2.33167898724E-3</v>
      </c>
      <c r="I52" s="4">
        <v>0</v>
      </c>
      <c r="J52" s="4">
        <v>1.5155289523199999E-3</v>
      </c>
      <c r="K52" s="4">
        <v>7.5614867615500004E-4</v>
      </c>
      <c r="L52" t="s">
        <v>560</v>
      </c>
    </row>
    <row r="53" spans="1:12" x14ac:dyDescent="0.2">
      <c r="A53" t="s">
        <v>418</v>
      </c>
      <c r="B53" s="4">
        <v>1.3671347647000001E-2</v>
      </c>
      <c r="C53" s="4">
        <v>5.2964935371599998E-2</v>
      </c>
      <c r="D53" s="4">
        <v>0.64146416218400004</v>
      </c>
      <c r="E53" s="4">
        <v>6.4432185250699998</v>
      </c>
      <c r="F53" s="4">
        <v>4.1334014306200001E-4</v>
      </c>
      <c r="G53" s="4">
        <v>1.20555774636E-3</v>
      </c>
      <c r="H53" s="4">
        <v>9.8260900758899991E-4</v>
      </c>
      <c r="I53" s="4">
        <v>0</v>
      </c>
      <c r="J53" s="4">
        <v>7.8913276872600007E-3</v>
      </c>
      <c r="K53" s="4">
        <v>4.5142814246099998E-2</v>
      </c>
      <c r="L53" t="s">
        <v>560</v>
      </c>
    </row>
    <row r="54" spans="1:12" x14ac:dyDescent="0.2">
      <c r="A54" t="s">
        <v>339</v>
      </c>
      <c r="B54" s="4">
        <v>1.29842301247</v>
      </c>
      <c r="C54" s="4">
        <v>9.45721085974</v>
      </c>
      <c r="D54" s="4">
        <v>4.7563694398400003</v>
      </c>
      <c r="E54" s="4">
        <v>0.85465885498799998</v>
      </c>
      <c r="F54" s="4">
        <v>1.0285848953000001</v>
      </c>
      <c r="G54" s="4">
        <v>1.39786656321</v>
      </c>
      <c r="H54" s="4">
        <v>0.85418200549400003</v>
      </c>
      <c r="I54" s="4">
        <v>8.2283724670999994E-2</v>
      </c>
      <c r="J54" s="4">
        <v>0.73418950581200004</v>
      </c>
      <c r="K54" s="4">
        <v>4.2158396367800001E-3</v>
      </c>
    </row>
    <row r="55" spans="1:12" x14ac:dyDescent="0.2">
      <c r="A55" t="s">
        <v>344</v>
      </c>
      <c r="B55" s="4">
        <v>8.8563960211600001</v>
      </c>
      <c r="C55" s="4">
        <v>19.650452947200002</v>
      </c>
      <c r="D55" s="4">
        <v>9.5117717365000001</v>
      </c>
      <c r="E55" s="4">
        <v>3.1598462495300002</v>
      </c>
      <c r="F55" s="4">
        <v>1.63009033684E-2</v>
      </c>
      <c r="G55" s="4">
        <v>4.6084495289799996</v>
      </c>
      <c r="H55" s="4">
        <v>3.16574749422E-3</v>
      </c>
      <c r="I55" s="4">
        <v>7.6289686652400001E-4</v>
      </c>
      <c r="J55" s="4">
        <v>8.0530966184000005E-4</v>
      </c>
      <c r="K55" s="4">
        <v>4.44508822102E-2</v>
      </c>
    </row>
    <row r="56" spans="1:12" x14ac:dyDescent="0.2">
      <c r="A56" t="s">
        <v>345</v>
      </c>
      <c r="B56" s="4">
        <v>20.087668489999999</v>
      </c>
      <c r="C56" s="4">
        <v>22.599153072099998</v>
      </c>
      <c r="D56" s="4">
        <v>12.9211352193</v>
      </c>
      <c r="E56" s="4">
        <v>3.5675485277100001</v>
      </c>
      <c r="F56" s="4">
        <v>17.006353406900001</v>
      </c>
      <c r="G56" s="4">
        <v>8.9568982789099998</v>
      </c>
      <c r="H56" s="4">
        <v>10.8647522681</v>
      </c>
      <c r="I56" s="4">
        <v>3.1326179904499998E-2</v>
      </c>
      <c r="J56" s="4">
        <v>1.84301991803</v>
      </c>
      <c r="K56" s="4">
        <v>3.3282456817199999</v>
      </c>
    </row>
    <row r="57" spans="1:12" x14ac:dyDescent="0.2">
      <c r="A57" t="s">
        <v>346</v>
      </c>
      <c r="B57" s="4">
        <v>1.2363346255700001</v>
      </c>
      <c r="C57" s="4">
        <v>5.5814895929699997</v>
      </c>
      <c r="D57" s="4">
        <v>5.5449729153199998</v>
      </c>
      <c r="E57" s="4">
        <v>0.55492018908399998</v>
      </c>
      <c r="F57" s="4">
        <v>106.728998039</v>
      </c>
      <c r="G57" s="4">
        <v>43.793078211100003</v>
      </c>
      <c r="H57" s="4">
        <v>44.405830791299998</v>
      </c>
      <c r="I57" s="4">
        <v>3.4274987964300001E-2</v>
      </c>
      <c r="J57" s="4">
        <v>0.31418681571700002</v>
      </c>
      <c r="K57" s="4">
        <v>6.5722011746399994E-2</v>
      </c>
    </row>
    <row r="58" spans="1:12" x14ac:dyDescent="0.2">
      <c r="A58" t="s">
        <v>348</v>
      </c>
      <c r="B58" s="4">
        <v>3.7261830282999999</v>
      </c>
      <c r="C58" s="4">
        <v>4.7781147639999997</v>
      </c>
      <c r="D58" s="4">
        <v>1.7932114910700001</v>
      </c>
      <c r="E58" s="4">
        <v>1.8528462953</v>
      </c>
      <c r="F58" s="4">
        <v>1.59550462981</v>
      </c>
      <c r="G58" s="4">
        <v>0.81614318884500003</v>
      </c>
      <c r="H58" s="4">
        <v>0.78582748811199998</v>
      </c>
      <c r="I58" s="4">
        <v>0.14579088268500001</v>
      </c>
      <c r="J58" s="4">
        <v>17.2082591546</v>
      </c>
      <c r="K58" s="4">
        <v>3.2284538605100002</v>
      </c>
    </row>
    <row r="59" spans="1:12" x14ac:dyDescent="0.2">
      <c r="A59" t="s">
        <v>351</v>
      </c>
      <c r="B59" s="4">
        <v>3.7864949214500001</v>
      </c>
      <c r="C59" s="4">
        <v>8.0791882411099998</v>
      </c>
      <c r="D59" s="4">
        <v>2.3271156576199998</v>
      </c>
      <c r="E59" s="4">
        <v>0.36889749566399999</v>
      </c>
      <c r="F59" s="4">
        <v>1.5176120533199999E-2</v>
      </c>
      <c r="G59" s="4">
        <v>1.71490995234</v>
      </c>
      <c r="H59" s="4">
        <v>6.2782321973199997E-3</v>
      </c>
      <c r="I59" s="4">
        <v>1.0171679081500001E-4</v>
      </c>
      <c r="J59" s="4">
        <v>1.6134045313000001</v>
      </c>
      <c r="K59" s="4">
        <v>1.2202051714900001E-2</v>
      </c>
    </row>
    <row r="60" spans="1:12" x14ac:dyDescent="0.2">
      <c r="A60" t="s">
        <v>352</v>
      </c>
      <c r="B60" s="4">
        <v>2.2678651815599999</v>
      </c>
      <c r="C60" s="4">
        <v>11.4692972831</v>
      </c>
      <c r="D60" s="4">
        <v>5.2737521147299997</v>
      </c>
      <c r="E60" s="4">
        <v>0.76581664168800001</v>
      </c>
      <c r="F60" s="4">
        <v>14.348596429100001</v>
      </c>
      <c r="G60" s="4">
        <v>7.0665085721800001</v>
      </c>
      <c r="H60" s="4">
        <v>10.081013048899999</v>
      </c>
      <c r="I60" s="4">
        <v>0.21119849557000001</v>
      </c>
      <c r="J60" s="4">
        <v>1.4528683059800001</v>
      </c>
      <c r="K60" s="4">
        <v>0.66919581107299997</v>
      </c>
    </row>
    <row r="61" spans="1:12" x14ac:dyDescent="0.2">
      <c r="A61" t="s">
        <v>357</v>
      </c>
      <c r="B61" s="4">
        <v>4.2085462734699997</v>
      </c>
      <c r="C61" s="4">
        <v>10.513619912599999</v>
      </c>
      <c r="D61" s="4">
        <v>9.2832603257600006</v>
      </c>
      <c r="E61" s="4">
        <v>1.7635552052000001</v>
      </c>
      <c r="F61" s="4">
        <v>42.474470369499997</v>
      </c>
      <c r="G61" s="4">
        <v>7.0794011706899997</v>
      </c>
      <c r="H61" s="4">
        <v>0.99576948202600002</v>
      </c>
      <c r="I61" s="4">
        <v>1.34602121149E-2</v>
      </c>
      <c r="J61" s="4">
        <v>4.1672906326300003</v>
      </c>
      <c r="K61" s="4">
        <v>1.1146682184100001</v>
      </c>
    </row>
    <row r="62" spans="1:12" x14ac:dyDescent="0.2">
      <c r="A62" t="s">
        <v>358</v>
      </c>
      <c r="B62" s="4">
        <v>7.2419449030800003</v>
      </c>
      <c r="C62" s="4">
        <v>17.9132235053</v>
      </c>
      <c r="D62" s="4">
        <v>13.276417189</v>
      </c>
      <c r="E62" s="4">
        <v>4.4363655368200003</v>
      </c>
      <c r="F62" s="4">
        <v>0.72771456098700005</v>
      </c>
      <c r="G62" s="4">
        <v>2.6872918021499999</v>
      </c>
      <c r="H62" s="4">
        <v>2.9471554158500002</v>
      </c>
      <c r="I62" s="4">
        <v>0.43322109525699998</v>
      </c>
      <c r="J62" s="4">
        <v>4.3652144965300002</v>
      </c>
      <c r="K62" s="4">
        <v>1.64228727799</v>
      </c>
    </row>
    <row r="63" spans="1:12" x14ac:dyDescent="0.2">
      <c r="A63" t="s">
        <v>359</v>
      </c>
      <c r="B63" s="4">
        <v>10.115754878300001</v>
      </c>
      <c r="C63" s="4">
        <v>38.526096768499997</v>
      </c>
      <c r="D63" s="4">
        <v>16.594029836200001</v>
      </c>
      <c r="E63" s="4">
        <v>9.3241487229400004</v>
      </c>
      <c r="F63" s="4">
        <v>0.147888299173</v>
      </c>
      <c r="G63" s="4">
        <v>13.589958835499999</v>
      </c>
      <c r="H63" s="4">
        <v>19.852930220800001</v>
      </c>
      <c r="I63" s="4">
        <v>0.73835702325300001</v>
      </c>
      <c r="J63" s="4">
        <v>26.580886046900002</v>
      </c>
      <c r="K63" s="4">
        <v>3.3134176688700001</v>
      </c>
    </row>
    <row r="64" spans="1:12" x14ac:dyDescent="0.2">
      <c r="A64" t="s">
        <v>360</v>
      </c>
      <c r="B64" s="4">
        <v>2.5361741642400002</v>
      </c>
      <c r="C64" s="4">
        <v>4.9213115465600001</v>
      </c>
      <c r="D64" s="4">
        <v>4.27237583397</v>
      </c>
      <c r="E64" s="4">
        <v>1.6294009974599999</v>
      </c>
      <c r="F64" s="4">
        <v>4.0968551937599997</v>
      </c>
      <c r="G64" s="4">
        <v>4.34241779206</v>
      </c>
      <c r="H64" s="4">
        <v>2.82982071072</v>
      </c>
      <c r="I64" s="4">
        <v>0.18352034632200001</v>
      </c>
      <c r="J64" s="4">
        <v>0.93844832233200004</v>
      </c>
      <c r="K64" s="4">
        <v>1.52405631014</v>
      </c>
    </row>
    <row r="65" spans="1:11" x14ac:dyDescent="0.2">
      <c r="A65" t="s">
        <v>365</v>
      </c>
      <c r="B65" s="4">
        <v>2.3399067045000002</v>
      </c>
      <c r="C65" s="4">
        <v>7.6122204946799998</v>
      </c>
      <c r="D65" s="4">
        <v>4.92888190675</v>
      </c>
      <c r="E65" s="4">
        <v>0.27558823805299998</v>
      </c>
      <c r="F65" s="4">
        <v>12.7904390959</v>
      </c>
      <c r="G65" s="4">
        <v>3.5817128516799999</v>
      </c>
      <c r="H65" s="4">
        <v>2.9201635027399999</v>
      </c>
      <c r="I65" s="4">
        <v>1.8853295410800001E-3</v>
      </c>
      <c r="J65" s="4">
        <v>2.7482516666999999</v>
      </c>
      <c r="K65" s="4">
        <v>0.43739269330699998</v>
      </c>
    </row>
    <row r="66" spans="1:11" x14ac:dyDescent="0.2">
      <c r="A66" t="s">
        <v>370</v>
      </c>
      <c r="B66" s="4">
        <v>16.512547446100001</v>
      </c>
      <c r="C66" s="4">
        <v>12.962475352</v>
      </c>
      <c r="D66" s="4">
        <v>4.3104927628900001</v>
      </c>
      <c r="E66" s="4">
        <v>32.434758537699999</v>
      </c>
      <c r="F66" s="4">
        <v>1.2987870758499999E-2</v>
      </c>
      <c r="G66" s="4">
        <v>5.7318356933399999</v>
      </c>
      <c r="H66" s="4">
        <v>5.7092125466500004E-3</v>
      </c>
      <c r="I66" s="4">
        <v>0</v>
      </c>
      <c r="J66" s="4">
        <v>4.9939713252399997E-4</v>
      </c>
      <c r="K66" s="4">
        <v>1.14682053788E-2</v>
      </c>
    </row>
    <row r="67" spans="1:11" x14ac:dyDescent="0.2">
      <c r="A67" t="s">
        <v>371</v>
      </c>
      <c r="B67" s="4">
        <v>2.9070744679699998</v>
      </c>
      <c r="C67" s="4">
        <v>3.5647435089999999</v>
      </c>
      <c r="D67" s="4">
        <v>2.28932942485</v>
      </c>
      <c r="E67" s="4">
        <v>0.468571355533</v>
      </c>
      <c r="F67" s="4">
        <v>1.3757755935899999E-3</v>
      </c>
      <c r="G67" s="4">
        <v>8.6224637812000002E-2</v>
      </c>
      <c r="H67" s="4">
        <v>6.9229985172100002E-3</v>
      </c>
      <c r="I67" s="4">
        <v>0</v>
      </c>
      <c r="J67" s="4">
        <v>0</v>
      </c>
      <c r="K67" s="4">
        <v>23.060858043900001</v>
      </c>
    </row>
    <row r="68" spans="1:11" x14ac:dyDescent="0.2">
      <c r="A68" t="s">
        <v>372</v>
      </c>
      <c r="B68" s="4">
        <v>11.9927754903</v>
      </c>
      <c r="C68" s="4">
        <v>14.7484536956</v>
      </c>
      <c r="D68" s="4">
        <v>8.5673030078999997</v>
      </c>
      <c r="E68" s="4">
        <v>5.7319695989800001</v>
      </c>
      <c r="F68" s="4">
        <v>15.130315787200001</v>
      </c>
      <c r="G68" s="4">
        <v>3.35425526558</v>
      </c>
      <c r="H68" s="4">
        <v>4.1979854538500003</v>
      </c>
      <c r="I68" s="4">
        <v>0.37830773375400001</v>
      </c>
      <c r="J68" s="4">
        <v>5.82130495983</v>
      </c>
      <c r="K68" s="4">
        <v>2.4784383190299999</v>
      </c>
    </row>
    <row r="69" spans="1:11" x14ac:dyDescent="0.2">
      <c r="A69" t="s">
        <v>375</v>
      </c>
      <c r="B69" s="4">
        <v>10.588461561200001</v>
      </c>
      <c r="C69" s="4">
        <v>27.752269587299999</v>
      </c>
      <c r="D69" s="4">
        <v>17.382639591299998</v>
      </c>
      <c r="E69" s="4">
        <v>13.960462269500001</v>
      </c>
      <c r="F69" s="4">
        <v>5.6171676415199996E-3</v>
      </c>
      <c r="G69" s="4">
        <v>6.9503021808699996</v>
      </c>
      <c r="H69" s="4">
        <v>10.5145943793</v>
      </c>
      <c r="I69" s="4">
        <v>0.66819257374600005</v>
      </c>
      <c r="J69" s="4">
        <v>4.4383963386799996</v>
      </c>
      <c r="K69" s="4">
        <v>12.695278736400001</v>
      </c>
    </row>
    <row r="70" spans="1:11" x14ac:dyDescent="0.2">
      <c r="A70" t="s">
        <v>376</v>
      </c>
      <c r="B70" s="4">
        <v>0.841604555872</v>
      </c>
      <c r="C70" s="4">
        <v>4.7385123736999999</v>
      </c>
      <c r="D70" s="4">
        <v>1.7956749300899999</v>
      </c>
      <c r="E70" s="4">
        <v>5.6781695443300001E-2</v>
      </c>
      <c r="F70" s="4">
        <v>6.9289701719700003E-2</v>
      </c>
      <c r="G70" s="4">
        <v>2.0406465010199999</v>
      </c>
      <c r="H70" s="4">
        <v>7.4501488193899998E-2</v>
      </c>
      <c r="I70" s="4">
        <v>0</v>
      </c>
      <c r="J70" s="4">
        <v>3.6942593484200002E-2</v>
      </c>
      <c r="K70" s="4">
        <v>1.8318892818E-3</v>
      </c>
    </row>
    <row r="71" spans="1:11" x14ac:dyDescent="0.2">
      <c r="A71" t="s">
        <v>379</v>
      </c>
      <c r="B71" s="4">
        <v>2.6906400347999999</v>
      </c>
      <c r="C71" s="4">
        <v>6.13351417303</v>
      </c>
      <c r="D71" s="4">
        <v>1.05052500623</v>
      </c>
      <c r="E71" s="4">
        <v>1.2952782415899999</v>
      </c>
      <c r="F71" s="4">
        <v>0.77096776034600001</v>
      </c>
      <c r="G71" s="4">
        <v>3.8877076318600001</v>
      </c>
      <c r="H71" s="4">
        <v>3.3115065937899999</v>
      </c>
      <c r="I71" s="4">
        <v>0.55020483608000004</v>
      </c>
      <c r="J71" s="4">
        <v>21.105649420399999</v>
      </c>
      <c r="K71" s="4">
        <v>1.7656519417500001</v>
      </c>
    </row>
    <row r="72" spans="1:11" x14ac:dyDescent="0.2">
      <c r="A72" t="s">
        <v>380</v>
      </c>
      <c r="B72" s="4">
        <v>4.6394037398899997</v>
      </c>
      <c r="C72" s="4">
        <v>4.7234038095299997</v>
      </c>
      <c r="D72" s="4">
        <v>3.0825568798199998</v>
      </c>
      <c r="E72" s="4">
        <v>2.2017920095100001</v>
      </c>
      <c r="F72" s="4">
        <v>19.245829764</v>
      </c>
      <c r="G72" s="4">
        <v>0.58449895817599995</v>
      </c>
      <c r="H72" s="4">
        <v>2.08507640295E-2</v>
      </c>
      <c r="I72" s="4">
        <v>3.5776721144400001E-3</v>
      </c>
      <c r="J72" s="4">
        <v>0.24238371997499999</v>
      </c>
      <c r="K72" s="4">
        <v>2.9528082742300002E-3</v>
      </c>
    </row>
    <row r="73" spans="1:11" x14ac:dyDescent="0.2">
      <c r="A73" t="s">
        <v>381</v>
      </c>
      <c r="B73" s="4">
        <v>3.8193109709600002</v>
      </c>
      <c r="C73" s="4">
        <v>12.293725694200001</v>
      </c>
      <c r="D73" s="4">
        <v>7.1658837671000004</v>
      </c>
      <c r="E73" s="4">
        <v>4.3911213029700003</v>
      </c>
      <c r="F73" s="4">
        <v>0</v>
      </c>
      <c r="G73" s="4">
        <v>1.29150357041</v>
      </c>
      <c r="H73" s="4">
        <v>1.01549606532</v>
      </c>
      <c r="I73" s="4">
        <v>0</v>
      </c>
      <c r="J73" s="4">
        <v>0.37318795998799997</v>
      </c>
      <c r="K73" s="4">
        <v>0.24024047016299999</v>
      </c>
    </row>
    <row r="74" spans="1:11" x14ac:dyDescent="0.2">
      <c r="A74" t="s">
        <v>382</v>
      </c>
      <c r="B74" s="4">
        <v>1.4794692274400001</v>
      </c>
      <c r="C74" s="4">
        <v>6.0425790213999999</v>
      </c>
      <c r="D74" s="4">
        <v>2.5492648081999998</v>
      </c>
      <c r="E74" s="4">
        <v>0.60481836121200006</v>
      </c>
      <c r="F74" s="4">
        <v>1.76235579617</v>
      </c>
      <c r="G74" s="4">
        <v>5.0060041469299996</v>
      </c>
      <c r="H74" s="4">
        <v>6.7402650041300003</v>
      </c>
      <c r="I74" s="4">
        <v>0.19541084322300001</v>
      </c>
      <c r="J74" s="4">
        <v>0.28148135951499997</v>
      </c>
      <c r="K74" s="4">
        <v>0.17630735614599999</v>
      </c>
    </row>
    <row r="75" spans="1:11" x14ac:dyDescent="0.2">
      <c r="A75" t="s">
        <v>385</v>
      </c>
      <c r="B75" s="4">
        <v>9.9873462093800001</v>
      </c>
      <c r="C75" s="4">
        <v>18.490134124000001</v>
      </c>
      <c r="D75" s="4">
        <v>8.41435834318</v>
      </c>
      <c r="E75" s="4">
        <v>2.4167426564299999</v>
      </c>
      <c r="F75" s="4">
        <v>40.8725116998</v>
      </c>
      <c r="G75" s="4">
        <v>22.749919085799998</v>
      </c>
      <c r="H75" s="4">
        <v>3.0372721222000001</v>
      </c>
      <c r="I75" s="4">
        <v>2.9797444239699999E-2</v>
      </c>
      <c r="J75" s="4">
        <v>8.7799152655999997</v>
      </c>
      <c r="K75" s="4">
        <v>7.3330005747499998</v>
      </c>
    </row>
    <row r="76" spans="1:11" x14ac:dyDescent="0.2">
      <c r="A76" t="s">
        <v>386</v>
      </c>
      <c r="B76" s="4">
        <v>5.78409314539</v>
      </c>
      <c r="C76" s="4">
        <v>4.4272026485699998</v>
      </c>
      <c r="D76" s="4">
        <v>0.91394253640699996</v>
      </c>
      <c r="E76" s="4">
        <v>1.0728039059600001</v>
      </c>
      <c r="F76" s="4">
        <v>11.833369063899999</v>
      </c>
      <c r="G76" s="4">
        <v>2.8968246936199999E-2</v>
      </c>
      <c r="H76" s="4">
        <v>6.4138745641100002E-4</v>
      </c>
      <c r="I76" s="4">
        <v>0</v>
      </c>
      <c r="J76" s="4">
        <v>5.5968411223999998E-3</v>
      </c>
      <c r="K76" s="4">
        <v>4.5765484896299999E-4</v>
      </c>
    </row>
    <row r="77" spans="1:11" x14ac:dyDescent="0.2">
      <c r="A77" t="s">
        <v>390</v>
      </c>
      <c r="B77" s="4">
        <v>2.1954057690600002</v>
      </c>
      <c r="C77" s="4">
        <v>7.0248981865499998</v>
      </c>
      <c r="D77" s="4">
        <v>6.1298090654599999</v>
      </c>
      <c r="E77" s="4">
        <v>2.70990388339</v>
      </c>
      <c r="F77" s="4">
        <v>10.3952225353</v>
      </c>
      <c r="G77" s="4">
        <v>3.9216052939399999</v>
      </c>
      <c r="H77" s="4">
        <v>4.4881314503800001</v>
      </c>
      <c r="I77" s="4">
        <v>0.206366376445</v>
      </c>
      <c r="J77" s="4">
        <v>1.8297864083399999</v>
      </c>
      <c r="K77" s="4">
        <v>0.836315897862</v>
      </c>
    </row>
    <row r="78" spans="1:11" x14ac:dyDescent="0.2">
      <c r="A78" t="s">
        <v>396</v>
      </c>
      <c r="B78" s="4">
        <v>4.5664571946599999</v>
      </c>
      <c r="C78" s="4">
        <v>24.849746639999999</v>
      </c>
      <c r="D78" s="4">
        <v>11.4810687913</v>
      </c>
      <c r="E78" s="4">
        <v>4.7408436197699997</v>
      </c>
      <c r="F78" s="4">
        <v>17.7825932784</v>
      </c>
      <c r="G78" s="4">
        <v>27.941390247000001</v>
      </c>
      <c r="H78" s="4">
        <v>20.429795432300001</v>
      </c>
      <c r="I78" s="4">
        <v>4.2672837081499998E-3</v>
      </c>
      <c r="J78" s="4">
        <v>0.189329119342</v>
      </c>
      <c r="K78" s="4">
        <v>5.8340484361100002E-2</v>
      </c>
    </row>
    <row r="79" spans="1:11" x14ac:dyDescent="0.2">
      <c r="A79" t="s">
        <v>400</v>
      </c>
      <c r="B79" s="4">
        <v>1.6361053947399999</v>
      </c>
      <c r="C79" s="4">
        <v>4.8531428486100001</v>
      </c>
      <c r="D79" s="4">
        <v>1.8718535790199999</v>
      </c>
      <c r="E79" s="4">
        <v>0.99300749578299996</v>
      </c>
      <c r="F79" s="4">
        <v>115.044063286</v>
      </c>
      <c r="G79" s="4">
        <v>17.729835872599999</v>
      </c>
      <c r="H79" s="4">
        <v>7.38567469911</v>
      </c>
      <c r="I79" s="4">
        <v>0.17293599916800001</v>
      </c>
      <c r="J79" s="4">
        <v>5.9699407633700003</v>
      </c>
      <c r="K79" s="4">
        <v>1.2271797171000001</v>
      </c>
    </row>
    <row r="80" spans="1:11" x14ac:dyDescent="0.2">
      <c r="A80" t="s">
        <v>404</v>
      </c>
      <c r="B80" s="4">
        <v>5.6502282661400001</v>
      </c>
      <c r="C80" s="4">
        <v>11.354767429100001</v>
      </c>
      <c r="D80" s="4">
        <v>6.7630796935599999</v>
      </c>
      <c r="E80" s="4">
        <v>9.4689085495400001</v>
      </c>
      <c r="F80" s="4">
        <v>0.17818687608200001</v>
      </c>
      <c r="G80" s="4">
        <v>0.663916547814</v>
      </c>
      <c r="H80" s="4">
        <v>3.3944547567099997E-2</v>
      </c>
      <c r="I80" s="4">
        <v>7.5885519529699996E-3</v>
      </c>
      <c r="J80" s="4">
        <v>0.977574826176</v>
      </c>
      <c r="K80" s="4">
        <v>0.15775964601799999</v>
      </c>
    </row>
    <row r="81" spans="1:11" x14ac:dyDescent="0.2">
      <c r="A81" t="s">
        <v>405</v>
      </c>
      <c r="B81" s="4">
        <v>13.713006314699999</v>
      </c>
      <c r="C81" s="4">
        <v>9.5247850232399998</v>
      </c>
      <c r="D81" s="4">
        <v>12.3938338025</v>
      </c>
      <c r="E81" s="4">
        <v>12.446787565799999</v>
      </c>
      <c r="F81" s="4">
        <v>16.876373151300001</v>
      </c>
      <c r="G81" s="4">
        <v>0.410104973037</v>
      </c>
      <c r="H81" s="4">
        <v>0.74008688747499995</v>
      </c>
      <c r="I81" s="4">
        <v>4.9426113377000001E-2</v>
      </c>
      <c r="J81" s="4">
        <v>2.6669419346000001</v>
      </c>
      <c r="K81" s="4">
        <v>19.543730074100001</v>
      </c>
    </row>
    <row r="82" spans="1:11" x14ac:dyDescent="0.2">
      <c r="A82" t="s">
        <v>406</v>
      </c>
      <c r="B82" s="4">
        <v>9.4591111268900008</v>
      </c>
      <c r="C82" s="4">
        <v>35.5730988372</v>
      </c>
      <c r="D82" s="4">
        <v>30.5742649472</v>
      </c>
      <c r="E82" s="4">
        <v>1.8752867799299999</v>
      </c>
      <c r="F82" s="4">
        <v>0.61274099142000005</v>
      </c>
      <c r="G82" s="4">
        <v>134.50232465299999</v>
      </c>
      <c r="H82" s="4">
        <v>79.063418106399993</v>
      </c>
      <c r="I82" s="4">
        <v>2.35328379121</v>
      </c>
      <c r="J82" s="4">
        <v>13.4736523027</v>
      </c>
      <c r="K82" s="4">
        <v>2.2087823493099998</v>
      </c>
    </row>
    <row r="83" spans="1:11" x14ac:dyDescent="0.2">
      <c r="A83" t="s">
        <v>407</v>
      </c>
      <c r="B83" s="4">
        <v>3.3416346515200002</v>
      </c>
      <c r="C83" s="4">
        <v>1.1742913633200001</v>
      </c>
      <c r="D83" s="4">
        <v>3.65510876437</v>
      </c>
      <c r="E83" s="4">
        <v>0.81124327109500005</v>
      </c>
      <c r="F83" s="4">
        <v>0.533589582329</v>
      </c>
      <c r="G83" s="4">
        <v>5.2431522825700003E-2</v>
      </c>
      <c r="H83" s="4">
        <v>3.4071971230399999E-3</v>
      </c>
      <c r="I83" s="4">
        <v>0</v>
      </c>
      <c r="J83" s="4">
        <v>1.2726591655499999E-3</v>
      </c>
      <c r="K83" s="4">
        <v>0</v>
      </c>
    </row>
    <row r="84" spans="1:11" x14ac:dyDescent="0.2">
      <c r="A84" t="s">
        <v>408</v>
      </c>
      <c r="B84" s="4">
        <v>2.1728941862300002</v>
      </c>
      <c r="C84" s="4">
        <v>2.8456275786699998</v>
      </c>
      <c r="D84" s="4">
        <v>3.8627169885199999</v>
      </c>
      <c r="E84" s="4">
        <v>0.71983574431099995</v>
      </c>
      <c r="F84" s="4">
        <v>3.3490688632599999</v>
      </c>
      <c r="G84" s="4">
        <v>0.14915114182600001</v>
      </c>
      <c r="H84" s="4">
        <v>0.17715652827100001</v>
      </c>
      <c r="I84" s="4">
        <v>1.8151318944200001E-3</v>
      </c>
      <c r="J84" s="4">
        <v>3.3939628540899998E-2</v>
      </c>
      <c r="K84" s="4">
        <v>5.1494494551999996E-3</v>
      </c>
    </row>
    <row r="85" spans="1:11" x14ac:dyDescent="0.2">
      <c r="A85" t="s">
        <v>409</v>
      </c>
      <c r="B85" s="4">
        <v>6.9743444088600004</v>
      </c>
      <c r="C85" s="4">
        <v>15.975766369900001</v>
      </c>
      <c r="D85" s="4">
        <v>7.6132890260900004</v>
      </c>
      <c r="E85" s="4">
        <v>2.7255286518299999</v>
      </c>
      <c r="F85" s="4">
        <v>3.18216733088</v>
      </c>
      <c r="G85" s="4">
        <v>3.2479793346300001</v>
      </c>
      <c r="H85" s="4">
        <v>3.2877785427999999</v>
      </c>
      <c r="I85" s="4">
        <v>1.1391218185900001</v>
      </c>
      <c r="J85" s="4">
        <v>13.721025668299999</v>
      </c>
      <c r="K85" s="4">
        <v>1.6801735234999999</v>
      </c>
    </row>
    <row r="86" spans="1:11" x14ac:dyDescent="0.2">
      <c r="A86" t="s">
        <v>413</v>
      </c>
      <c r="B86" s="4">
        <v>1.27144832251</v>
      </c>
      <c r="C86" s="4">
        <v>4.8142426070299997</v>
      </c>
      <c r="D86" s="4">
        <v>0.49904604222799998</v>
      </c>
      <c r="E86" s="4">
        <v>0.313323761516</v>
      </c>
      <c r="F86" s="4">
        <v>3.1635697316800002E-3</v>
      </c>
      <c r="G86" s="4">
        <v>0.42073933781200001</v>
      </c>
      <c r="H86" s="4">
        <v>0.15444336385599999</v>
      </c>
      <c r="I86" s="4">
        <v>0</v>
      </c>
      <c r="J86" s="4">
        <v>9.3999210375600006E-3</v>
      </c>
      <c r="K86" s="4">
        <v>2.27227002915E-3</v>
      </c>
    </row>
    <row r="87" spans="1:11" x14ac:dyDescent="0.2">
      <c r="A87" t="s">
        <v>414</v>
      </c>
      <c r="B87" s="4">
        <v>0.81605768709100002</v>
      </c>
      <c r="C87" s="4">
        <v>3.57604627515</v>
      </c>
      <c r="D87" s="4">
        <v>3.2408144764400002</v>
      </c>
      <c r="E87" s="4">
        <v>0.38874299218800001</v>
      </c>
      <c r="F87" s="4">
        <v>25.433838455099998</v>
      </c>
      <c r="G87" s="4">
        <v>13.526639321799999</v>
      </c>
      <c r="H87" s="4">
        <v>52.2234403179</v>
      </c>
      <c r="I87" s="4">
        <v>5.86275445884E-4</v>
      </c>
      <c r="J87" s="4">
        <v>7.8890528595499994E-3</v>
      </c>
      <c r="K87" s="4">
        <v>2.4098643255899999E-2</v>
      </c>
    </row>
    <row r="88" spans="1:11" x14ac:dyDescent="0.2">
      <c r="A88" t="s">
        <v>415</v>
      </c>
      <c r="B88" s="4">
        <v>32.501339248800001</v>
      </c>
      <c r="C88" s="4">
        <v>20.121042859900001</v>
      </c>
      <c r="D88" s="4">
        <v>11.3247298264</v>
      </c>
      <c r="E88" s="4">
        <v>3.82901434395</v>
      </c>
      <c r="F88" s="4">
        <v>7.83013124793E-2</v>
      </c>
      <c r="G88" s="4">
        <v>0.687065818005</v>
      </c>
      <c r="H88" s="4">
        <v>0.133528163123</v>
      </c>
      <c r="I88" s="4">
        <v>4.5383677194200001E-2</v>
      </c>
      <c r="J88" s="4">
        <v>4.5503446533899998</v>
      </c>
      <c r="K88" s="4">
        <v>46.431558758199998</v>
      </c>
    </row>
    <row r="89" spans="1:11" x14ac:dyDescent="0.2">
      <c r="A89" t="s">
        <v>416</v>
      </c>
      <c r="B89" s="4">
        <v>4.0430190245000004</v>
      </c>
      <c r="C89" s="4">
        <v>7.2703047778799998</v>
      </c>
      <c r="D89" s="4">
        <v>8.7605243784999995</v>
      </c>
      <c r="E89" s="4">
        <v>3.5240787734299999</v>
      </c>
      <c r="F89" s="4">
        <v>2.5072071432599998E-3</v>
      </c>
      <c r="G89" s="4">
        <v>1.9128419402500001</v>
      </c>
      <c r="H89" s="4">
        <v>1.71089301335</v>
      </c>
      <c r="I89" s="4">
        <v>4.8969309625399999</v>
      </c>
      <c r="J89" s="4">
        <v>6.8705346915699996</v>
      </c>
      <c r="K89" s="4">
        <v>5.45605285167</v>
      </c>
    </row>
    <row r="90" spans="1:11" x14ac:dyDescent="0.2">
      <c r="A90" t="s">
        <v>417</v>
      </c>
      <c r="B90" s="4">
        <v>1.3917311212200001</v>
      </c>
      <c r="C90" s="4">
        <v>3.4249632287799998</v>
      </c>
      <c r="D90" s="4">
        <v>4.1641117368199998</v>
      </c>
      <c r="E90" s="4">
        <v>0.48701257677499998</v>
      </c>
      <c r="F90" s="4">
        <v>4.4891693295600001</v>
      </c>
      <c r="G90" s="4">
        <v>0.14830315553500001</v>
      </c>
      <c r="H90" s="4">
        <v>3.22291338001E-2</v>
      </c>
      <c r="I90" s="4">
        <v>2.0829185463400002E-3</v>
      </c>
      <c r="J90" s="4">
        <v>3.6654895662000003E-2</v>
      </c>
      <c r="K90" s="4">
        <v>2.0930752341199999E-2</v>
      </c>
    </row>
    <row r="91" spans="1:11" x14ac:dyDescent="0.2">
      <c r="A91" t="s">
        <v>419</v>
      </c>
      <c r="B91" s="4">
        <v>6.8526991302000004</v>
      </c>
      <c r="C91" s="4">
        <v>4.4367101685500003</v>
      </c>
      <c r="D91" s="4">
        <v>2.7324196917900001</v>
      </c>
      <c r="E91" s="4">
        <v>1.19514206305</v>
      </c>
      <c r="F91" s="4">
        <v>0.13536846454500001</v>
      </c>
      <c r="G91" s="4">
        <v>0.18201732262500001</v>
      </c>
      <c r="H91" s="4">
        <v>5.9209262495400002E-4</v>
      </c>
      <c r="I91" s="4">
        <v>8.4518930561300006E-5</v>
      </c>
      <c r="J91" s="4">
        <v>7.6968572735000001E-3</v>
      </c>
      <c r="K91" s="4">
        <v>0.403599294755</v>
      </c>
    </row>
    <row r="92" spans="1:11" x14ac:dyDescent="0.2">
      <c r="A92" t="s">
        <v>420</v>
      </c>
      <c r="B92" s="4">
        <v>13.1421052497</v>
      </c>
      <c r="C92" s="4">
        <v>38.333302347699998</v>
      </c>
      <c r="D92" s="4">
        <v>26.610060042400001</v>
      </c>
      <c r="E92" s="4">
        <v>7.0888300770999999</v>
      </c>
      <c r="F92" s="4">
        <v>2.3446984208899999</v>
      </c>
      <c r="G92" s="4">
        <v>22.472641745499999</v>
      </c>
      <c r="H92" s="4">
        <v>11.8366355903</v>
      </c>
      <c r="I92" s="4">
        <v>0.57340618041799996</v>
      </c>
      <c r="J92" s="4">
        <v>22.984225396599999</v>
      </c>
      <c r="K92" s="4">
        <v>4.60969857048</v>
      </c>
    </row>
    <row r="93" spans="1:11" x14ac:dyDescent="0.2">
      <c r="A93" t="s">
        <v>424</v>
      </c>
      <c r="B93" s="4">
        <v>1.4068388888600001</v>
      </c>
      <c r="C93" s="4">
        <v>3.7694854037600001</v>
      </c>
      <c r="D93" s="4">
        <v>3.1041698468400001</v>
      </c>
      <c r="E93" s="4">
        <v>1.5860415191699999</v>
      </c>
      <c r="F93" s="4">
        <v>1.48771905905</v>
      </c>
      <c r="G93" s="4">
        <v>0.80513626559499996</v>
      </c>
      <c r="H93" s="4">
        <v>0.29054665944800001</v>
      </c>
      <c r="I93" s="4">
        <v>4.2776849353400002E-2</v>
      </c>
      <c r="J93" s="4">
        <v>4.7608566255599998</v>
      </c>
      <c r="K93" s="4">
        <v>0.66036410569500004</v>
      </c>
    </row>
  </sheetData>
  <sortState ref="A2:L98">
    <sortCondition ref="L1"/>
  </sortState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baseColWidth="10" defaultRowHeight="16" x14ac:dyDescent="0.2"/>
  <cols>
    <col min="6" max="6" width="11.6640625" bestFit="1" customWidth="1"/>
    <col min="7" max="7" width="16" bestFit="1" customWidth="1"/>
    <col min="8" max="8" width="18" bestFit="1" customWidth="1"/>
  </cols>
  <sheetData>
    <row r="1" spans="1:8" x14ac:dyDescent="0.2">
      <c r="A1" t="s">
        <v>595</v>
      </c>
      <c r="B1" t="s">
        <v>583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 x14ac:dyDescent="0.2">
      <c r="A2" t="s">
        <v>584</v>
      </c>
      <c r="B2" t="s">
        <v>585</v>
      </c>
      <c r="C2">
        <v>56811178</v>
      </c>
      <c r="D2">
        <v>8377</v>
      </c>
      <c r="E2">
        <v>8312</v>
      </c>
      <c r="F2" s="4">
        <v>44.379296658400001</v>
      </c>
      <c r="G2">
        <v>100</v>
      </c>
      <c r="H2" s="4">
        <v>1565.4676259</v>
      </c>
    </row>
    <row r="3" spans="1:8" x14ac:dyDescent="0.2">
      <c r="A3" t="s">
        <v>586</v>
      </c>
      <c r="B3" t="s">
        <v>585</v>
      </c>
      <c r="C3">
        <v>52443111</v>
      </c>
      <c r="D3">
        <v>7910</v>
      </c>
      <c r="E3">
        <v>7814</v>
      </c>
      <c r="F3" s="4">
        <v>58.366649037099997</v>
      </c>
      <c r="G3">
        <v>100</v>
      </c>
      <c r="H3" s="4">
        <v>1800</v>
      </c>
    </row>
    <row r="4" spans="1:8" x14ac:dyDescent="0.2">
      <c r="A4" t="s">
        <v>587</v>
      </c>
      <c r="B4" t="s">
        <v>585</v>
      </c>
      <c r="C4">
        <v>54656807</v>
      </c>
      <c r="D4">
        <v>5753</v>
      </c>
      <c r="E4">
        <v>14499</v>
      </c>
      <c r="F4" s="4">
        <v>41.999756614200003</v>
      </c>
      <c r="G4">
        <v>100</v>
      </c>
      <c r="H4" s="4">
        <v>1871.22302158</v>
      </c>
    </row>
    <row r="5" spans="1:8" x14ac:dyDescent="0.2">
      <c r="A5" t="s">
        <v>588</v>
      </c>
      <c r="B5" t="s">
        <v>585</v>
      </c>
      <c r="C5">
        <v>42136850</v>
      </c>
      <c r="D5">
        <v>5387</v>
      </c>
      <c r="E5">
        <v>11168</v>
      </c>
      <c r="F5" s="4">
        <v>57.774975677999997</v>
      </c>
      <c r="G5">
        <v>100</v>
      </c>
      <c r="H5" s="4">
        <v>1356.11510791</v>
      </c>
    </row>
    <row r="6" spans="1:8" x14ac:dyDescent="0.2">
      <c r="A6" t="s">
        <v>589</v>
      </c>
      <c r="B6" t="s">
        <v>585</v>
      </c>
      <c r="C6">
        <v>56931216</v>
      </c>
      <c r="D6">
        <v>5183</v>
      </c>
      <c r="E6">
        <v>20062</v>
      </c>
      <c r="F6" s="4">
        <v>43.755398548599999</v>
      </c>
      <c r="G6">
        <v>100</v>
      </c>
      <c r="H6" s="4">
        <v>1131.6546762600001</v>
      </c>
    </row>
    <row r="7" spans="1:8" x14ac:dyDescent="0.2">
      <c r="A7" t="s">
        <v>590</v>
      </c>
      <c r="B7" t="s">
        <v>585</v>
      </c>
      <c r="C7">
        <v>41758573</v>
      </c>
      <c r="D7">
        <v>4802</v>
      </c>
      <c r="E7">
        <v>12442</v>
      </c>
      <c r="F7" s="4">
        <v>29.2731048827</v>
      </c>
      <c r="G7">
        <v>100</v>
      </c>
      <c r="H7" s="4">
        <v>1737.4100719400001</v>
      </c>
    </row>
    <row r="8" spans="1:8" x14ac:dyDescent="0.2">
      <c r="A8" t="s">
        <v>591</v>
      </c>
      <c r="B8" t="s">
        <v>585</v>
      </c>
      <c r="C8">
        <v>40230965</v>
      </c>
      <c r="D8">
        <v>4770</v>
      </c>
      <c r="E8">
        <v>12918</v>
      </c>
      <c r="F8" s="4">
        <v>42.756352852799999</v>
      </c>
      <c r="G8">
        <v>100</v>
      </c>
      <c r="H8" s="4">
        <v>794.96402877699995</v>
      </c>
    </row>
    <row r="9" spans="1:8" x14ac:dyDescent="0.2">
      <c r="A9" t="s">
        <v>592</v>
      </c>
      <c r="B9" t="s">
        <v>585</v>
      </c>
      <c r="C9">
        <v>45172918</v>
      </c>
      <c r="D9">
        <v>3582</v>
      </c>
      <c r="E9">
        <v>29065</v>
      </c>
      <c r="F9" s="4">
        <v>57.844417059599998</v>
      </c>
      <c r="G9">
        <v>100</v>
      </c>
      <c r="H9" s="4">
        <v>1542.4460431699999</v>
      </c>
    </row>
    <row r="10" spans="1:8" x14ac:dyDescent="0.2">
      <c r="A10" t="s">
        <v>593</v>
      </c>
      <c r="B10" t="s">
        <v>585</v>
      </c>
      <c r="C10">
        <v>19033967</v>
      </c>
      <c r="D10">
        <v>3122</v>
      </c>
      <c r="E10">
        <v>6864</v>
      </c>
      <c r="F10" s="4">
        <v>59.001210864199997</v>
      </c>
      <c r="G10">
        <v>100</v>
      </c>
      <c r="H10" s="4">
        <v>634.53237410099996</v>
      </c>
    </row>
    <row r="11" spans="1:8" x14ac:dyDescent="0.2">
      <c r="A11" t="s">
        <v>594</v>
      </c>
      <c r="B11" t="s">
        <v>585</v>
      </c>
      <c r="C11">
        <v>33466117</v>
      </c>
      <c r="D11">
        <v>2249</v>
      </c>
      <c r="E11">
        <v>26704</v>
      </c>
      <c r="F11" s="4">
        <v>44.645852879700001</v>
      </c>
      <c r="G11">
        <v>100</v>
      </c>
      <c r="H11" s="4">
        <v>1093.52517986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/>
  </sheetViews>
  <sheetFormatPr baseColWidth="10" defaultRowHeight="16" x14ac:dyDescent="0.2"/>
  <cols>
    <col min="2" max="2" width="69.5" bestFit="1" customWidth="1"/>
  </cols>
  <sheetData>
    <row r="1" spans="1:8" x14ac:dyDescent="0.2">
      <c r="A1" s="5" t="s">
        <v>562</v>
      </c>
      <c r="B1" s="5" t="s">
        <v>596</v>
      </c>
      <c r="C1" s="5" t="s">
        <v>597</v>
      </c>
      <c r="D1" s="5" t="s">
        <v>598</v>
      </c>
      <c r="E1" s="5" t="s">
        <v>599</v>
      </c>
      <c r="F1" s="5" t="s">
        <v>600</v>
      </c>
      <c r="G1" s="5" t="s">
        <v>601</v>
      </c>
      <c r="H1" s="5" t="s">
        <v>602</v>
      </c>
    </row>
    <row r="2" spans="1:8" x14ac:dyDescent="0.2">
      <c r="A2" s="5" t="s">
        <v>603</v>
      </c>
      <c r="B2" s="5" t="s">
        <v>604</v>
      </c>
      <c r="C2" s="6">
        <v>738</v>
      </c>
      <c r="D2" s="6">
        <v>738</v>
      </c>
      <c r="E2" s="7">
        <v>0.98</v>
      </c>
      <c r="F2" s="6">
        <v>0</v>
      </c>
      <c r="G2" s="7">
        <v>0.77</v>
      </c>
      <c r="H2" s="5" t="s">
        <v>605</v>
      </c>
    </row>
    <row r="3" spans="1:8" x14ac:dyDescent="0.2">
      <c r="A3" s="5" t="s">
        <v>606</v>
      </c>
      <c r="B3" s="5" t="s">
        <v>607</v>
      </c>
      <c r="C3" s="6">
        <v>501</v>
      </c>
      <c r="D3" s="6">
        <v>501</v>
      </c>
      <c r="E3" s="7">
        <v>0.65</v>
      </c>
      <c r="F3" s="8">
        <v>2E-137</v>
      </c>
      <c r="G3" s="7">
        <v>0.79</v>
      </c>
      <c r="H3" s="5" t="s">
        <v>605</v>
      </c>
    </row>
    <row r="4" spans="1:8" x14ac:dyDescent="0.2">
      <c r="A4" s="5" t="s">
        <v>608</v>
      </c>
      <c r="B4" s="5" t="s">
        <v>604</v>
      </c>
      <c r="C4" s="6">
        <v>960</v>
      </c>
      <c r="D4" s="6">
        <v>960</v>
      </c>
      <c r="E4" s="7">
        <v>0.97</v>
      </c>
      <c r="F4" s="6">
        <v>0</v>
      </c>
      <c r="G4" s="7">
        <v>0.82</v>
      </c>
      <c r="H4" s="5" t="s">
        <v>605</v>
      </c>
    </row>
    <row r="5" spans="1:8" x14ac:dyDescent="0.2">
      <c r="A5" s="5" t="s">
        <v>609</v>
      </c>
      <c r="B5" s="5" t="s">
        <v>610</v>
      </c>
      <c r="C5" s="6">
        <v>767</v>
      </c>
      <c r="D5" s="6">
        <v>767</v>
      </c>
      <c r="E5" s="7">
        <v>0.94</v>
      </c>
      <c r="F5" s="6">
        <v>0</v>
      </c>
      <c r="G5" s="7">
        <v>0.77</v>
      </c>
      <c r="H5" s="5" t="s">
        <v>605</v>
      </c>
    </row>
    <row r="6" spans="1:8" x14ac:dyDescent="0.2">
      <c r="A6" s="5" t="s">
        <v>611</v>
      </c>
      <c r="B6" s="5" t="s">
        <v>604</v>
      </c>
      <c r="C6" s="6">
        <v>1232</v>
      </c>
      <c r="D6" s="6">
        <v>1232</v>
      </c>
      <c r="E6" s="7">
        <v>0.98</v>
      </c>
      <c r="F6" s="6">
        <v>0</v>
      </c>
      <c r="G6" s="7">
        <v>0.87</v>
      </c>
      <c r="H6" s="5" t="s">
        <v>605</v>
      </c>
    </row>
    <row r="7" spans="1:8" x14ac:dyDescent="0.2">
      <c r="A7" s="5" t="s">
        <v>612</v>
      </c>
      <c r="B7" s="5" t="s">
        <v>613</v>
      </c>
      <c r="C7" s="6">
        <v>975</v>
      </c>
      <c r="D7" s="6">
        <v>1034</v>
      </c>
      <c r="E7" s="7">
        <v>0.92</v>
      </c>
      <c r="F7" s="6">
        <v>0</v>
      </c>
      <c r="G7" s="7">
        <v>0.81</v>
      </c>
      <c r="H7" s="5" t="s">
        <v>605</v>
      </c>
    </row>
    <row r="8" spans="1:8" x14ac:dyDescent="0.2">
      <c r="A8" s="5" t="s">
        <v>614</v>
      </c>
      <c r="B8" s="5" t="s">
        <v>615</v>
      </c>
      <c r="C8" s="6">
        <v>1867</v>
      </c>
      <c r="D8" s="6">
        <v>1867</v>
      </c>
      <c r="E8" s="7">
        <v>1</v>
      </c>
      <c r="F8" s="6">
        <v>0</v>
      </c>
      <c r="G8" s="7">
        <v>0.99</v>
      </c>
      <c r="H8" s="5" t="s">
        <v>605</v>
      </c>
    </row>
    <row r="9" spans="1:8" x14ac:dyDescent="0.2">
      <c r="A9" s="5" t="s">
        <v>616</v>
      </c>
      <c r="B9" s="5" t="s">
        <v>617</v>
      </c>
      <c r="C9" s="6">
        <v>277</v>
      </c>
      <c r="D9" s="6">
        <v>277</v>
      </c>
      <c r="E9" s="7">
        <v>0.98</v>
      </c>
      <c r="F9" s="8">
        <v>3.0000000000000001E-70</v>
      </c>
      <c r="G9" s="7">
        <v>0.7</v>
      </c>
      <c r="H9" s="5" t="s">
        <v>605</v>
      </c>
    </row>
    <row r="10" spans="1:8" x14ac:dyDescent="0.2">
      <c r="A10" s="5" t="s">
        <v>618</v>
      </c>
      <c r="B10" s="5" t="s">
        <v>619</v>
      </c>
      <c r="C10" s="6">
        <v>987</v>
      </c>
      <c r="D10" s="6">
        <v>987</v>
      </c>
      <c r="E10" s="7">
        <v>0.99</v>
      </c>
      <c r="F10" s="6">
        <v>0</v>
      </c>
      <c r="G10" s="7">
        <v>0.81</v>
      </c>
      <c r="H10" s="5" t="s">
        <v>605</v>
      </c>
    </row>
    <row r="11" spans="1:8" x14ac:dyDescent="0.2">
      <c r="A11" s="5" t="s">
        <v>620</v>
      </c>
      <c r="B11" s="5" t="s">
        <v>621</v>
      </c>
      <c r="C11" s="6">
        <v>1916</v>
      </c>
      <c r="D11" s="6">
        <v>1916</v>
      </c>
      <c r="E11" s="7">
        <v>1</v>
      </c>
      <c r="F11" s="6">
        <v>0</v>
      </c>
      <c r="G11" s="7">
        <v>0.99</v>
      </c>
      <c r="H11" s="5" t="s">
        <v>605</v>
      </c>
    </row>
    <row r="12" spans="1:8" x14ac:dyDescent="0.2">
      <c r="A12" s="5" t="s">
        <v>622</v>
      </c>
      <c r="B12" s="5" t="s">
        <v>623</v>
      </c>
      <c r="C12" s="6">
        <v>636</v>
      </c>
      <c r="D12" s="6">
        <v>636</v>
      </c>
      <c r="E12" s="7">
        <v>0.88</v>
      </c>
      <c r="F12" s="8">
        <v>4.9999999999999998E-178</v>
      </c>
      <c r="G12" s="7">
        <v>0.75</v>
      </c>
      <c r="H12" s="5" t="s">
        <v>605</v>
      </c>
    </row>
    <row r="13" spans="1:8" x14ac:dyDescent="0.2">
      <c r="A13" s="5" t="s">
        <v>624</v>
      </c>
      <c r="B13" s="5" t="s">
        <v>625</v>
      </c>
      <c r="C13" s="6">
        <v>1755</v>
      </c>
      <c r="D13" s="6">
        <v>1755</v>
      </c>
      <c r="E13" s="7">
        <v>1</v>
      </c>
      <c r="F13" s="6">
        <v>0</v>
      </c>
      <c r="G13" s="7">
        <v>0.97</v>
      </c>
      <c r="H13" s="5" t="s">
        <v>605</v>
      </c>
    </row>
    <row r="14" spans="1:8" x14ac:dyDescent="0.2">
      <c r="A14" s="5" t="s">
        <v>626</v>
      </c>
      <c r="B14" s="5" t="s">
        <v>604</v>
      </c>
      <c r="C14" s="6">
        <v>333</v>
      </c>
      <c r="D14" s="6">
        <v>333</v>
      </c>
      <c r="E14" s="7">
        <v>0.97</v>
      </c>
      <c r="F14" s="8">
        <v>4.0000000000000001E-87</v>
      </c>
      <c r="G14" s="7">
        <v>0.73</v>
      </c>
      <c r="H14" s="5" t="s">
        <v>605</v>
      </c>
    </row>
    <row r="15" spans="1:8" x14ac:dyDescent="0.2">
      <c r="A15" s="5" t="s">
        <v>627</v>
      </c>
      <c r="B15" s="5" t="s">
        <v>628</v>
      </c>
      <c r="C15" s="6">
        <v>489</v>
      </c>
      <c r="D15" s="6">
        <v>489</v>
      </c>
      <c r="E15" s="7">
        <v>0.75</v>
      </c>
      <c r="F15" s="8">
        <v>6.9999999999999997E-134</v>
      </c>
      <c r="G15" s="7">
        <v>0.7</v>
      </c>
      <c r="H15" s="5" t="s">
        <v>605</v>
      </c>
    </row>
    <row r="16" spans="1:8" x14ac:dyDescent="0.2">
      <c r="A16" s="5" t="s">
        <v>629</v>
      </c>
      <c r="B16" s="5" t="s">
        <v>604</v>
      </c>
      <c r="C16" s="6">
        <v>1121</v>
      </c>
      <c r="D16" s="6">
        <v>1121</v>
      </c>
      <c r="E16" s="7">
        <v>0.98</v>
      </c>
      <c r="F16" s="6">
        <v>0</v>
      </c>
      <c r="G16" s="7">
        <v>0.85</v>
      </c>
      <c r="H16" s="5" t="s">
        <v>605</v>
      </c>
    </row>
    <row r="17" spans="1:8" x14ac:dyDescent="0.2">
      <c r="A17" s="5" t="s">
        <v>630</v>
      </c>
      <c r="B17" s="5" t="s">
        <v>631</v>
      </c>
      <c r="C17" s="6">
        <v>1147</v>
      </c>
      <c r="D17" s="6">
        <v>1147</v>
      </c>
      <c r="E17" s="7">
        <v>0.79</v>
      </c>
      <c r="F17" s="6">
        <v>0</v>
      </c>
      <c r="G17" s="7">
        <v>0.99</v>
      </c>
      <c r="H17" s="5" t="s">
        <v>605</v>
      </c>
    </row>
    <row r="18" spans="1:8" x14ac:dyDescent="0.2">
      <c r="A18" s="5" t="s">
        <v>632</v>
      </c>
      <c r="B18" s="5" t="s">
        <v>633</v>
      </c>
      <c r="C18" s="6">
        <v>1147</v>
      </c>
      <c r="D18" s="6">
        <v>1147</v>
      </c>
      <c r="E18" s="7">
        <v>0.6</v>
      </c>
      <c r="F18" s="6">
        <v>0</v>
      </c>
      <c r="G18" s="7">
        <v>0.99</v>
      </c>
      <c r="H18" s="5" t="s">
        <v>605</v>
      </c>
    </row>
    <row r="19" spans="1:8" x14ac:dyDescent="0.2">
      <c r="A19" s="5" t="s">
        <v>634</v>
      </c>
      <c r="B19" s="5" t="s">
        <v>635</v>
      </c>
      <c r="C19" s="6">
        <v>1158</v>
      </c>
      <c r="D19" s="6">
        <v>1158</v>
      </c>
      <c r="E19" s="7">
        <v>0.6</v>
      </c>
      <c r="F19" s="6">
        <v>0</v>
      </c>
      <c r="G19" s="7">
        <v>1</v>
      </c>
      <c r="H19" s="5" t="s">
        <v>605</v>
      </c>
    </row>
    <row r="20" spans="1:8" x14ac:dyDescent="0.2">
      <c r="A20" s="5" t="s">
        <v>636</v>
      </c>
      <c r="B20" s="5" t="s">
        <v>637</v>
      </c>
      <c r="C20" s="6">
        <v>1230</v>
      </c>
      <c r="D20" s="6">
        <v>1230</v>
      </c>
      <c r="E20" s="7">
        <v>1</v>
      </c>
      <c r="F20" s="6">
        <v>0</v>
      </c>
      <c r="G20" s="7">
        <v>0.89</v>
      </c>
      <c r="H20" s="5" t="s">
        <v>605</v>
      </c>
    </row>
    <row r="21" spans="1:8" x14ac:dyDescent="0.2">
      <c r="A21" s="5" t="s">
        <v>638</v>
      </c>
      <c r="B21" s="5" t="s">
        <v>639</v>
      </c>
      <c r="C21" s="6">
        <v>542</v>
      </c>
      <c r="D21" s="6">
        <v>542</v>
      </c>
      <c r="E21" s="7">
        <v>0.98</v>
      </c>
      <c r="F21" s="8">
        <v>4.9999999999999999E-150</v>
      </c>
      <c r="G21" s="7">
        <v>0.8</v>
      </c>
      <c r="H21" s="5" t="s">
        <v>605</v>
      </c>
    </row>
    <row r="22" spans="1:8" x14ac:dyDescent="0.2">
      <c r="A22" s="5" t="s">
        <v>640</v>
      </c>
      <c r="B22" s="9" t="s">
        <v>610</v>
      </c>
      <c r="C22" s="6">
        <v>555</v>
      </c>
      <c r="D22" s="6">
        <v>555</v>
      </c>
      <c r="E22" s="7">
        <v>0.76</v>
      </c>
      <c r="F22" s="8">
        <v>1E-153</v>
      </c>
      <c r="G22" s="7">
        <v>0.78</v>
      </c>
      <c r="H22" s="5" t="s">
        <v>641</v>
      </c>
    </row>
    <row r="23" spans="1:8" x14ac:dyDescent="0.2">
      <c r="A23" s="5" t="s">
        <v>642</v>
      </c>
      <c r="B23" s="9" t="s">
        <v>628</v>
      </c>
      <c r="C23" s="6">
        <v>457</v>
      </c>
      <c r="D23" s="6">
        <v>457</v>
      </c>
      <c r="E23" s="7">
        <v>0.83</v>
      </c>
      <c r="F23" s="8">
        <v>3E-124</v>
      </c>
      <c r="G23" s="7">
        <v>0.76</v>
      </c>
      <c r="H23" s="5" t="s">
        <v>641</v>
      </c>
    </row>
    <row r="24" spans="1:8" x14ac:dyDescent="0.2">
      <c r="A24" s="5" t="s">
        <v>643</v>
      </c>
      <c r="B24" s="9" t="s">
        <v>644</v>
      </c>
      <c r="C24" s="6">
        <v>272</v>
      </c>
      <c r="D24" s="6">
        <v>272</v>
      </c>
      <c r="E24" s="7">
        <v>0.72</v>
      </c>
      <c r="F24" s="8">
        <v>1.0000000000000001E-68</v>
      </c>
      <c r="G24" s="7">
        <v>0.74</v>
      </c>
      <c r="H24" s="5" t="s">
        <v>641</v>
      </c>
    </row>
    <row r="25" spans="1:8" x14ac:dyDescent="0.2">
      <c r="A25" s="5" t="s">
        <v>645</v>
      </c>
      <c r="B25" s="9" t="s">
        <v>646</v>
      </c>
      <c r="C25" s="6">
        <v>545</v>
      </c>
      <c r="D25" s="6">
        <v>545</v>
      </c>
      <c r="E25" s="7">
        <v>0.87</v>
      </c>
      <c r="F25" s="8">
        <v>6.9999999999999999E-151</v>
      </c>
      <c r="G25" s="7">
        <v>0.78</v>
      </c>
      <c r="H25" s="5" t="s">
        <v>641</v>
      </c>
    </row>
    <row r="26" spans="1:8" x14ac:dyDescent="0.2">
      <c r="A26" s="5" t="s">
        <v>647</v>
      </c>
      <c r="B26" s="9" t="s">
        <v>648</v>
      </c>
      <c r="C26" s="6">
        <v>327</v>
      </c>
      <c r="D26" s="6">
        <v>327</v>
      </c>
      <c r="E26" s="7">
        <v>0.6</v>
      </c>
      <c r="F26" s="8">
        <v>3.0000000000000002E-85</v>
      </c>
      <c r="G26" s="7">
        <v>0.75</v>
      </c>
      <c r="H26" s="5" t="s">
        <v>641</v>
      </c>
    </row>
    <row r="27" spans="1:8" x14ac:dyDescent="0.2">
      <c r="A27" s="5" t="s">
        <v>649</v>
      </c>
      <c r="B27" s="9" t="s">
        <v>650</v>
      </c>
      <c r="C27" s="6">
        <v>171</v>
      </c>
      <c r="D27" s="6">
        <v>171</v>
      </c>
      <c r="E27" s="7">
        <v>0.63</v>
      </c>
      <c r="F27" s="8">
        <v>2.9999999999999999E-38</v>
      </c>
      <c r="G27" s="7">
        <v>0.75</v>
      </c>
      <c r="H27" s="5" t="s">
        <v>641</v>
      </c>
    </row>
    <row r="28" spans="1:8" x14ac:dyDescent="0.2">
      <c r="A28" s="5" t="s">
        <v>651</v>
      </c>
      <c r="B28" s="9" t="s">
        <v>652</v>
      </c>
      <c r="C28" s="6">
        <v>544</v>
      </c>
      <c r="D28" s="6">
        <v>544</v>
      </c>
      <c r="E28" s="7">
        <v>0.87</v>
      </c>
      <c r="F28" s="8">
        <v>2E-150</v>
      </c>
      <c r="G28" s="7">
        <v>0.77</v>
      </c>
      <c r="H28" s="5" t="s">
        <v>641</v>
      </c>
    </row>
    <row r="29" spans="1:8" x14ac:dyDescent="0.2">
      <c r="A29" s="5" t="s">
        <v>653</v>
      </c>
      <c r="B29" s="9" t="s">
        <v>654</v>
      </c>
      <c r="C29" s="6">
        <v>723</v>
      </c>
      <c r="D29" s="6">
        <v>723</v>
      </c>
      <c r="E29" s="7">
        <v>0.9</v>
      </c>
      <c r="F29" s="6">
        <v>0</v>
      </c>
      <c r="G29" s="7">
        <v>0.79</v>
      </c>
      <c r="H29" s="5" t="s">
        <v>641</v>
      </c>
    </row>
    <row r="30" spans="1:8" x14ac:dyDescent="0.2">
      <c r="A30" s="5" t="s">
        <v>655</v>
      </c>
      <c r="B30" s="9" t="s">
        <v>656</v>
      </c>
      <c r="C30" s="6">
        <v>176</v>
      </c>
      <c r="D30" s="6">
        <v>176</v>
      </c>
      <c r="E30" s="7">
        <v>0.13</v>
      </c>
      <c r="F30" s="8">
        <v>1.9999999999999999E-39</v>
      </c>
      <c r="G30" s="7">
        <v>0.8</v>
      </c>
      <c r="H30" s="5" t="s">
        <v>641</v>
      </c>
    </row>
    <row r="31" spans="1:8" x14ac:dyDescent="0.2">
      <c r="A31" s="5" t="s">
        <v>657</v>
      </c>
      <c r="B31" s="9" t="s">
        <v>628</v>
      </c>
      <c r="C31" s="6">
        <v>544</v>
      </c>
      <c r="D31" s="6">
        <v>544</v>
      </c>
      <c r="E31" s="7">
        <v>0.72</v>
      </c>
      <c r="F31" s="8">
        <v>3.0000000000000002E-150</v>
      </c>
      <c r="G31" s="7">
        <v>0.78</v>
      </c>
      <c r="H31" s="5" t="s">
        <v>641</v>
      </c>
    </row>
    <row r="32" spans="1:8" x14ac:dyDescent="0.2">
      <c r="A32" s="5" t="s">
        <v>658</v>
      </c>
      <c r="B32" s="9" t="s">
        <v>659</v>
      </c>
      <c r="C32" s="6">
        <v>283</v>
      </c>
      <c r="D32" s="6">
        <v>283</v>
      </c>
      <c r="E32" s="7">
        <v>0.51</v>
      </c>
      <c r="F32" s="8">
        <v>6.0000000000000003E-72</v>
      </c>
      <c r="G32" s="7">
        <v>0.76</v>
      </c>
      <c r="H32" s="5" t="s">
        <v>641</v>
      </c>
    </row>
    <row r="33" spans="1:8" x14ac:dyDescent="0.2">
      <c r="A33" s="5" t="s">
        <v>660</v>
      </c>
      <c r="B33" s="9" t="s">
        <v>661</v>
      </c>
      <c r="C33" s="6">
        <v>797</v>
      </c>
      <c r="D33" s="6">
        <v>797</v>
      </c>
      <c r="E33" s="7">
        <v>0.82</v>
      </c>
      <c r="F33" s="6">
        <v>0</v>
      </c>
      <c r="G33" s="7">
        <v>0.82</v>
      </c>
      <c r="H33" s="5" t="s">
        <v>662</v>
      </c>
    </row>
    <row r="34" spans="1:8" x14ac:dyDescent="0.2">
      <c r="A34" s="5" t="s">
        <v>663</v>
      </c>
      <c r="B34" s="9" t="s">
        <v>664</v>
      </c>
      <c r="C34" s="6">
        <v>483</v>
      </c>
      <c r="D34" s="6">
        <v>483</v>
      </c>
      <c r="E34" s="7">
        <v>0.9</v>
      </c>
      <c r="F34" s="8">
        <v>4.9999999999999999E-132</v>
      </c>
      <c r="G34" s="7">
        <v>0.76</v>
      </c>
      <c r="H34" s="5" t="s">
        <v>662</v>
      </c>
    </row>
    <row r="35" spans="1:8" x14ac:dyDescent="0.2">
      <c r="A35" s="5" t="s">
        <v>665</v>
      </c>
      <c r="B35" s="9" t="s">
        <v>666</v>
      </c>
      <c r="C35" s="6">
        <v>824</v>
      </c>
      <c r="D35" s="6">
        <v>824</v>
      </c>
      <c r="E35" s="7">
        <v>0.9</v>
      </c>
      <c r="F35" s="6">
        <v>0</v>
      </c>
      <c r="G35" s="7">
        <v>0.82</v>
      </c>
      <c r="H35" s="5" t="s">
        <v>662</v>
      </c>
    </row>
    <row r="36" spans="1:8" x14ac:dyDescent="0.2">
      <c r="A36" s="5" t="s">
        <v>667</v>
      </c>
      <c r="B36" s="9" t="s">
        <v>668</v>
      </c>
      <c r="C36" s="6">
        <v>438</v>
      </c>
      <c r="D36" s="6">
        <v>438</v>
      </c>
      <c r="E36" s="7">
        <v>0.99</v>
      </c>
      <c r="F36" s="8">
        <v>9.0000000000000005E-119</v>
      </c>
      <c r="G36" s="7">
        <v>0.76</v>
      </c>
      <c r="H36" s="5" t="s">
        <v>662</v>
      </c>
    </row>
    <row r="37" spans="1:8" x14ac:dyDescent="0.2">
      <c r="A37" s="5" t="s">
        <v>669</v>
      </c>
      <c r="B37" s="9" t="s">
        <v>670</v>
      </c>
      <c r="C37" s="6">
        <v>1784</v>
      </c>
      <c r="D37" s="6">
        <v>1784</v>
      </c>
      <c r="E37" s="7">
        <v>1</v>
      </c>
      <c r="F37" s="6">
        <v>0</v>
      </c>
      <c r="G37" s="7">
        <v>0.98</v>
      </c>
      <c r="H37" s="5" t="s">
        <v>662</v>
      </c>
    </row>
    <row r="38" spans="1:8" x14ac:dyDescent="0.2">
      <c r="A38" s="5" t="s">
        <v>671</v>
      </c>
      <c r="B38" s="9" t="s">
        <v>672</v>
      </c>
      <c r="C38" s="6">
        <v>754</v>
      </c>
      <c r="D38" s="6">
        <v>754</v>
      </c>
      <c r="E38" s="7">
        <v>0.87</v>
      </c>
      <c r="F38" s="6">
        <v>0</v>
      </c>
      <c r="G38" s="7">
        <v>0.81</v>
      </c>
      <c r="H38" s="5" t="s">
        <v>662</v>
      </c>
    </row>
    <row r="39" spans="1:8" x14ac:dyDescent="0.2">
      <c r="A39" s="5" t="s">
        <v>673</v>
      </c>
      <c r="B39" s="9" t="s">
        <v>674</v>
      </c>
      <c r="C39" s="6">
        <v>955</v>
      </c>
      <c r="D39" s="6">
        <v>955</v>
      </c>
      <c r="E39" s="7">
        <v>0.8</v>
      </c>
      <c r="F39" s="6">
        <v>0</v>
      </c>
      <c r="G39" s="7">
        <v>0.85</v>
      </c>
      <c r="H39" s="5" t="s">
        <v>662</v>
      </c>
    </row>
    <row r="40" spans="1:8" x14ac:dyDescent="0.2">
      <c r="A40" s="5" t="s">
        <v>675</v>
      </c>
      <c r="B40" s="9" t="s">
        <v>637</v>
      </c>
      <c r="C40" s="6">
        <v>1258</v>
      </c>
      <c r="D40" s="6">
        <v>1258</v>
      </c>
      <c r="E40" s="7">
        <v>1</v>
      </c>
      <c r="F40" s="6">
        <v>0</v>
      </c>
      <c r="G40" s="7">
        <v>0.89</v>
      </c>
      <c r="H40" s="5" t="s">
        <v>662</v>
      </c>
    </row>
    <row r="41" spans="1:8" x14ac:dyDescent="0.2">
      <c r="A41" s="5" t="s">
        <v>676</v>
      </c>
      <c r="B41" s="5" t="s">
        <v>677</v>
      </c>
      <c r="C41" s="6">
        <v>576</v>
      </c>
      <c r="D41" s="6">
        <v>576</v>
      </c>
      <c r="E41" s="7">
        <v>0.91</v>
      </c>
      <c r="F41" s="8">
        <v>4E-160</v>
      </c>
      <c r="G41" s="7">
        <v>0.74</v>
      </c>
      <c r="H41" s="5" t="s">
        <v>678</v>
      </c>
    </row>
    <row r="42" spans="1:8" x14ac:dyDescent="0.2">
      <c r="A42" s="5" t="s">
        <v>679</v>
      </c>
      <c r="B42" s="5" t="s">
        <v>680</v>
      </c>
      <c r="C42" s="6">
        <v>585</v>
      </c>
      <c r="D42" s="6">
        <v>630</v>
      </c>
      <c r="E42" s="7">
        <v>0.9</v>
      </c>
      <c r="F42" s="8">
        <v>7.0000000000000005E-163</v>
      </c>
      <c r="G42" s="7">
        <v>0.74</v>
      </c>
      <c r="H42" s="5" t="s">
        <v>678</v>
      </c>
    </row>
    <row r="43" spans="1:8" x14ac:dyDescent="0.2">
      <c r="A43" s="5" t="s">
        <v>681</v>
      </c>
      <c r="B43" s="5" t="s">
        <v>666</v>
      </c>
      <c r="C43" s="6">
        <v>636</v>
      </c>
      <c r="D43" s="6">
        <v>636</v>
      </c>
      <c r="E43" s="7">
        <v>1</v>
      </c>
      <c r="F43" s="8">
        <v>5.9999999999999997E-178</v>
      </c>
      <c r="G43" s="7">
        <v>0.7</v>
      </c>
      <c r="H43" s="5" t="s">
        <v>678</v>
      </c>
    </row>
    <row r="44" spans="1:8" x14ac:dyDescent="0.2">
      <c r="A44" s="5" t="s">
        <v>682</v>
      </c>
      <c r="B44" s="5" t="s">
        <v>683</v>
      </c>
      <c r="C44" s="6">
        <v>273</v>
      </c>
      <c r="D44" s="6">
        <v>273</v>
      </c>
      <c r="E44" s="7">
        <v>0.85</v>
      </c>
      <c r="F44" s="8">
        <v>5.9999999999999998E-69</v>
      </c>
      <c r="G44" s="7">
        <v>0.67</v>
      </c>
      <c r="H44" s="5" t="s">
        <v>678</v>
      </c>
    </row>
    <row r="45" spans="1:8" x14ac:dyDescent="0.2">
      <c r="A45" s="5" t="s">
        <v>684</v>
      </c>
      <c r="B45" s="5" t="s">
        <v>621</v>
      </c>
      <c r="C45" s="6">
        <v>1012</v>
      </c>
      <c r="D45" s="6">
        <v>1102</v>
      </c>
      <c r="E45" s="7">
        <v>0.99</v>
      </c>
      <c r="F45" s="6">
        <v>0</v>
      </c>
      <c r="G45" s="7">
        <v>0.73</v>
      </c>
      <c r="H45" s="5" t="s">
        <v>678</v>
      </c>
    </row>
    <row r="46" spans="1:8" x14ac:dyDescent="0.2">
      <c r="A46" s="5" t="s">
        <v>685</v>
      </c>
      <c r="B46" s="5" t="s">
        <v>686</v>
      </c>
      <c r="C46" s="6">
        <v>502</v>
      </c>
      <c r="D46" s="6">
        <v>502</v>
      </c>
      <c r="E46" s="7">
        <v>0.84</v>
      </c>
      <c r="F46" s="8">
        <v>6.9999999999999997E-138</v>
      </c>
      <c r="G46" s="7">
        <v>0.73</v>
      </c>
      <c r="H46" s="5" t="s">
        <v>678</v>
      </c>
    </row>
    <row r="47" spans="1:8" x14ac:dyDescent="0.2">
      <c r="A47" s="5" t="s">
        <v>687</v>
      </c>
      <c r="B47" s="5" t="s">
        <v>688</v>
      </c>
      <c r="C47" s="6">
        <v>1020</v>
      </c>
      <c r="D47" s="6">
        <v>1099</v>
      </c>
      <c r="E47" s="7">
        <v>0.93</v>
      </c>
      <c r="F47" s="6">
        <v>0</v>
      </c>
      <c r="G47" s="7">
        <v>0.74</v>
      </c>
      <c r="H47" s="5" t="s">
        <v>678</v>
      </c>
    </row>
    <row r="48" spans="1:8" x14ac:dyDescent="0.2">
      <c r="A48" s="5" t="s">
        <v>689</v>
      </c>
      <c r="B48" s="5" t="s">
        <v>688</v>
      </c>
      <c r="C48" s="6">
        <v>450</v>
      </c>
      <c r="D48" s="6">
        <v>450</v>
      </c>
      <c r="E48" s="7">
        <v>0.69</v>
      </c>
      <c r="F48" s="8">
        <v>4.0000000000000002E-122</v>
      </c>
      <c r="G48" s="7">
        <v>0.73</v>
      </c>
      <c r="H48" s="5" t="s">
        <v>678</v>
      </c>
    </row>
    <row r="49" spans="1:8" x14ac:dyDescent="0.2">
      <c r="A49" s="5" t="s">
        <v>690</v>
      </c>
      <c r="B49" s="5" t="s">
        <v>666</v>
      </c>
      <c r="C49" s="6">
        <v>733</v>
      </c>
      <c r="D49" s="6">
        <v>733</v>
      </c>
      <c r="E49" s="7">
        <v>0.87</v>
      </c>
      <c r="F49" s="6">
        <v>0</v>
      </c>
      <c r="G49" s="7">
        <v>0.78</v>
      </c>
      <c r="H49" s="5" t="s">
        <v>678</v>
      </c>
    </row>
    <row r="50" spans="1:8" x14ac:dyDescent="0.2">
      <c r="A50" s="5" t="s">
        <v>691</v>
      </c>
      <c r="B50" s="5" t="s">
        <v>688</v>
      </c>
      <c r="C50" s="6">
        <v>2116</v>
      </c>
      <c r="D50" s="6">
        <v>2116</v>
      </c>
      <c r="E50" s="7">
        <v>1</v>
      </c>
      <c r="F50" s="6">
        <v>0</v>
      </c>
      <c r="G50" s="7">
        <v>0.98</v>
      </c>
      <c r="H50" s="5" t="s">
        <v>678</v>
      </c>
    </row>
    <row r="51" spans="1:8" x14ac:dyDescent="0.2">
      <c r="A51" s="5" t="s">
        <v>692</v>
      </c>
      <c r="B51" s="5" t="s">
        <v>693</v>
      </c>
      <c r="C51" s="6">
        <v>410</v>
      </c>
      <c r="D51" s="6">
        <v>410</v>
      </c>
      <c r="E51" s="7">
        <v>0.97</v>
      </c>
      <c r="F51" s="8">
        <v>2.0000000000000001E-110</v>
      </c>
      <c r="G51" s="7">
        <v>0.76</v>
      </c>
      <c r="H51" s="5" t="s">
        <v>678</v>
      </c>
    </row>
    <row r="52" spans="1:8" x14ac:dyDescent="0.2">
      <c r="A52" s="5" t="s">
        <v>694</v>
      </c>
      <c r="B52" s="5" t="s">
        <v>695</v>
      </c>
      <c r="C52" s="6">
        <v>156</v>
      </c>
      <c r="D52" s="6">
        <v>156</v>
      </c>
      <c r="E52" s="7">
        <v>0.52</v>
      </c>
      <c r="F52" s="8">
        <v>6.9999999999999997E-34</v>
      </c>
      <c r="G52" s="7">
        <v>0.71</v>
      </c>
      <c r="H52" s="5" t="s">
        <v>678</v>
      </c>
    </row>
    <row r="53" spans="1:8" x14ac:dyDescent="0.2">
      <c r="A53" s="5" t="s">
        <v>696</v>
      </c>
      <c r="B53" s="5" t="s">
        <v>697</v>
      </c>
      <c r="C53" s="6">
        <v>86.1</v>
      </c>
      <c r="D53" s="6">
        <v>86.1</v>
      </c>
      <c r="E53" s="7">
        <v>0.61</v>
      </c>
      <c r="F53" s="8">
        <v>2E-12</v>
      </c>
      <c r="G53" s="7">
        <v>0.69</v>
      </c>
      <c r="H53" s="5" t="s">
        <v>678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Samples information</vt:lpstr>
      <vt:lpstr>Bins and MAGs summary</vt:lpstr>
      <vt:lpstr>MAGs Portion-covered</vt:lpstr>
      <vt:lpstr>MAGs Average coverage</vt:lpstr>
      <vt:lpstr>CONCOCT 10 Bins</vt:lpstr>
      <vt:lpstr>MAGs NCBI Blast Groups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Sonny Lee</cp:lastModifiedBy>
  <dcterms:created xsi:type="dcterms:W3CDTF">2016-09-29T15:26:00Z</dcterms:created>
  <dcterms:modified xsi:type="dcterms:W3CDTF">2017-03-28T14:19:11Z</dcterms:modified>
</cp:coreProperties>
</file>