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ChristineMcIntosh/Dropbox/Microbiota Composition in Transplantation/Matrix Percent Files/"/>
    </mc:Choice>
  </mc:AlternateContent>
  <bookViews>
    <workbookView xWindow="420" yWindow="2940" windowWidth="24680" windowHeight="15240" tabRatio="500"/>
  </bookViews>
  <sheets>
    <sheet name="Sheet1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2" l="1"/>
  <c r="D10" i="2"/>
  <c r="E10" i="2"/>
  <c r="F10" i="2"/>
  <c r="G10" i="2"/>
  <c r="H10" i="2"/>
  <c r="I10" i="2"/>
  <c r="J10" i="2"/>
  <c r="K10" i="2"/>
  <c r="C19" i="2"/>
  <c r="D19" i="2"/>
  <c r="E19" i="2"/>
  <c r="F19" i="2"/>
  <c r="G19" i="2"/>
  <c r="H19" i="2"/>
  <c r="I19" i="2"/>
  <c r="J19" i="2"/>
  <c r="K19" i="2"/>
</calcChain>
</file>

<file path=xl/sharedStrings.xml><?xml version="1.0" encoding="utf-8"?>
<sst xmlns="http://schemas.openxmlformats.org/spreadsheetml/2006/main" count="40" uniqueCount="29">
  <si>
    <t>Actinobacteria</t>
  </si>
  <si>
    <t>Bacteroidetes</t>
  </si>
  <si>
    <t>Cyanobacteria</t>
  </si>
  <si>
    <t>Deferribacteres</t>
  </si>
  <si>
    <t>Firmicutes</t>
  </si>
  <si>
    <t>Proteobacteria</t>
  </si>
  <si>
    <t>Tenericutes</t>
  </si>
  <si>
    <t>Unknown</t>
  </si>
  <si>
    <t>Verrucomicrobia</t>
  </si>
  <si>
    <t>CM003.Fecal.Cohouse.JaxTac.sTx.MaleB6.to.FemaleB6.JaxB6.CohouseDay.4254Jax Pre-CohousingJax 1</t>
  </si>
  <si>
    <t>CM003.Fecal.Cohouse.JaxTac.sTx.MaleB6.to.FemaleB6.JaxB6.CohouseDay.4256Jax Pre-CohousingJax 1</t>
  </si>
  <si>
    <t>CM003.Fecal.Cohouse.JaxTac.sTx.MaleB6.to.FemaleB6.JaxB6.CohouseDay.4257Jax Pre-CohousingJax 1</t>
  </si>
  <si>
    <t>CM003.Fecal.Cohouse.JaxTac.sTx.MaleB6.to.FemaleB6.JaxB6.CohouseDay.4258Jax Pre-CohousingJax 1</t>
  </si>
  <si>
    <t>CM003.Fecal.Cohouse.JaxTac.sTx.MaleB6.to.FemaleB6.JaxB6.CohouseDay.4259Jax Pre-CohousingJax 1</t>
  </si>
  <si>
    <t>CM003.Fecal.Cohouse.JaxTac.sTx.MaleB6.to.FemaleB6.JaxB6.CohouseDay.4260Jax Pre-CohousingJax 1</t>
  </si>
  <si>
    <t>CM003.Fecal.Cohouse.JaxTac.sTx.MaleB6.to.FemaleB6.JaxB6.CohouseDay.4261Jax Pre-CohousingJax 1</t>
  </si>
  <si>
    <t>CM003.Fecal.Cohouse.JaxTac.sTx.MaleB6.to.FemaleB6.TacB6.CohouseDay.4262Tac Pre-CohousingTac 1</t>
  </si>
  <si>
    <t>CM003.Fecal.Cohouse.JaxTac.sTx.MaleB6.to.FemaleB6.TacB6.CohouseDay.4263Tac Pre-CohousingTac 1</t>
  </si>
  <si>
    <t>CM003.Fecal.Cohouse.JaxTac.sTx.MaleB6.to.FemaleB6.TacB6.CohouseDay.4264Tac Pre-CohousingTac 1</t>
  </si>
  <si>
    <t>CM003.Fecal.Cohouse.JaxTac.sTx.MaleB6.to.FemaleB6.TacB6.CohouseDay.4265Tac Pre-CohousingTac 1</t>
  </si>
  <si>
    <t>CM003.Fecal.Cohouse.JaxTac.sTx.MaleB6.to.FemaleB6.TacB6.CohouseDay.4266Tac Pre-CohousingTac 1</t>
  </si>
  <si>
    <t>CM003.Fecal.Cohouse.JaxTac.sTx.MaleB6.to.FemaleB6.TacB6.CohouseDay.4267Tac Pre-CohousingTac 1</t>
  </si>
  <si>
    <t>Jax Average</t>
  </si>
  <si>
    <t>Tac Average</t>
  </si>
  <si>
    <t>Sorted by Tac average left (high) to right (low)</t>
  </si>
  <si>
    <t>Jax Pre-Cohousing</t>
  </si>
  <si>
    <t>Tac Pre-Cohousing</t>
  </si>
  <si>
    <t>samples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</si>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</sst>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BE73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C16" sqref="C16"/>
    </sheetView>
  </sheetViews>
  <sheetFormatPr baseColWidth="10" defaultRowHeight="16" x14ac:dyDescent="0.2"/>
  <cols>
    <col min="1" max="1" width="85.5" bestFit="1" customWidth="1"/>
    <col min="2" max="2" width="16.1640625" bestFit="1" customWidth="1"/>
    <col min="3" max="3" width="12.33203125" style="2" bestFit="1" customWidth="1"/>
    <col min="4" max="4" width="12.1640625" style="2" bestFit="1" customWidth="1"/>
    <col min="5" max="5" width="14.6640625" style="2" bestFit="1" customWidth="1"/>
    <col min="6" max="6" width="12.1640625" style="2" bestFit="1" customWidth="1"/>
    <col min="7" max="7" width="13.83203125" bestFit="1" customWidth="1"/>
    <col min="8" max="8" width="13.1640625" bestFit="1" customWidth="1"/>
    <col min="9" max="9" width="12.83203125" bestFit="1" customWidth="1"/>
    <col min="10" max="10" width="12.1640625" bestFit="1" customWidth="1"/>
    <col min="11" max="11" width="13" bestFit="1" customWidth="1"/>
  </cols>
  <sheetData>
    <row r="1" spans="1:11" s="1" customFormat="1" x14ac:dyDescent="0.2">
      <c r="A1" s="1" t="s">
        <v>27</v>
      </c>
      <c r="B1" s="1" t="s">
        <v>28</v>
      </c>
      <c r="C1" s="3" t="s">
        <v>1</v>
      </c>
      <c r="D1" s="3" t="s">
        <v>4</v>
      </c>
      <c r="E1" s="3" t="s">
        <v>8</v>
      </c>
      <c r="F1" s="3" t="s">
        <v>6</v>
      </c>
      <c r="G1" s="1" t="s">
        <v>3</v>
      </c>
      <c r="H1" s="1" t="s">
        <v>5</v>
      </c>
      <c r="I1" s="1" t="s">
        <v>2</v>
      </c>
      <c r="J1" s="1" t="s">
        <v>7</v>
      </c>
      <c r="K1" s="1" t="s">
        <v>0</v>
      </c>
    </row>
    <row r="2" spans="1:11" x14ac:dyDescent="0.2">
      <c r="A2" t="s">
        <v>9</v>
      </c>
      <c r="B2" t="s">
        <v>25</v>
      </c>
      <c r="C2" s="2">
        <v>71.971088570000006</v>
      </c>
      <c r="D2" s="2">
        <v>23.871895212999998</v>
      </c>
      <c r="E2" s="2">
        <v>0</v>
      </c>
      <c r="F2" s="2">
        <v>4.1370497559999997</v>
      </c>
      <c r="G2">
        <v>0</v>
      </c>
      <c r="H2">
        <v>1.1979874E-2</v>
      </c>
      <c r="I2">
        <v>0</v>
      </c>
      <c r="J2">
        <v>0</v>
      </c>
      <c r="K2">
        <v>7.9865830000000002E-3</v>
      </c>
    </row>
    <row r="3" spans="1:11" x14ac:dyDescent="0.2">
      <c r="A3" t="s">
        <v>10</v>
      </c>
      <c r="B3" t="s">
        <v>25</v>
      </c>
      <c r="C3" s="2">
        <v>73.338761198</v>
      </c>
      <c r="D3" s="2">
        <v>24.018287717</v>
      </c>
      <c r="E3" s="2">
        <v>0</v>
      </c>
      <c r="F3" s="2">
        <v>2.58032191399999</v>
      </c>
      <c r="G3">
        <v>0</v>
      </c>
      <c r="H3">
        <v>0</v>
      </c>
      <c r="I3">
        <v>6.2629169999999998E-3</v>
      </c>
      <c r="J3">
        <v>0</v>
      </c>
      <c r="K3">
        <v>5.6366254999999997E-2</v>
      </c>
    </row>
    <row r="4" spans="1:11" x14ac:dyDescent="0.2">
      <c r="A4" t="s">
        <v>11</v>
      </c>
      <c r="B4" t="s">
        <v>25</v>
      </c>
      <c r="C4" s="2">
        <v>69.343870620999994</v>
      </c>
      <c r="D4" s="2">
        <v>29.468847638</v>
      </c>
      <c r="E4" s="2">
        <v>3.6757949999999999E-3</v>
      </c>
      <c r="F4" s="2">
        <v>0.87851497899999997</v>
      </c>
      <c r="G4">
        <v>0</v>
      </c>
      <c r="H4">
        <v>3.6757949999999999E-3</v>
      </c>
      <c r="I4">
        <v>3.6757949999999999E-3</v>
      </c>
      <c r="J4">
        <v>0</v>
      </c>
      <c r="K4">
        <v>0.29773938599999999</v>
      </c>
    </row>
    <row r="5" spans="1:11" x14ac:dyDescent="0.2">
      <c r="A5" t="s">
        <v>12</v>
      </c>
      <c r="B5" t="s">
        <v>25</v>
      </c>
      <c r="C5" s="2">
        <v>76.932565792000005</v>
      </c>
      <c r="D5" s="2">
        <v>20.912828946000001</v>
      </c>
      <c r="E5" s="2">
        <v>8.2236840000000002E-3</v>
      </c>
      <c r="F5" s="2">
        <v>1.9572368419999999</v>
      </c>
      <c r="G5">
        <v>0</v>
      </c>
      <c r="H5">
        <v>8.2236840000000002E-3</v>
      </c>
      <c r="I5">
        <v>0</v>
      </c>
      <c r="J5">
        <v>0</v>
      </c>
      <c r="K5">
        <v>0.180921053</v>
      </c>
    </row>
    <row r="6" spans="1:11" x14ac:dyDescent="0.2">
      <c r="A6" t="s">
        <v>13</v>
      </c>
      <c r="B6" t="s">
        <v>25</v>
      </c>
      <c r="C6" s="2">
        <v>76.136855783999906</v>
      </c>
      <c r="D6" s="2">
        <v>23.159376356999999</v>
      </c>
      <c r="E6" s="2">
        <v>1.0827198E-2</v>
      </c>
      <c r="F6" s="2">
        <v>0.63880467699999999</v>
      </c>
      <c r="G6">
        <v>0</v>
      </c>
      <c r="H6">
        <v>1.6240797000000001E-2</v>
      </c>
      <c r="I6">
        <v>0</v>
      </c>
      <c r="J6">
        <v>0</v>
      </c>
      <c r="K6">
        <v>3.7895193000000001E-2</v>
      </c>
    </row>
    <row r="7" spans="1:11" x14ac:dyDescent="0.2">
      <c r="A7" t="s">
        <v>14</v>
      </c>
      <c r="B7" t="s">
        <v>25</v>
      </c>
      <c r="C7" s="2">
        <v>74.661534371999906</v>
      </c>
      <c r="D7" s="2">
        <v>22.303335982</v>
      </c>
      <c r="E7" s="2">
        <v>0</v>
      </c>
      <c r="F7" s="2">
        <v>2.9554906650000001</v>
      </c>
      <c r="G7">
        <v>0</v>
      </c>
      <c r="H7">
        <v>4.4243870000000001E-3</v>
      </c>
      <c r="I7">
        <v>0</v>
      </c>
      <c r="J7">
        <v>0</v>
      </c>
      <c r="K7">
        <v>7.5214583000000002E-2</v>
      </c>
    </row>
    <row r="8" spans="1:11" x14ac:dyDescent="0.2">
      <c r="A8" t="s">
        <v>15</v>
      </c>
      <c r="B8" t="s">
        <v>25</v>
      </c>
      <c r="C8" s="2">
        <v>65.161377800999901</v>
      </c>
      <c r="D8" s="2">
        <v>32.682397609999903</v>
      </c>
      <c r="E8" s="2">
        <v>0</v>
      </c>
      <c r="F8" s="2">
        <v>2.0375644159999999</v>
      </c>
      <c r="G8">
        <v>6.7805799999999996E-3</v>
      </c>
      <c r="H8">
        <v>1.01708699999999E-2</v>
      </c>
      <c r="I8">
        <v>6.7805799999999996E-3</v>
      </c>
      <c r="J8">
        <v>3.3902899999999998E-3</v>
      </c>
      <c r="K8">
        <v>9.1537835999999997E-2</v>
      </c>
    </row>
    <row r="10" spans="1:11" x14ac:dyDescent="0.2">
      <c r="A10" t="s">
        <v>22</v>
      </c>
      <c r="C10" s="2">
        <f t="shared" ref="C10:K10" si="0">AVERAGE(C2:C8)</f>
        <v>72.506579162571384</v>
      </c>
      <c r="D10" s="2">
        <f t="shared" si="0"/>
        <v>25.202424208999986</v>
      </c>
      <c r="E10" s="2">
        <f t="shared" si="0"/>
        <v>3.2466681428571431E-3</v>
      </c>
      <c r="F10" s="2">
        <f t="shared" si="0"/>
        <v>2.1692833212857128</v>
      </c>
      <c r="G10">
        <f t="shared" si="0"/>
        <v>9.6865428571428567E-4</v>
      </c>
      <c r="H10">
        <f t="shared" si="0"/>
        <v>7.816486714285701E-3</v>
      </c>
      <c r="I10">
        <f t="shared" si="0"/>
        <v>2.3884702857142853E-3</v>
      </c>
      <c r="J10">
        <f t="shared" si="0"/>
        <v>4.8432714285714284E-4</v>
      </c>
      <c r="K10">
        <f t="shared" si="0"/>
        <v>0.10680869842857142</v>
      </c>
    </row>
    <row r="12" spans="1:11" x14ac:dyDescent="0.2">
      <c r="A12" t="s">
        <v>16</v>
      </c>
      <c r="B12" t="s">
        <v>26</v>
      </c>
      <c r="C12" s="2">
        <v>78.242491659999999</v>
      </c>
      <c r="D12" s="2">
        <v>13.147942166</v>
      </c>
      <c r="E12" s="2">
        <v>7.7864293660000001</v>
      </c>
      <c r="F12" s="2">
        <v>0.75639599599999996</v>
      </c>
      <c r="G12">
        <v>2.2246940999999999E-2</v>
      </c>
      <c r="H12">
        <v>4.4493882999999998E-2</v>
      </c>
      <c r="I12">
        <v>0</v>
      </c>
      <c r="J12">
        <v>0</v>
      </c>
      <c r="K12">
        <v>0</v>
      </c>
    </row>
    <row r="13" spans="1:11" x14ac:dyDescent="0.2">
      <c r="A13" t="s">
        <v>17</v>
      </c>
      <c r="B13" t="s">
        <v>26</v>
      </c>
      <c r="C13" s="2">
        <v>76.107732413999997</v>
      </c>
      <c r="D13" s="2">
        <v>19.357080801999999</v>
      </c>
      <c r="E13" s="2">
        <v>1.876629018</v>
      </c>
      <c r="F13" s="2">
        <v>2.623805387</v>
      </c>
      <c r="G13">
        <v>0</v>
      </c>
      <c r="H13">
        <v>1.7376195000000001E-2</v>
      </c>
      <c r="I13">
        <v>0</v>
      </c>
      <c r="J13">
        <v>1.7376195000000001E-2</v>
      </c>
      <c r="K13">
        <v>0</v>
      </c>
    </row>
    <row r="14" spans="1:11" x14ac:dyDescent="0.2">
      <c r="A14" t="s">
        <v>18</v>
      </c>
      <c r="B14" t="s">
        <v>26</v>
      </c>
      <c r="C14" s="2">
        <v>77.933093572999994</v>
      </c>
      <c r="D14" s="2">
        <v>19.712288799</v>
      </c>
      <c r="E14" s="2">
        <v>1.234986768</v>
      </c>
      <c r="F14" s="2">
        <v>1.0653457289999999</v>
      </c>
      <c r="G14">
        <v>2.7142566E-2</v>
      </c>
      <c r="H14">
        <v>2.7142566999999999E-2</v>
      </c>
      <c r="I14">
        <v>0</v>
      </c>
      <c r="J14">
        <v>0</v>
      </c>
      <c r="K14">
        <v>0</v>
      </c>
    </row>
    <row r="15" spans="1:11" x14ac:dyDescent="0.2">
      <c r="A15" t="s">
        <v>19</v>
      </c>
      <c r="B15" t="s">
        <v>26</v>
      </c>
      <c r="C15" s="2">
        <v>73.624213842999893</v>
      </c>
      <c r="D15" s="2">
        <v>22.209119494999999</v>
      </c>
      <c r="E15" s="2">
        <v>1.454402516</v>
      </c>
      <c r="F15" s="2">
        <v>2.653301887</v>
      </c>
      <c r="G15">
        <v>3.9308176E-2</v>
      </c>
      <c r="H15">
        <v>1.9654088E-2</v>
      </c>
      <c r="I15">
        <v>0</v>
      </c>
      <c r="J15">
        <v>0</v>
      </c>
      <c r="K15">
        <v>0</v>
      </c>
    </row>
    <row r="16" spans="1:11" x14ac:dyDescent="0.2">
      <c r="A16" t="s">
        <v>20</v>
      </c>
      <c r="B16" t="s">
        <v>26</v>
      </c>
      <c r="C16" s="2">
        <v>57.780242813999898</v>
      </c>
      <c r="D16" s="2">
        <v>41.424785848999903</v>
      </c>
      <c r="E16" s="2">
        <v>1.2325137999999999E-2</v>
      </c>
      <c r="F16" s="2">
        <v>0.69020767900000002</v>
      </c>
      <c r="G16">
        <v>7.3950822999999999E-2</v>
      </c>
      <c r="H16">
        <v>1.2325137999999999E-2</v>
      </c>
      <c r="I16">
        <v>6.1625689999999997E-3</v>
      </c>
      <c r="J16">
        <v>0</v>
      </c>
      <c r="K16">
        <v>0</v>
      </c>
    </row>
    <row r="17" spans="1:11" x14ac:dyDescent="0.2">
      <c r="A17" t="s">
        <v>21</v>
      </c>
      <c r="B17" t="s">
        <v>26</v>
      </c>
      <c r="C17" s="2">
        <v>72.634625075999907</v>
      </c>
      <c r="D17" s="2">
        <v>25.9436336179999</v>
      </c>
      <c r="E17" s="2">
        <v>0.33970810299999998</v>
      </c>
      <c r="F17" s="2">
        <v>0.21389028699999901</v>
      </c>
      <c r="G17">
        <v>0.84297936599999901</v>
      </c>
      <c r="H17">
        <v>0</v>
      </c>
      <c r="I17">
        <v>2.5163562999999899E-2</v>
      </c>
      <c r="J17">
        <v>0</v>
      </c>
      <c r="K17">
        <v>0</v>
      </c>
    </row>
    <row r="19" spans="1:11" x14ac:dyDescent="0.2">
      <c r="A19" t="s">
        <v>23</v>
      </c>
      <c r="C19" s="2">
        <f t="shared" ref="C19:K19" si="1">AVERAGE(C12:C17)</f>
        <v>72.720399896666621</v>
      </c>
      <c r="D19" s="2">
        <f t="shared" si="1"/>
        <v>23.632475121499965</v>
      </c>
      <c r="E19" s="2">
        <f t="shared" si="1"/>
        <v>2.117413484833333</v>
      </c>
      <c r="F19" s="2">
        <f t="shared" si="1"/>
        <v>1.3338244941666666</v>
      </c>
      <c r="G19">
        <f t="shared" si="1"/>
        <v>0.16760464533333316</v>
      </c>
      <c r="H19">
        <f t="shared" si="1"/>
        <v>2.0165311833333335E-2</v>
      </c>
      <c r="I19">
        <f t="shared" si="1"/>
        <v>5.2210219999999823E-3</v>
      </c>
      <c r="J19">
        <f t="shared" si="1"/>
        <v>2.8960324999999999E-3</v>
      </c>
      <c r="K19">
        <f t="shared" si="1"/>
        <v>0</v>
      </c>
    </row>
    <row r="21" spans="1:11" x14ac:dyDescent="0.2">
      <c r="A2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McIntosh</dc:creator>
  <cp:lastModifiedBy>Christine McIntosh</cp:lastModifiedBy>
  <dcterms:created xsi:type="dcterms:W3CDTF">2017-12-03T19:24:23Z</dcterms:created>
  <dcterms:modified xsi:type="dcterms:W3CDTF">2017-12-05T17:07:12Z</dcterms:modified>
</cp:coreProperties>
</file>