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xbengg/Projects/ResGeneDiversity/Manuscript/"/>
    </mc:Choice>
  </mc:AlternateContent>
  <bookViews>
    <workbookView xWindow="180" yWindow="760" windowWidth="28540" windowHeight="1598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" i="1" l="1"/>
  <c r="D3" i="1"/>
  <c r="E3" i="1"/>
  <c r="F3" i="1"/>
  <c r="G3" i="1"/>
  <c r="H3" i="1"/>
  <c r="I3" i="1"/>
  <c r="J3" i="1"/>
  <c r="K3" i="1"/>
  <c r="L3" i="1"/>
  <c r="M3" i="1"/>
  <c r="N3" i="1"/>
  <c r="P3" i="1"/>
  <c r="Q3" i="1"/>
  <c r="R3" i="1"/>
  <c r="S3" i="1"/>
  <c r="T3" i="1"/>
  <c r="U3" i="1"/>
  <c r="V3" i="1"/>
  <c r="W3" i="1"/>
  <c r="Y3" i="1"/>
  <c r="Z3" i="1"/>
  <c r="AA3" i="1"/>
  <c r="AB3" i="1"/>
  <c r="AC3" i="1"/>
  <c r="AD3" i="1"/>
  <c r="AE3" i="1"/>
  <c r="AF3" i="1"/>
  <c r="AG3" i="1"/>
  <c r="AH3" i="1"/>
  <c r="AI3" i="1"/>
  <c r="AJ3" i="1"/>
  <c r="AK3" i="1"/>
  <c r="AL3" i="1"/>
  <c r="AM3" i="1"/>
  <c r="AN3" i="1"/>
  <c r="AO3" i="1"/>
  <c r="AP3" i="1"/>
  <c r="AQ3" i="1"/>
  <c r="AR3" i="1"/>
  <c r="AT3" i="1"/>
  <c r="AU3" i="1"/>
  <c r="AV3" i="1"/>
  <c r="B3" i="1"/>
</calcChain>
</file>

<file path=xl/sharedStrings.xml><?xml version="1.0" encoding="utf-8"?>
<sst xmlns="http://schemas.openxmlformats.org/spreadsheetml/2006/main" count="157" uniqueCount="63">
  <si>
    <t>TEM</t>
  </si>
  <si>
    <t>SHV</t>
  </si>
  <si>
    <t>CTX-M</t>
  </si>
  <si>
    <t>OXA</t>
  </si>
  <si>
    <t>tet(M)</t>
  </si>
  <si>
    <t>tet(Q)</t>
  </si>
  <si>
    <t>tet(W)</t>
  </si>
  <si>
    <t>tet(B)</t>
  </si>
  <si>
    <t>erm(B)</t>
  </si>
  <si>
    <t>erm(C)</t>
  </si>
  <si>
    <t>erm(E)</t>
  </si>
  <si>
    <t>erm(F)</t>
  </si>
  <si>
    <r>
      <t xml:space="preserve">Knapp </t>
    </r>
    <r>
      <rPr>
        <i/>
        <sz val="12"/>
        <color theme="1"/>
        <rFont val="Helvetica"/>
        <family val="2"/>
      </rPr>
      <t>et al.</t>
    </r>
    <r>
      <rPr>
        <sz val="12"/>
        <color theme="1"/>
        <rFont val="Helvetica"/>
        <family val="2"/>
      </rPr>
      <t xml:space="preserve">, </t>
    </r>
    <r>
      <rPr>
        <i/>
        <sz val="12"/>
        <color theme="1"/>
        <rFont val="Helvetica"/>
        <family val="2"/>
      </rPr>
      <t>PLoS ONE</t>
    </r>
    <r>
      <rPr>
        <sz val="12"/>
        <color theme="1"/>
        <rFont val="Helvetica"/>
        <family val="2"/>
      </rPr>
      <t xml:space="preserve">. </t>
    </r>
    <r>
      <rPr>
        <b/>
        <sz val="12"/>
        <color theme="1"/>
        <rFont val="Helvetica"/>
        <family val="2"/>
      </rPr>
      <t>6</t>
    </r>
    <r>
      <rPr>
        <sz val="12"/>
        <color theme="1"/>
        <rFont val="Helvetica"/>
        <family val="2"/>
      </rPr>
      <t>, e27300 (2011).</t>
    </r>
  </si>
  <si>
    <t>x</t>
  </si>
  <si>
    <r>
      <t xml:space="preserve">Guo </t>
    </r>
    <r>
      <rPr>
        <i/>
        <sz val="12"/>
        <color theme="1"/>
        <rFont val="Helvetica"/>
        <family val="2"/>
      </rPr>
      <t>et al.</t>
    </r>
    <r>
      <rPr>
        <sz val="12"/>
        <color theme="1"/>
        <rFont val="Helvetica"/>
        <family val="2"/>
      </rPr>
      <t xml:space="preserve">, </t>
    </r>
    <r>
      <rPr>
        <i/>
        <sz val="12"/>
        <color theme="1"/>
        <rFont val="Helvetica"/>
        <family val="2"/>
      </rPr>
      <t>Chemosphere</t>
    </r>
    <r>
      <rPr>
        <sz val="12"/>
        <color theme="1"/>
        <rFont val="Helvetica"/>
        <family val="2"/>
      </rPr>
      <t xml:space="preserve">. </t>
    </r>
    <r>
      <rPr>
        <b/>
        <sz val="12"/>
        <color theme="1"/>
        <rFont val="Helvetica"/>
        <family val="2"/>
      </rPr>
      <t>93</t>
    </r>
    <r>
      <rPr>
        <sz val="12"/>
        <color theme="1"/>
        <rFont val="Helvetica"/>
        <family val="2"/>
      </rPr>
      <t>, 2864–2868 (2013).</t>
    </r>
  </si>
  <si>
    <t>ere(A)</t>
  </si>
  <si>
    <t>ere(B)</t>
  </si>
  <si>
    <t>erm(A)</t>
  </si>
  <si>
    <t>tet(A)</t>
  </si>
  <si>
    <t>tet(O)</t>
  </si>
  <si>
    <r>
      <t xml:space="preserve">Belén Flórez </t>
    </r>
    <r>
      <rPr>
        <i/>
        <sz val="12"/>
        <color theme="1"/>
        <rFont val="Helvetica"/>
        <family val="2"/>
      </rPr>
      <t>et al.</t>
    </r>
    <r>
      <rPr>
        <sz val="12"/>
        <color theme="1"/>
        <rFont val="Helvetica"/>
        <family val="2"/>
      </rPr>
      <t xml:space="preserve">, </t>
    </r>
    <r>
      <rPr>
        <i/>
        <sz val="12"/>
        <color theme="1"/>
        <rFont val="Helvetica"/>
        <family val="2"/>
      </rPr>
      <t>Biomed Res Int</t>
    </r>
    <r>
      <rPr>
        <sz val="12"/>
        <color theme="1"/>
        <rFont val="Helvetica"/>
        <family val="2"/>
      </rPr>
      <t xml:space="preserve">. </t>
    </r>
    <r>
      <rPr>
        <b/>
        <sz val="12"/>
        <color theme="1"/>
        <rFont val="Helvetica"/>
        <family val="2"/>
      </rPr>
      <t>2014</t>
    </r>
    <r>
      <rPr>
        <sz val="12"/>
        <color theme="1"/>
        <rFont val="Helvetica"/>
        <family val="2"/>
      </rPr>
      <t>, 746859 (2014).</t>
    </r>
  </si>
  <si>
    <t>tet(K)</t>
  </si>
  <si>
    <t>tet(L)</t>
  </si>
  <si>
    <t>tet(S)</t>
  </si>
  <si>
    <r>
      <t xml:space="preserve">Katakweba </t>
    </r>
    <r>
      <rPr>
        <i/>
        <sz val="12"/>
        <color theme="1"/>
        <rFont val="Helvetica"/>
        <family val="2"/>
      </rPr>
      <t>et al.</t>
    </r>
    <r>
      <rPr>
        <sz val="12"/>
        <color theme="1"/>
        <rFont val="Helvetica"/>
        <family val="2"/>
      </rPr>
      <t xml:space="preserve">, </t>
    </r>
    <r>
      <rPr>
        <i/>
        <sz val="12"/>
        <color theme="1"/>
        <rFont val="Helvetica"/>
        <family val="2"/>
      </rPr>
      <t>J Appl Microbiol</t>
    </r>
    <r>
      <rPr>
        <sz val="12"/>
        <color theme="1"/>
        <rFont val="Helvetica"/>
        <family val="2"/>
      </rPr>
      <t xml:space="preserve">. </t>
    </r>
    <r>
      <rPr>
        <b/>
        <sz val="12"/>
        <color theme="1"/>
        <rFont val="Helvetica"/>
        <family val="2"/>
      </rPr>
      <t>118</t>
    </r>
    <r>
      <rPr>
        <sz val="12"/>
        <color theme="1"/>
        <rFont val="Helvetica"/>
        <family val="2"/>
      </rPr>
      <t>, 966–975 (2015).</t>
    </r>
  </si>
  <si>
    <t>sul2</t>
  </si>
  <si>
    <t>sul1</t>
  </si>
  <si>
    <t>qnrA</t>
  </si>
  <si>
    <r>
      <t xml:space="preserve">Czekalski </t>
    </r>
    <r>
      <rPr>
        <i/>
        <sz val="12"/>
        <color theme="1"/>
        <rFont val="Helvetica"/>
        <family val="2"/>
      </rPr>
      <t>et al.</t>
    </r>
    <r>
      <rPr>
        <sz val="12"/>
        <color theme="1"/>
        <rFont val="Helvetica"/>
        <family val="2"/>
      </rPr>
      <t xml:space="preserve"> </t>
    </r>
    <r>
      <rPr>
        <i/>
        <sz val="12"/>
        <color theme="1"/>
        <rFont val="Helvetica"/>
        <family val="2"/>
      </rPr>
      <t>Environ Int</t>
    </r>
    <r>
      <rPr>
        <sz val="12"/>
        <color theme="1"/>
        <rFont val="Helvetica"/>
        <family val="2"/>
      </rPr>
      <t xml:space="preserve">. </t>
    </r>
    <r>
      <rPr>
        <b/>
        <sz val="12"/>
        <color theme="1"/>
        <rFont val="Helvetica"/>
        <family val="2"/>
      </rPr>
      <t>81</t>
    </r>
    <r>
      <rPr>
        <sz val="12"/>
        <color theme="1"/>
        <rFont val="Helvetica"/>
        <family val="2"/>
      </rPr>
      <t>, 45–55 (2015).</t>
    </r>
  </si>
  <si>
    <r>
      <t xml:space="preserve">Ferro </t>
    </r>
    <r>
      <rPr>
        <i/>
        <sz val="12"/>
        <color theme="1"/>
        <rFont val="Helvetica"/>
        <family val="2"/>
      </rPr>
      <t>et al.</t>
    </r>
    <r>
      <rPr>
        <sz val="12"/>
        <color theme="1"/>
        <rFont val="Helvetica"/>
        <family val="2"/>
      </rPr>
      <t xml:space="preserve">, </t>
    </r>
    <r>
      <rPr>
        <i/>
        <sz val="12"/>
        <color theme="1"/>
        <rFont val="Helvetica"/>
        <family val="2"/>
      </rPr>
      <t>Sci Total Environ</t>
    </r>
    <r>
      <rPr>
        <sz val="12"/>
        <color theme="1"/>
        <rFont val="Helvetica"/>
        <family val="2"/>
      </rPr>
      <t xml:space="preserve">. </t>
    </r>
    <r>
      <rPr>
        <b/>
        <sz val="12"/>
        <color theme="1"/>
        <rFont val="Helvetica"/>
        <family val="2"/>
      </rPr>
      <t>560-561</t>
    </r>
    <r>
      <rPr>
        <sz val="12"/>
        <color theme="1"/>
        <rFont val="Helvetica"/>
        <family val="2"/>
      </rPr>
      <t>, 29–35 (2016).</t>
    </r>
  </si>
  <si>
    <t>qnrS</t>
  </si>
  <si>
    <r>
      <t xml:space="preserve">Wang </t>
    </r>
    <r>
      <rPr>
        <i/>
        <sz val="12"/>
        <color theme="1"/>
        <rFont val="Helvetica"/>
        <family val="2"/>
      </rPr>
      <t>et al.</t>
    </r>
    <r>
      <rPr>
        <sz val="12"/>
        <color theme="1"/>
        <rFont val="Helvetica"/>
        <family val="2"/>
      </rPr>
      <t xml:space="preserve">, </t>
    </r>
    <r>
      <rPr>
        <i/>
        <sz val="12"/>
        <color theme="1"/>
        <rFont val="Helvetica"/>
        <family val="2"/>
      </rPr>
      <t>PLoS ONE</t>
    </r>
    <r>
      <rPr>
        <sz val="12"/>
        <color theme="1"/>
        <rFont val="Helvetica"/>
        <family val="2"/>
      </rPr>
      <t xml:space="preserve">. </t>
    </r>
    <r>
      <rPr>
        <b/>
        <sz val="12"/>
        <color theme="1"/>
        <rFont val="Helvetica"/>
        <family val="2"/>
      </rPr>
      <t>11</t>
    </r>
    <r>
      <rPr>
        <sz val="12"/>
        <color theme="1"/>
        <rFont val="Helvetica"/>
        <family val="2"/>
      </rPr>
      <t>, e0156889 (2016).</t>
    </r>
  </si>
  <si>
    <t>tet(C)</t>
  </si>
  <si>
    <t>tet(E)</t>
  </si>
  <si>
    <t>tet(G)</t>
  </si>
  <si>
    <t>tet(T)</t>
  </si>
  <si>
    <t>sul3</t>
  </si>
  <si>
    <t>oqxB</t>
  </si>
  <si>
    <t>qnrD</t>
  </si>
  <si>
    <t>acrA</t>
  </si>
  <si>
    <t>acrB</t>
  </si>
  <si>
    <t>aac</t>
  </si>
  <si>
    <t>aadD</t>
  </si>
  <si>
    <t>aph</t>
  </si>
  <si>
    <t>mcr-1</t>
  </si>
  <si>
    <r>
      <t xml:space="preserve">Hembach </t>
    </r>
    <r>
      <rPr>
        <i/>
        <sz val="12"/>
        <color theme="1"/>
        <rFont val="Helvetica"/>
        <family val="2"/>
      </rPr>
      <t>et al.</t>
    </r>
    <r>
      <rPr>
        <sz val="12"/>
        <color theme="1"/>
        <rFont val="Helvetica"/>
        <family val="2"/>
      </rPr>
      <t xml:space="preserve">, </t>
    </r>
    <r>
      <rPr>
        <i/>
        <sz val="12"/>
        <color theme="1"/>
        <rFont val="Helvetica"/>
        <family val="2"/>
      </rPr>
      <t>Front Microbiol</t>
    </r>
    <r>
      <rPr>
        <sz val="12"/>
        <color theme="1"/>
        <rFont val="Helvetica"/>
        <family val="2"/>
      </rPr>
      <t xml:space="preserve">. </t>
    </r>
    <r>
      <rPr>
        <b/>
        <sz val="12"/>
        <color theme="1"/>
        <rFont val="Helvetica"/>
        <family val="2"/>
      </rPr>
      <t>8</t>
    </r>
    <r>
      <rPr>
        <sz val="12"/>
        <color theme="1"/>
        <rFont val="Helvetica"/>
        <family val="2"/>
      </rPr>
      <t>, 1282 (2017).</t>
    </r>
  </si>
  <si>
    <t>CMY-2</t>
  </si>
  <si>
    <r>
      <t xml:space="preserve">He </t>
    </r>
    <r>
      <rPr>
        <i/>
        <sz val="12"/>
        <color theme="1"/>
        <rFont val="Helvetica"/>
        <family val="2"/>
      </rPr>
      <t>et al.</t>
    </r>
    <r>
      <rPr>
        <sz val="12"/>
        <color theme="1"/>
        <rFont val="Helvetica"/>
        <family val="2"/>
      </rPr>
      <t xml:space="preserve">, </t>
    </r>
    <r>
      <rPr>
        <i/>
        <sz val="12"/>
        <color theme="1"/>
        <rFont val="Helvetica"/>
        <family val="2"/>
      </rPr>
      <t>Water Res</t>
    </r>
    <r>
      <rPr>
        <sz val="12"/>
        <color theme="1"/>
        <rFont val="Helvetica"/>
        <family val="2"/>
      </rPr>
      <t xml:space="preserve">. </t>
    </r>
    <r>
      <rPr>
        <b/>
        <sz val="12"/>
        <color theme="1"/>
        <rFont val="Helvetica"/>
        <family val="2"/>
      </rPr>
      <t>124</t>
    </r>
    <r>
      <rPr>
        <sz val="12"/>
        <color theme="1"/>
        <rFont val="Helvetica"/>
        <family val="2"/>
      </rPr>
      <t>, 39–48 (2017).</t>
    </r>
  </si>
  <si>
    <t>tet(D)</t>
  </si>
  <si>
    <t>tet(X)</t>
  </si>
  <si>
    <t>tet(Y)</t>
  </si>
  <si>
    <t>DHA</t>
  </si>
  <si>
    <t>FOX</t>
  </si>
  <si>
    <t>MOX</t>
  </si>
  <si>
    <t>vanRG</t>
  </si>
  <si>
    <t>tet(V)</t>
  </si>
  <si>
    <t>dfrC</t>
  </si>
  <si>
    <t>otr(A)</t>
  </si>
  <si>
    <t>Top 10 predictor</t>
  </si>
  <si>
    <t>Number of studies using gene</t>
  </si>
  <si>
    <t>(x)*</t>
  </si>
  <si>
    <t>* The Wang et al. study did not specify the gene variant they targeted, so this match may not be perfect</t>
  </si>
  <si>
    <r>
      <rPr>
        <b/>
        <sz val="12"/>
        <color theme="1"/>
        <rFont val="Calibri"/>
        <family val="2"/>
        <scheme val="minor"/>
      </rPr>
      <t>Table S2.</t>
    </r>
    <r>
      <rPr>
        <sz val="12"/>
        <color theme="1"/>
        <rFont val="Calibri"/>
        <family val="2"/>
        <scheme val="minor"/>
      </rPr>
      <t xml:space="preserve"> Commonly used target genes for qPCR-based studies of resistance genes in the environments collected from the literature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</si>
</sst>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i/>
      <sz val="12"/>
      <color theme="1"/>
      <name val="Helvetica"/>
      <family val="2"/>
    </font>
    <font>
      <b/>
      <sz val="12"/>
      <color theme="1"/>
      <name val="Helvetica"/>
      <family val="2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Fill="1"/>
    <xf numFmtId="0" fontId="0" fillId="0" borderId="0" xfId="0" applyFont="1" applyFill="1"/>
    <xf numFmtId="0" fontId="5" fillId="0" borderId="0" xfId="0" applyFont="1"/>
    <xf numFmtId="0" fontId="0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5"/>
  <sheetViews>
    <sheetView tabSelected="1" workbookViewId="0">
      <selection activeCell="A2" sqref="A2"/>
    </sheetView>
  </sheetViews>
  <sheetFormatPr baseColWidth="10" defaultColWidth="10.83203125" defaultRowHeight="16" x14ac:dyDescent="0.2"/>
  <cols>
    <col min="1" max="1" width="60.6640625" customWidth="1"/>
    <col min="2" max="49" width="5.83203125" customWidth="1"/>
  </cols>
  <sheetData>
    <row r="1" spans="1:49" x14ac:dyDescent="0.2">
      <c r="A1" t="s">
        <v>62</v>
      </c>
    </row>
    <row r="2" spans="1:49" s="2" customFormat="1" x14ac:dyDescent="0.2">
      <c r="B2" s="5" t="s">
        <v>39</v>
      </c>
      <c r="C2" s="5" t="s">
        <v>40</v>
      </c>
      <c r="D2" s="5" t="s">
        <v>41</v>
      </c>
      <c r="E2" s="5" t="s">
        <v>42</v>
      </c>
      <c r="F2" s="5" t="s">
        <v>43</v>
      </c>
      <c r="G2" s="5" t="s">
        <v>2</v>
      </c>
      <c r="H2" s="5" t="s">
        <v>46</v>
      </c>
      <c r="I2" s="5" t="s">
        <v>51</v>
      </c>
      <c r="J2" s="5" t="s">
        <v>52</v>
      </c>
      <c r="K2" s="5" t="s">
        <v>53</v>
      </c>
      <c r="L2" s="5" t="s">
        <v>3</v>
      </c>
      <c r="M2" s="5" t="s">
        <v>1</v>
      </c>
      <c r="N2" s="5" t="s">
        <v>0</v>
      </c>
      <c r="O2" s="5" t="s">
        <v>56</v>
      </c>
      <c r="P2" s="5" t="s">
        <v>15</v>
      </c>
      <c r="Q2" s="5" t="s">
        <v>16</v>
      </c>
      <c r="R2" s="5" t="s">
        <v>17</v>
      </c>
      <c r="S2" s="5" t="s">
        <v>8</v>
      </c>
      <c r="T2" s="5" t="s">
        <v>9</v>
      </c>
      <c r="U2" s="5" t="s">
        <v>10</v>
      </c>
      <c r="V2" s="5" t="s">
        <v>11</v>
      </c>
      <c r="W2" s="5" t="s">
        <v>37</v>
      </c>
      <c r="X2" s="5" t="s">
        <v>57</v>
      </c>
      <c r="Y2" s="5" t="s">
        <v>44</v>
      </c>
      <c r="Z2" s="5" t="s">
        <v>27</v>
      </c>
      <c r="AA2" s="5" t="s">
        <v>38</v>
      </c>
      <c r="AB2" s="5" t="s">
        <v>30</v>
      </c>
      <c r="AC2" s="5" t="s">
        <v>26</v>
      </c>
      <c r="AD2" s="5" t="s">
        <v>25</v>
      </c>
      <c r="AE2" s="5" t="s">
        <v>36</v>
      </c>
      <c r="AF2" s="5" t="s">
        <v>18</v>
      </c>
      <c r="AG2" s="5" t="s">
        <v>7</v>
      </c>
      <c r="AH2" s="5" t="s">
        <v>32</v>
      </c>
      <c r="AI2" s="5" t="s">
        <v>48</v>
      </c>
      <c r="AJ2" s="5" t="s">
        <v>33</v>
      </c>
      <c r="AK2" s="5" t="s">
        <v>34</v>
      </c>
      <c r="AL2" s="5" t="s">
        <v>21</v>
      </c>
      <c r="AM2" s="5" t="s">
        <v>22</v>
      </c>
      <c r="AN2" s="5" t="s">
        <v>4</v>
      </c>
      <c r="AO2" s="5" t="s">
        <v>19</v>
      </c>
      <c r="AP2" s="5" t="s">
        <v>5</v>
      </c>
      <c r="AQ2" s="5" t="s">
        <v>23</v>
      </c>
      <c r="AR2" s="5" t="s">
        <v>35</v>
      </c>
      <c r="AS2" s="5" t="s">
        <v>55</v>
      </c>
      <c r="AT2" s="5" t="s">
        <v>6</v>
      </c>
      <c r="AU2" s="5" t="s">
        <v>49</v>
      </c>
      <c r="AV2" s="5" t="s">
        <v>50</v>
      </c>
      <c r="AW2" s="5" t="s">
        <v>54</v>
      </c>
    </row>
    <row r="3" spans="1:49" s="3" customFormat="1" x14ac:dyDescent="0.2">
      <c r="A3" s="4" t="s">
        <v>59</v>
      </c>
      <c r="B3" s="6">
        <f>COUNTIF(B4:B12,"x")</f>
        <v>1</v>
      </c>
      <c r="C3" s="6">
        <f t="shared" ref="C3:AV3" si="0">COUNTIF(C4:C12,"x")</f>
        <v>1</v>
      </c>
      <c r="D3" s="6">
        <f t="shared" si="0"/>
        <v>1</v>
      </c>
      <c r="E3" s="6">
        <f t="shared" si="0"/>
        <v>1</v>
      </c>
      <c r="F3" s="6">
        <f t="shared" si="0"/>
        <v>1</v>
      </c>
      <c r="G3" s="6">
        <f t="shared" si="0"/>
        <v>2</v>
      </c>
      <c r="H3" s="6">
        <f t="shared" si="0"/>
        <v>1</v>
      </c>
      <c r="I3" s="6">
        <f t="shared" si="0"/>
        <v>1</v>
      </c>
      <c r="J3" s="6">
        <f t="shared" si="0"/>
        <v>1</v>
      </c>
      <c r="K3" s="6">
        <f t="shared" si="0"/>
        <v>1</v>
      </c>
      <c r="L3" s="6">
        <f t="shared" si="0"/>
        <v>1</v>
      </c>
      <c r="M3" s="6">
        <f t="shared" si="0"/>
        <v>1</v>
      </c>
      <c r="N3" s="6">
        <f t="shared" si="0"/>
        <v>3</v>
      </c>
      <c r="O3" s="6">
        <v>0</v>
      </c>
      <c r="P3" s="6">
        <f t="shared" si="0"/>
        <v>1</v>
      </c>
      <c r="Q3" s="6">
        <f t="shared" si="0"/>
        <v>1</v>
      </c>
      <c r="R3" s="6">
        <f t="shared" si="0"/>
        <v>1</v>
      </c>
      <c r="S3" s="6">
        <f t="shared" si="0"/>
        <v>5</v>
      </c>
      <c r="T3" s="6">
        <f t="shared" si="0"/>
        <v>2</v>
      </c>
      <c r="U3" s="6">
        <f t="shared" si="0"/>
        <v>1</v>
      </c>
      <c r="V3" s="6">
        <f t="shared" si="0"/>
        <v>2</v>
      </c>
      <c r="W3" s="6">
        <f t="shared" si="0"/>
        <v>1</v>
      </c>
      <c r="X3" s="6">
        <v>0</v>
      </c>
      <c r="Y3" s="6">
        <f t="shared" si="0"/>
        <v>1</v>
      </c>
      <c r="Z3" s="6">
        <f t="shared" si="0"/>
        <v>1</v>
      </c>
      <c r="AA3" s="6">
        <f t="shared" si="0"/>
        <v>1</v>
      </c>
      <c r="AB3" s="6">
        <f t="shared" si="0"/>
        <v>2</v>
      </c>
      <c r="AC3" s="6">
        <f t="shared" si="0"/>
        <v>3</v>
      </c>
      <c r="AD3" s="6">
        <f t="shared" si="0"/>
        <v>4</v>
      </c>
      <c r="AE3" s="6">
        <f t="shared" si="0"/>
        <v>2</v>
      </c>
      <c r="AF3" s="6">
        <f t="shared" si="0"/>
        <v>3</v>
      </c>
      <c r="AG3" s="6">
        <f t="shared" si="0"/>
        <v>4</v>
      </c>
      <c r="AH3" s="6">
        <f t="shared" si="0"/>
        <v>2</v>
      </c>
      <c r="AI3" s="6">
        <f t="shared" si="0"/>
        <v>1</v>
      </c>
      <c r="AJ3" s="6">
        <f t="shared" si="0"/>
        <v>2</v>
      </c>
      <c r="AK3" s="6">
        <f t="shared" si="0"/>
        <v>2</v>
      </c>
      <c r="AL3" s="6">
        <f t="shared" si="0"/>
        <v>1</v>
      </c>
      <c r="AM3" s="6">
        <f t="shared" si="0"/>
        <v>1</v>
      </c>
      <c r="AN3" s="6">
        <f t="shared" si="0"/>
        <v>7</v>
      </c>
      <c r="AO3" s="6">
        <f t="shared" si="0"/>
        <v>4</v>
      </c>
      <c r="AP3" s="6">
        <f t="shared" si="0"/>
        <v>3</v>
      </c>
      <c r="AQ3" s="6">
        <f t="shared" si="0"/>
        <v>2</v>
      </c>
      <c r="AR3" s="6">
        <f t="shared" si="0"/>
        <v>1</v>
      </c>
      <c r="AS3" s="6">
        <v>0</v>
      </c>
      <c r="AT3" s="6">
        <f t="shared" si="0"/>
        <v>7</v>
      </c>
      <c r="AU3" s="6">
        <f t="shared" si="0"/>
        <v>1</v>
      </c>
      <c r="AV3" s="6">
        <f t="shared" si="0"/>
        <v>1</v>
      </c>
      <c r="AW3" s="6">
        <v>0</v>
      </c>
    </row>
    <row r="4" spans="1:49" x14ac:dyDescent="0.2">
      <c r="A4" s="1" t="s">
        <v>12</v>
      </c>
      <c r="B4" s="7"/>
      <c r="C4" s="7"/>
      <c r="D4" s="7"/>
      <c r="E4" s="7"/>
      <c r="F4" s="7"/>
      <c r="G4" s="8" t="s">
        <v>13</v>
      </c>
      <c r="H4" s="8"/>
      <c r="I4" s="8"/>
      <c r="J4" s="8"/>
      <c r="K4" s="8"/>
      <c r="L4" s="8" t="s">
        <v>13</v>
      </c>
      <c r="M4" s="8" t="s">
        <v>13</v>
      </c>
      <c r="N4" s="8" t="s">
        <v>13</v>
      </c>
      <c r="O4" s="8"/>
      <c r="P4" s="8"/>
      <c r="Q4" s="8"/>
      <c r="R4" s="8"/>
      <c r="S4" s="8" t="s">
        <v>13</v>
      </c>
      <c r="T4" s="8" t="s">
        <v>13</v>
      </c>
      <c r="U4" s="8" t="s">
        <v>13</v>
      </c>
      <c r="V4" s="8" t="s">
        <v>13</v>
      </c>
      <c r="W4" s="8"/>
      <c r="X4" s="8"/>
      <c r="Y4" s="8"/>
      <c r="Z4" s="8"/>
      <c r="AA4" s="8"/>
      <c r="AB4" s="8"/>
      <c r="AC4" s="8"/>
      <c r="AD4" s="8"/>
      <c r="AE4" s="8"/>
      <c r="AF4" s="8"/>
      <c r="AG4" s="8" t="s">
        <v>13</v>
      </c>
      <c r="AH4" s="8"/>
      <c r="AI4" s="8"/>
      <c r="AJ4" s="8"/>
      <c r="AK4" s="8"/>
      <c r="AL4" s="8"/>
      <c r="AM4" s="8"/>
      <c r="AN4" s="8" t="s">
        <v>13</v>
      </c>
      <c r="AO4" s="8"/>
      <c r="AP4" s="8" t="s">
        <v>13</v>
      </c>
      <c r="AQ4" s="8"/>
      <c r="AR4" s="8"/>
      <c r="AS4" s="8"/>
      <c r="AT4" s="8" t="s">
        <v>13</v>
      </c>
      <c r="AU4" s="8"/>
      <c r="AV4" s="8"/>
      <c r="AW4" s="8"/>
    </row>
    <row r="5" spans="1:49" x14ac:dyDescent="0.2">
      <c r="A5" s="1" t="s">
        <v>14</v>
      </c>
      <c r="B5" s="7"/>
      <c r="C5" s="7"/>
      <c r="D5" s="7"/>
      <c r="E5" s="7"/>
      <c r="F5" s="7"/>
      <c r="G5" s="8"/>
      <c r="H5" s="8"/>
      <c r="I5" s="8"/>
      <c r="J5" s="8"/>
      <c r="K5" s="8"/>
      <c r="L5" s="8"/>
      <c r="M5" s="8"/>
      <c r="N5" s="8"/>
      <c r="O5" s="8"/>
      <c r="P5" s="8" t="s">
        <v>13</v>
      </c>
      <c r="Q5" s="8" t="s">
        <v>13</v>
      </c>
      <c r="R5" s="8" t="s">
        <v>13</v>
      </c>
      <c r="S5" s="8" t="s">
        <v>13</v>
      </c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 t="s">
        <v>13</v>
      </c>
      <c r="AG5" s="8" t="s">
        <v>13</v>
      </c>
      <c r="AH5" s="8"/>
      <c r="AI5" s="8"/>
      <c r="AJ5" s="8"/>
      <c r="AK5" s="8"/>
      <c r="AL5" s="8"/>
      <c r="AM5" s="8"/>
      <c r="AN5" s="8" t="s">
        <v>13</v>
      </c>
      <c r="AO5" s="8" t="s">
        <v>13</v>
      </c>
      <c r="AP5" s="8"/>
      <c r="AQ5" s="8"/>
      <c r="AR5" s="8"/>
      <c r="AS5" s="8"/>
      <c r="AT5" s="8"/>
      <c r="AU5" s="8"/>
      <c r="AV5" s="8"/>
      <c r="AW5" s="8"/>
    </row>
    <row r="6" spans="1:49" x14ac:dyDescent="0.2">
      <c r="A6" s="1" t="s">
        <v>20</v>
      </c>
      <c r="B6" s="7"/>
      <c r="C6" s="7"/>
      <c r="D6" s="7"/>
      <c r="E6" s="7"/>
      <c r="F6" s="7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 t="s">
        <v>13</v>
      </c>
      <c r="T6" s="8"/>
      <c r="U6" s="8"/>
      <c r="V6" s="8" t="s">
        <v>13</v>
      </c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 t="s">
        <v>13</v>
      </c>
      <c r="AM6" s="8" t="s">
        <v>13</v>
      </c>
      <c r="AN6" s="8" t="s">
        <v>13</v>
      </c>
      <c r="AO6" s="8" t="s">
        <v>13</v>
      </c>
      <c r="AP6" s="8"/>
      <c r="AQ6" s="8" t="s">
        <v>13</v>
      </c>
      <c r="AR6" s="8"/>
      <c r="AS6" s="8"/>
      <c r="AT6" s="8" t="s">
        <v>13</v>
      </c>
      <c r="AU6" s="8"/>
      <c r="AV6" s="8"/>
      <c r="AW6" s="8"/>
    </row>
    <row r="7" spans="1:49" x14ac:dyDescent="0.2">
      <c r="A7" s="1" t="s">
        <v>24</v>
      </c>
      <c r="B7" s="7"/>
      <c r="C7" s="7"/>
      <c r="D7" s="7"/>
      <c r="E7" s="7"/>
      <c r="F7" s="7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 t="s">
        <v>13</v>
      </c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 t="s">
        <v>13</v>
      </c>
      <c r="AU7" s="8"/>
      <c r="AV7" s="8"/>
      <c r="AW7" s="8"/>
    </row>
    <row r="8" spans="1:49" x14ac:dyDescent="0.2">
      <c r="A8" s="1" t="s">
        <v>28</v>
      </c>
      <c r="B8" s="7"/>
      <c r="C8" s="7"/>
      <c r="D8" s="7"/>
      <c r="E8" s="7"/>
      <c r="F8" s="7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 t="s">
        <v>13</v>
      </c>
      <c r="AA8" s="8"/>
      <c r="AB8" s="8"/>
      <c r="AC8" s="8" t="s">
        <v>13</v>
      </c>
      <c r="AD8" s="8" t="s">
        <v>13</v>
      </c>
      <c r="AE8" s="8"/>
      <c r="AF8" s="8"/>
      <c r="AG8" s="8" t="s">
        <v>13</v>
      </c>
      <c r="AH8" s="8"/>
      <c r="AI8" s="8"/>
      <c r="AJ8" s="8"/>
      <c r="AK8" s="8"/>
      <c r="AL8" s="8"/>
      <c r="AM8" s="8"/>
      <c r="AN8" s="8" t="s">
        <v>13</v>
      </c>
      <c r="AO8" s="8"/>
      <c r="AP8" s="8"/>
      <c r="AQ8" s="8"/>
      <c r="AR8" s="8"/>
      <c r="AS8" s="8"/>
      <c r="AT8" s="8" t="s">
        <v>13</v>
      </c>
      <c r="AU8" s="8"/>
      <c r="AV8" s="8"/>
      <c r="AW8" s="8"/>
    </row>
    <row r="9" spans="1:49" x14ac:dyDescent="0.2">
      <c r="A9" s="1" t="s">
        <v>29</v>
      </c>
      <c r="B9" s="7"/>
      <c r="C9" s="7"/>
      <c r="D9" s="7"/>
      <c r="E9" s="7"/>
      <c r="F9" s="7"/>
      <c r="G9" s="8"/>
      <c r="H9" s="8"/>
      <c r="I9" s="8"/>
      <c r="J9" s="8"/>
      <c r="K9" s="8"/>
      <c r="L9" s="8"/>
      <c r="M9" s="8"/>
      <c r="N9" s="8" t="s">
        <v>13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 t="s">
        <v>13</v>
      </c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 t="s">
        <v>13</v>
      </c>
      <c r="AU9" s="8"/>
      <c r="AV9" s="8"/>
      <c r="AW9" s="8"/>
    </row>
    <row r="10" spans="1:49" x14ac:dyDescent="0.2">
      <c r="A10" s="1" t="s">
        <v>31</v>
      </c>
      <c r="B10" s="7" t="s">
        <v>13</v>
      </c>
      <c r="C10" s="7" t="s">
        <v>13</v>
      </c>
      <c r="D10" s="7" t="s">
        <v>13</v>
      </c>
      <c r="E10" s="7" t="s">
        <v>13</v>
      </c>
      <c r="F10" s="7" t="s">
        <v>13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 t="s">
        <v>13</v>
      </c>
      <c r="T10" s="8" t="s">
        <v>13</v>
      </c>
      <c r="U10" s="8"/>
      <c r="V10" s="8"/>
      <c r="W10" s="8" t="s">
        <v>13</v>
      </c>
      <c r="X10" s="8"/>
      <c r="Y10" s="8"/>
      <c r="Z10" s="8"/>
      <c r="AA10" s="8" t="s">
        <v>13</v>
      </c>
      <c r="AB10" s="8" t="s">
        <v>13</v>
      </c>
      <c r="AC10" s="8" t="s">
        <v>13</v>
      </c>
      <c r="AD10" s="8" t="s">
        <v>13</v>
      </c>
      <c r="AE10" s="8" t="s">
        <v>13</v>
      </c>
      <c r="AF10" s="8" t="s">
        <v>13</v>
      </c>
      <c r="AG10" s="8"/>
      <c r="AH10" s="8" t="s">
        <v>13</v>
      </c>
      <c r="AI10" s="8"/>
      <c r="AJ10" s="8" t="s">
        <v>13</v>
      </c>
      <c r="AK10" s="8" t="s">
        <v>13</v>
      </c>
      <c r="AL10" s="8"/>
      <c r="AM10" s="8"/>
      <c r="AN10" s="8" t="s">
        <v>13</v>
      </c>
      <c r="AO10" s="8" t="s">
        <v>13</v>
      </c>
      <c r="AP10" s="8" t="s">
        <v>13</v>
      </c>
      <c r="AQ10" s="8"/>
      <c r="AR10" s="8" t="s">
        <v>13</v>
      </c>
      <c r="AS10" s="8"/>
      <c r="AT10" s="8" t="s">
        <v>13</v>
      </c>
      <c r="AU10" s="8"/>
      <c r="AV10" s="8"/>
      <c r="AW10" s="8"/>
    </row>
    <row r="11" spans="1:49" x14ac:dyDescent="0.2">
      <c r="A11" s="1" t="s">
        <v>45</v>
      </c>
      <c r="B11" s="8"/>
      <c r="C11" s="8"/>
      <c r="D11" s="8"/>
      <c r="E11" s="8"/>
      <c r="F11" s="8"/>
      <c r="G11" s="8" t="s">
        <v>13</v>
      </c>
      <c r="H11" s="8" t="s">
        <v>13</v>
      </c>
      <c r="I11" s="8"/>
      <c r="J11" s="8"/>
      <c r="K11" s="8"/>
      <c r="L11" s="8"/>
      <c r="M11" s="8"/>
      <c r="N11" s="8" t="s">
        <v>13</v>
      </c>
      <c r="O11" s="8"/>
      <c r="P11" s="8"/>
      <c r="Q11" s="8"/>
      <c r="R11" s="8"/>
      <c r="S11" s="8" t="s">
        <v>13</v>
      </c>
      <c r="T11" s="8"/>
      <c r="U11" s="8"/>
      <c r="V11" s="8"/>
      <c r="W11" s="8"/>
      <c r="X11" s="8"/>
      <c r="Y11" s="8" t="s">
        <v>13</v>
      </c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 t="s">
        <v>13</v>
      </c>
      <c r="AO11" s="8"/>
      <c r="AP11" s="8"/>
      <c r="AQ11" s="8"/>
      <c r="AR11" s="8"/>
      <c r="AS11" s="8"/>
      <c r="AT11" s="8"/>
      <c r="AU11" s="8"/>
      <c r="AV11" s="8"/>
      <c r="AW11" s="8"/>
    </row>
    <row r="12" spans="1:49" x14ac:dyDescent="0.2">
      <c r="A12" s="1" t="s">
        <v>47</v>
      </c>
      <c r="B12" s="8"/>
      <c r="C12" s="8"/>
      <c r="D12" s="8"/>
      <c r="E12" s="8"/>
      <c r="F12" s="8"/>
      <c r="G12" s="8"/>
      <c r="H12" s="8"/>
      <c r="I12" s="8" t="s">
        <v>13</v>
      </c>
      <c r="J12" s="8" t="s">
        <v>13</v>
      </c>
      <c r="K12" s="8" t="s">
        <v>13</v>
      </c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 t="s">
        <v>13</v>
      </c>
      <c r="AD12" s="8" t="s">
        <v>13</v>
      </c>
      <c r="AE12" s="8" t="s">
        <v>13</v>
      </c>
      <c r="AF12" s="8" t="s">
        <v>13</v>
      </c>
      <c r="AG12" s="8" t="s">
        <v>13</v>
      </c>
      <c r="AH12" s="8" t="s">
        <v>13</v>
      </c>
      <c r="AI12" s="8" t="s">
        <v>13</v>
      </c>
      <c r="AJ12" s="8" t="s">
        <v>13</v>
      </c>
      <c r="AK12" s="8" t="s">
        <v>13</v>
      </c>
      <c r="AL12" s="8"/>
      <c r="AM12" s="8"/>
      <c r="AN12" s="8" t="s">
        <v>13</v>
      </c>
      <c r="AO12" s="8" t="s">
        <v>13</v>
      </c>
      <c r="AP12" s="8" t="s">
        <v>13</v>
      </c>
      <c r="AQ12" s="8" t="s">
        <v>13</v>
      </c>
      <c r="AR12" s="8"/>
      <c r="AS12" s="8"/>
      <c r="AT12" s="8" t="s">
        <v>13</v>
      </c>
      <c r="AU12" s="8" t="s">
        <v>13</v>
      </c>
      <c r="AV12" s="8" t="s">
        <v>13</v>
      </c>
      <c r="AW12" s="8"/>
    </row>
    <row r="13" spans="1:49" x14ac:dyDescent="0.2">
      <c r="A13" s="1" t="s">
        <v>58</v>
      </c>
      <c r="B13" s="8"/>
      <c r="C13" s="8"/>
      <c r="D13" s="8"/>
      <c r="E13" s="8"/>
      <c r="F13" s="8" t="s">
        <v>60</v>
      </c>
      <c r="G13" s="8"/>
      <c r="H13" s="8"/>
      <c r="I13" s="8"/>
      <c r="J13" s="8"/>
      <c r="K13" s="8"/>
      <c r="L13" s="8"/>
      <c r="M13" s="8"/>
      <c r="N13" s="8" t="s">
        <v>13</v>
      </c>
      <c r="O13" s="8" t="s">
        <v>13</v>
      </c>
      <c r="P13" s="8"/>
      <c r="Q13" s="8"/>
      <c r="R13" s="8"/>
      <c r="S13" s="8"/>
      <c r="T13" s="8"/>
      <c r="U13" s="8"/>
      <c r="V13" s="8"/>
      <c r="W13" s="8"/>
      <c r="X13" s="8" t="s">
        <v>13</v>
      </c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 t="s">
        <v>13</v>
      </c>
      <c r="AO13" s="8"/>
      <c r="AP13" s="8" t="s">
        <v>13</v>
      </c>
      <c r="AQ13" s="8"/>
      <c r="AR13" s="8"/>
      <c r="AS13" s="8" t="s">
        <v>13</v>
      </c>
      <c r="AT13" s="8" t="s">
        <v>13</v>
      </c>
      <c r="AU13" s="8" t="s">
        <v>13</v>
      </c>
      <c r="AV13" s="8"/>
      <c r="AW13" s="8" t="s">
        <v>13</v>
      </c>
    </row>
    <row r="15" spans="1:49" x14ac:dyDescent="0.2">
      <c r="A15" s="1" t="s">
        <v>61</v>
      </c>
    </row>
  </sheetData>
  <sortState columnSort="1" ref="B2:R5">
    <sortCondition ref="B2:R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Bengtsson-Palme</dc:creator>
  <cp:lastModifiedBy>Johan Bengtsson-Palme</cp:lastModifiedBy>
  <dcterms:created xsi:type="dcterms:W3CDTF">2017-08-14T19:06:40Z</dcterms:created>
  <dcterms:modified xsi:type="dcterms:W3CDTF">2018-02-19T04:13:52Z</dcterms:modified>
</cp:coreProperties>
</file>