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filterPrivacy="1" defaultThemeVersion="124226"/>
  <bookViews>
    <workbookView xWindow="0" yWindow="90" windowWidth="19200" windowHeight="11640" activeTab="3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9" r:id="rId7"/>
    <sheet name="Table S8" sheetId="11" r:id="rId8"/>
    <sheet name="Table S9" sheetId="7" r:id="rId9"/>
    <sheet name="Table S10" sheetId="8" r:id="rId10"/>
    <sheet name="Table S11" sheetId="10" r:id="rId11"/>
    <sheet name="Table S12" sheetId="12" r:id="rId12"/>
    <sheet name="Table S13" sheetId="13" r:id="rId13"/>
  </sheets>
  <calcPr calcId="162913"/>
</workbook>
</file>

<file path=xl/calcChain.xml><?xml version="1.0" encoding="utf-8"?>
<calcChain xmlns="http://schemas.openxmlformats.org/spreadsheetml/2006/main">
  <c r="W59" i="1" l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X58" i="1"/>
  <c r="X57" i="1"/>
  <c r="X56" i="1"/>
  <c r="X55" i="1"/>
  <c r="X54" i="1"/>
  <c r="X53" i="1"/>
  <c r="X52" i="1"/>
  <c r="X51" i="1"/>
  <c r="X50" i="1"/>
  <c r="X49" i="1"/>
  <c r="X48" i="1"/>
  <c r="X47" i="1"/>
  <c r="X46" i="1"/>
  <c r="X45" i="1"/>
  <c r="X44" i="1"/>
  <c r="X43" i="1"/>
  <c r="X42" i="1"/>
  <c r="X41" i="1"/>
  <c r="X40" i="1"/>
  <c r="X39" i="1"/>
  <c r="X38" i="1"/>
  <c r="X37" i="1"/>
  <c r="X36" i="1"/>
  <c r="X35" i="1"/>
  <c r="X34" i="1"/>
  <c r="X33" i="1"/>
  <c r="X32" i="1"/>
  <c r="X31" i="1"/>
  <c r="X30" i="1"/>
  <c r="X29" i="1"/>
  <c r="X28" i="1"/>
  <c r="X27" i="1"/>
  <c r="X26" i="1"/>
  <c r="X25" i="1"/>
  <c r="X24" i="1"/>
  <c r="X23" i="1"/>
  <c r="X22" i="1"/>
  <c r="X21" i="1"/>
  <c r="X20" i="1"/>
  <c r="X19" i="1"/>
  <c r="X18" i="1"/>
  <c r="X17" i="1"/>
  <c r="X16" i="1"/>
  <c r="X15" i="1"/>
  <c r="X14" i="1"/>
  <c r="X13" i="1"/>
  <c r="X12" i="1"/>
  <c r="X11" i="1"/>
  <c r="X10" i="1"/>
  <c r="X9" i="1"/>
  <c r="X8" i="1"/>
  <c r="X7" i="1"/>
  <c r="X6" i="1"/>
  <c r="X5" i="1"/>
  <c r="X4" i="1"/>
  <c r="X59" i="1" l="1"/>
</calcChain>
</file>

<file path=xl/sharedStrings.xml><?xml version="1.0" encoding="utf-8"?>
<sst xmlns="http://schemas.openxmlformats.org/spreadsheetml/2006/main" count="2968" uniqueCount="1129">
  <si>
    <t>Yunnan</t>
    <phoneticPr fontId="1" type="noConversion"/>
  </si>
  <si>
    <t>Inner Mongolia</t>
  </si>
  <si>
    <t>Hebei</t>
    <phoneticPr fontId="1" type="noConversion"/>
  </si>
  <si>
    <t>Sichuan</t>
    <phoneticPr fontId="1" type="noConversion"/>
  </si>
  <si>
    <t>Jilin</t>
    <phoneticPr fontId="1" type="noConversion"/>
  </si>
  <si>
    <t>Tibet</t>
    <phoneticPr fontId="1" type="noConversion"/>
  </si>
  <si>
    <t>Shanxi</t>
    <phoneticPr fontId="1" type="noConversion"/>
  </si>
  <si>
    <t>Hubei</t>
    <phoneticPr fontId="1" type="noConversion"/>
  </si>
  <si>
    <t>Hainan</t>
    <phoneticPr fontId="1" type="noConversion"/>
  </si>
  <si>
    <t>Hunan</t>
    <phoneticPr fontId="1" type="noConversion"/>
  </si>
  <si>
    <t>Guangdong</t>
    <phoneticPr fontId="1" type="noConversion"/>
  </si>
  <si>
    <t>Ningxia</t>
    <phoneticPr fontId="1" type="noConversion"/>
  </si>
  <si>
    <t>Fujian</t>
    <phoneticPr fontId="1" type="noConversion"/>
  </si>
  <si>
    <t>Shaanxi</t>
    <phoneticPr fontId="1" type="noConversion"/>
  </si>
  <si>
    <t>Heilongjiang</t>
    <phoneticPr fontId="1" type="noConversion"/>
  </si>
  <si>
    <t>Xinjiang</t>
    <phoneticPr fontId="1" type="noConversion"/>
  </si>
  <si>
    <t>Guizhou</t>
    <phoneticPr fontId="1" type="noConversion"/>
  </si>
  <si>
    <t>Guangxi</t>
    <phoneticPr fontId="1" type="noConversion"/>
  </si>
  <si>
    <t>Zhejiang</t>
    <phoneticPr fontId="1" type="noConversion"/>
  </si>
  <si>
    <t>Shandong</t>
    <phoneticPr fontId="1" type="noConversion"/>
  </si>
  <si>
    <t>Order</t>
    <phoneticPr fontId="1" type="noConversion"/>
  </si>
  <si>
    <t>Family</t>
    <phoneticPr fontId="1" type="noConversion"/>
  </si>
  <si>
    <t>Total</t>
    <phoneticPr fontId="1" type="noConversion"/>
  </si>
  <si>
    <t>Muridae</t>
    <phoneticPr fontId="1" type="noConversion"/>
  </si>
  <si>
    <t>Rattus norvegicus</t>
    <phoneticPr fontId="1" type="noConversion"/>
  </si>
  <si>
    <t>Rattus nitidus</t>
    <phoneticPr fontId="1" type="noConversion"/>
  </si>
  <si>
    <t>Rattus losea</t>
    <phoneticPr fontId="1" type="noConversion"/>
  </si>
  <si>
    <t>Mus caroli</t>
  </si>
  <si>
    <t>Mus pahari</t>
    <phoneticPr fontId="1" type="noConversion"/>
  </si>
  <si>
    <t>Mus musculus</t>
    <phoneticPr fontId="1" type="noConversion"/>
  </si>
  <si>
    <t>Niviventer excelsior</t>
    <phoneticPr fontId="1" type="noConversion"/>
  </si>
  <si>
    <t>Niviventer coninga</t>
    <phoneticPr fontId="1" type="noConversion"/>
  </si>
  <si>
    <t>Niviventer fulvescens</t>
  </si>
  <si>
    <t>Niviventer eha</t>
    <phoneticPr fontId="1" type="noConversion"/>
  </si>
  <si>
    <t>Apodemus syhaticus</t>
  </si>
  <si>
    <t>Apodemus latronum</t>
    <phoneticPr fontId="1" type="noConversion"/>
  </si>
  <si>
    <t>Apodemus peninsulae</t>
    <phoneticPr fontId="1" type="noConversion"/>
  </si>
  <si>
    <t>Apodemus agrarius</t>
    <phoneticPr fontId="1" type="noConversion"/>
  </si>
  <si>
    <t>Apodemus draco</t>
  </si>
  <si>
    <t>Apodemus chevrieri</t>
    <phoneticPr fontId="1" type="noConversion"/>
  </si>
  <si>
    <t>Meriones meridianus</t>
  </si>
  <si>
    <t>Bandicota indica</t>
  </si>
  <si>
    <t>Myodes rutilus</t>
    <phoneticPr fontId="1" type="noConversion"/>
  </si>
  <si>
    <t>Caryomys eva</t>
  </si>
  <si>
    <t>Eothenomys custos</t>
    <phoneticPr fontId="1" type="noConversion"/>
  </si>
  <si>
    <t>Eothenomys melanogaster</t>
  </si>
  <si>
    <t>Eothenomys inez</t>
  </si>
  <si>
    <t>Phaiomys leucurus</t>
    <phoneticPr fontId="1" type="noConversion"/>
  </si>
  <si>
    <t>Microtus clarkei</t>
    <phoneticPr fontId="1" type="noConversion"/>
  </si>
  <si>
    <t>Microtus fortis</t>
  </si>
  <si>
    <t>Microtus gregalis</t>
  </si>
  <si>
    <t>Cansumys canus</t>
    <phoneticPr fontId="1" type="noConversion"/>
  </si>
  <si>
    <t>Tscherskia triton</t>
    <phoneticPr fontId="1" type="noConversion"/>
  </si>
  <si>
    <t>Cricetulus kamensis</t>
    <phoneticPr fontId="1" type="noConversion"/>
  </si>
  <si>
    <t>Cricetulus longicaudatus</t>
    <phoneticPr fontId="1" type="noConversion"/>
  </si>
  <si>
    <t>Cricetulus migratorius</t>
  </si>
  <si>
    <t>Sciuridae</t>
    <phoneticPr fontId="1" type="noConversion"/>
  </si>
  <si>
    <t>Citellus erthrogenys</t>
  </si>
  <si>
    <t>Tamias sibiricus</t>
    <phoneticPr fontId="1" type="noConversion"/>
  </si>
  <si>
    <t>Dipodidae</t>
    <phoneticPr fontId="1" type="noConversion"/>
  </si>
  <si>
    <t>Dipus sagitta</t>
    <phoneticPr fontId="1" type="noConversion"/>
  </si>
  <si>
    <t>Allactaga sibirica</t>
    <phoneticPr fontId="1" type="noConversion"/>
  </si>
  <si>
    <t>Sicista concolor</t>
    <phoneticPr fontId="1" type="noConversion"/>
  </si>
  <si>
    <t>Gliridae</t>
    <phoneticPr fontId="1" type="noConversion"/>
  </si>
  <si>
    <t>Dryomys nitedula</t>
    <phoneticPr fontId="1" type="noConversion"/>
  </si>
  <si>
    <t>Lagomorpha</t>
  </si>
  <si>
    <t>Ochotonidae</t>
    <phoneticPr fontId="1" type="noConversion"/>
  </si>
  <si>
    <t>Ochotona hyperborea</t>
  </si>
  <si>
    <t>Ochotona curzoniae</t>
  </si>
  <si>
    <t>Soricomorpha</t>
  </si>
  <si>
    <t>Soricidae</t>
    <phoneticPr fontId="1" type="noConversion"/>
  </si>
  <si>
    <t>Crocidura dracula</t>
    <phoneticPr fontId="1" type="noConversion"/>
  </si>
  <si>
    <t>Sorex araneus</t>
    <phoneticPr fontId="1" type="noConversion"/>
  </si>
  <si>
    <t>Suncus murinus</t>
    <phoneticPr fontId="1" type="noConversion"/>
  </si>
  <si>
    <t>location</t>
    <phoneticPr fontId="1" type="noConversion"/>
  </si>
  <si>
    <t>species</t>
    <phoneticPr fontId="1" type="noConversion"/>
  </si>
  <si>
    <t>Adenoviridae</t>
  </si>
  <si>
    <t>Alloherpesviridae</t>
  </si>
  <si>
    <t>Alphaflexiviridae</t>
  </si>
  <si>
    <t>Anelloviridae</t>
  </si>
  <si>
    <t>Arenaviridae</t>
  </si>
  <si>
    <t>Arteriviridae</t>
  </si>
  <si>
    <t>Ascoviridae</t>
  </si>
  <si>
    <t>Asfarviridae</t>
  </si>
  <si>
    <t>Astroviridae</t>
  </si>
  <si>
    <t>Bacillariornaviridae</t>
  </si>
  <si>
    <t>Baculoviridae</t>
  </si>
  <si>
    <t>Barnaviridae</t>
  </si>
  <si>
    <t>Betaflexiviridae</t>
  </si>
  <si>
    <t>Birnaviridae</t>
  </si>
  <si>
    <t>Bromoviridae</t>
  </si>
  <si>
    <t>Caliciviridae</t>
  </si>
  <si>
    <t>Chrysoviridae</t>
  </si>
  <si>
    <t>Circoviridae</t>
  </si>
  <si>
    <t>Closteroviridae</t>
  </si>
  <si>
    <t>Coronaviridae</t>
  </si>
  <si>
    <t>Cystoviridae</t>
  </si>
  <si>
    <t>Dicistroviridae</t>
  </si>
  <si>
    <t>Endornaviridae</t>
  </si>
  <si>
    <t>Flaviviridae</t>
  </si>
  <si>
    <t>Fuselloviridae</t>
  </si>
  <si>
    <t>Gammaflexiviridae</t>
  </si>
  <si>
    <t>Geminiviridae</t>
  </si>
  <si>
    <t>Hepadnaviridae</t>
  </si>
  <si>
    <t>Hepeviridae</t>
  </si>
  <si>
    <t>Herpesviridae</t>
  </si>
  <si>
    <t>Hypoviridae</t>
  </si>
  <si>
    <t>Iflaviridae</t>
  </si>
  <si>
    <t>Inoviridae</t>
  </si>
  <si>
    <t>Iridoviridae</t>
  </si>
  <si>
    <t>Labyrnaviridae</t>
  </si>
  <si>
    <t>Leviviridae</t>
  </si>
  <si>
    <t>Luteoviridae</t>
  </si>
  <si>
    <t>Marnaviridae</t>
  </si>
  <si>
    <t>Microviridae</t>
  </si>
  <si>
    <t>Mimiviridae</t>
  </si>
  <si>
    <t>Myoviridae</t>
  </si>
  <si>
    <t>Nanoviridae</t>
  </si>
  <si>
    <t>Narnaviridae</t>
  </si>
  <si>
    <t>Nimaviridae</t>
  </si>
  <si>
    <t>Nodaviridae</t>
  </si>
  <si>
    <t>Ophioviridae</t>
  </si>
  <si>
    <t>Papillomaviridae</t>
  </si>
  <si>
    <t>Paramyxoviridae</t>
  </si>
  <si>
    <t>Partitiviridae</t>
  </si>
  <si>
    <t>Parvoviridae</t>
  </si>
  <si>
    <t>Phycodnaviridae</t>
  </si>
  <si>
    <t>Picobirnaviridae</t>
  </si>
  <si>
    <t>Picornaviridae</t>
  </si>
  <si>
    <t>Podoviridae</t>
  </si>
  <si>
    <t>Polydnaviridae</t>
  </si>
  <si>
    <t>Polyomaviridae</t>
  </si>
  <si>
    <t>Potyviridae</t>
  </si>
  <si>
    <t>Poxviridae</t>
  </si>
  <si>
    <t>Reoviridae</t>
  </si>
  <si>
    <t>Retroviridae</t>
  </si>
  <si>
    <t>Rhabdoviridae</t>
  </si>
  <si>
    <t>Secoviridae</t>
  </si>
  <si>
    <t>Siphoviridae</t>
  </si>
  <si>
    <t>Tetraviridae</t>
  </si>
  <si>
    <t>Togaviridae</t>
  </si>
  <si>
    <t>Tombusviridae</t>
  </si>
  <si>
    <t>Totiviridae</t>
  </si>
  <si>
    <t>Tymoviridae</t>
  </si>
  <si>
    <t>Virgaviridae</t>
  </si>
  <si>
    <t>total viruses</t>
  </si>
  <si>
    <t>unclassified_Flexiviridae</t>
  </si>
  <si>
    <t>Mus pahari</t>
  </si>
  <si>
    <t>Apodemus syhaticus</t>
    <phoneticPr fontId="1" type="noConversion"/>
  </si>
  <si>
    <t>Rattus norvegicus</t>
  </si>
  <si>
    <t>Dipus sagitta</t>
  </si>
  <si>
    <r>
      <t>Dipus sagitta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Allactaga sibirica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Euchoreutes naso</t>
    </r>
    <phoneticPr fontId="1" type="noConversion"/>
  </si>
  <si>
    <r>
      <t>Apodemus latronum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Eothenomys custos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Niviventer excelsior</t>
    </r>
    <phoneticPr fontId="1" type="noConversion"/>
  </si>
  <si>
    <r>
      <t>Apodemus peninsulae</t>
    </r>
    <r>
      <rPr>
        <i/>
        <sz val="11"/>
        <color theme="1"/>
        <rFont val="宋体"/>
        <family val="2"/>
        <charset val="134"/>
      </rPr>
      <t>，</t>
    </r>
    <r>
      <rPr>
        <i/>
        <sz val="11"/>
        <color theme="1"/>
        <rFont val="Times New Roman"/>
        <family val="1"/>
      </rPr>
      <t>Apodemus agrarius</t>
    </r>
    <phoneticPr fontId="1" type="noConversion"/>
  </si>
  <si>
    <t>Myodes rutilus，Tscherskia triton，Tamias sibiricus</t>
  </si>
  <si>
    <t>Myodes rufocanus</t>
  </si>
  <si>
    <t>Apodemus peninsulae</t>
  </si>
  <si>
    <t>Phaiomys leucurus</t>
  </si>
  <si>
    <r>
      <t>Microtus clarkei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Rattus nitidus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Cricetulus longicaudatus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Cricetulus kamensis</t>
    </r>
    <phoneticPr fontId="1" type="noConversion"/>
  </si>
  <si>
    <t>Microtus clarkei</t>
  </si>
  <si>
    <r>
      <t>Apodemus agrarius</t>
    </r>
    <r>
      <rPr>
        <i/>
        <sz val="11"/>
        <color theme="1"/>
        <rFont val="宋体"/>
        <family val="2"/>
        <charset val="134"/>
      </rPr>
      <t>，</t>
    </r>
    <r>
      <rPr>
        <i/>
        <sz val="11"/>
        <color theme="1"/>
        <rFont val="Times New Roman"/>
        <family val="1"/>
      </rPr>
      <t>Apodemus peninsulae</t>
    </r>
    <phoneticPr fontId="1" type="noConversion"/>
  </si>
  <si>
    <t>Apodemus agrarius</t>
  </si>
  <si>
    <t>Rattus losea</t>
  </si>
  <si>
    <t>Mus musculus</t>
  </si>
  <si>
    <t>Apodemus chevrieri</t>
  </si>
  <si>
    <r>
      <t>Apodemus peninsulae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Apodemus chevrieri</t>
    </r>
    <phoneticPr fontId="1" type="noConversion"/>
  </si>
  <si>
    <t>Myodes rutilus</t>
  </si>
  <si>
    <t>Microtus gregalis</t>
    <phoneticPr fontId="1" type="noConversion"/>
  </si>
  <si>
    <r>
      <t>Dipus sagitta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Allactaga sibirica</t>
    </r>
    <phoneticPr fontId="1" type="noConversion"/>
  </si>
  <si>
    <r>
      <t>Apodemus agrarius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musculus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Sicista concolor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Meriones libycus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Dryomys nitedula</t>
    </r>
    <phoneticPr fontId="1" type="noConversion"/>
  </si>
  <si>
    <r>
      <t>Rattus nitidus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musculus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pahari</t>
    </r>
    <phoneticPr fontId="1" type="noConversion"/>
  </si>
  <si>
    <r>
      <t>Mus musculus</t>
    </r>
    <r>
      <rPr>
        <i/>
        <sz val="11"/>
        <color theme="1"/>
        <rFont val="宋体"/>
        <family val="3"/>
        <charset val="134"/>
      </rPr>
      <t>，</t>
    </r>
    <r>
      <rPr>
        <i/>
        <sz val="11"/>
        <color theme="1"/>
        <rFont val="Times New Roman"/>
        <family val="1"/>
      </rPr>
      <t>Rattus losea</t>
    </r>
    <r>
      <rPr>
        <i/>
        <sz val="11"/>
        <color theme="1"/>
        <rFont val="宋体"/>
        <family val="3"/>
        <charset val="134"/>
      </rPr>
      <t>，</t>
    </r>
    <r>
      <rPr>
        <i/>
        <sz val="11"/>
        <color theme="1"/>
        <rFont val="Times New Roman"/>
        <family val="1"/>
      </rPr>
      <t>Niviventer coninga</t>
    </r>
    <phoneticPr fontId="1" type="noConversion"/>
  </si>
  <si>
    <t>No.</t>
  </si>
  <si>
    <t>Family</t>
  </si>
  <si>
    <t>Virus ID</t>
  </si>
  <si>
    <t>Host</t>
  </si>
  <si>
    <t>Province</t>
  </si>
  <si>
    <t>Collection date</t>
  </si>
  <si>
    <t>Accession number</t>
  </si>
  <si>
    <t>Virus detection rate (pos./indiv.)</t>
  </si>
  <si>
    <t>RtNn-HV/HuN2015</t>
  </si>
  <si>
    <t>2/19</t>
    <phoneticPr fontId="1" type="noConversion"/>
  </si>
  <si>
    <t>RtAp-HV/JL2014</t>
  </si>
  <si>
    <t>1/22</t>
    <phoneticPr fontId="1" type="noConversion"/>
  </si>
  <si>
    <t>RtCe-HV/NX2015</t>
  </si>
  <si>
    <t>Caryomys eva</t>
    <phoneticPr fontId="1" type="noConversion"/>
  </si>
  <si>
    <t>2/22</t>
    <phoneticPr fontId="1" type="noConversion"/>
  </si>
  <si>
    <t>RtNn-HV/NX2015</t>
    <phoneticPr fontId="1" type="noConversion"/>
  </si>
  <si>
    <t>1/5</t>
    <phoneticPr fontId="1" type="noConversion"/>
  </si>
  <si>
    <t>RtMrut-HV/JL2014</t>
  </si>
  <si>
    <t>2/14</t>
    <phoneticPr fontId="1" type="noConversion"/>
  </si>
  <si>
    <t>RtNn-HV/SAX2015</t>
  </si>
  <si>
    <t>2/50</t>
    <phoneticPr fontId="1" type="noConversion"/>
  </si>
  <si>
    <t>RtDs-HV/IM2014</t>
  </si>
  <si>
    <t>2/26</t>
    <phoneticPr fontId="1" type="noConversion"/>
  </si>
  <si>
    <t>RtMg-HV/XJ2015</t>
  </si>
  <si>
    <t>2/44</t>
    <phoneticPr fontId="1" type="noConversion"/>
  </si>
  <si>
    <t>Shrew-HV/Tibet2014</t>
    <phoneticPr fontId="1" type="noConversion"/>
  </si>
  <si>
    <t>3/50</t>
    <phoneticPr fontId="1" type="noConversion"/>
  </si>
  <si>
    <t>Shrew-HV/SX2014</t>
    <phoneticPr fontId="1" type="noConversion"/>
  </si>
  <si>
    <t>Sorex araneus</t>
  </si>
  <si>
    <t>1/11</t>
    <phoneticPr fontId="1" type="noConversion"/>
  </si>
  <si>
    <t>RtCl-HV/GZ2015</t>
  </si>
  <si>
    <t>5/39</t>
    <phoneticPr fontId="1" type="noConversion"/>
  </si>
  <si>
    <t>RtRn-HV/GD2015</t>
  </si>
  <si>
    <t>4/17</t>
    <phoneticPr fontId="1" type="noConversion"/>
  </si>
  <si>
    <t>RtAa-HV/SD2016</t>
  </si>
  <si>
    <t>5/127</t>
    <phoneticPr fontId="1" type="noConversion"/>
  </si>
  <si>
    <t>RtMc-Arterivirus/Tibet2014</t>
    <phoneticPr fontId="1" type="noConversion"/>
  </si>
  <si>
    <t>2/17</t>
    <phoneticPr fontId="1" type="noConversion"/>
  </si>
  <si>
    <t>RtEi-Arterivirus/SX2014</t>
    <phoneticPr fontId="1" type="noConversion"/>
  </si>
  <si>
    <t>3/23</t>
    <phoneticPr fontId="1" type="noConversion"/>
  </si>
  <si>
    <t>RtMruf-Arterivirus/JL2014</t>
    <phoneticPr fontId="1" type="noConversion"/>
  </si>
  <si>
    <t>1/48</t>
    <phoneticPr fontId="1" type="noConversion"/>
  </si>
  <si>
    <t>RtClon-Aterivirus/NX2015</t>
    <phoneticPr fontId="1" type="noConversion"/>
  </si>
  <si>
    <t>3/6</t>
    <phoneticPr fontId="1" type="noConversion"/>
  </si>
  <si>
    <t>RtClan-Arterivirus/GZ2015</t>
    <phoneticPr fontId="1" type="noConversion"/>
  </si>
  <si>
    <t>1/39</t>
    <phoneticPr fontId="1" type="noConversion"/>
  </si>
  <si>
    <t>RtDs-Arterivirus-4/IM2014</t>
  </si>
  <si>
    <t>1/26</t>
    <phoneticPr fontId="1" type="noConversion"/>
  </si>
  <si>
    <t>RtDs-Arterivirus-1/IM2014</t>
    <phoneticPr fontId="1" type="noConversion"/>
  </si>
  <si>
    <t>RtRn-CoV/YN2013</t>
  </si>
  <si>
    <t>6/48</t>
    <phoneticPr fontId="1" type="noConversion"/>
  </si>
  <si>
    <t>RtRf-CoV-1/YN2013</t>
    <phoneticPr fontId="1" type="noConversion"/>
  </si>
  <si>
    <t>6/96</t>
    <phoneticPr fontId="1" type="noConversion"/>
  </si>
  <si>
    <t>RtAs-CoV/IM2014</t>
  </si>
  <si>
    <t>2/28</t>
    <phoneticPr fontId="1" type="noConversion"/>
  </si>
  <si>
    <t>RtRf-CoV-2/YN2013</t>
    <phoneticPr fontId="1" type="noConversion"/>
  </si>
  <si>
    <t>12/96</t>
    <phoneticPr fontId="1" type="noConversion"/>
  </si>
  <si>
    <t>RtMc-CoV-1/YN2013</t>
  </si>
  <si>
    <t>1/29</t>
    <phoneticPr fontId="1" type="noConversion"/>
  </si>
  <si>
    <t>RtMc-CoV-2/YN2013</t>
    <phoneticPr fontId="1" type="noConversion"/>
  </si>
  <si>
    <t>3/29</t>
    <phoneticPr fontId="1" type="noConversion"/>
  </si>
  <si>
    <t>RtMrut-CoV/JL2014</t>
  </si>
  <si>
    <t>1/14</t>
    <phoneticPr fontId="1" type="noConversion"/>
  </si>
  <si>
    <t>RtMruf-CoV-1/JL2014</t>
  </si>
  <si>
    <t>4/48</t>
    <phoneticPr fontId="1" type="noConversion"/>
  </si>
  <si>
    <t>RtMruf-CoV-2/JL2014</t>
    <phoneticPr fontId="1" type="noConversion"/>
  </si>
  <si>
    <t>2/48</t>
    <phoneticPr fontId="1" type="noConversion"/>
  </si>
  <si>
    <t>RtAp-CoV/Tibet2014</t>
  </si>
  <si>
    <t>4/21</t>
    <phoneticPr fontId="1" type="noConversion"/>
  </si>
  <si>
    <t>RtNn-CoV/Tibet2014</t>
  </si>
  <si>
    <t>3/30</t>
    <phoneticPr fontId="1" type="noConversion"/>
  </si>
  <si>
    <t>RtAa-CoV/SX2014</t>
  </si>
  <si>
    <t>7/93</t>
    <phoneticPr fontId="1" type="noConversion"/>
  </si>
  <si>
    <t>RtNn-CoV/HuB2014</t>
  </si>
  <si>
    <t>4/51</t>
    <phoneticPr fontId="1" type="noConversion"/>
  </si>
  <si>
    <t>RtRr-CoV/HaiN2015</t>
  </si>
  <si>
    <t>4/40</t>
    <phoneticPr fontId="1" type="noConversion"/>
  </si>
  <si>
    <t>RtMm-CoV/GD2015</t>
  </si>
  <si>
    <t>1/23</t>
    <phoneticPr fontId="1" type="noConversion"/>
  </si>
  <si>
    <t>RtNn-CoV/SAX2015</t>
  </si>
  <si>
    <t>RtRl-CoV/FJ2015</t>
  </si>
  <si>
    <t>2/57</t>
    <phoneticPr fontId="1" type="noConversion"/>
  </si>
  <si>
    <t>RtBi-CoV/FJ2015</t>
  </si>
  <si>
    <t>2/36</t>
    <phoneticPr fontId="1" type="noConversion"/>
  </si>
  <si>
    <t>RtAp-CoV/SAX2015</t>
  </si>
  <si>
    <t>2/16</t>
    <phoneticPr fontId="1" type="noConversion"/>
  </si>
  <si>
    <t>RtMm-CoV-1/IM2014</t>
  </si>
  <si>
    <t>5/80</t>
    <phoneticPr fontId="1" type="noConversion"/>
  </si>
  <si>
    <t>RtMm-CoV-2/IM2014</t>
    <phoneticPr fontId="1" type="noConversion"/>
  </si>
  <si>
    <t>8/80</t>
    <phoneticPr fontId="1" type="noConversion"/>
  </si>
  <si>
    <t>RtMruf-CoV/HLJ2015</t>
  </si>
  <si>
    <t>2/23</t>
    <phoneticPr fontId="1" type="noConversion"/>
  </si>
  <si>
    <t>RtAs-CoV/XJ2015</t>
  </si>
  <si>
    <t>3/27</t>
    <phoneticPr fontId="1" type="noConversion"/>
  </si>
  <si>
    <t>RtMg-CoV/XJ2015</t>
  </si>
  <si>
    <t>4/44</t>
    <phoneticPr fontId="1" type="noConversion"/>
  </si>
  <si>
    <t>RtMm-CoV/XJ2015</t>
  </si>
  <si>
    <t>3/12</t>
    <phoneticPr fontId="1" type="noConversion"/>
  </si>
  <si>
    <t>RtAa-CoV/XJ2015</t>
  </si>
  <si>
    <t>1/8</t>
    <phoneticPr fontId="1" type="noConversion"/>
  </si>
  <si>
    <t>Shrew-CoV/Tibet2014</t>
    <phoneticPr fontId="1" type="noConversion"/>
  </si>
  <si>
    <t>5/50</t>
    <phoneticPr fontId="1" type="noConversion"/>
  </si>
  <si>
    <t>RtNe-CoV/Tibet2014</t>
  </si>
  <si>
    <t>Niviventer eha</t>
  </si>
  <si>
    <t>1/33</t>
    <phoneticPr fontId="1" type="noConversion"/>
  </si>
  <si>
    <t>RtAd-CoV/SX2014</t>
  </si>
  <si>
    <t>1/9</t>
    <phoneticPr fontId="1" type="noConversion"/>
  </si>
  <si>
    <t>RtNn-CoV/SX2014</t>
  </si>
  <si>
    <t>RtClan-CoV/GZ2015</t>
    <phoneticPr fontId="1" type="noConversion"/>
  </si>
  <si>
    <t>3/39</t>
    <phoneticPr fontId="1" type="noConversion"/>
  </si>
  <si>
    <t>RtAa-CoV/GZ2015</t>
  </si>
  <si>
    <t>RtRnit-CoV/GZ2015</t>
    <phoneticPr fontId="1" type="noConversion"/>
  </si>
  <si>
    <t>RtRf-CoV/GX2016</t>
  </si>
  <si>
    <t>2/41</t>
    <phoneticPr fontId="1" type="noConversion"/>
  </si>
  <si>
    <t>RtAa-CoV/SD2016</t>
  </si>
  <si>
    <t>11/127</t>
    <phoneticPr fontId="1" type="noConversion"/>
  </si>
  <si>
    <t>Shrew-AstV/SAX2015</t>
    <phoneticPr fontId="1" type="noConversion"/>
  </si>
  <si>
    <t>3/36</t>
    <phoneticPr fontId="1" type="noConversion"/>
  </si>
  <si>
    <t>RtNn-AstV/SAX2015</t>
  </si>
  <si>
    <t>10/50</t>
    <phoneticPr fontId="1" type="noConversion"/>
  </si>
  <si>
    <t>RtMm-AstV/IM2014</t>
  </si>
  <si>
    <t>7/80</t>
    <phoneticPr fontId="1" type="noConversion"/>
  </si>
  <si>
    <t>RtMg-AstV/XJ2015</t>
  </si>
  <si>
    <t>RtAa-AstV/XJ2015</t>
  </si>
  <si>
    <t>4/8</t>
    <phoneticPr fontId="1" type="noConversion"/>
  </si>
  <si>
    <t>RtAa-AstV-1/SX2014</t>
    <phoneticPr fontId="1" type="noConversion"/>
  </si>
  <si>
    <t>4/93</t>
    <phoneticPr fontId="1" type="noConversion"/>
  </si>
  <si>
    <t>RtAc-AstV/GZ2015</t>
  </si>
  <si>
    <t>2/40</t>
    <phoneticPr fontId="1" type="noConversion"/>
  </si>
  <si>
    <t>RtAa-AstV/GZ2015</t>
  </si>
  <si>
    <t>6/14</t>
    <phoneticPr fontId="1" type="noConversion"/>
  </si>
  <si>
    <t>RtRnit-AstV/GZ2015</t>
    <phoneticPr fontId="1" type="noConversion"/>
  </si>
  <si>
    <t>3/16</t>
    <phoneticPr fontId="1" type="noConversion"/>
  </si>
  <si>
    <t>RtRn-AstV/YN2013</t>
  </si>
  <si>
    <t>RtRf-AstV-1/YN2013</t>
  </si>
  <si>
    <t>2/96</t>
    <phoneticPr fontId="1" type="noConversion"/>
  </si>
  <si>
    <t>5/96</t>
    <phoneticPr fontId="1" type="noConversion"/>
  </si>
  <si>
    <t>RtRf-AstV-3/YN2013</t>
    <phoneticPr fontId="1" type="noConversion"/>
  </si>
  <si>
    <t>3/96</t>
    <phoneticPr fontId="1" type="noConversion"/>
  </si>
  <si>
    <t>RtRf-AstV-4/YN2013</t>
    <phoneticPr fontId="1" type="noConversion"/>
  </si>
  <si>
    <t>RtRf-AstV-5/YN2013</t>
    <phoneticPr fontId="1" type="noConversion"/>
  </si>
  <si>
    <t>RtEc-AstV-1/YN2013</t>
  </si>
  <si>
    <t>Eothenomys custos</t>
  </si>
  <si>
    <t>RtEc-AstV-2/YN2013</t>
    <phoneticPr fontId="1" type="noConversion"/>
  </si>
  <si>
    <t>RtMc-AstV/YN2013</t>
  </si>
  <si>
    <t>RtRs-AstV/YN2013</t>
  </si>
  <si>
    <t>8/26</t>
    <phoneticPr fontId="1" type="noConversion"/>
  </si>
  <si>
    <t>RtMp-AstV/YN2013</t>
  </si>
  <si>
    <t>2/18</t>
    <phoneticPr fontId="1" type="noConversion"/>
  </si>
  <si>
    <t>RtAs-AstV/YN2013</t>
  </si>
  <si>
    <t>3/38</t>
    <phoneticPr fontId="1" type="noConversion"/>
  </si>
  <si>
    <t>RtNe-AstV/YN2013</t>
  </si>
  <si>
    <t>5/20</t>
    <phoneticPr fontId="1" type="noConversion"/>
  </si>
  <si>
    <t>RtCb-AstV/HeB2014</t>
  </si>
  <si>
    <t>2/60</t>
    <phoneticPr fontId="1" type="noConversion"/>
  </si>
  <si>
    <t>RtMruf-AstV-1/JL2014</t>
    <phoneticPr fontId="1" type="noConversion"/>
  </si>
  <si>
    <t>RtMruf-AstV-2/JL2014</t>
    <phoneticPr fontId="1" type="noConversion"/>
  </si>
  <si>
    <t>RtMruf-AstV-3/JL2014</t>
    <phoneticPr fontId="1" type="noConversion"/>
  </si>
  <si>
    <t>RtAp-AstV/Tibet2014</t>
  </si>
  <si>
    <t>5/21</t>
    <phoneticPr fontId="1" type="noConversion"/>
  </si>
  <si>
    <t>RtNn-AstV/Tibet2014</t>
  </si>
  <si>
    <t>RtAa-AstV-2/SX2014</t>
    <phoneticPr fontId="1" type="noConversion"/>
  </si>
  <si>
    <t>2/93</t>
    <phoneticPr fontId="1" type="noConversion"/>
  </si>
  <si>
    <t>RtMc-AstV/Tibet2014</t>
  </si>
  <si>
    <t>RtRr-AstV-1/HaiN2015</t>
  </si>
  <si>
    <t>5/40</t>
    <phoneticPr fontId="1" type="noConversion"/>
  </si>
  <si>
    <t>RtRr-AstV-2/HaiN2015</t>
    <phoneticPr fontId="1" type="noConversion"/>
  </si>
  <si>
    <t>1/40</t>
    <phoneticPr fontId="1" type="noConversion"/>
  </si>
  <si>
    <t>RtRl-AstV-1/HaiN2015</t>
  </si>
  <si>
    <t>RtRl-AstV-2/HaiN2015</t>
    <phoneticPr fontId="1" type="noConversion"/>
  </si>
  <si>
    <t>3/33</t>
    <phoneticPr fontId="1" type="noConversion"/>
  </si>
  <si>
    <t>RtAa-AstV/HuN2015</t>
  </si>
  <si>
    <t>RtNn-AstV/HuN2015</t>
  </si>
  <si>
    <t>1/19</t>
    <phoneticPr fontId="1" type="noConversion"/>
  </si>
  <si>
    <t>RtRn-AstV-1/GD2015</t>
  </si>
  <si>
    <t>1/17</t>
    <phoneticPr fontId="1" type="noConversion"/>
  </si>
  <si>
    <t>RtRn-AstV-2/GD2015</t>
    <phoneticPr fontId="1" type="noConversion"/>
  </si>
  <si>
    <t>RtRl-AstV-1/GD2015</t>
  </si>
  <si>
    <t>4/28</t>
    <phoneticPr fontId="1" type="noConversion"/>
  </si>
  <si>
    <t>RtRl-AstV-2/GD2015</t>
    <phoneticPr fontId="1" type="noConversion"/>
  </si>
  <si>
    <t>RtMm-AstV/GD2015</t>
  </si>
  <si>
    <t>RtNn-AstV-1/SAX2015</t>
  </si>
  <si>
    <t>RtNn-AstV-2/SAX2015</t>
    <phoneticPr fontId="1" type="noConversion"/>
  </si>
  <si>
    <t>RtMf-AstV/FJ2015</t>
  </si>
  <si>
    <t>Microtus fortis</t>
    <phoneticPr fontId="1" type="noConversion"/>
  </si>
  <si>
    <t>9/19</t>
    <phoneticPr fontId="1" type="noConversion"/>
  </si>
  <si>
    <t>RtBi-AstV/FJ2015</t>
  </si>
  <si>
    <t>6/36</t>
    <phoneticPr fontId="1" type="noConversion"/>
  </si>
  <si>
    <t>RtRn-AstV/ZJ2016</t>
  </si>
  <si>
    <t>RtRf-AstV/ZJ2016</t>
  </si>
  <si>
    <t>2/21</t>
    <phoneticPr fontId="1" type="noConversion"/>
  </si>
  <si>
    <t>Shrew-AstV/ZJ2016</t>
    <phoneticPr fontId="1" type="noConversion"/>
  </si>
  <si>
    <t>Suncus murinus</t>
  </si>
  <si>
    <t>3/71</t>
    <phoneticPr fontId="1" type="noConversion"/>
  </si>
  <si>
    <t>RtNn-AstV/ZJ2016</t>
  </si>
  <si>
    <t>RtMm-AstV/ZJ2016</t>
  </si>
  <si>
    <t>1/3</t>
    <phoneticPr fontId="1" type="noConversion"/>
  </si>
  <si>
    <t>RtRf-AstV/GX2016</t>
  </si>
  <si>
    <t>4/41</t>
    <phoneticPr fontId="1" type="noConversion"/>
  </si>
  <si>
    <t>Shrew-AstV/GX2016</t>
    <phoneticPr fontId="1" type="noConversion"/>
  </si>
  <si>
    <t>2/11</t>
    <phoneticPr fontId="1" type="noConversion"/>
  </si>
  <si>
    <t>RtAa-AstV-1/SD2016</t>
  </si>
  <si>
    <t>9/127</t>
    <phoneticPr fontId="1" type="noConversion"/>
  </si>
  <si>
    <t>RtAa-AstV-2/SD2016</t>
    <phoneticPr fontId="1" type="noConversion"/>
  </si>
  <si>
    <t>3/127</t>
    <phoneticPr fontId="1" type="noConversion"/>
  </si>
  <si>
    <t>RtTt-AstV/SD2016</t>
  </si>
  <si>
    <t>2/7</t>
    <phoneticPr fontId="1" type="noConversion"/>
  </si>
  <si>
    <t>RtAp-ParaV/NX2015</t>
    <phoneticPr fontId="1" type="noConversion"/>
  </si>
  <si>
    <t>Flaviviridae</t>
    <phoneticPr fontId="1" type="noConversion"/>
  </si>
  <si>
    <t>RtNe-PestV/SC2014</t>
    <phoneticPr fontId="1" type="noConversion"/>
  </si>
  <si>
    <t>Niviventer excelsior</t>
  </si>
  <si>
    <t>1/42</t>
    <phoneticPr fontId="1" type="noConversion"/>
  </si>
  <si>
    <t>RtAp-PestV/JL2014</t>
    <phoneticPr fontId="1" type="noConversion"/>
  </si>
  <si>
    <t>RtNn-PestV/HuB2014</t>
    <phoneticPr fontId="1" type="noConversion"/>
  </si>
  <si>
    <t>3/51</t>
    <phoneticPr fontId="1" type="noConversion"/>
  </si>
  <si>
    <t>RtAd-PestV/SAX2015</t>
    <phoneticPr fontId="1" type="noConversion"/>
  </si>
  <si>
    <t>Apodemus draco</t>
    <phoneticPr fontId="1" type="noConversion"/>
  </si>
  <si>
    <t>4/47</t>
    <phoneticPr fontId="1" type="noConversion"/>
  </si>
  <si>
    <t>RtNn-PestV/SAX2015</t>
    <phoneticPr fontId="1" type="noConversion"/>
  </si>
  <si>
    <t>RtAs-HCV/IM2014</t>
    <phoneticPr fontId="1" type="noConversion"/>
  </si>
  <si>
    <t>1/28</t>
    <phoneticPr fontId="1" type="noConversion"/>
  </si>
  <si>
    <t>RtMm-HCV/IM2014</t>
    <phoneticPr fontId="1" type="noConversion"/>
  </si>
  <si>
    <t>12/80</t>
    <phoneticPr fontId="1" type="noConversion"/>
  </si>
  <si>
    <t>RtCb-HCV/HeB2014</t>
    <phoneticPr fontId="1" type="noConversion"/>
  </si>
  <si>
    <t>RtMc-HCV/Tibet2014</t>
    <phoneticPr fontId="1" type="noConversion"/>
  </si>
  <si>
    <t>RtDs-HCV/IM2014</t>
    <phoneticPr fontId="1" type="noConversion"/>
  </si>
  <si>
    <t>RtMg-TBEV/XJ2015</t>
    <phoneticPr fontId="1" type="noConversion"/>
  </si>
  <si>
    <t>Caliciviridae</t>
    <phoneticPr fontId="1" type="noConversion"/>
  </si>
  <si>
    <t>Shrew-CalV/Tibet2014</t>
    <phoneticPr fontId="1" type="noConversion"/>
  </si>
  <si>
    <t>Adenoviridae</t>
    <phoneticPr fontId="1" type="noConversion"/>
  </si>
  <si>
    <t>RtEc-AdV/YN2013</t>
  </si>
  <si>
    <t>6/29</t>
    <phoneticPr fontId="1" type="noConversion"/>
  </si>
  <si>
    <t>Shrew-AdV/YN2013</t>
    <phoneticPr fontId="1" type="noConversion"/>
  </si>
  <si>
    <t>4/45</t>
    <phoneticPr fontId="1" type="noConversion"/>
  </si>
  <si>
    <t>RtCb-AdV/HeB2014</t>
  </si>
  <si>
    <t>5/60</t>
    <phoneticPr fontId="1" type="noConversion"/>
  </si>
  <si>
    <t>RtCd-AdV/HeB2014</t>
  </si>
  <si>
    <t>RtCb-AdV/SX2014</t>
  </si>
  <si>
    <t>1/13</t>
    <phoneticPr fontId="1" type="noConversion"/>
  </si>
  <si>
    <t>Shrew-AdV/ZJ2016</t>
    <phoneticPr fontId="1" type="noConversion"/>
  </si>
  <si>
    <t>9/71</t>
    <phoneticPr fontId="1" type="noConversion"/>
  </si>
  <si>
    <t>RtRn-AdV/GX2016</t>
  </si>
  <si>
    <t>3/64</t>
    <phoneticPr fontId="1" type="noConversion"/>
  </si>
  <si>
    <t>RtRf-CV-1/YN2013</t>
  </si>
  <si>
    <t>RtRf-CV-2/YN2013</t>
    <phoneticPr fontId="1" type="noConversion"/>
  </si>
  <si>
    <t>4/96</t>
    <phoneticPr fontId="1" type="noConversion"/>
  </si>
  <si>
    <t>RtRs-CV/YN2013</t>
  </si>
  <si>
    <t>RtNe-CV/YN2013</t>
  </si>
  <si>
    <t>1/20</t>
    <phoneticPr fontId="1" type="noConversion"/>
  </si>
  <si>
    <t>RtAs-CV/IM2014</t>
  </si>
  <si>
    <t>RtCb-CV-1/HeB2014</t>
  </si>
  <si>
    <t>RtCb-CV-2/HeB2014</t>
    <phoneticPr fontId="1" type="noConversion"/>
  </si>
  <si>
    <t>1/60</t>
    <phoneticPr fontId="1" type="noConversion"/>
  </si>
  <si>
    <t>RtCb-CV-3/HeB2014</t>
    <phoneticPr fontId="1" type="noConversion"/>
  </si>
  <si>
    <t>RtNf-CV/HaiN2015</t>
  </si>
  <si>
    <t>1/67</t>
    <phoneticPr fontId="1" type="noConversion"/>
  </si>
  <si>
    <t>RtMc-CV-1/Tibet2014</t>
  </si>
  <si>
    <t>RtMc-CV-2/Tibet2014</t>
  </si>
  <si>
    <t>RtBi-CV-1/FJ2015</t>
  </si>
  <si>
    <t>RtBi-CV-2/FJ2015</t>
    <phoneticPr fontId="1" type="noConversion"/>
  </si>
  <si>
    <t>RtAd-CV/SAX2015</t>
  </si>
  <si>
    <t>RtDs-CV/IM2014</t>
  </si>
  <si>
    <t>Shrew-CV/Tibet2014</t>
    <phoneticPr fontId="1" type="noConversion"/>
  </si>
  <si>
    <t>1/50</t>
    <phoneticPr fontId="1" type="noConversion"/>
  </si>
  <si>
    <t>RtAc-CV-1/GZ2015</t>
  </si>
  <si>
    <t>RtAc-CV-2/GZ2015</t>
    <phoneticPr fontId="1" type="noConversion"/>
  </si>
  <si>
    <t>Papillomaviridae</t>
    <phoneticPr fontId="1" type="noConversion"/>
  </si>
  <si>
    <t>RtAc-PV/GZ2015</t>
    <phoneticPr fontId="1" type="noConversion"/>
  </si>
  <si>
    <t>RtRn-PV/GD2014</t>
    <phoneticPr fontId="1" type="noConversion"/>
  </si>
  <si>
    <t>Arenavirus</t>
    <phoneticPr fontId="1" type="noConversion"/>
  </si>
  <si>
    <t>RtMc-AreV/YN2014</t>
    <phoneticPr fontId="1" type="noConversion"/>
  </si>
  <si>
    <t>Mus caroli</t>
    <phoneticPr fontId="1" type="noConversion"/>
  </si>
  <si>
    <t>RtRf-AreV/YN2014</t>
    <phoneticPr fontId="1" type="noConversion"/>
  </si>
  <si>
    <t>RtRn-AreV/YN2014</t>
    <phoneticPr fontId="1" type="noConversion"/>
  </si>
  <si>
    <t>5/48</t>
    <phoneticPr fontId="1" type="noConversion"/>
  </si>
  <si>
    <t>RtDs-AreV/IM2014</t>
    <phoneticPr fontId="1" type="noConversion"/>
  </si>
  <si>
    <t>Inner Mongolia</t>
    <phoneticPr fontId="1" type="noConversion"/>
  </si>
  <si>
    <t>3/26</t>
    <phoneticPr fontId="1" type="noConversion"/>
  </si>
  <si>
    <t>RtRl-AreV/HuN2015</t>
    <phoneticPr fontId="1" type="noConversion"/>
  </si>
  <si>
    <t>RtRn-AreV/ZJ2016</t>
    <phoneticPr fontId="1" type="noConversion"/>
  </si>
  <si>
    <t>RtAa-HEV/JL2014</t>
    <phoneticPr fontId="1" type="noConversion"/>
  </si>
  <si>
    <t>Jilin</t>
  </si>
  <si>
    <t>2/2</t>
    <phoneticPr fontId="1" type="noConversion"/>
  </si>
  <si>
    <t>RtRn-HEV/ZJ2016</t>
    <phoneticPr fontId="1" type="noConversion"/>
  </si>
  <si>
    <t>RtRf-HEV/YN2014</t>
    <phoneticPr fontId="1" type="noConversion"/>
  </si>
  <si>
    <t>RtCb-HEV/HeB2014</t>
    <phoneticPr fontId="1" type="noConversion"/>
  </si>
  <si>
    <t>RtMg-HEV/XJ2016</t>
    <phoneticPr fontId="1" type="noConversion"/>
  </si>
  <si>
    <t>RtCm-HEV/XJ2016</t>
    <phoneticPr fontId="1" type="noConversion"/>
  </si>
  <si>
    <t>1/15</t>
    <phoneticPr fontId="1" type="noConversion"/>
  </si>
  <si>
    <t>RtEi-HEV/SX2016</t>
    <phoneticPr fontId="1" type="noConversion"/>
  </si>
  <si>
    <t>RtCl-HEV/GZ2016</t>
    <phoneticPr fontId="1" type="noConversion"/>
  </si>
  <si>
    <t>7/39</t>
    <phoneticPr fontId="1" type="noConversion"/>
  </si>
  <si>
    <t>Picornaviridae</t>
    <phoneticPr fontId="1" type="noConversion"/>
  </si>
  <si>
    <t>Rodent/Ds/PicoV/IM2014</t>
  </si>
  <si>
    <t>Rodent/Rn/PicoV/SX2015_1</t>
  </si>
  <si>
    <t>Rodent/CK/PicoV/Tibet2014</t>
  </si>
  <si>
    <t>2/30</t>
    <phoneticPr fontId="1" type="noConversion"/>
  </si>
  <si>
    <t>Rodent/RL/PicoV/FJ2015</t>
  </si>
  <si>
    <t>8/57</t>
    <phoneticPr fontId="1" type="noConversion"/>
  </si>
  <si>
    <t>Rodent/Rn/PicoV/SX2015_2</t>
  </si>
  <si>
    <t>Rodent/Ee/PicoV/NX2015</t>
  </si>
  <si>
    <t>3/22</t>
    <phoneticPr fontId="1" type="noConversion"/>
  </si>
  <si>
    <t>Rodent/Mc/PicoV/Tibet2015</t>
    <phoneticPr fontId="1" type="noConversion"/>
  </si>
  <si>
    <t>RtRn-PicoV/GD2015</t>
    <phoneticPr fontId="1" type="noConversion"/>
  </si>
  <si>
    <t>RtRn-PicoV/YN2014</t>
    <phoneticPr fontId="1" type="noConversion"/>
  </si>
  <si>
    <t>2/29</t>
    <phoneticPr fontId="1" type="noConversion"/>
  </si>
  <si>
    <t>RtRrs-PicoV/YN2014</t>
    <phoneticPr fontId="1" type="noConversion"/>
  </si>
  <si>
    <t xml:space="preserve"> RtMp-PicoV/YN2014</t>
    <phoneticPr fontId="1" type="noConversion"/>
  </si>
  <si>
    <t>4/18</t>
    <phoneticPr fontId="1" type="noConversion"/>
  </si>
  <si>
    <t>RtCb-PicoV/HeB2014</t>
    <phoneticPr fontId="1" type="noConversion"/>
  </si>
  <si>
    <t>RtMrut-PicoV/JL2014-1</t>
    <phoneticPr fontId="1" type="noConversion"/>
  </si>
  <si>
    <t>RtMrut-PicoV/JL2014-2</t>
    <phoneticPr fontId="1" type="noConversion"/>
  </si>
  <si>
    <t>RtMruf-PicoV/JL2014-1</t>
    <phoneticPr fontId="1" type="noConversion"/>
  </si>
  <si>
    <t>RtMruf-PicoV/JL2014-2</t>
    <phoneticPr fontId="1" type="noConversion"/>
  </si>
  <si>
    <t>RtMruf-PicoV/JL2014-3</t>
    <phoneticPr fontId="1" type="noConversion"/>
  </si>
  <si>
    <t>3/48</t>
    <phoneticPr fontId="1" type="noConversion"/>
  </si>
  <si>
    <t>RtNn-PicoV/HuB2015-1</t>
    <phoneticPr fontId="1" type="noConversion"/>
  </si>
  <si>
    <t>2/51</t>
    <phoneticPr fontId="1" type="noConversion"/>
  </si>
  <si>
    <t>RtNn-PicoV/HuB2015-2</t>
    <phoneticPr fontId="1" type="noConversion"/>
  </si>
  <si>
    <t>RtNn-PicoV/HuB2015-3</t>
    <phoneticPr fontId="1" type="noConversion"/>
  </si>
  <si>
    <t>RtNn-PicoV/SAX2016</t>
    <phoneticPr fontId="1" type="noConversion"/>
  </si>
  <si>
    <t>RtAs-PicoV/XJ2016</t>
    <phoneticPr fontId="1" type="noConversion"/>
  </si>
  <si>
    <t>1/27</t>
    <phoneticPr fontId="1" type="noConversion"/>
  </si>
  <si>
    <t xml:space="preserve"> RtAc-PicoV/GZ2016</t>
    <phoneticPr fontId="1" type="noConversion"/>
  </si>
  <si>
    <t>3/40</t>
    <phoneticPr fontId="1" type="noConversion"/>
  </si>
  <si>
    <t>Parvoviriane</t>
  </si>
  <si>
    <t>RtMc-ParV-YN2014</t>
    <phoneticPr fontId="1" type="noConversion"/>
  </si>
  <si>
    <t>4/29</t>
    <phoneticPr fontId="1" type="noConversion"/>
  </si>
  <si>
    <t>RtRrs-ParV-YN2014</t>
  </si>
  <si>
    <t>RtNe-ParV-YN2014</t>
  </si>
  <si>
    <t>2/20</t>
    <phoneticPr fontId="1" type="noConversion"/>
  </si>
  <si>
    <t>RtCb-ParV-HeB2014-2</t>
    <phoneticPr fontId="1" type="noConversion"/>
  </si>
  <si>
    <t>RtMr-ParV-JL2014-1</t>
    <phoneticPr fontId="1" type="noConversion"/>
  </si>
  <si>
    <t>RtMr-ParV-JL2014-2</t>
  </si>
  <si>
    <t>RtPl-ParV-Tibet2015</t>
  </si>
  <si>
    <t>2/15</t>
    <phoneticPr fontId="1" type="noConversion"/>
  </si>
  <si>
    <t>RtCb-ParV-SX2015</t>
    <phoneticPr fontId="1" type="noConversion"/>
  </si>
  <si>
    <t>RtNn-ParV-HuB2015</t>
  </si>
  <si>
    <t>RtNf-ParV-HaiN2015</t>
  </si>
  <si>
    <t>RtAa-ParV-HuN2015</t>
  </si>
  <si>
    <t>RtNn-ParV-SAX2015</t>
  </si>
  <si>
    <t>RtCd-ParV-HeB2014</t>
  </si>
  <si>
    <t>RtMr-ParV-JL2014-3</t>
  </si>
  <si>
    <t>RtRn-ParV-GZ2016</t>
  </si>
  <si>
    <t>Rattus nitidus</t>
  </si>
  <si>
    <t>1/16</t>
    <phoneticPr fontId="1" type="noConversion"/>
  </si>
  <si>
    <t>RtRn-ParV-ZJ2016</t>
  </si>
  <si>
    <t>Name/Accession no.</t>
    <phoneticPr fontId="1" type="noConversion"/>
  </si>
  <si>
    <t>L protien</t>
    <phoneticPr fontId="1" type="noConversion"/>
  </si>
  <si>
    <t>G protein</t>
    <phoneticPr fontId="1" type="noConversion"/>
  </si>
  <si>
    <t>N protein</t>
    <phoneticPr fontId="1" type="noConversion"/>
  </si>
  <si>
    <t>RtRf-AreV-YN2014</t>
  </si>
  <si>
    <t>RtRn-AreV-YN2014</t>
  </si>
  <si>
    <t>RtRl-AreV-HuN2015</t>
  </si>
  <si>
    <t>RtRn-AreV-ZJ2016</t>
  </si>
  <si>
    <t>RtMc-AreV-YN2014</t>
  </si>
  <si>
    <t>RtDs-AreV-IM2014</t>
  </si>
  <si>
    <t>old world</t>
    <phoneticPr fontId="1" type="noConversion"/>
  </si>
  <si>
    <t>LUAV_AB586645_ZAM09</t>
    <phoneticPr fontId="1" type="noConversion"/>
  </si>
  <si>
    <t>MORV_EU914104_TZA04</t>
  </si>
  <si>
    <t>MOBV_DQ328876_CAF81</t>
  </si>
  <si>
    <t>LASV_GU481077_NGA08</t>
  </si>
  <si>
    <t>LASV_AY628202</t>
  </si>
  <si>
    <t>IPPYV_DQ328878_CAF70</t>
  </si>
  <si>
    <t>WENV_KC669690(Cardamones_variant)</t>
  </si>
  <si>
    <t>WENV__KM386661_CHN13</t>
  </si>
  <si>
    <t>Loie_River_virus_KC669693</t>
  </si>
  <si>
    <t>LCMV_AY847351</t>
  </si>
  <si>
    <t>ANV_EU136039_AUS07</t>
  </si>
  <si>
    <t>new  world</t>
    <phoneticPr fontId="1" type="noConversion"/>
  </si>
  <si>
    <t>PIRV_AY216505_VEN</t>
  </si>
  <si>
    <t>ALLV_AY216502_PER</t>
  </si>
  <si>
    <t>Pichv_NC006439</t>
  </si>
  <si>
    <t>PARV_EU627613_PRY</t>
  </si>
  <si>
    <t>FLEV_EU627611_BRA</t>
  </si>
  <si>
    <t>TMMV_EU627614_USA</t>
  </si>
  <si>
    <t>WWAV_EU646186_USA</t>
  </si>
  <si>
    <t>OLVV_NC010250_ARG</t>
  </si>
  <si>
    <t>GTOV_AY216504_VEN</t>
  </si>
  <si>
    <t>CUPXV_NC010252_BRA</t>
  </si>
  <si>
    <t>TCRV_NC004292_TTO</t>
  </si>
  <si>
    <t>JUNV_AY216507_ARG</t>
  </si>
  <si>
    <t>ORF1a</t>
    <phoneticPr fontId="1" type="noConversion"/>
  </si>
  <si>
    <t>Orf1b</t>
    <phoneticPr fontId="1" type="noConversion"/>
  </si>
  <si>
    <t>RtDs-Arterivirus-4/IM2014</t>
    <phoneticPr fontId="1" type="noConversion"/>
  </si>
  <si>
    <t>PRRSV VR-2332 (U87392)</t>
  </si>
  <si>
    <t>Lelystad virus (M96262)</t>
  </si>
  <si>
    <t>LDV (NC001639)</t>
  </si>
  <si>
    <t>EAV (NC002532)</t>
  </si>
  <si>
    <t>SHFV (AF180391)</t>
  </si>
  <si>
    <t>APRAV (NC026439)</t>
  </si>
  <si>
    <t>WPDV (JN116253)</t>
  </si>
  <si>
    <t>RdRp</t>
    <phoneticPr fontId="1" type="noConversion"/>
  </si>
  <si>
    <t>RtMruf-CoV-2/JL2014</t>
  </si>
  <si>
    <r>
      <t xml:space="preserve">HCoV-HKU1 </t>
    </r>
    <r>
      <rPr>
        <sz val="11"/>
        <color theme="1"/>
        <rFont val="宋体"/>
        <family val="2"/>
        <charset val="134"/>
      </rPr>
      <t>（</t>
    </r>
    <r>
      <rPr>
        <sz val="11"/>
        <color theme="1"/>
        <rFont val="Times New Roman"/>
        <family val="1"/>
      </rPr>
      <t>NC006577)</t>
    </r>
    <phoneticPr fontId="1" type="noConversion"/>
  </si>
  <si>
    <t>Mouse CoV Longquan-708 (KF294372)</t>
    <phoneticPr fontId="1" type="noConversion"/>
  </si>
  <si>
    <t>Murine CoV-HKU24 (KM349744)</t>
    <phoneticPr fontId="1" type="noConversion"/>
  </si>
  <si>
    <t>HCoV-OC43 (NC005147)</t>
    <phoneticPr fontId="1" type="noConversion"/>
  </si>
  <si>
    <t>-</t>
    <phoneticPr fontId="1" type="noConversion"/>
  </si>
  <si>
    <t>S</t>
    <phoneticPr fontId="1" type="noConversion"/>
  </si>
  <si>
    <t>E</t>
    <phoneticPr fontId="1" type="noConversion"/>
  </si>
  <si>
    <t>M</t>
    <phoneticPr fontId="1" type="noConversion"/>
  </si>
  <si>
    <t>N</t>
    <phoneticPr fontId="1" type="noConversion"/>
  </si>
  <si>
    <t>RdRp</t>
    <phoneticPr fontId="1" type="noConversion"/>
  </si>
  <si>
    <t>RtCl-CoV/GZ2015</t>
  </si>
  <si>
    <t>Shrew-CoV/Tibet2014</t>
  </si>
  <si>
    <t>BtCoV-HKU2 (NC009988)</t>
    <phoneticPr fontId="1" type="noConversion"/>
  </si>
  <si>
    <t>HCoV-229E (NC002645)</t>
    <phoneticPr fontId="1" type="noConversion"/>
  </si>
  <si>
    <t>-</t>
    <phoneticPr fontId="1" type="noConversion"/>
  </si>
  <si>
    <t>S</t>
    <phoneticPr fontId="1" type="noConversion"/>
  </si>
  <si>
    <t>RtAsHCV-IM2014</t>
  </si>
  <si>
    <t>RtMmHCV-IM2014</t>
  </si>
  <si>
    <t>RtCbHCV-HeB2014</t>
  </si>
  <si>
    <t>RtMcHCV-Tibet2014</t>
  </si>
  <si>
    <t>RtDsHCV-IM2014</t>
  </si>
  <si>
    <t>Rodent_hepacivirus_isolate_Hepacivirus_</t>
  </si>
  <si>
    <t>PicoV</t>
    <phoneticPr fontId="1" type="noConversion"/>
  </si>
  <si>
    <t>P1</t>
    <phoneticPr fontId="1" type="noConversion"/>
  </si>
  <si>
    <t>RtRn-Mc-YN2014</t>
    <phoneticPr fontId="1" type="noConversion"/>
  </si>
  <si>
    <t>RtRrs-Picov-YN2014</t>
    <phoneticPr fontId="1" type="noConversion"/>
  </si>
  <si>
    <t>RtMp-PicoV-YN2014</t>
    <phoneticPr fontId="1" type="noConversion"/>
  </si>
  <si>
    <t>Rodent-Ds-PicoV-IM-2014</t>
  </si>
  <si>
    <t>RtCb-PicoV-HeiB2014</t>
    <phoneticPr fontId="1" type="noConversion"/>
  </si>
  <si>
    <t>RtMrut-PicoV-JL2014-1</t>
    <phoneticPr fontId="1" type="noConversion"/>
  </si>
  <si>
    <t>RtMrut-PicoV-JL2014-2</t>
    <phoneticPr fontId="1" type="noConversion"/>
  </si>
  <si>
    <t>RtMruf-PicoV-JL2014-1</t>
    <phoneticPr fontId="1" type="noConversion"/>
  </si>
  <si>
    <t>RtMruf-PicoV-JL2014-2</t>
    <phoneticPr fontId="1" type="noConversion"/>
  </si>
  <si>
    <t>RtMruf-PicoV-JL2014-3</t>
    <phoneticPr fontId="1" type="noConversion"/>
  </si>
  <si>
    <t>Rodent-CK-PicoV-Tibet-2014</t>
    <phoneticPr fontId="1" type="noConversion"/>
  </si>
  <si>
    <t>RtNn-PicoV-HuB2015-1</t>
    <phoneticPr fontId="1" type="noConversion"/>
  </si>
  <si>
    <t>RtNn-PicoV-HuB2015-2</t>
    <phoneticPr fontId="1" type="noConversion"/>
  </si>
  <si>
    <t>RtNn-PicoV-HuB2015-3</t>
    <phoneticPr fontId="1" type="noConversion"/>
  </si>
  <si>
    <t>Rodent-Mc-PicoV-Tibet-2015</t>
  </si>
  <si>
    <t>RtRn-PicoV-GD2015</t>
    <phoneticPr fontId="1" type="noConversion"/>
  </si>
  <si>
    <t>Rodent-Ee-PicoV-NX-2015</t>
  </si>
  <si>
    <t>Rodent-Rn-PicoV-SX-2015_1</t>
  </si>
  <si>
    <t>Rodent-Rn-PicoV-SX-2015_2</t>
  </si>
  <si>
    <t>Rodent-RL-PicoV-FJ2015</t>
  </si>
  <si>
    <t>Bat</t>
  </si>
  <si>
    <t>HQ595343_Bat_PV-2_unassigned</t>
  </si>
  <si>
    <t>HQ595342_Bat_PV-2_unassigned</t>
  </si>
  <si>
    <t>HQ595341_Bat_PV-1_unassigned</t>
  </si>
  <si>
    <t>JQ814852_Ia_io_PV-1_unassigned</t>
  </si>
  <si>
    <t>KJ641694_BtRs-PicoV/YN2010</t>
  </si>
  <si>
    <t>HQ595345_Bat_PV-3_unassigned</t>
  </si>
  <si>
    <t>HQ595344_Bat_PV-3_unassigned</t>
  </si>
  <si>
    <t>JN831356_Canine_PV-1_unassigned</t>
  </si>
  <si>
    <t>JN572115_Feline_PV-1_unassigned</t>
  </si>
  <si>
    <t>KJ641697_BtNv-PicoV/SC2013</t>
  </si>
  <si>
    <t>KJ641689_BtMa-PicoV/FJ2012</t>
  </si>
  <si>
    <t>Sapelovirus</t>
  </si>
  <si>
    <t>AY563023_Avian_sapelovirus</t>
  </si>
  <si>
    <t>AY064708_Simian_sapelovirus_Sapelovirus_B</t>
  </si>
  <si>
    <t>AF406813_Porcine_sapelovirus_Sapelovirus_A</t>
  </si>
  <si>
    <t>Enterovirus</t>
  </si>
  <si>
    <t>FJ445111_Rhinovirus_A</t>
  </si>
  <si>
    <t>EF077279_Rhinovirus_C</t>
  </si>
  <si>
    <t>DQ473485_Rhinovirus_B</t>
  </si>
  <si>
    <t>AF326759_Enterovirus_H</t>
  </si>
  <si>
    <t>GU396280_Human_enterovirus_71</t>
  </si>
  <si>
    <t>AY421760_Enterovirus_A</t>
  </si>
  <si>
    <t>NC001859_Bovine_enterovirus</t>
  </si>
  <si>
    <t>D00214_Enterovirus_E</t>
  </si>
  <si>
    <t>DQ092770_Enterovirus_F</t>
  </si>
  <si>
    <t>AF363453_Enterovirus_G</t>
  </si>
  <si>
    <t>V01149_Enterovirus_C</t>
  </si>
  <si>
    <t>D00820_Enterovirus_D</t>
  </si>
  <si>
    <t>M88483_Enterovirus_B</t>
  </si>
  <si>
    <t>AF326766_Enterovirus_J</t>
  </si>
  <si>
    <t>KC560801_Pigeon_PV-B_unassigned</t>
  </si>
  <si>
    <t>JN674502_Quail_PV-1_unassigned</t>
  </si>
  <si>
    <t>Hunnivirus</t>
  </si>
  <si>
    <t>JQ941880_Hunnivirus_A</t>
  </si>
  <si>
    <t>HM153767_Hunnivirus_A</t>
  </si>
  <si>
    <t>Teschovirus</t>
  </si>
  <si>
    <t>NC003985_Porcine_teschovirus_1</t>
  </si>
  <si>
    <t>AF231769_Porcine_teschovirus_Teschovirus_A</t>
  </si>
  <si>
    <t>Erbovirus</t>
  </si>
  <si>
    <t>NC003983_Equine_rhinitis_B_virus_1</t>
  </si>
  <si>
    <t>X96871_Equine_rhinitis_B_virus_Erbovirus_A</t>
  </si>
  <si>
    <t>Mosavirus</t>
  </si>
  <si>
    <t>JF973687_Mosavirus_A</t>
  </si>
  <si>
    <t>Aphthovirus</t>
  </si>
  <si>
    <t>NC004004_Porcine_Foot-and-mouth_disease_virus_-_type_O</t>
  </si>
  <si>
    <t>EU236594_Bovine_rhinitis_B_virus</t>
  </si>
  <si>
    <t>JN936206_Bovine_rhinitis_A_virus</t>
  </si>
  <si>
    <t>DQ268580_Equine_rhinitis_A_virus</t>
  </si>
  <si>
    <t>Cosavirus</t>
  </si>
  <si>
    <t>NC012800_Human_cosavirus_A</t>
  </si>
  <si>
    <t>FJ438902_Cosavirus_A</t>
  </si>
  <si>
    <t>Mischivirus</t>
  </si>
  <si>
    <t>JQ814851_Mischivirus_A</t>
  </si>
  <si>
    <t>Senecavirus</t>
  </si>
  <si>
    <t>NC011349_Swine_Seneca_valley_virus</t>
  </si>
  <si>
    <t>DQ641257_Seneca_Valley_virus_Senecavirus_A</t>
  </si>
  <si>
    <t>Cardiovirus</t>
  </si>
  <si>
    <t>JQ864242_Boone_cardiovirus_1_Cardiovirus_C</t>
  </si>
  <si>
    <t>M81861_Encephalomyocarditis_virus_Cardiovirus_A</t>
  </si>
  <si>
    <t>NC009448_Human_Saffold_virus</t>
  </si>
  <si>
    <t>NC001366_Murine_Theilovirus</t>
  </si>
  <si>
    <t>M20562_Theilovirus_Cardiovirus_B</t>
  </si>
  <si>
    <t>Rosavirus</t>
  </si>
  <si>
    <t>JF973686_Rosavirus_A</t>
  </si>
  <si>
    <t>Dicipivirus</t>
  </si>
  <si>
    <t>JN819202_Cadicivirus_A</t>
  </si>
  <si>
    <t>Megrivirus</t>
  </si>
  <si>
    <t>HM751199_Melegrivirus_A</t>
  </si>
  <si>
    <t>HQ189775_Turkey_hepatitis_virus_Megrivirus</t>
  </si>
  <si>
    <t>KC811837_Mesivirus_2_unassigned</t>
  </si>
  <si>
    <t>KC876003_Mesivirus_1_unassigned</t>
  </si>
  <si>
    <t>Salivirus</t>
  </si>
  <si>
    <t>GQ179640_Salivirus_A</t>
  </si>
  <si>
    <t>Oscivirus</t>
  </si>
  <si>
    <t>GU182410_Oscivirus_A</t>
  </si>
  <si>
    <t>Passerivirus</t>
  </si>
  <si>
    <t>GU182406_Passerivirus_A</t>
  </si>
  <si>
    <t>Sakobuvirus</t>
  </si>
  <si>
    <t>KF387721_Feline_sakobuvirus_Sakobuvirus_A</t>
  </si>
  <si>
    <t>Kobuvirus</t>
  </si>
  <si>
    <t>AB040749_Aichivirus_A(human)</t>
  </si>
  <si>
    <t>EU787450_Aichivirus_C_(porcine)</t>
  </si>
  <si>
    <t>GU245693_Aichivirus_B_(ovine)</t>
  </si>
  <si>
    <t>KJ641684_BtRf-PicoV-2/YN2012</t>
  </si>
  <si>
    <t>Tremovirus</t>
  </si>
  <si>
    <t>AJ225173_Avian_encephalomyelitis_virus_Tremovirus_A</t>
  </si>
  <si>
    <t>NC003990_Avian_encephalomyelitis_virus</t>
  </si>
  <si>
    <t>Hepatovirus</t>
  </si>
  <si>
    <t>KT452730_bat_BUO2BF86Colafr2010</t>
  </si>
  <si>
    <t>KT452695_Hedgehog_Igel75Erieur2014</t>
  </si>
  <si>
    <t>NC_028364_Shrew_KS121232Sorara2012</t>
  </si>
  <si>
    <t>ALC78887_Phopivirus</t>
  </si>
  <si>
    <t>KT452637_rodent_RMU101637Micarv2010</t>
  </si>
  <si>
    <t>KT452644_rodent_KS111230Crimig2011</t>
  </si>
  <si>
    <t>KT452685_rodent_KEF121Sigmas2012</t>
  </si>
  <si>
    <t>M14707_Hepatitis_A_virus_Hepatovirus_A_polyprotein_a</t>
  </si>
  <si>
    <t>M14707_Hepatitis_A_virus_Hepatovirus_A_polyprotein_b</t>
  </si>
  <si>
    <t>NC001489_Human_Hepatitis_A_virus</t>
  </si>
  <si>
    <t>Aquamavirus</t>
  </si>
  <si>
    <t>EU142040_Aquamavirus</t>
  </si>
  <si>
    <t>Kunsagivirus</t>
  </si>
  <si>
    <t>KC935379_European_roller_PV_Kunsagivirus_A</t>
  </si>
  <si>
    <t>Pasivirus</t>
  </si>
  <si>
    <t>JQ316470_Pasivirus_A</t>
  </si>
  <si>
    <t>Avisivirus</t>
  </si>
  <si>
    <t>KC465954_Avisivirus_A</t>
  </si>
  <si>
    <t>DQ864514_Duck_hepatitis_A_virus_1</t>
  </si>
  <si>
    <t>Parechovirus</t>
  </si>
  <si>
    <t>L02971_Human_parechovirus_Parechovirus_A</t>
  </si>
  <si>
    <t>AF327920_Ljungan_virus_Parechovirus_B</t>
  </si>
  <si>
    <t>PicoV</t>
    <phoneticPr fontId="1" type="noConversion"/>
  </si>
  <si>
    <t>Name/Accession no.</t>
    <phoneticPr fontId="1" type="noConversion"/>
  </si>
  <si>
    <t>P2</t>
    <phoneticPr fontId="1" type="noConversion"/>
  </si>
  <si>
    <t>RtRn-Mc-YN2014</t>
    <phoneticPr fontId="1" type="noConversion"/>
  </si>
  <si>
    <t>RtRrs-Picov-YN2014</t>
    <phoneticPr fontId="1" type="noConversion"/>
  </si>
  <si>
    <t>RtMp-PicoV-YN2014</t>
    <phoneticPr fontId="1" type="noConversion"/>
  </si>
  <si>
    <t>RtCb-PicoV-HeiB2014</t>
    <phoneticPr fontId="1" type="noConversion"/>
  </si>
  <si>
    <t>RtMrut-PicoV-JL2014-1</t>
    <phoneticPr fontId="1" type="noConversion"/>
  </si>
  <si>
    <t>RtMrut-PicoV-JL2014-2</t>
    <phoneticPr fontId="1" type="noConversion"/>
  </si>
  <si>
    <t>RtMruf-PicoV-JL2014-1</t>
    <phoneticPr fontId="1" type="noConversion"/>
  </si>
  <si>
    <t>RtMruf-PicoV-JL2014-2</t>
    <phoneticPr fontId="1" type="noConversion"/>
  </si>
  <si>
    <t>RtMruf-PicoV-JL2014-3</t>
    <phoneticPr fontId="1" type="noConversion"/>
  </si>
  <si>
    <t>Rodent-CK-PicoV-Tibet-2014</t>
    <phoneticPr fontId="1" type="noConversion"/>
  </si>
  <si>
    <t>RtNn-PicoV-HuB2015-1</t>
    <phoneticPr fontId="1" type="noConversion"/>
  </si>
  <si>
    <t>RtNn-PicoV-HuB2015-2</t>
    <phoneticPr fontId="1" type="noConversion"/>
  </si>
  <si>
    <t>FR727145_Pigeon_PV-A_unassigned</t>
  </si>
  <si>
    <t>P3</t>
    <phoneticPr fontId="1" type="noConversion"/>
  </si>
  <si>
    <t>RtNn-PicoV-SAX2016(3D)</t>
  </si>
  <si>
    <t>KJ641695_BtRs-PicoV/GD2012</t>
  </si>
  <si>
    <t>HEV</t>
    <phoneticPr fontId="1" type="noConversion"/>
  </si>
  <si>
    <t>ORF1</t>
    <phoneticPr fontId="1" type="noConversion"/>
  </si>
  <si>
    <t>RtCb-HEV-HeB2014</t>
    <phoneticPr fontId="1" type="noConversion"/>
  </si>
  <si>
    <t>RtAa-HEV-JL2014</t>
    <phoneticPr fontId="1" type="noConversion"/>
  </si>
  <si>
    <t>RtMr-HEV-HLJ2016</t>
    <phoneticPr fontId="1" type="noConversion"/>
  </si>
  <si>
    <t>RtMg-HEV-XJ2016</t>
    <phoneticPr fontId="1" type="noConversion"/>
  </si>
  <si>
    <t>RtCm-HEV-XJ2016</t>
    <phoneticPr fontId="1" type="noConversion"/>
  </si>
  <si>
    <t>RtEi-HEV-SX2016</t>
    <phoneticPr fontId="1" type="noConversion"/>
  </si>
  <si>
    <t>RtCl-HEV-GZ2016</t>
    <phoneticPr fontId="1" type="noConversion"/>
  </si>
  <si>
    <t>RtRn-HEV-JZ2016</t>
    <phoneticPr fontId="1" type="noConversion"/>
  </si>
  <si>
    <t>BtRf-HEV/SX2013_KJ562187</t>
  </si>
  <si>
    <t>Avian_hepatitis_E_virus_AY535004</t>
  </si>
  <si>
    <t>BatHEV/BS7/GE/2009_JQ001749</t>
    <phoneticPr fontId="1" type="noConversion"/>
  </si>
  <si>
    <t>Genotype 3</t>
  </si>
  <si>
    <t>JSO-Hyo03L_human_AB189073</t>
  </si>
  <si>
    <t>swJ570_Swine_AB073912</t>
  </si>
  <si>
    <t>Rabbit_Hepatitis_E_virus_FJ906895</t>
  </si>
  <si>
    <t>Human_Hepatitis_E_virus_Genotype_3_AB248520</t>
    <phoneticPr fontId="1" type="noConversion"/>
  </si>
  <si>
    <t>Genotype 4</t>
  </si>
  <si>
    <t>Wild_boar_Hepatitis_E_virus_AB602441</t>
  </si>
  <si>
    <t>swCH31_swine_DQ450072</t>
  </si>
  <si>
    <t>HE-JA41_human_AB220979</t>
  </si>
  <si>
    <t>Genotype 1</t>
  </si>
  <si>
    <t>Morocco_AY230202</t>
  </si>
  <si>
    <t>mexican_human_M74506</t>
  </si>
  <si>
    <t>Genotype 2</t>
  </si>
  <si>
    <t>Uigh179_Genotype2_D11093</t>
  </si>
  <si>
    <t>Myanmar_human_D10330</t>
  </si>
  <si>
    <t>Rat cluster</t>
  </si>
  <si>
    <t>Rat_Hepatitis_E_virus_GU345043</t>
  </si>
  <si>
    <t>rat/R63/DEU/2009_GU345042</t>
  </si>
  <si>
    <t>ORF2</t>
    <phoneticPr fontId="1" type="noConversion"/>
  </si>
  <si>
    <t>Virus</t>
  </si>
  <si>
    <t>RtAp-ParaV/NX2015</t>
    <phoneticPr fontId="1" type="noConversion"/>
  </si>
  <si>
    <t>genus</t>
  </si>
  <si>
    <t>species</t>
  </si>
  <si>
    <t>N</t>
  </si>
  <si>
    <t>P</t>
  </si>
  <si>
    <t>M</t>
  </si>
  <si>
    <t>F</t>
  </si>
  <si>
    <t>SH</t>
  </si>
  <si>
    <t>TM</t>
  </si>
  <si>
    <t>G</t>
  </si>
  <si>
    <t>L</t>
  </si>
  <si>
    <t>Jeilongvirus</t>
  </si>
  <si>
    <t>J-virus</t>
  </si>
  <si>
    <t>Tailam virus</t>
  </si>
  <si>
    <t>Beilong virus</t>
  </si>
  <si>
    <t>ParV</t>
    <phoneticPr fontId="1" type="noConversion"/>
  </si>
  <si>
    <t>VP1</t>
    <phoneticPr fontId="1" type="noConversion"/>
  </si>
  <si>
    <t>RtCb-ParV-HeB2014-2</t>
  </si>
  <si>
    <t>RtCb-ParV-SX2015</t>
  </si>
  <si>
    <t>RtMr-ParV-JL2014-1</t>
  </si>
  <si>
    <t>RtMc-ParV-YN2014</t>
  </si>
  <si>
    <t>Bocaparvovirus</t>
  </si>
  <si>
    <t>CslBoV-2_JN420366</t>
  </si>
  <si>
    <t>BtMdau-BoV-1/LN2012</t>
  </si>
  <si>
    <t>PorcineBoV-1_HM053693</t>
  </si>
  <si>
    <t>BtRf-BoV-3/LN2012</t>
  </si>
  <si>
    <t>BtRf-BoV/HeB2013</t>
  </si>
  <si>
    <t>Bovineparvovirus1_DQ335247</t>
  </si>
  <si>
    <t>HumanBoV-2_FJ375129</t>
  </si>
  <si>
    <t>HumanBoV-1_DQ000495</t>
  </si>
  <si>
    <t>MmBoV-1_JQ814850</t>
  </si>
  <si>
    <t>BtMp-BoV/SX2013</t>
  </si>
  <si>
    <t>Dependoparvovirus</t>
  </si>
  <si>
    <t>Gooseparvovirus_NC001701</t>
  </si>
  <si>
    <t>BovineAAV_NC005889</t>
  </si>
  <si>
    <t>HumanAAV-2_NC001401</t>
  </si>
  <si>
    <t>BatAAVYNM_GU226971</t>
  </si>
  <si>
    <t>Copiparvovirus</t>
  </si>
  <si>
    <t>Bovineparvovirus2_NC006259</t>
  </si>
  <si>
    <t>Porcineparvovirus4_HM031135</t>
  </si>
  <si>
    <t>Aj-BtPV-1_JQ037754</t>
  </si>
  <si>
    <t>Erythroparvovirus</t>
  </si>
  <si>
    <t>HumanparvovirusB19_NC000883</t>
  </si>
  <si>
    <t>Simianparvovirus_U26342</t>
  </si>
  <si>
    <t>Eh-BtPV-1_JQ037753</t>
  </si>
  <si>
    <t>Tetraparvovirus</t>
  </si>
  <si>
    <t>Bovinehokovirus_EU200670</t>
  </si>
  <si>
    <t>Humanparvovirus4_NC007018</t>
  </si>
  <si>
    <t>Bufavirus</t>
  </si>
  <si>
    <t>Bufavirus-2_BF.39_JX027297</t>
  </si>
  <si>
    <t>WUHARVParvovirus1_JX627576</t>
  </si>
  <si>
    <t>Bufavirus-1_BF.96_JQ918261</t>
  </si>
  <si>
    <t>Amdoparvovirus</t>
  </si>
  <si>
    <t>Minkparvovirus_M20036</t>
  </si>
  <si>
    <t>BtRl-PV/FJ2012</t>
  </si>
  <si>
    <t>Protoparvovirus</t>
  </si>
  <si>
    <t>Canineparvovirus_M19296</t>
  </si>
  <si>
    <t>Rat_parvovirus_NTU1_JX827169</t>
  </si>
  <si>
    <t>BtHp-PV/GD2012</t>
  </si>
  <si>
    <t>Mouseminutevirus_DQ196317</t>
  </si>
  <si>
    <t>Ratminutevirus_AF332884</t>
  </si>
  <si>
    <t>KY370079</t>
  </si>
  <si>
    <t>KY369967</t>
    <phoneticPr fontId="1" type="noConversion"/>
  </si>
  <si>
    <t>KP280006</t>
    <phoneticPr fontId="1" type="noConversion"/>
  </si>
  <si>
    <t>KU302440</t>
    <phoneticPr fontId="1" type="noConversion"/>
  </si>
  <si>
    <t>KY369969</t>
    <phoneticPr fontId="1" type="noConversion"/>
  </si>
  <si>
    <t>KP280007</t>
    <phoneticPr fontId="1" type="noConversion"/>
  </si>
  <si>
    <t>KY370046</t>
  </si>
  <si>
    <t>KY369970</t>
    <phoneticPr fontId="1" type="noConversion"/>
  </si>
  <si>
    <t>KY369996</t>
  </si>
  <si>
    <t>KY369997</t>
  </si>
  <si>
    <t>KY369998</t>
  </si>
  <si>
    <t>KY370091</t>
    <phoneticPr fontId="1" type="noConversion"/>
  </si>
  <si>
    <t>KY370105</t>
    <phoneticPr fontId="1" type="noConversion"/>
  </si>
  <si>
    <t>KY369960</t>
    <phoneticPr fontId="1" type="noConversion"/>
  </si>
  <si>
    <t>KY370025</t>
    <phoneticPr fontId="1" type="noConversion"/>
  </si>
  <si>
    <t>KY370028</t>
    <phoneticPr fontId="1" type="noConversion"/>
  </si>
  <si>
    <t>KY370029</t>
    <phoneticPr fontId="1" type="noConversion"/>
  </si>
  <si>
    <t>KY370039</t>
    <phoneticPr fontId="1" type="noConversion"/>
  </si>
  <si>
    <t>KY370035</t>
    <phoneticPr fontId="1" type="noConversion"/>
  </si>
  <si>
    <t>KY370036</t>
  </si>
  <si>
    <t>KY370040</t>
    <phoneticPr fontId="1" type="noConversion"/>
  </si>
  <si>
    <t>KM020190, KM020191</t>
    <phoneticPr fontId="1" type="noConversion"/>
  </si>
  <si>
    <r>
      <t>RtMr-HEV</t>
    </r>
    <r>
      <rPr>
        <b/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1"/>
      </rPr>
      <t>HLJ2016</t>
    </r>
    <phoneticPr fontId="1" type="noConversion"/>
  </si>
  <si>
    <t>KY432889, KY432890</t>
    <phoneticPr fontId="1" type="noConversion"/>
  </si>
  <si>
    <t>KY432891</t>
    <phoneticPr fontId="1" type="noConversion"/>
  </si>
  <si>
    <t>KY432896, KY432897</t>
    <phoneticPr fontId="1" type="noConversion"/>
  </si>
  <si>
    <t>Niviventer confucianus</t>
  </si>
  <si>
    <t>Niviventer confucianus</t>
    <phoneticPr fontId="1" type="noConversion"/>
  </si>
  <si>
    <t>Niviventer confucianus</t>
    <phoneticPr fontId="1" type="noConversion"/>
  </si>
  <si>
    <t>Niviventer confucianus</t>
    <phoneticPr fontId="1" type="noConversion"/>
  </si>
  <si>
    <r>
      <t>Microtus fortis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Cricetulus longicaudatus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musculus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Niviventer confucianus</t>
    </r>
    <phoneticPr fontId="1" type="noConversion"/>
  </si>
  <si>
    <r>
      <t>Apodemus agrarius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Niviventer confucianus</t>
    </r>
    <phoneticPr fontId="1" type="noConversion"/>
  </si>
  <si>
    <t>Microtus fortis，Cricetulus longicaudatus，Mus musculus，Niviventer confucianus</t>
  </si>
  <si>
    <t>Apodemus agrarius，Niviventer confucianus</t>
  </si>
  <si>
    <t>Rattus tanezumi</t>
  </si>
  <si>
    <t>Rattus tanezumi，Rattus norvegicus</t>
  </si>
  <si>
    <t>Niviventer confucianus，Eothenomys melanogaster，Cansumys canus</t>
  </si>
  <si>
    <t>Chinchillidae</t>
    <phoneticPr fontId="1" type="noConversion"/>
  </si>
  <si>
    <t>Eothenomys melanogaster</t>
    <phoneticPr fontId="1" type="noConversion"/>
  </si>
  <si>
    <t>Rattus andamanensis</t>
  </si>
  <si>
    <t>Rattus andamanensis</t>
    <phoneticPr fontId="1" type="noConversion"/>
  </si>
  <si>
    <t>Rattus andamanensis ，Apodemus syhaticus，Mus musculus</t>
  </si>
  <si>
    <t xml:space="preserve">Rattus andamanensis </t>
  </si>
  <si>
    <t>Spermophilus dauricus</t>
  </si>
  <si>
    <r>
      <rPr>
        <b/>
        <sz val="16"/>
        <color theme="1"/>
        <rFont val="Times New Roman"/>
        <family val="1"/>
      </rPr>
      <t xml:space="preserve">Table S13. </t>
    </r>
    <r>
      <rPr>
        <sz val="16"/>
        <color theme="1"/>
        <rFont val="Times New Roman"/>
        <family val="1"/>
      </rPr>
      <t>Amino acid identity of rodents parvovirus and representatives of other genera</t>
    </r>
    <phoneticPr fontId="1" type="noConversion"/>
  </si>
  <si>
    <r>
      <rPr>
        <b/>
        <sz val="11"/>
        <color theme="1"/>
        <rFont val="Times New Roman"/>
        <family val="1"/>
      </rPr>
      <t>Table S12.</t>
    </r>
    <r>
      <rPr>
        <sz val="11"/>
        <color theme="1"/>
        <rFont val="Times New Roman"/>
        <family val="1"/>
      </rPr>
      <t xml:space="preserve"> Pairwise amino acid identities (%) of predicted gene products of RtAp-ParaV/NX2015 compared to other Jeilongvirus members.</t>
    </r>
    <phoneticPr fontId="1" type="noConversion"/>
  </si>
  <si>
    <r>
      <rPr>
        <b/>
        <sz val="14"/>
        <color theme="1"/>
        <rFont val="Times New Roman"/>
        <family val="1"/>
      </rPr>
      <t>Table S11.</t>
    </r>
    <r>
      <rPr>
        <sz val="14"/>
        <color theme="1"/>
        <rFont val="Times New Roman"/>
        <family val="1"/>
      </rPr>
      <t xml:space="preserve"> Amino acid identity (%)of rodents Hepatitis E and representatives of other Genotypes</t>
    </r>
    <phoneticPr fontId="1" type="noConversion"/>
  </si>
  <si>
    <r>
      <rPr>
        <b/>
        <sz val="20"/>
        <color theme="1"/>
        <rFont val="Times New Roman"/>
        <family val="1"/>
      </rPr>
      <t>Table S10.</t>
    </r>
    <r>
      <rPr>
        <sz val="20"/>
        <color theme="1"/>
        <rFont val="Times New Roman"/>
        <family val="1"/>
      </rPr>
      <t xml:space="preserve"> Amino acid identity of rodents picornaviruses and representatives of other genera in P1, P2, and P3 regions.</t>
    </r>
    <phoneticPr fontId="1" type="noConversion"/>
  </si>
  <si>
    <r>
      <rPr>
        <b/>
        <sz val="16"/>
        <color theme="1"/>
        <rFont val="Times New Roman"/>
        <family val="1"/>
      </rPr>
      <t>Table S5.</t>
    </r>
    <r>
      <rPr>
        <sz val="16"/>
        <color theme="1"/>
        <rFont val="Times New Roman"/>
        <family val="1"/>
      </rPr>
      <t xml:space="preserve"> Amino acid identity of rodents Arenavirus and representatives of other species</t>
    </r>
    <phoneticPr fontId="1" type="noConversion"/>
  </si>
  <si>
    <r>
      <rPr>
        <b/>
        <sz val="12"/>
        <color theme="1"/>
        <rFont val="Times New Roman"/>
        <family val="1"/>
      </rPr>
      <t>Table S4.</t>
    </r>
    <r>
      <rPr>
        <sz val="12"/>
        <color theme="1"/>
        <rFont val="Times New Roman"/>
        <family val="1"/>
      </rPr>
      <t xml:space="preserve"> Origin and accession number of viruses identified in this study </t>
    </r>
    <phoneticPr fontId="1" type="noConversion"/>
  </si>
  <si>
    <r>
      <rPr>
        <b/>
        <sz val="20"/>
        <rFont val="Times New Roman"/>
        <family val="1"/>
      </rPr>
      <t>Table S1.</t>
    </r>
    <r>
      <rPr>
        <sz val="20"/>
        <rFont val="Times New Roman"/>
        <family val="1"/>
      </rPr>
      <t xml:space="preserve"> Samples of the 55 animal species used in this study and the provinces and dates of collection</t>
    </r>
    <phoneticPr fontId="1" type="noConversion"/>
  </si>
  <si>
    <t>Rodentia</t>
    <phoneticPr fontId="1" type="noConversion"/>
  </si>
  <si>
    <t>Spermophilus dauricus</t>
    <phoneticPr fontId="1" type="noConversion"/>
  </si>
  <si>
    <t>Citellus erthrogenys</t>
    <phoneticPr fontId="1" type="noConversion"/>
  </si>
  <si>
    <t>Rattus norvegicus</t>
    <phoneticPr fontId="1" type="noConversion"/>
  </si>
  <si>
    <t>Meriones libycus</t>
    <phoneticPr fontId="1" type="noConversion"/>
  </si>
  <si>
    <t>Cricetidae</t>
    <phoneticPr fontId="1" type="noConversion"/>
  </si>
  <si>
    <t>Myodes rufocanus</t>
    <phoneticPr fontId="1" type="noConversion"/>
  </si>
  <si>
    <t>Microtus clarkei</t>
    <phoneticPr fontId="1" type="noConversion"/>
  </si>
  <si>
    <t>Bandicota indica</t>
    <phoneticPr fontId="1" type="noConversion"/>
  </si>
  <si>
    <t>Apodemus syhaticus</t>
    <phoneticPr fontId="1" type="noConversion"/>
  </si>
  <si>
    <t>Rhombomys opimus</t>
    <phoneticPr fontId="1" type="noConversion"/>
  </si>
  <si>
    <t>Suncus murinus</t>
    <phoneticPr fontId="1" type="noConversion"/>
  </si>
  <si>
    <t>Sorex araneus</t>
    <phoneticPr fontId="1" type="noConversion"/>
  </si>
  <si>
    <t>Tscherskia triton</t>
    <phoneticPr fontId="1" type="noConversion"/>
  </si>
  <si>
    <t>Rattus tanezumi</t>
    <phoneticPr fontId="1" type="noConversion"/>
  </si>
  <si>
    <t>RtRf-AstV-2/YN2013</t>
    <phoneticPr fontId="1" type="noConversion"/>
  </si>
  <si>
    <t>Cricetulus barabensis</t>
    <phoneticPr fontId="1" type="noConversion"/>
  </si>
  <si>
    <t>Meriones unguiculatus</t>
    <phoneticPr fontId="1" type="noConversion"/>
  </si>
  <si>
    <t>Allocricetulus curtatus</t>
    <phoneticPr fontId="1" type="noConversion"/>
  </si>
  <si>
    <r>
      <t>Cricetulus barabensis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Allocricetulus curtatus</t>
    </r>
    <phoneticPr fontId="1" type="noConversion"/>
  </si>
  <si>
    <t>Cricetulus barabensis</t>
    <phoneticPr fontId="1" type="noConversion"/>
  </si>
  <si>
    <r>
      <t>Cricetulus barabensis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Tscherskia triton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musculus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Myodes rufocanus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Allactaga sibirica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Apodemus peninsulae</t>
    </r>
    <phoneticPr fontId="1" type="noConversion"/>
  </si>
  <si>
    <t>Meriones unguiculatus</t>
    <phoneticPr fontId="1" type="noConversion"/>
  </si>
  <si>
    <r>
      <t>Cricetulus barabensis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Tscherskia triton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musculus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Myodes rufocanus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Allactaga sibirica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Apodemus peninsulae</t>
    </r>
    <phoneticPr fontId="1" type="noConversion"/>
  </si>
  <si>
    <r>
      <t>Tscherskia triton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Mus musculus</t>
    </r>
    <r>
      <rPr>
        <i/>
        <sz val="11"/>
        <rFont val="宋体"/>
        <family val="3"/>
        <charset val="134"/>
      </rPr>
      <t>，</t>
    </r>
    <r>
      <rPr>
        <i/>
        <sz val="11"/>
        <rFont val="Times New Roman"/>
        <family val="1"/>
      </rPr>
      <t>Cricetulus barabensis</t>
    </r>
    <phoneticPr fontId="1" type="noConversion"/>
  </si>
  <si>
    <t>Cricetulus barabensis</t>
    <phoneticPr fontId="1" type="noConversion"/>
  </si>
  <si>
    <t>Cricetulus barabensis</t>
    <phoneticPr fontId="1" type="noConversion"/>
  </si>
  <si>
    <r>
      <rPr>
        <b/>
        <sz val="18"/>
        <color theme="1"/>
        <rFont val="Times New Roman"/>
        <family val="1"/>
      </rPr>
      <t>Table S6.</t>
    </r>
    <r>
      <rPr>
        <sz val="18"/>
        <color theme="1"/>
        <rFont val="Times New Roman"/>
        <family val="1"/>
      </rPr>
      <t xml:space="preserve"> The aa identities (%) of the predicted ORF1a and ORF1b between Rodent Arteriviruses and other known members of the family </t>
    </r>
    <r>
      <rPr>
        <i/>
        <sz val="18"/>
        <color theme="1"/>
        <rFont val="Times New Roman"/>
        <family val="1"/>
      </rPr>
      <t>Arteriviridae</t>
    </r>
    <r>
      <rPr>
        <sz val="18"/>
        <color theme="1"/>
        <rFont val="Times New Roman"/>
        <family val="1"/>
      </rPr>
      <t xml:space="preserve"> (including a tentative member, WPDV).</t>
    </r>
    <phoneticPr fontId="1" type="noConversion"/>
  </si>
  <si>
    <r>
      <rPr>
        <b/>
        <sz val="12"/>
        <color theme="1"/>
        <rFont val="Times New Roman"/>
        <family val="1"/>
      </rPr>
      <t>Table S9.</t>
    </r>
    <r>
      <rPr>
        <sz val="12"/>
        <color theme="1"/>
        <rFont val="Times New Roman"/>
        <family val="1"/>
      </rPr>
      <t xml:space="preserve"> The aa identities (%) between these hepaciviruses and other known rodent hepacivirus.</t>
    </r>
    <phoneticPr fontId="1" type="noConversion"/>
  </si>
  <si>
    <r>
      <rPr>
        <b/>
        <sz val="18"/>
        <color theme="1"/>
        <rFont val="Times New Roman"/>
        <family val="1"/>
      </rPr>
      <t>Table S7.</t>
    </r>
    <r>
      <rPr>
        <sz val="18"/>
        <color theme="1"/>
        <rFont val="Times New Roman"/>
        <family val="1"/>
      </rPr>
      <t xml:space="preserve"> The aa identities (%) between these BtCoVs and other known members of the lineage-A beta-CoVs</t>
    </r>
    <phoneticPr fontId="1" type="noConversion"/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</si>
  <si>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The aa identities (%) between these BtCoVs and other known members of alpha-CoVs</t>
    </r>
    <phoneticPr fontId="1" type="noConversion"/>
  </si>
  <si>
    <t>Hantaviridae</t>
    <phoneticPr fontId="1" type="noConversion"/>
  </si>
  <si>
    <t>Hantaviridae</t>
    <phoneticPr fontId="1" type="noConversion"/>
  </si>
  <si>
    <t>Hantaviridae</t>
    <phoneticPr fontId="1" type="noConversion"/>
  </si>
  <si>
    <t>KY370084</t>
    <phoneticPr fontId="1" type="noConversion"/>
  </si>
  <si>
    <t>KY432892, KY432893</t>
    <phoneticPr fontId="1" type="noConversion"/>
  </si>
  <si>
    <t>KY432894, KY432895</t>
    <phoneticPr fontId="1" type="noConversion"/>
  </si>
  <si>
    <t>Species</t>
    <phoneticPr fontId="1" type="noConversion"/>
  </si>
  <si>
    <t>Arenaviridae</t>
    <phoneticPr fontId="1" type="noConversion"/>
  </si>
  <si>
    <t>Hepeviridae</t>
    <phoneticPr fontId="1" type="noConversion"/>
  </si>
  <si>
    <t>Euchoreutes naso (EN)</t>
    <phoneticPr fontId="1" type="noConversion"/>
  </si>
  <si>
    <t>Chinchilla lanigera (VU)</t>
    <phoneticPr fontId="1" type="noConversion"/>
  </si>
  <si>
    <t>Microtus clarkei</t>
    <phoneticPr fontId="1" type="noConversion"/>
  </si>
  <si>
    <t>Eothenomys inez</t>
    <phoneticPr fontId="1" type="noConversion"/>
  </si>
  <si>
    <t>Myodes rufocanus</t>
    <phoneticPr fontId="1" type="noConversion"/>
  </si>
  <si>
    <t>Cricetulus longicaudatus</t>
    <phoneticPr fontId="1" type="noConversion"/>
  </si>
  <si>
    <t>Eothenomys melanogaster</t>
    <phoneticPr fontId="1" type="noConversion"/>
  </si>
  <si>
    <t>Completeness</t>
    <phoneticPr fontId="1" type="noConversion"/>
  </si>
  <si>
    <t>Partial L</t>
    <phoneticPr fontId="1" type="noConversion"/>
  </si>
  <si>
    <t>Complete</t>
    <phoneticPr fontId="1" type="noConversion"/>
  </si>
  <si>
    <t>Partial</t>
    <phoneticPr fontId="1" type="noConversion"/>
  </si>
  <si>
    <t>Partial RdRp</t>
  </si>
  <si>
    <t>Partial RdRp</t>
    <phoneticPr fontId="1" type="noConversion"/>
  </si>
  <si>
    <t>Partial polymerase</t>
    <phoneticPr fontId="1" type="noConversion"/>
  </si>
  <si>
    <t>Partial VP1</t>
    <phoneticPr fontId="1" type="noConversion"/>
  </si>
  <si>
    <t>KY370078</t>
    <phoneticPr fontId="1" type="noConversion"/>
  </si>
  <si>
    <t>Length (nt)</t>
    <phoneticPr fontId="1" type="noConversion"/>
  </si>
  <si>
    <t>GC content (%)</t>
    <phoneticPr fontId="1" type="noConversion"/>
  </si>
  <si>
    <t>Gene No.</t>
    <phoneticPr fontId="1" type="noConversion"/>
  </si>
  <si>
    <t>KY370080</t>
    <phoneticPr fontId="1" type="noConversion"/>
  </si>
  <si>
    <t>KY370081</t>
    <phoneticPr fontId="1" type="noConversion"/>
  </si>
  <si>
    <t>KY370082</t>
    <phoneticPr fontId="1" type="noConversion"/>
  </si>
  <si>
    <t>KY370083</t>
    <phoneticPr fontId="1" type="noConversion"/>
  </si>
  <si>
    <t>KY370085</t>
    <phoneticPr fontId="1" type="noConversion"/>
  </si>
  <si>
    <t>KY370086</t>
    <phoneticPr fontId="1" type="noConversion"/>
  </si>
  <si>
    <t>KY370087</t>
    <phoneticPr fontId="1" type="noConversion"/>
  </si>
  <si>
    <t>KY370088</t>
    <phoneticPr fontId="1" type="noConversion"/>
  </si>
  <si>
    <t>KY370089</t>
    <phoneticPr fontId="1" type="noConversion"/>
  </si>
  <si>
    <t>KY370090</t>
    <phoneticPr fontId="1" type="noConversion"/>
  </si>
  <si>
    <t>KY369968</t>
    <phoneticPr fontId="1" type="noConversion"/>
  </si>
  <si>
    <t>KP280008</t>
    <phoneticPr fontId="1" type="noConversion"/>
  </si>
  <si>
    <t>KY370043</t>
    <phoneticPr fontId="1" type="noConversion"/>
  </si>
  <si>
    <t>KY370055</t>
    <phoneticPr fontId="1" type="noConversion"/>
  </si>
  <si>
    <t>KY370044</t>
    <phoneticPr fontId="1" type="noConversion"/>
  </si>
  <si>
    <t>KY370056</t>
    <phoneticPr fontId="1" type="noConversion"/>
  </si>
  <si>
    <t>KY370057</t>
    <phoneticPr fontId="1" type="noConversion"/>
  </si>
  <si>
    <t>KY370058</t>
    <phoneticPr fontId="1" type="noConversion"/>
  </si>
  <si>
    <t>KY370059</t>
    <phoneticPr fontId="1" type="noConversion"/>
  </si>
  <si>
    <t>KY370045</t>
    <phoneticPr fontId="1" type="noConversion"/>
  </si>
  <si>
    <t>KY370047</t>
    <phoneticPr fontId="1" type="noConversion"/>
  </si>
  <si>
    <t>KY370060</t>
    <phoneticPr fontId="1" type="noConversion"/>
  </si>
  <si>
    <t>KY370061</t>
    <phoneticPr fontId="1" type="noConversion"/>
  </si>
  <si>
    <t>KY370062</t>
    <phoneticPr fontId="1" type="noConversion"/>
  </si>
  <si>
    <t>KY370063</t>
    <phoneticPr fontId="1" type="noConversion"/>
  </si>
  <si>
    <t>KY370048</t>
    <phoneticPr fontId="1" type="noConversion"/>
  </si>
  <si>
    <t>KY370049</t>
    <phoneticPr fontId="1" type="noConversion"/>
  </si>
  <si>
    <t>KY370050</t>
    <phoneticPr fontId="1" type="noConversion"/>
  </si>
  <si>
    <t>KY370051</t>
    <phoneticPr fontId="1" type="noConversion"/>
  </si>
  <si>
    <t>KY370064</t>
    <phoneticPr fontId="1" type="noConversion"/>
  </si>
  <si>
    <t>KY370052</t>
    <phoneticPr fontId="1" type="noConversion"/>
  </si>
  <si>
    <t>KY370065</t>
    <phoneticPr fontId="1" type="noConversion"/>
  </si>
  <si>
    <t>KY370066</t>
    <phoneticPr fontId="1" type="noConversion"/>
  </si>
  <si>
    <t>KY370067</t>
    <phoneticPr fontId="1" type="noConversion"/>
  </si>
  <si>
    <t>KY370068</t>
    <phoneticPr fontId="1" type="noConversion"/>
  </si>
  <si>
    <t>KY370069</t>
    <phoneticPr fontId="1" type="noConversion"/>
  </si>
  <si>
    <t>KY370070</t>
    <phoneticPr fontId="1" type="noConversion"/>
  </si>
  <si>
    <t>KY370053</t>
    <phoneticPr fontId="1" type="noConversion"/>
  </si>
  <si>
    <t>KY370071</t>
    <phoneticPr fontId="1" type="noConversion"/>
  </si>
  <si>
    <t>KY370072</t>
    <phoneticPr fontId="1" type="noConversion"/>
  </si>
  <si>
    <t>KY370073</t>
    <phoneticPr fontId="1" type="noConversion"/>
  </si>
  <si>
    <t>KY370054</t>
    <phoneticPr fontId="1" type="noConversion"/>
  </si>
  <si>
    <t>KY370074</t>
    <phoneticPr fontId="1" type="noConversion"/>
  </si>
  <si>
    <t>KY370075</t>
    <phoneticPr fontId="1" type="noConversion"/>
  </si>
  <si>
    <t>KY370076</t>
    <phoneticPr fontId="1" type="noConversion"/>
  </si>
  <si>
    <t>KY370077</t>
    <phoneticPr fontId="1" type="noConversion"/>
  </si>
  <si>
    <t>KY369971</t>
    <phoneticPr fontId="1" type="noConversion"/>
  </si>
  <si>
    <t>KY369972</t>
    <phoneticPr fontId="1" type="noConversion"/>
  </si>
  <si>
    <t>KY369973</t>
    <phoneticPr fontId="1" type="noConversion"/>
  </si>
  <si>
    <t>KY369974</t>
    <phoneticPr fontId="1" type="noConversion"/>
  </si>
  <si>
    <t>KY369975</t>
    <phoneticPr fontId="1" type="noConversion"/>
  </si>
  <si>
    <t>KY369976</t>
    <phoneticPr fontId="1" type="noConversion"/>
  </si>
  <si>
    <t>KY369977</t>
    <phoneticPr fontId="1" type="noConversion"/>
  </si>
  <si>
    <t>KY369978</t>
    <phoneticPr fontId="1" type="noConversion"/>
  </si>
  <si>
    <t>KY369979</t>
    <phoneticPr fontId="1" type="noConversion"/>
  </si>
  <si>
    <t>KY369980</t>
    <phoneticPr fontId="1" type="noConversion"/>
  </si>
  <si>
    <t>KY369981</t>
    <phoneticPr fontId="1" type="noConversion"/>
  </si>
  <si>
    <t>KY369982</t>
    <phoneticPr fontId="1" type="noConversion"/>
  </si>
  <si>
    <t>KY369983</t>
    <phoneticPr fontId="1" type="noConversion"/>
  </si>
  <si>
    <t>KY369984</t>
    <phoneticPr fontId="1" type="noConversion"/>
  </si>
  <si>
    <t>KY369985</t>
    <phoneticPr fontId="1" type="noConversion"/>
  </si>
  <si>
    <t>KY369986</t>
    <phoneticPr fontId="1" type="noConversion"/>
  </si>
  <si>
    <t>KY369987</t>
    <phoneticPr fontId="1" type="noConversion"/>
  </si>
  <si>
    <t>KY369988</t>
    <phoneticPr fontId="1" type="noConversion"/>
  </si>
  <si>
    <t>KY369989</t>
    <phoneticPr fontId="1" type="noConversion"/>
  </si>
  <si>
    <t>KY369990</t>
    <phoneticPr fontId="1" type="noConversion"/>
  </si>
  <si>
    <t>KY369991</t>
    <phoneticPr fontId="1" type="noConversion"/>
  </si>
  <si>
    <t>KY369992</t>
    <phoneticPr fontId="1" type="noConversion"/>
  </si>
  <si>
    <t>KY369993</t>
    <phoneticPr fontId="1" type="noConversion"/>
  </si>
  <si>
    <t>KY369994</t>
    <phoneticPr fontId="1" type="noConversion"/>
  </si>
  <si>
    <t>KY369995</t>
    <phoneticPr fontId="1" type="noConversion"/>
  </si>
  <si>
    <t>KY369999</t>
    <phoneticPr fontId="1" type="noConversion"/>
  </si>
  <si>
    <t>KY370000</t>
    <phoneticPr fontId="1" type="noConversion"/>
  </si>
  <si>
    <t>KY370001</t>
    <phoneticPr fontId="1" type="noConversion"/>
  </si>
  <si>
    <t>KY370002</t>
    <phoneticPr fontId="1" type="noConversion"/>
  </si>
  <si>
    <t>KY370003</t>
    <phoneticPr fontId="1" type="noConversion"/>
  </si>
  <si>
    <t>KY370004</t>
    <phoneticPr fontId="1" type="noConversion"/>
  </si>
  <si>
    <t>KY370005</t>
    <phoneticPr fontId="1" type="noConversion"/>
  </si>
  <si>
    <t>KY370006</t>
    <phoneticPr fontId="1" type="noConversion"/>
  </si>
  <si>
    <t>KY370007</t>
    <phoneticPr fontId="1" type="noConversion"/>
  </si>
  <si>
    <t>KY370008</t>
    <phoneticPr fontId="1" type="noConversion"/>
  </si>
  <si>
    <t>KY370009</t>
    <phoneticPr fontId="1" type="noConversion"/>
  </si>
  <si>
    <t>KY370010</t>
    <phoneticPr fontId="1" type="noConversion"/>
  </si>
  <si>
    <t>KY370011</t>
    <phoneticPr fontId="1" type="noConversion"/>
  </si>
  <si>
    <t>KY370012</t>
    <phoneticPr fontId="1" type="noConversion"/>
  </si>
  <si>
    <t>KY370013</t>
    <phoneticPr fontId="1" type="noConversion"/>
  </si>
  <si>
    <t>KY370014</t>
    <phoneticPr fontId="1" type="noConversion"/>
  </si>
  <si>
    <t>KY370015</t>
    <phoneticPr fontId="1" type="noConversion"/>
  </si>
  <si>
    <t>KY370016</t>
    <phoneticPr fontId="1" type="noConversion"/>
  </si>
  <si>
    <t>KY370017</t>
    <phoneticPr fontId="1" type="noConversion"/>
  </si>
  <si>
    <t>KY370018</t>
    <phoneticPr fontId="1" type="noConversion"/>
  </si>
  <si>
    <t>KY370019</t>
    <phoneticPr fontId="1" type="noConversion"/>
  </si>
  <si>
    <t>KY370020</t>
    <phoneticPr fontId="1" type="noConversion"/>
  </si>
  <si>
    <t>KY370021</t>
    <phoneticPr fontId="1" type="noConversion"/>
  </si>
  <si>
    <t>KY370022</t>
    <phoneticPr fontId="1" type="noConversion"/>
  </si>
  <si>
    <t>KY370023</t>
    <phoneticPr fontId="1" type="noConversion"/>
  </si>
  <si>
    <t>KY370024</t>
    <phoneticPr fontId="1" type="noConversion"/>
  </si>
  <si>
    <t>KY370098</t>
    <phoneticPr fontId="1" type="noConversion"/>
  </si>
  <si>
    <t>KY370099</t>
    <phoneticPr fontId="1" type="noConversion"/>
  </si>
  <si>
    <t>KY370100</t>
    <phoneticPr fontId="1" type="noConversion"/>
  </si>
  <si>
    <t>KY370101</t>
    <phoneticPr fontId="1" type="noConversion"/>
  </si>
  <si>
    <t>KY370102</t>
    <phoneticPr fontId="1" type="noConversion"/>
  </si>
  <si>
    <t>KY370103</t>
    <phoneticPr fontId="1" type="noConversion"/>
  </si>
  <si>
    <t>KY370092</t>
    <phoneticPr fontId="1" type="noConversion"/>
  </si>
  <si>
    <t>KY370093</t>
    <phoneticPr fontId="1" type="noConversion"/>
  </si>
  <si>
    <t>KY370094</t>
    <phoneticPr fontId="1" type="noConversion"/>
  </si>
  <si>
    <t>KY370095</t>
    <phoneticPr fontId="1" type="noConversion"/>
  </si>
  <si>
    <t>KY370104</t>
    <phoneticPr fontId="1" type="noConversion"/>
  </si>
  <si>
    <t>KY369961</t>
    <phoneticPr fontId="1" type="noConversion"/>
  </si>
  <si>
    <t>KY369962</t>
    <phoneticPr fontId="1" type="noConversion"/>
  </si>
  <si>
    <t>KY369963</t>
    <phoneticPr fontId="1" type="noConversion"/>
  </si>
  <si>
    <t>KY369964</t>
    <phoneticPr fontId="1" type="noConversion"/>
  </si>
  <si>
    <t>KY369965</t>
    <phoneticPr fontId="1" type="noConversion"/>
  </si>
  <si>
    <t>KY369966</t>
    <phoneticPr fontId="1" type="noConversion"/>
  </si>
  <si>
    <t>KY370026</t>
    <phoneticPr fontId="1" type="noConversion"/>
  </si>
  <si>
    <t>KY370027</t>
    <phoneticPr fontId="1" type="noConversion"/>
  </si>
  <si>
    <t>KY370030</t>
    <phoneticPr fontId="1" type="noConversion"/>
  </si>
  <si>
    <t>KY370031</t>
    <phoneticPr fontId="1" type="noConversion"/>
  </si>
  <si>
    <t>KY370032</t>
    <phoneticPr fontId="1" type="noConversion"/>
  </si>
  <si>
    <t>KY370033</t>
    <phoneticPr fontId="1" type="noConversion"/>
  </si>
  <si>
    <t>KY370034</t>
    <phoneticPr fontId="1" type="noConversion"/>
  </si>
  <si>
    <t>KY370037</t>
    <phoneticPr fontId="1" type="noConversion"/>
  </si>
  <si>
    <t>KY370038</t>
    <phoneticPr fontId="1" type="noConversion"/>
  </si>
  <si>
    <t>KY370041</t>
    <phoneticPr fontId="1" type="noConversion"/>
  </si>
  <si>
    <t>KY370042</t>
    <phoneticPr fontId="1" type="noConversion"/>
  </si>
  <si>
    <t>KY370096</t>
    <phoneticPr fontId="1" type="noConversion"/>
  </si>
  <si>
    <t>KY370097</t>
    <phoneticPr fontId="1" type="noConversion"/>
  </si>
  <si>
    <t>L 7144; S 3363</t>
    <phoneticPr fontId="1" type="noConversion"/>
  </si>
  <si>
    <t>L 41.4; S 45.8</t>
    <phoneticPr fontId="1" type="noConversion"/>
  </si>
  <si>
    <t>L 7174; S 3301</t>
    <phoneticPr fontId="1" type="noConversion"/>
  </si>
  <si>
    <t>L 42.4; S 43.6</t>
    <phoneticPr fontId="1" type="noConversion"/>
  </si>
  <si>
    <t>L 7251; S 3341</t>
    <phoneticPr fontId="1" type="noConversion"/>
  </si>
  <si>
    <t>L 35.4; S 38.8</t>
    <phoneticPr fontId="1" type="noConversion"/>
  </si>
  <si>
    <t>L 6729; S 2679</t>
    <phoneticPr fontId="1" type="noConversion"/>
  </si>
  <si>
    <t>L 42.2; S 43.3</t>
    <phoneticPr fontId="1" type="noConversion"/>
  </si>
  <si>
    <t>L 3666; S 2519</t>
    <phoneticPr fontId="1" type="noConversion"/>
  </si>
  <si>
    <t>L 39.4; S 45.0</t>
    <phoneticPr fontId="1" type="noConversion"/>
  </si>
  <si>
    <t>KY432900</t>
    <phoneticPr fontId="1" type="noConversion"/>
  </si>
  <si>
    <t>KY432906</t>
    <phoneticPr fontId="1" type="noConversion"/>
  </si>
  <si>
    <t>KY432898</t>
    <phoneticPr fontId="1" type="noConversion"/>
  </si>
  <si>
    <t>KY432899</t>
    <phoneticPr fontId="1" type="noConversion"/>
  </si>
  <si>
    <t>KY432901</t>
    <phoneticPr fontId="1" type="noConversion"/>
  </si>
  <si>
    <t>KY432902</t>
    <phoneticPr fontId="1" type="noConversion"/>
  </si>
  <si>
    <t>KY432903</t>
    <phoneticPr fontId="1" type="noConversion"/>
  </si>
  <si>
    <t>KY432904</t>
    <phoneticPr fontId="1" type="noConversion"/>
  </si>
  <si>
    <t>KY432905</t>
    <phoneticPr fontId="1" type="noConversion"/>
  </si>
  <si>
    <t>KX156153</t>
    <phoneticPr fontId="1" type="noConversion"/>
  </si>
  <si>
    <t>KX156154</t>
    <phoneticPr fontId="1" type="noConversion"/>
  </si>
  <si>
    <t>KX156155</t>
    <phoneticPr fontId="1" type="noConversion"/>
  </si>
  <si>
    <t>KX156156</t>
    <phoneticPr fontId="1" type="noConversion"/>
  </si>
  <si>
    <t>KX156157</t>
    <phoneticPr fontId="1" type="noConversion"/>
  </si>
  <si>
    <t>KX156158</t>
    <phoneticPr fontId="1" type="noConversion"/>
  </si>
  <si>
    <t>KX156159</t>
    <phoneticPr fontId="1" type="noConversion"/>
  </si>
  <si>
    <t>KY432936</t>
    <phoneticPr fontId="1" type="noConversion"/>
  </si>
  <si>
    <t>KY432924</t>
    <phoneticPr fontId="1" type="noConversion"/>
  </si>
  <si>
    <t>KY432925</t>
    <phoneticPr fontId="1" type="noConversion"/>
  </si>
  <si>
    <t>KY432926</t>
    <phoneticPr fontId="1" type="noConversion"/>
  </si>
  <si>
    <t>KY432927</t>
    <phoneticPr fontId="1" type="noConversion"/>
  </si>
  <si>
    <t>KY432928</t>
    <phoneticPr fontId="1" type="noConversion"/>
  </si>
  <si>
    <t>KY432929</t>
    <phoneticPr fontId="1" type="noConversion"/>
  </si>
  <si>
    <t>KY432930</t>
    <phoneticPr fontId="1" type="noConversion"/>
  </si>
  <si>
    <t>KY432931</t>
    <phoneticPr fontId="1" type="noConversion"/>
  </si>
  <si>
    <t>KY432932</t>
    <phoneticPr fontId="1" type="noConversion"/>
  </si>
  <si>
    <t>KY432933</t>
    <phoneticPr fontId="1" type="noConversion"/>
  </si>
  <si>
    <t>KY432934</t>
    <phoneticPr fontId="1" type="noConversion"/>
  </si>
  <si>
    <t>KY432935</t>
    <phoneticPr fontId="1" type="noConversion"/>
  </si>
  <si>
    <t>KY432937</t>
    <phoneticPr fontId="1" type="noConversion"/>
  </si>
  <si>
    <t>KY432938</t>
    <phoneticPr fontId="1" type="noConversion"/>
  </si>
  <si>
    <t>KY432940</t>
    <phoneticPr fontId="1" type="noConversion"/>
  </si>
  <si>
    <t>KY432907</t>
    <phoneticPr fontId="1" type="noConversion"/>
  </si>
  <si>
    <t>KY432908</t>
    <phoneticPr fontId="1" type="noConversion"/>
  </si>
  <si>
    <t>KY432909</t>
    <phoneticPr fontId="1" type="noConversion"/>
  </si>
  <si>
    <t>KY432912</t>
    <phoneticPr fontId="1" type="noConversion"/>
  </si>
  <si>
    <t>KY432913</t>
    <phoneticPr fontId="1" type="noConversion"/>
  </si>
  <si>
    <t>KY432915</t>
    <phoneticPr fontId="1" type="noConversion"/>
  </si>
  <si>
    <t>KY432916</t>
    <phoneticPr fontId="1" type="noConversion"/>
  </si>
  <si>
    <t>KY432917</t>
    <phoneticPr fontId="1" type="noConversion"/>
  </si>
  <si>
    <t>KY432918</t>
    <phoneticPr fontId="1" type="noConversion"/>
  </si>
  <si>
    <t>KY432919</t>
    <phoneticPr fontId="1" type="noConversion"/>
  </si>
  <si>
    <t>KY432920</t>
    <phoneticPr fontId="1" type="noConversion"/>
  </si>
  <si>
    <t>KY432921</t>
    <phoneticPr fontId="1" type="noConversion"/>
  </si>
  <si>
    <t>KY432911</t>
    <phoneticPr fontId="1" type="noConversion"/>
  </si>
  <si>
    <t>KY432914</t>
    <phoneticPr fontId="1" type="noConversion"/>
  </si>
  <si>
    <t>KY432922</t>
    <phoneticPr fontId="1" type="noConversion"/>
  </si>
  <si>
    <t>KY432923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</si>
</sst>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3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i/>
      <sz val="12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i/>
      <sz val="11"/>
      <name val="宋体"/>
      <family val="3"/>
      <charset val="134"/>
    </font>
    <font>
      <i/>
      <sz val="11"/>
      <color theme="1"/>
      <name val="宋体"/>
      <family val="2"/>
      <charset val="134"/>
    </font>
    <font>
      <i/>
      <sz val="11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i/>
      <sz val="18"/>
      <color theme="1"/>
      <name val="Times New Roman"/>
      <family val="1"/>
    </font>
    <font>
      <sz val="11"/>
      <color theme="1"/>
      <name val="宋体"/>
      <family val="2"/>
      <charset val="134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12"/>
      <name val="Times New Roman"/>
      <family val="1"/>
    </font>
    <font>
      <sz val="10.5"/>
      <color theme="1"/>
      <name val="Times New Roman"/>
      <family val="1"/>
    </font>
    <font>
      <sz val="7.5"/>
      <color theme="1"/>
      <name val="Times New Roman"/>
      <family val="1"/>
    </font>
    <font>
      <i/>
      <sz val="10.5"/>
      <color theme="1"/>
      <name val="Times New Roman"/>
      <family val="1"/>
    </font>
    <font>
      <sz val="11"/>
      <color rgb="FF333333"/>
      <name val="Times New Roman"/>
      <family val="1"/>
    </font>
    <font>
      <b/>
      <sz val="20"/>
      <color theme="1"/>
      <name val="Times New Roman"/>
      <family val="1"/>
    </font>
    <font>
      <i/>
      <sz val="11"/>
      <color rgb="FFFF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15" fillId="0" borderId="2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7" fillId="11" borderId="0" xfId="0" applyFont="1" applyFill="1" applyBorder="1" applyAlignment="1">
      <alignment horizontal="center" vertical="center"/>
    </xf>
    <xf numFmtId="0" fontId="3" fillId="11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15" fillId="4" borderId="0" xfId="0" applyFont="1" applyFill="1" applyBorder="1" applyAlignment="1">
      <alignment horizontal="center" vertical="top" wrapText="1"/>
    </xf>
    <xf numFmtId="0" fontId="3" fillId="4" borderId="0" xfId="0" applyFont="1" applyFill="1">
      <alignment vertical="center"/>
    </xf>
    <xf numFmtId="0" fontId="15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10" borderId="4" xfId="0" applyFont="1" applyFill="1" applyBorder="1" applyAlignment="1"/>
    <xf numFmtId="0" fontId="3" fillId="10" borderId="4" xfId="0" applyFont="1" applyFill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176" fontId="3" fillId="0" borderId="0" xfId="1" applyNumberFormat="1" applyFont="1" applyBorder="1" applyAlignment="1"/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176" fontId="3" fillId="0" borderId="4" xfId="1" applyNumberFormat="1" applyFont="1" applyBorder="1" applyAlignment="1"/>
    <xf numFmtId="0" fontId="3" fillId="0" borderId="4" xfId="0" applyFont="1" applyBorder="1">
      <alignment vertical="center"/>
    </xf>
    <xf numFmtId="0" fontId="3" fillId="13" borderId="4" xfId="0" applyFont="1" applyFill="1" applyBorder="1" applyAlignment="1"/>
    <xf numFmtId="0" fontId="3" fillId="13" borderId="4" xfId="0" applyFont="1" applyFill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76" fontId="3" fillId="0" borderId="5" xfId="1" applyNumberFormat="1" applyFont="1" applyBorder="1" applyAlignment="1"/>
    <xf numFmtId="0" fontId="3" fillId="12" borderId="4" xfId="0" applyFont="1" applyFill="1" applyBorder="1" applyAlignment="1">
      <alignment horizontal="center"/>
    </xf>
    <xf numFmtId="176" fontId="3" fillId="0" borderId="0" xfId="1" applyNumberFormat="1" applyFont="1" applyBorder="1" applyAlignment="1">
      <alignment horizontal="center"/>
    </xf>
    <xf numFmtId="176" fontId="3" fillId="0" borderId="4" xfId="1" applyNumberFormat="1" applyFont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" fillId="16" borderId="6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176" fontId="3" fillId="0" borderId="6" xfId="1" applyNumberFormat="1" applyFont="1" applyBorder="1" applyAlignment="1">
      <alignment horizontal="center"/>
    </xf>
    <xf numFmtId="0" fontId="3" fillId="0" borderId="0" xfId="0" applyFont="1" applyAlignment="1"/>
    <xf numFmtId="0" fontId="3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3" fillId="15" borderId="5" xfId="0" applyFont="1" applyFill="1" applyBorder="1" applyAlignment="1">
      <alignment horizontal="center"/>
    </xf>
    <xf numFmtId="0" fontId="2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3" fillId="14" borderId="5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5" fillId="12" borderId="5" xfId="0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opLeftCell="A31" zoomScale="115" zoomScaleNormal="115" workbookViewId="0">
      <selection activeCell="A54" sqref="A54:XFD55"/>
    </sheetView>
  </sheetViews>
  <sheetFormatPr defaultRowHeight="15" x14ac:dyDescent="0.15"/>
  <cols>
    <col min="1" max="1" width="13.125" style="7" customWidth="1"/>
    <col min="2" max="2" width="11.625" style="6" customWidth="1"/>
    <col min="3" max="3" width="21.5" style="7" customWidth="1"/>
    <col min="4" max="13" width="9" style="7"/>
    <col min="14" max="14" width="9.5" style="7" customWidth="1"/>
    <col min="15" max="17" width="9" style="7"/>
    <col min="18" max="18" width="10.25" style="7" customWidth="1"/>
    <col min="19" max="16384" width="9" style="7"/>
  </cols>
  <sheetData>
    <row r="1" spans="1:24" ht="26.25" x14ac:dyDescent="0.15">
      <c r="A1" s="77" t="s">
        <v>884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</row>
    <row r="2" spans="1:24" ht="30" x14ac:dyDescent="0.15">
      <c r="C2" s="3"/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</row>
    <row r="3" spans="1:24" ht="15" customHeight="1" x14ac:dyDescent="0.15">
      <c r="A3" s="7" t="s">
        <v>20</v>
      </c>
      <c r="B3" s="7" t="s">
        <v>21</v>
      </c>
      <c r="C3" s="5" t="s">
        <v>922</v>
      </c>
      <c r="D3" s="5">
        <v>2013.7</v>
      </c>
      <c r="E3" s="5">
        <v>2014.5</v>
      </c>
      <c r="F3" s="5">
        <v>2014.7</v>
      </c>
      <c r="G3" s="5">
        <v>2014.7</v>
      </c>
      <c r="H3" s="5">
        <v>2014.8</v>
      </c>
      <c r="I3" s="5">
        <v>2014.12</v>
      </c>
      <c r="J3" s="5">
        <v>2014.12</v>
      </c>
      <c r="K3" s="5">
        <v>2014.12</v>
      </c>
      <c r="L3" s="5">
        <v>2015.2</v>
      </c>
      <c r="M3" s="5">
        <v>2015.3</v>
      </c>
      <c r="N3" s="5">
        <v>2015.1</v>
      </c>
      <c r="O3" s="5">
        <v>2015.4</v>
      </c>
      <c r="P3" s="5">
        <v>2015.5</v>
      </c>
      <c r="Q3" s="5">
        <v>2015.6</v>
      </c>
      <c r="R3" s="5">
        <v>2015.9</v>
      </c>
      <c r="S3" s="5">
        <v>2015.9</v>
      </c>
      <c r="T3" s="5">
        <v>2015.12</v>
      </c>
      <c r="U3" s="5">
        <v>2016.5</v>
      </c>
      <c r="V3" s="5">
        <v>2016.6</v>
      </c>
      <c r="W3" s="5">
        <v>2016.7</v>
      </c>
      <c r="X3" s="7" t="s">
        <v>22</v>
      </c>
    </row>
    <row r="4" spans="1:24" ht="15" customHeight="1" x14ac:dyDescent="0.15">
      <c r="A4" s="8" t="s">
        <v>885</v>
      </c>
      <c r="B4" s="6" t="s">
        <v>23</v>
      </c>
      <c r="C4" s="6" t="s">
        <v>888</v>
      </c>
      <c r="D4" s="5">
        <v>48</v>
      </c>
      <c r="E4" s="5"/>
      <c r="F4" s="5"/>
      <c r="G4" s="5"/>
      <c r="H4" s="5"/>
      <c r="I4" s="5"/>
      <c r="J4" s="5"/>
      <c r="K4" s="5"/>
      <c r="L4" s="5">
        <v>3</v>
      </c>
      <c r="M4" s="5">
        <v>5</v>
      </c>
      <c r="N4" s="5">
        <v>17</v>
      </c>
      <c r="O4" s="5"/>
      <c r="P4" s="5"/>
      <c r="Q4" s="5"/>
      <c r="R4" s="5"/>
      <c r="S4" s="5"/>
      <c r="T4" s="5"/>
      <c r="U4" s="5">
        <v>64</v>
      </c>
      <c r="V4" s="5">
        <v>48</v>
      </c>
      <c r="W4" s="5"/>
      <c r="X4" s="7">
        <f>SUM(D4:W4)</f>
        <v>185</v>
      </c>
    </row>
    <row r="5" spans="1:24" ht="15" customHeight="1" x14ac:dyDescent="0.15">
      <c r="C5" s="6" t="s">
        <v>868</v>
      </c>
      <c r="D5" s="5">
        <v>96</v>
      </c>
      <c r="E5" s="5"/>
      <c r="F5" s="5"/>
      <c r="G5" s="5"/>
      <c r="H5" s="5"/>
      <c r="I5" s="5"/>
      <c r="J5" s="5"/>
      <c r="K5" s="5"/>
      <c r="L5" s="5">
        <v>3</v>
      </c>
      <c r="M5" s="5">
        <v>2</v>
      </c>
      <c r="N5" s="5"/>
      <c r="O5" s="5"/>
      <c r="P5" s="5"/>
      <c r="Q5" s="5"/>
      <c r="R5" s="5"/>
      <c r="S5" s="5"/>
      <c r="T5" s="5"/>
      <c r="U5" s="5">
        <v>41</v>
      </c>
      <c r="V5" s="5">
        <v>21</v>
      </c>
      <c r="W5" s="5"/>
      <c r="X5" s="7">
        <f t="shared" ref="X5:X59" si="0">SUM(D5:W5)</f>
        <v>163</v>
      </c>
    </row>
    <row r="6" spans="1:24" ht="15" customHeight="1" x14ac:dyDescent="0.15">
      <c r="C6" s="6" t="s">
        <v>873</v>
      </c>
      <c r="D6" s="5">
        <v>26</v>
      </c>
      <c r="E6" s="5"/>
      <c r="F6" s="5"/>
      <c r="G6" s="5"/>
      <c r="H6" s="5"/>
      <c r="I6" s="5"/>
      <c r="J6" s="5"/>
      <c r="K6" s="5"/>
      <c r="L6" s="5">
        <v>40</v>
      </c>
      <c r="M6" s="5"/>
      <c r="N6" s="5"/>
      <c r="O6" s="5"/>
      <c r="P6" s="5"/>
      <c r="Q6" s="5"/>
      <c r="R6" s="5"/>
      <c r="S6" s="5"/>
      <c r="T6" s="5"/>
      <c r="U6" s="5">
        <v>4</v>
      </c>
      <c r="V6" s="5"/>
      <c r="W6" s="5"/>
      <c r="X6" s="7">
        <f t="shared" si="0"/>
        <v>70</v>
      </c>
    </row>
    <row r="7" spans="1:24" ht="15" customHeight="1" x14ac:dyDescent="0.15">
      <c r="C7" s="6" t="s">
        <v>25</v>
      </c>
      <c r="D7" s="5"/>
      <c r="E7" s="5"/>
      <c r="F7" s="5"/>
      <c r="G7" s="5"/>
      <c r="H7" s="5"/>
      <c r="I7" s="5">
        <v>12</v>
      </c>
      <c r="J7" s="5"/>
      <c r="K7" s="5">
        <v>11</v>
      </c>
      <c r="L7" s="5"/>
      <c r="M7" s="5">
        <v>10</v>
      </c>
      <c r="N7" s="5"/>
      <c r="O7" s="5"/>
      <c r="P7" s="5"/>
      <c r="Q7" s="5"/>
      <c r="R7" s="5"/>
      <c r="S7" s="5"/>
      <c r="T7" s="5">
        <v>16</v>
      </c>
      <c r="U7" s="5"/>
      <c r="V7" s="5"/>
      <c r="W7" s="5"/>
      <c r="X7" s="7">
        <f t="shared" si="0"/>
        <v>49</v>
      </c>
    </row>
    <row r="8" spans="1:24" ht="15" customHeight="1" x14ac:dyDescent="0.15">
      <c r="C8" s="6" t="s">
        <v>26</v>
      </c>
      <c r="D8" s="5"/>
      <c r="E8" s="5"/>
      <c r="F8" s="5"/>
      <c r="G8" s="5"/>
      <c r="H8" s="5"/>
      <c r="I8" s="5"/>
      <c r="J8" s="5"/>
      <c r="K8" s="5"/>
      <c r="L8" s="5">
        <v>33</v>
      </c>
      <c r="M8" s="5">
        <v>9</v>
      </c>
      <c r="N8" s="5">
        <v>28</v>
      </c>
      <c r="O8" s="5"/>
      <c r="P8" s="5">
        <v>57</v>
      </c>
      <c r="Q8" s="5"/>
      <c r="R8" s="5"/>
      <c r="S8" s="5"/>
      <c r="T8" s="5"/>
      <c r="U8" s="5"/>
      <c r="V8" s="5">
        <v>7</v>
      </c>
      <c r="W8" s="5"/>
      <c r="X8" s="7">
        <f t="shared" si="0"/>
        <v>134</v>
      </c>
    </row>
    <row r="9" spans="1:24" ht="15" customHeight="1" x14ac:dyDescent="0.15">
      <c r="C9" s="6" t="s">
        <v>27</v>
      </c>
      <c r="D9" s="5">
        <v>29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7">
        <f t="shared" si="0"/>
        <v>29</v>
      </c>
    </row>
    <row r="10" spans="1:24" ht="15" customHeight="1" x14ac:dyDescent="0.15">
      <c r="C10" s="6" t="s">
        <v>28</v>
      </c>
      <c r="D10" s="5">
        <v>18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>
        <v>7</v>
      </c>
      <c r="U10" s="5"/>
      <c r="V10" s="5"/>
      <c r="W10" s="5"/>
      <c r="X10" s="7">
        <f t="shared" si="0"/>
        <v>25</v>
      </c>
    </row>
    <row r="11" spans="1:24" ht="15" customHeight="1" x14ac:dyDescent="0.15">
      <c r="C11" s="6" t="s">
        <v>29</v>
      </c>
      <c r="D11" s="5"/>
      <c r="E11" s="5"/>
      <c r="F11" s="5">
        <v>12</v>
      </c>
      <c r="G11" s="5"/>
      <c r="H11" s="5"/>
      <c r="I11" s="5"/>
      <c r="J11" s="5">
        <v>12</v>
      </c>
      <c r="K11" s="5"/>
      <c r="L11" s="5"/>
      <c r="M11" s="5">
        <v>11</v>
      </c>
      <c r="N11" s="5">
        <v>23</v>
      </c>
      <c r="O11" s="5">
        <v>1</v>
      </c>
      <c r="P11" s="5"/>
      <c r="Q11" s="5"/>
      <c r="R11" s="5"/>
      <c r="S11" s="5">
        <v>2</v>
      </c>
      <c r="T11" s="5">
        <v>3</v>
      </c>
      <c r="U11" s="5">
        <v>7</v>
      </c>
      <c r="V11" s="5">
        <v>3</v>
      </c>
      <c r="W11" s="5">
        <v>5</v>
      </c>
      <c r="X11" s="7">
        <f t="shared" si="0"/>
        <v>79</v>
      </c>
    </row>
    <row r="12" spans="1:24" ht="15" customHeight="1" x14ac:dyDescent="0.15">
      <c r="C12" s="6" t="s">
        <v>30</v>
      </c>
      <c r="D12" s="5"/>
      <c r="E12" s="5"/>
      <c r="F12" s="5"/>
      <c r="G12" s="5">
        <v>42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7">
        <f t="shared" si="0"/>
        <v>42</v>
      </c>
    </row>
    <row r="13" spans="1:24" ht="15" customHeight="1" x14ac:dyDescent="0.15">
      <c r="C13" s="6" t="s">
        <v>31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>
        <v>1</v>
      </c>
      <c r="W13" s="5"/>
      <c r="X13" s="7">
        <f t="shared" si="0"/>
        <v>1</v>
      </c>
    </row>
    <row r="14" spans="1:24" ht="15" customHeight="1" x14ac:dyDescent="0.15">
      <c r="C14" s="6" t="s">
        <v>861</v>
      </c>
      <c r="D14" s="5"/>
      <c r="E14" s="5"/>
      <c r="F14" s="5"/>
      <c r="G14" s="5"/>
      <c r="H14" s="5"/>
      <c r="I14" s="5">
        <v>30</v>
      </c>
      <c r="J14" s="5">
        <v>27</v>
      </c>
      <c r="K14" s="5">
        <v>51</v>
      </c>
      <c r="L14" s="5"/>
      <c r="M14" s="5">
        <v>19</v>
      </c>
      <c r="N14" s="5"/>
      <c r="O14" s="5">
        <v>5</v>
      </c>
      <c r="P14" s="5"/>
      <c r="Q14" s="5">
        <v>50</v>
      </c>
      <c r="R14" s="5"/>
      <c r="S14" s="5"/>
      <c r="T14" s="5">
        <v>9</v>
      </c>
      <c r="U14" s="5"/>
      <c r="V14" s="5">
        <v>9</v>
      </c>
      <c r="W14" s="5"/>
      <c r="X14" s="7">
        <f t="shared" si="0"/>
        <v>200</v>
      </c>
    </row>
    <row r="15" spans="1:24" ht="15" customHeight="1" x14ac:dyDescent="0.15">
      <c r="C15" s="6" t="s">
        <v>32</v>
      </c>
      <c r="D15" s="5"/>
      <c r="E15" s="5"/>
      <c r="F15" s="5"/>
      <c r="G15" s="5"/>
      <c r="H15" s="5"/>
      <c r="I15" s="5"/>
      <c r="J15" s="5"/>
      <c r="K15" s="5"/>
      <c r="L15" s="5">
        <v>67</v>
      </c>
      <c r="M15" s="5"/>
      <c r="N15" s="5"/>
      <c r="O15" s="5"/>
      <c r="P15" s="5">
        <v>29</v>
      </c>
      <c r="Q15" s="5"/>
      <c r="R15" s="5"/>
      <c r="S15" s="5"/>
      <c r="T15" s="5"/>
      <c r="U15" s="5"/>
      <c r="V15" s="5"/>
      <c r="W15" s="5"/>
      <c r="X15" s="7">
        <f t="shared" si="0"/>
        <v>96</v>
      </c>
    </row>
    <row r="16" spans="1:24" ht="15" customHeight="1" x14ac:dyDescent="0.15">
      <c r="C16" s="6" t="s">
        <v>33</v>
      </c>
      <c r="D16" s="5">
        <v>20</v>
      </c>
      <c r="E16" s="5"/>
      <c r="F16" s="5"/>
      <c r="G16" s="5"/>
      <c r="H16" s="5"/>
      <c r="I16" s="5">
        <v>33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7">
        <f t="shared" si="0"/>
        <v>53</v>
      </c>
    </row>
    <row r="17" spans="2:24" ht="15" customHeight="1" x14ac:dyDescent="0.15">
      <c r="C17" s="6" t="s">
        <v>894</v>
      </c>
      <c r="D17" s="5">
        <v>38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v>27</v>
      </c>
      <c r="T17" s="5"/>
      <c r="U17" s="5">
        <v>3</v>
      </c>
      <c r="V17" s="5"/>
      <c r="W17" s="5"/>
      <c r="X17" s="7">
        <f t="shared" si="0"/>
        <v>68</v>
      </c>
    </row>
    <row r="18" spans="2:24" ht="15" customHeight="1" x14ac:dyDescent="0.15">
      <c r="C18" s="6" t="s">
        <v>35</v>
      </c>
      <c r="D18" s="5"/>
      <c r="E18" s="5"/>
      <c r="F18" s="5"/>
      <c r="G18" s="5">
        <v>13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7">
        <f t="shared" si="0"/>
        <v>13</v>
      </c>
    </row>
    <row r="19" spans="2:24" ht="15" customHeight="1" x14ac:dyDescent="0.15">
      <c r="C19" s="3" t="s">
        <v>36</v>
      </c>
      <c r="D19" s="5"/>
      <c r="E19" s="5"/>
      <c r="F19" s="5">
        <v>1</v>
      </c>
      <c r="G19" s="5"/>
      <c r="H19" s="5">
        <v>22</v>
      </c>
      <c r="I19" s="5">
        <v>21</v>
      </c>
      <c r="J19" s="5">
        <v>13</v>
      </c>
      <c r="K19" s="5"/>
      <c r="L19" s="5"/>
      <c r="M19" s="5"/>
      <c r="N19" s="5"/>
      <c r="O19" s="5">
        <v>19</v>
      </c>
      <c r="P19" s="5"/>
      <c r="Q19" s="5">
        <v>16</v>
      </c>
      <c r="R19" s="5"/>
      <c r="S19" s="5"/>
      <c r="T19" s="5"/>
      <c r="U19" s="5"/>
      <c r="V19" s="5"/>
      <c r="W19" s="5"/>
      <c r="X19" s="7">
        <f t="shared" si="0"/>
        <v>92</v>
      </c>
    </row>
    <row r="20" spans="2:24" ht="15" customHeight="1" x14ac:dyDescent="0.15">
      <c r="C20" s="6" t="s">
        <v>37</v>
      </c>
      <c r="D20" s="5"/>
      <c r="E20" s="5"/>
      <c r="F20" s="5"/>
      <c r="G20" s="5"/>
      <c r="H20" s="5">
        <v>2</v>
      </c>
      <c r="I20" s="5"/>
      <c r="J20" s="5">
        <v>93</v>
      </c>
      <c r="K20" s="5">
        <v>3</v>
      </c>
      <c r="L20" s="5"/>
      <c r="M20" s="5">
        <v>96</v>
      </c>
      <c r="N20" s="5"/>
      <c r="O20" s="5">
        <v>27</v>
      </c>
      <c r="P20" s="5"/>
      <c r="Q20" s="5"/>
      <c r="R20" s="5"/>
      <c r="S20" s="5">
        <v>8</v>
      </c>
      <c r="T20" s="5">
        <v>14</v>
      </c>
      <c r="U20" s="5"/>
      <c r="V20" s="5">
        <v>10</v>
      </c>
      <c r="W20" s="5">
        <v>127</v>
      </c>
      <c r="X20" s="7">
        <f t="shared" si="0"/>
        <v>380</v>
      </c>
    </row>
    <row r="21" spans="2:24" ht="15" customHeight="1" x14ac:dyDescent="0.15">
      <c r="C21" s="6" t="s">
        <v>38</v>
      </c>
      <c r="D21" s="5"/>
      <c r="E21" s="5"/>
      <c r="F21" s="5"/>
      <c r="G21" s="5"/>
      <c r="H21" s="5"/>
      <c r="I21" s="5"/>
      <c r="J21" s="5">
        <v>9</v>
      </c>
      <c r="K21" s="5"/>
      <c r="L21" s="5"/>
      <c r="M21" s="5"/>
      <c r="N21" s="5"/>
      <c r="O21" s="5"/>
      <c r="P21" s="5"/>
      <c r="Q21" s="5">
        <v>47</v>
      </c>
      <c r="R21" s="5"/>
      <c r="S21" s="5"/>
      <c r="T21" s="5"/>
      <c r="U21" s="5"/>
      <c r="V21" s="5"/>
      <c r="W21" s="5"/>
      <c r="X21" s="7">
        <f t="shared" si="0"/>
        <v>56</v>
      </c>
    </row>
    <row r="22" spans="2:24" ht="15" customHeight="1" x14ac:dyDescent="0.15">
      <c r="C22" s="6" t="s">
        <v>39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>
        <v>49</v>
      </c>
      <c r="R22" s="5"/>
      <c r="S22" s="5"/>
      <c r="T22" s="5">
        <v>40</v>
      </c>
      <c r="U22" s="5"/>
      <c r="V22" s="5"/>
      <c r="W22" s="5"/>
      <c r="X22" s="7">
        <f t="shared" si="0"/>
        <v>89</v>
      </c>
    </row>
    <row r="23" spans="2:24" ht="15" customHeight="1" x14ac:dyDescent="0.15">
      <c r="C23" s="6" t="s">
        <v>40</v>
      </c>
      <c r="D23" s="5"/>
      <c r="E23" s="5">
        <v>80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v>12</v>
      </c>
      <c r="T23" s="5"/>
      <c r="U23" s="5"/>
      <c r="V23" s="5"/>
      <c r="W23" s="5"/>
      <c r="X23" s="7">
        <f t="shared" si="0"/>
        <v>92</v>
      </c>
    </row>
    <row r="24" spans="2:24" ht="15" customHeight="1" x14ac:dyDescent="0.15">
      <c r="C24" s="6" t="s">
        <v>902</v>
      </c>
      <c r="D24" s="5"/>
      <c r="E24" s="5">
        <v>35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7">
        <f t="shared" si="0"/>
        <v>35</v>
      </c>
    </row>
    <row r="25" spans="2:24" ht="15" customHeight="1" x14ac:dyDescent="0.15">
      <c r="C25" s="6" t="s">
        <v>889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v>13</v>
      </c>
      <c r="T25" s="5"/>
      <c r="U25" s="5"/>
      <c r="V25" s="5"/>
      <c r="W25" s="5"/>
      <c r="X25" s="7">
        <f t="shared" si="0"/>
        <v>13</v>
      </c>
    </row>
    <row r="26" spans="2:24" ht="15" customHeight="1" x14ac:dyDescent="0.15">
      <c r="C26" s="6" t="s">
        <v>895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v>16</v>
      </c>
      <c r="T26" s="5"/>
      <c r="U26" s="5"/>
      <c r="V26" s="5"/>
      <c r="W26" s="5"/>
      <c r="X26" s="7">
        <f t="shared" si="0"/>
        <v>16</v>
      </c>
    </row>
    <row r="27" spans="2:24" ht="15" customHeight="1" x14ac:dyDescent="0.15">
      <c r="C27" s="6" t="s">
        <v>893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>
        <v>36</v>
      </c>
      <c r="Q27" s="5"/>
      <c r="R27" s="5"/>
      <c r="S27" s="5"/>
      <c r="T27" s="5"/>
      <c r="U27" s="5"/>
      <c r="V27" s="5"/>
      <c r="W27" s="5"/>
      <c r="X27" s="7">
        <f t="shared" si="0"/>
        <v>36</v>
      </c>
    </row>
    <row r="28" spans="2:24" ht="15" customHeight="1" x14ac:dyDescent="0.15">
      <c r="B28" s="6" t="s">
        <v>890</v>
      </c>
      <c r="C28" s="6" t="s">
        <v>42</v>
      </c>
      <c r="D28" s="5"/>
      <c r="E28" s="5"/>
      <c r="F28" s="5"/>
      <c r="G28" s="5"/>
      <c r="H28" s="5">
        <v>14</v>
      </c>
      <c r="I28" s="5"/>
      <c r="J28" s="5"/>
      <c r="K28" s="5"/>
      <c r="L28" s="5"/>
      <c r="M28" s="5"/>
      <c r="N28" s="5"/>
      <c r="O28" s="5"/>
      <c r="P28" s="5"/>
      <c r="Q28" s="5"/>
      <c r="R28" s="5">
        <v>21</v>
      </c>
      <c r="S28" s="5"/>
      <c r="T28" s="5"/>
      <c r="U28" s="5"/>
      <c r="V28" s="5"/>
      <c r="W28" s="5"/>
      <c r="X28" s="7">
        <f t="shared" si="0"/>
        <v>35</v>
      </c>
    </row>
    <row r="29" spans="2:24" ht="15" customHeight="1" x14ac:dyDescent="0.15">
      <c r="C29" s="6" t="s">
        <v>891</v>
      </c>
      <c r="D29" s="5"/>
      <c r="E29" s="5"/>
      <c r="F29" s="5">
        <v>1</v>
      </c>
      <c r="G29" s="5"/>
      <c r="H29" s="5">
        <v>48</v>
      </c>
      <c r="I29" s="5"/>
      <c r="J29" s="5"/>
      <c r="K29" s="5"/>
      <c r="L29" s="5"/>
      <c r="M29" s="5"/>
      <c r="N29" s="5"/>
      <c r="O29" s="5"/>
      <c r="P29" s="5"/>
      <c r="Q29" s="5"/>
      <c r="R29" s="5">
        <v>23</v>
      </c>
      <c r="S29" s="5"/>
      <c r="T29" s="5"/>
      <c r="U29" s="5"/>
      <c r="V29" s="5"/>
      <c r="W29" s="5"/>
      <c r="X29" s="7">
        <f t="shared" si="0"/>
        <v>72</v>
      </c>
    </row>
    <row r="30" spans="2:24" ht="15" customHeight="1" x14ac:dyDescent="0.15">
      <c r="C30" s="6" t="s">
        <v>185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>
        <v>22</v>
      </c>
      <c r="P30" s="5"/>
      <c r="Q30" s="5"/>
      <c r="R30" s="5"/>
      <c r="S30" s="5"/>
      <c r="T30" s="5"/>
      <c r="U30" s="5"/>
      <c r="V30" s="5"/>
      <c r="W30" s="5"/>
      <c r="X30" s="7">
        <f t="shared" si="0"/>
        <v>22</v>
      </c>
    </row>
    <row r="31" spans="2:24" ht="15" customHeight="1" x14ac:dyDescent="0.15">
      <c r="C31" s="3" t="s">
        <v>44</v>
      </c>
      <c r="D31" s="5">
        <v>29</v>
      </c>
      <c r="E31" s="5"/>
      <c r="F31" s="5"/>
      <c r="G31" s="5">
        <v>3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7">
        <f t="shared" si="0"/>
        <v>32</v>
      </c>
    </row>
    <row r="32" spans="2:24" ht="15" customHeight="1" x14ac:dyDescent="0.15">
      <c r="C32" s="6" t="s">
        <v>45</v>
      </c>
      <c r="D32" s="5"/>
      <c r="E32" s="5"/>
      <c r="F32" s="5"/>
      <c r="G32" s="5"/>
      <c r="H32" s="5"/>
      <c r="I32" s="5"/>
      <c r="J32" s="5"/>
      <c r="K32" s="5"/>
      <c r="L32" s="5"/>
      <c r="M32" s="5">
        <v>9</v>
      </c>
      <c r="N32" s="5"/>
      <c r="O32" s="5"/>
      <c r="P32" s="5"/>
      <c r="Q32" s="5">
        <v>10</v>
      </c>
      <c r="R32" s="5"/>
      <c r="S32" s="5"/>
      <c r="T32" s="5">
        <v>39</v>
      </c>
      <c r="U32" s="5"/>
      <c r="V32" s="5"/>
      <c r="W32" s="5"/>
      <c r="X32" s="7">
        <f t="shared" si="0"/>
        <v>58</v>
      </c>
    </row>
    <row r="33" spans="2:24" ht="15" customHeight="1" x14ac:dyDescent="0.15">
      <c r="C33" s="6" t="s">
        <v>46</v>
      </c>
      <c r="D33" s="5"/>
      <c r="E33" s="5"/>
      <c r="F33" s="5"/>
      <c r="G33" s="5"/>
      <c r="H33" s="5"/>
      <c r="I33" s="5"/>
      <c r="J33" s="5">
        <v>23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7">
        <f t="shared" si="0"/>
        <v>23</v>
      </c>
    </row>
    <row r="34" spans="2:24" ht="15" customHeight="1" x14ac:dyDescent="0.15">
      <c r="C34" s="6" t="s">
        <v>47</v>
      </c>
      <c r="D34" s="5"/>
      <c r="E34" s="5"/>
      <c r="F34" s="5"/>
      <c r="G34" s="5"/>
      <c r="H34" s="5"/>
      <c r="I34" s="5">
        <v>15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7">
        <f t="shared" si="0"/>
        <v>15</v>
      </c>
    </row>
    <row r="35" spans="2:24" ht="15" customHeight="1" x14ac:dyDescent="0.15">
      <c r="C35" s="6" t="s">
        <v>892</v>
      </c>
      <c r="D35" s="5"/>
      <c r="E35" s="5"/>
      <c r="F35" s="5"/>
      <c r="G35" s="5"/>
      <c r="H35" s="5"/>
      <c r="I35" s="5">
        <v>17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7">
        <f t="shared" si="0"/>
        <v>17</v>
      </c>
    </row>
    <row r="36" spans="2:24" ht="15" customHeight="1" x14ac:dyDescent="0.15">
      <c r="C36" s="6" t="s">
        <v>49</v>
      </c>
      <c r="D36" s="5"/>
      <c r="E36" s="5"/>
      <c r="F36" s="5"/>
      <c r="G36" s="5"/>
      <c r="H36" s="5"/>
      <c r="I36" s="5"/>
      <c r="J36" s="5"/>
      <c r="K36" s="5"/>
      <c r="L36" s="5"/>
      <c r="M36" s="5">
        <v>7</v>
      </c>
      <c r="N36" s="5"/>
      <c r="O36" s="5">
        <v>5</v>
      </c>
      <c r="P36" s="5">
        <v>19</v>
      </c>
      <c r="Q36" s="5"/>
      <c r="R36" s="5"/>
      <c r="S36" s="5"/>
      <c r="T36" s="5"/>
      <c r="U36" s="5"/>
      <c r="V36" s="5"/>
      <c r="W36" s="5"/>
      <c r="X36" s="7">
        <f t="shared" si="0"/>
        <v>31</v>
      </c>
    </row>
    <row r="37" spans="2:24" ht="15" customHeight="1" x14ac:dyDescent="0.15">
      <c r="C37" s="6" t="s">
        <v>50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v>44</v>
      </c>
      <c r="T37" s="5"/>
      <c r="U37" s="5"/>
      <c r="V37" s="5"/>
      <c r="W37" s="5"/>
      <c r="X37" s="7">
        <f t="shared" si="0"/>
        <v>44</v>
      </c>
    </row>
    <row r="38" spans="2:24" ht="15" customHeight="1" x14ac:dyDescent="0.15">
      <c r="C38" s="3" t="s">
        <v>903</v>
      </c>
      <c r="D38" s="5"/>
      <c r="E38" s="5">
        <v>6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7">
        <f t="shared" si="0"/>
        <v>6</v>
      </c>
    </row>
    <row r="39" spans="2:24" ht="15" customHeight="1" x14ac:dyDescent="0.15">
      <c r="C39" s="6" t="s">
        <v>51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>
        <v>4</v>
      </c>
      <c r="R39" s="5"/>
      <c r="S39" s="5"/>
      <c r="T39" s="5"/>
      <c r="U39" s="5"/>
      <c r="V39" s="5"/>
      <c r="W39" s="5"/>
      <c r="X39" s="7">
        <f t="shared" si="0"/>
        <v>4</v>
      </c>
    </row>
    <row r="40" spans="2:24" ht="15" customHeight="1" x14ac:dyDescent="0.15">
      <c r="C40" s="6" t="s">
        <v>898</v>
      </c>
      <c r="D40" s="5"/>
      <c r="E40" s="5"/>
      <c r="F40" s="5">
        <v>12</v>
      </c>
      <c r="G40" s="5"/>
      <c r="H40" s="5">
        <v>22</v>
      </c>
      <c r="I40" s="5"/>
      <c r="J40" s="5">
        <v>9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>
        <v>7</v>
      </c>
      <c r="X40" s="7">
        <f t="shared" si="0"/>
        <v>50</v>
      </c>
    </row>
    <row r="41" spans="2:24" ht="15" customHeight="1" x14ac:dyDescent="0.15">
      <c r="C41" s="6" t="s">
        <v>901</v>
      </c>
      <c r="D41" s="5"/>
      <c r="E41" s="5">
        <v>15</v>
      </c>
      <c r="F41" s="5">
        <v>60</v>
      </c>
      <c r="G41" s="5"/>
      <c r="H41" s="5"/>
      <c r="I41" s="5"/>
      <c r="J41" s="5">
        <v>13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>
        <v>4</v>
      </c>
      <c r="X41" s="7">
        <f t="shared" si="0"/>
        <v>92</v>
      </c>
    </row>
    <row r="42" spans="2:24" ht="15" customHeight="1" x14ac:dyDescent="0.15">
      <c r="C42" s="6" t="s">
        <v>53</v>
      </c>
      <c r="D42" s="5"/>
      <c r="E42" s="5"/>
      <c r="F42" s="5"/>
      <c r="G42" s="5"/>
      <c r="H42" s="5"/>
      <c r="I42" s="5">
        <v>2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7">
        <f t="shared" si="0"/>
        <v>2</v>
      </c>
    </row>
    <row r="43" spans="2:24" ht="15" customHeight="1" x14ac:dyDescent="0.15">
      <c r="C43" s="6" t="s">
        <v>54</v>
      </c>
      <c r="D43" s="5"/>
      <c r="E43" s="5"/>
      <c r="F43" s="5"/>
      <c r="G43" s="5"/>
      <c r="H43" s="5"/>
      <c r="I43" s="5">
        <v>11</v>
      </c>
      <c r="J43" s="5">
        <v>9</v>
      </c>
      <c r="K43" s="5"/>
      <c r="L43" s="5"/>
      <c r="M43" s="5"/>
      <c r="N43" s="5"/>
      <c r="O43" s="5">
        <v>6</v>
      </c>
      <c r="P43" s="5"/>
      <c r="Q43" s="5"/>
      <c r="R43" s="5"/>
      <c r="S43" s="5"/>
      <c r="T43" s="5"/>
      <c r="U43" s="5"/>
      <c r="V43" s="5"/>
      <c r="W43" s="5"/>
      <c r="X43" s="7">
        <f t="shared" si="0"/>
        <v>26</v>
      </c>
    </row>
    <row r="44" spans="2:24" ht="15" customHeight="1" x14ac:dyDescent="0.15">
      <c r="C44" s="6" t="s">
        <v>55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v>15</v>
      </c>
      <c r="T44" s="5"/>
      <c r="U44" s="5"/>
      <c r="V44" s="5"/>
      <c r="W44" s="5"/>
      <c r="X44" s="7">
        <f t="shared" si="0"/>
        <v>15</v>
      </c>
    </row>
    <row r="45" spans="2:24" ht="15" customHeight="1" x14ac:dyDescent="0.15">
      <c r="B45" s="6" t="s">
        <v>56</v>
      </c>
      <c r="C45" s="6" t="s">
        <v>886</v>
      </c>
      <c r="D45" s="5"/>
      <c r="E45" s="5"/>
      <c r="F45" s="5">
        <v>23</v>
      </c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7">
        <f t="shared" si="0"/>
        <v>23</v>
      </c>
    </row>
    <row r="46" spans="2:24" ht="15" customHeight="1" x14ac:dyDescent="0.15">
      <c r="C46" s="6" t="s">
        <v>887</v>
      </c>
      <c r="D46" s="5"/>
      <c r="E46" s="5">
        <v>12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7">
        <f t="shared" si="0"/>
        <v>12</v>
      </c>
    </row>
    <row r="47" spans="2:24" ht="15" customHeight="1" x14ac:dyDescent="0.15">
      <c r="C47" s="6" t="s">
        <v>58</v>
      </c>
      <c r="D47" s="5"/>
      <c r="E47" s="5"/>
      <c r="F47" s="5"/>
      <c r="G47" s="5"/>
      <c r="H47" s="5">
        <v>2</v>
      </c>
      <c r="I47" s="5"/>
      <c r="J47" s="5"/>
      <c r="K47" s="5"/>
      <c r="L47" s="5"/>
      <c r="M47" s="5"/>
      <c r="N47" s="5"/>
      <c r="O47" s="5"/>
      <c r="P47" s="5"/>
      <c r="Q47" s="5"/>
      <c r="R47" s="5">
        <v>10</v>
      </c>
      <c r="S47" s="5"/>
      <c r="T47" s="5"/>
      <c r="U47" s="5"/>
      <c r="V47" s="5"/>
      <c r="W47" s="5"/>
      <c r="X47" s="7">
        <f t="shared" si="0"/>
        <v>12</v>
      </c>
    </row>
    <row r="48" spans="2:24" ht="15" customHeight="1" x14ac:dyDescent="0.15">
      <c r="B48" s="6" t="s">
        <v>59</v>
      </c>
      <c r="C48" s="6" t="s">
        <v>60</v>
      </c>
      <c r="D48" s="5"/>
      <c r="E48" s="5">
        <v>26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v>6</v>
      </c>
      <c r="T48" s="5"/>
      <c r="U48" s="5"/>
      <c r="V48" s="5"/>
      <c r="W48" s="5"/>
      <c r="X48" s="7">
        <f t="shared" si="0"/>
        <v>32</v>
      </c>
    </row>
    <row r="49" spans="1:24" ht="15" customHeight="1" x14ac:dyDescent="0.15">
      <c r="C49" s="73" t="s">
        <v>925</v>
      </c>
      <c r="D49" s="5"/>
      <c r="E49" s="5">
        <v>5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7">
        <f t="shared" si="0"/>
        <v>5</v>
      </c>
    </row>
    <row r="50" spans="1:24" ht="15" customHeight="1" x14ac:dyDescent="0.15">
      <c r="C50" s="6" t="s">
        <v>61</v>
      </c>
      <c r="D50" s="5"/>
      <c r="E50" s="5">
        <v>28</v>
      </c>
      <c r="F50" s="5">
        <v>1</v>
      </c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v>5</v>
      </c>
      <c r="T50" s="5"/>
      <c r="U50" s="5"/>
      <c r="V50" s="5"/>
      <c r="W50" s="5"/>
      <c r="X50" s="7">
        <f t="shared" si="0"/>
        <v>34</v>
      </c>
    </row>
    <row r="51" spans="1:24" ht="15" customHeight="1" x14ac:dyDescent="0.15">
      <c r="C51" s="3" t="s">
        <v>62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v>2</v>
      </c>
      <c r="T51" s="5"/>
      <c r="U51" s="5"/>
      <c r="V51" s="5"/>
      <c r="W51" s="5"/>
      <c r="X51" s="7">
        <f t="shared" si="0"/>
        <v>2</v>
      </c>
    </row>
    <row r="52" spans="1:24" ht="15" customHeight="1" x14ac:dyDescent="0.15">
      <c r="B52" s="6" t="s">
        <v>871</v>
      </c>
      <c r="C52" s="73" t="s">
        <v>926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>
        <v>10</v>
      </c>
      <c r="R52" s="5"/>
      <c r="S52" s="5"/>
      <c r="T52" s="5">
        <v>40</v>
      </c>
      <c r="U52" s="5"/>
      <c r="V52" s="5"/>
      <c r="W52" s="5"/>
      <c r="X52" s="7">
        <f t="shared" si="0"/>
        <v>50</v>
      </c>
    </row>
    <row r="53" spans="1:24" ht="15" customHeight="1" x14ac:dyDescent="0.15">
      <c r="B53" s="6" t="s">
        <v>63</v>
      </c>
      <c r="C53" s="6" t="s">
        <v>64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v>22</v>
      </c>
      <c r="T53" s="5"/>
      <c r="U53" s="5"/>
      <c r="V53" s="5"/>
      <c r="W53" s="5"/>
      <c r="X53" s="7">
        <f t="shared" si="0"/>
        <v>22</v>
      </c>
    </row>
    <row r="54" spans="1:24" ht="15" customHeight="1" x14ac:dyDescent="0.15">
      <c r="A54" s="8" t="s">
        <v>65</v>
      </c>
      <c r="B54" s="6" t="s">
        <v>66</v>
      </c>
      <c r="C54" s="6" t="s">
        <v>67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>
        <v>49</v>
      </c>
      <c r="S54" s="5"/>
      <c r="T54" s="5"/>
      <c r="U54" s="5"/>
      <c r="V54" s="5"/>
      <c r="W54" s="5"/>
      <c r="X54" s="7">
        <f t="shared" si="0"/>
        <v>49</v>
      </c>
    </row>
    <row r="55" spans="1:24" ht="15" customHeight="1" x14ac:dyDescent="0.15">
      <c r="C55" s="6" t="s">
        <v>68</v>
      </c>
      <c r="D55" s="5"/>
      <c r="E55" s="5"/>
      <c r="F55" s="5"/>
      <c r="G55" s="5"/>
      <c r="H55" s="5"/>
      <c r="I55" s="5">
        <v>30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7">
        <f t="shared" si="0"/>
        <v>30</v>
      </c>
    </row>
    <row r="56" spans="1:24" ht="15" customHeight="1" x14ac:dyDescent="0.15">
      <c r="A56" s="8" t="s">
        <v>69</v>
      </c>
      <c r="B56" s="6" t="s">
        <v>70</v>
      </c>
      <c r="C56" s="3" t="s">
        <v>71</v>
      </c>
      <c r="D56" s="5">
        <v>45</v>
      </c>
      <c r="E56" s="5"/>
      <c r="F56" s="5"/>
      <c r="G56" s="5"/>
      <c r="H56" s="5"/>
      <c r="I56" s="5"/>
      <c r="K56" s="5"/>
      <c r="L56" s="5"/>
      <c r="M56" s="5"/>
      <c r="N56" s="5"/>
      <c r="O56" s="5"/>
      <c r="P56" s="5"/>
      <c r="R56" s="5"/>
      <c r="S56" s="5"/>
      <c r="T56" s="5"/>
      <c r="W56" s="5"/>
      <c r="X56" s="7">
        <f t="shared" si="0"/>
        <v>45</v>
      </c>
    </row>
    <row r="57" spans="1:24" ht="15" customHeight="1" x14ac:dyDescent="0.15">
      <c r="C57" s="3" t="s">
        <v>897</v>
      </c>
      <c r="D57" s="5"/>
      <c r="E57" s="5"/>
      <c r="F57" s="5"/>
      <c r="G57" s="5"/>
      <c r="H57" s="5"/>
      <c r="I57" s="5">
        <v>50</v>
      </c>
      <c r="J57" s="5">
        <v>11</v>
      </c>
      <c r="K57" s="5"/>
      <c r="L57" s="5"/>
      <c r="M57" s="5"/>
      <c r="N57" s="5"/>
      <c r="O57" s="5"/>
      <c r="P57" s="5"/>
      <c r="Q57" s="5">
        <v>36</v>
      </c>
      <c r="R57" s="5"/>
      <c r="S57" s="5"/>
      <c r="T57" s="5"/>
      <c r="U57" s="5">
        <v>11</v>
      </c>
      <c r="V57" s="5"/>
      <c r="W57" s="5"/>
      <c r="X57" s="7">
        <f t="shared" si="0"/>
        <v>108</v>
      </c>
    </row>
    <row r="58" spans="1:24" ht="15" customHeight="1" x14ac:dyDescent="0.15">
      <c r="C58" s="3" t="s">
        <v>896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>
        <v>71</v>
      </c>
      <c r="W58" s="5"/>
      <c r="X58" s="7">
        <f t="shared" si="0"/>
        <v>71</v>
      </c>
    </row>
    <row r="59" spans="1:24" x14ac:dyDescent="0.15">
      <c r="C59" s="7" t="s">
        <v>22</v>
      </c>
      <c r="D59" s="7">
        <f>SUM(D4:D58)</f>
        <v>349</v>
      </c>
      <c r="E59" s="7">
        <f t="shared" ref="E59:W59" si="1">SUM(E4:E58)</f>
        <v>207</v>
      </c>
      <c r="F59" s="7">
        <f t="shared" si="1"/>
        <v>110</v>
      </c>
      <c r="G59" s="7">
        <f t="shared" si="1"/>
        <v>58</v>
      </c>
      <c r="H59" s="7">
        <f t="shared" si="1"/>
        <v>110</v>
      </c>
      <c r="I59" s="7">
        <f t="shared" si="1"/>
        <v>221</v>
      </c>
      <c r="J59" s="7">
        <f t="shared" si="1"/>
        <v>219</v>
      </c>
      <c r="K59" s="7">
        <f t="shared" si="1"/>
        <v>65</v>
      </c>
      <c r="L59" s="7">
        <f t="shared" si="1"/>
        <v>146</v>
      </c>
      <c r="M59" s="7">
        <f t="shared" si="1"/>
        <v>168</v>
      </c>
      <c r="N59" s="7">
        <f t="shared" si="1"/>
        <v>68</v>
      </c>
      <c r="O59" s="7">
        <f t="shared" si="1"/>
        <v>85</v>
      </c>
      <c r="P59" s="7">
        <f t="shared" si="1"/>
        <v>141</v>
      </c>
      <c r="Q59" s="7">
        <f t="shared" si="1"/>
        <v>222</v>
      </c>
      <c r="R59" s="7">
        <f t="shared" si="1"/>
        <v>103</v>
      </c>
      <c r="S59" s="7">
        <f t="shared" si="1"/>
        <v>172</v>
      </c>
      <c r="T59" s="7">
        <f t="shared" si="1"/>
        <v>168</v>
      </c>
      <c r="U59" s="7">
        <f t="shared" si="1"/>
        <v>130</v>
      </c>
      <c r="V59" s="7">
        <f t="shared" si="1"/>
        <v>170</v>
      </c>
      <c r="W59" s="7">
        <f t="shared" si="1"/>
        <v>143</v>
      </c>
      <c r="X59" s="7">
        <f t="shared" si="0"/>
        <v>3055</v>
      </c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workbookViewId="0">
      <selection sqref="A1:G1"/>
    </sheetView>
  </sheetViews>
  <sheetFormatPr defaultRowHeight="15" x14ac:dyDescent="0.15"/>
  <cols>
    <col min="1" max="1" width="21.25" style="33" customWidth="1"/>
    <col min="2" max="2" width="18.25" style="33" customWidth="1"/>
    <col min="3" max="3" width="14.25" style="33" customWidth="1"/>
    <col min="4" max="4" width="14.875" style="33" customWidth="1"/>
    <col min="5" max="5" width="17.5" style="33" customWidth="1"/>
    <col min="6" max="6" width="11.5" style="33" customWidth="1"/>
    <col min="7" max="7" width="10" style="33" customWidth="1"/>
    <col min="8" max="16384" width="9" style="33"/>
  </cols>
  <sheetData>
    <row r="1" spans="1:7" x14ac:dyDescent="0.15">
      <c r="A1" s="93" t="s">
        <v>915</v>
      </c>
      <c r="B1" s="93"/>
      <c r="C1" s="93"/>
      <c r="D1" s="93"/>
      <c r="E1" s="93"/>
      <c r="F1" s="93"/>
      <c r="G1" s="93"/>
    </row>
    <row r="2" spans="1:7" x14ac:dyDescent="0.15">
      <c r="A2" s="33" t="s">
        <v>575</v>
      </c>
    </row>
    <row r="3" spans="1:7" ht="30" x14ac:dyDescent="0.15">
      <c r="B3" s="33" t="s">
        <v>235</v>
      </c>
      <c r="C3" s="33" t="s">
        <v>252</v>
      </c>
      <c r="D3" s="33" t="s">
        <v>576</v>
      </c>
      <c r="E3" s="33" t="s">
        <v>577</v>
      </c>
      <c r="F3" s="9" t="s">
        <v>578</v>
      </c>
      <c r="G3" s="9" t="s">
        <v>579</v>
      </c>
    </row>
    <row r="4" spans="1:7" x14ac:dyDescent="0.15">
      <c r="A4" s="33" t="s">
        <v>235</v>
      </c>
      <c r="B4" s="33" t="s">
        <v>580</v>
      </c>
      <c r="C4" s="33">
        <v>98.8</v>
      </c>
      <c r="D4" s="33">
        <v>98.4</v>
      </c>
      <c r="E4" s="33">
        <v>64.099999999999994</v>
      </c>
      <c r="F4" s="33">
        <v>75.8</v>
      </c>
      <c r="G4" s="33">
        <v>73.7</v>
      </c>
    </row>
    <row r="5" spans="1:7" x14ac:dyDescent="0.15">
      <c r="A5" s="33" t="s">
        <v>252</v>
      </c>
      <c r="C5" s="33" t="s">
        <v>580</v>
      </c>
      <c r="D5" s="33">
        <v>98.5</v>
      </c>
      <c r="E5" s="33">
        <v>64.5</v>
      </c>
      <c r="F5" s="33">
        <v>75.8</v>
      </c>
      <c r="G5" s="33">
        <v>73.7</v>
      </c>
    </row>
    <row r="6" spans="1:7" x14ac:dyDescent="0.15">
      <c r="A6" s="33" t="s">
        <v>576</v>
      </c>
      <c r="D6" s="33" t="s">
        <v>580</v>
      </c>
      <c r="E6" s="33">
        <v>64.400000000000006</v>
      </c>
      <c r="F6" s="33">
        <v>75.599999999999994</v>
      </c>
      <c r="G6" s="33">
        <v>73.599999999999994</v>
      </c>
    </row>
    <row r="7" spans="1:7" x14ac:dyDescent="0.15">
      <c r="A7" s="33" t="s">
        <v>577</v>
      </c>
      <c r="E7" s="33" t="s">
        <v>580</v>
      </c>
      <c r="F7" s="33">
        <v>66.7</v>
      </c>
      <c r="G7" s="33">
        <v>64.2</v>
      </c>
    </row>
    <row r="8" spans="1:7" x14ac:dyDescent="0.15">
      <c r="A8" s="33" t="s">
        <v>578</v>
      </c>
      <c r="B8" s="9"/>
      <c r="F8" s="33" t="s">
        <v>580</v>
      </c>
      <c r="G8" s="33">
        <v>81.2</v>
      </c>
    </row>
    <row r="9" spans="1:7" x14ac:dyDescent="0.15">
      <c r="A9" s="33" t="s">
        <v>579</v>
      </c>
      <c r="G9" s="33" t="s">
        <v>580</v>
      </c>
    </row>
    <row r="11" spans="1:7" x14ac:dyDescent="0.15">
      <c r="A11" s="33" t="s">
        <v>581</v>
      </c>
    </row>
    <row r="12" spans="1:7" ht="30" x14ac:dyDescent="0.15">
      <c r="B12" s="33" t="s">
        <v>235</v>
      </c>
      <c r="C12" s="33" t="s">
        <v>252</v>
      </c>
      <c r="D12" s="33" t="s">
        <v>576</v>
      </c>
      <c r="E12" s="33" t="s">
        <v>577</v>
      </c>
      <c r="F12" s="9" t="s">
        <v>578</v>
      </c>
      <c r="G12" s="9" t="s">
        <v>579</v>
      </c>
    </row>
    <row r="13" spans="1:7" x14ac:dyDescent="0.15">
      <c r="A13" s="33" t="s">
        <v>235</v>
      </c>
      <c r="B13" s="33" t="s">
        <v>580</v>
      </c>
      <c r="C13" s="33">
        <v>94.5</v>
      </c>
      <c r="D13" s="33">
        <v>95.3</v>
      </c>
      <c r="E13" s="33">
        <v>43.4</v>
      </c>
      <c r="F13" s="33">
        <v>43.4</v>
      </c>
      <c r="G13" s="33">
        <v>23.1</v>
      </c>
    </row>
    <row r="14" spans="1:7" x14ac:dyDescent="0.15">
      <c r="A14" s="33" t="s">
        <v>252</v>
      </c>
      <c r="C14" s="33" t="s">
        <v>580</v>
      </c>
      <c r="D14" s="33">
        <v>91.5</v>
      </c>
      <c r="E14" s="33">
        <v>43.7</v>
      </c>
      <c r="F14" s="33">
        <v>43.4</v>
      </c>
      <c r="G14" s="33">
        <v>22.8</v>
      </c>
    </row>
    <row r="15" spans="1:7" x14ac:dyDescent="0.15">
      <c r="A15" s="33" t="s">
        <v>576</v>
      </c>
      <c r="D15" s="33" t="s">
        <v>580</v>
      </c>
      <c r="E15" s="33">
        <v>43.4</v>
      </c>
      <c r="F15" s="33">
        <v>42.5</v>
      </c>
      <c r="G15" s="33">
        <v>23</v>
      </c>
    </row>
    <row r="16" spans="1:7" x14ac:dyDescent="0.15">
      <c r="A16" s="33" t="s">
        <v>577</v>
      </c>
      <c r="E16" s="33" t="s">
        <v>580</v>
      </c>
      <c r="F16" s="33">
        <v>41.3</v>
      </c>
      <c r="G16" s="33">
        <v>27.4</v>
      </c>
    </row>
    <row r="17" spans="1:7" x14ac:dyDescent="0.15">
      <c r="A17" s="33" t="s">
        <v>578</v>
      </c>
      <c r="F17" s="33" t="s">
        <v>580</v>
      </c>
      <c r="G17" s="33">
        <v>23.9</v>
      </c>
    </row>
    <row r="18" spans="1:7" x14ac:dyDescent="0.15">
      <c r="A18" s="33" t="s">
        <v>579</v>
      </c>
      <c r="G18" s="33" t="s">
        <v>580</v>
      </c>
    </row>
    <row r="20" spans="1:7" x14ac:dyDescent="0.15">
      <c r="A20" s="33" t="s">
        <v>572</v>
      </c>
    </row>
    <row r="21" spans="1:7" ht="30" x14ac:dyDescent="0.15">
      <c r="B21" s="33" t="s">
        <v>235</v>
      </c>
      <c r="C21" s="33" t="s">
        <v>252</v>
      </c>
      <c r="D21" s="33" t="s">
        <v>576</v>
      </c>
      <c r="E21" s="33" t="s">
        <v>577</v>
      </c>
      <c r="F21" s="9" t="s">
        <v>578</v>
      </c>
      <c r="G21" s="9" t="s">
        <v>579</v>
      </c>
    </row>
    <row r="22" spans="1:7" x14ac:dyDescent="0.15">
      <c r="A22" s="33" t="s">
        <v>235</v>
      </c>
      <c r="B22" s="33" t="s">
        <v>580</v>
      </c>
      <c r="C22" s="33">
        <v>98.7</v>
      </c>
      <c r="D22" s="33">
        <v>97.4</v>
      </c>
      <c r="E22" s="33">
        <v>32.9</v>
      </c>
      <c r="F22" s="33">
        <v>36</v>
      </c>
      <c r="G22" s="33">
        <v>37.299999999999997</v>
      </c>
    </row>
    <row r="23" spans="1:7" x14ac:dyDescent="0.15">
      <c r="A23" s="33" t="s">
        <v>252</v>
      </c>
      <c r="C23" s="33" t="s">
        <v>580</v>
      </c>
      <c r="D23" s="33">
        <v>98.7</v>
      </c>
      <c r="E23" s="33">
        <v>34.200000000000003</v>
      </c>
      <c r="F23" s="33">
        <v>36</v>
      </c>
      <c r="G23" s="33">
        <v>38.700000000000003</v>
      </c>
    </row>
    <row r="24" spans="1:7" x14ac:dyDescent="0.15">
      <c r="A24" s="33" t="s">
        <v>576</v>
      </c>
      <c r="D24" s="33" t="s">
        <v>580</v>
      </c>
      <c r="E24" s="33">
        <v>34.200000000000003</v>
      </c>
      <c r="F24" s="33">
        <v>34.700000000000003</v>
      </c>
      <c r="G24" s="33">
        <v>38.700000000000003</v>
      </c>
    </row>
    <row r="25" spans="1:7" x14ac:dyDescent="0.15">
      <c r="A25" s="33" t="s">
        <v>577</v>
      </c>
      <c r="E25" s="33" t="s">
        <v>580</v>
      </c>
      <c r="F25" s="33">
        <v>26.7</v>
      </c>
      <c r="G25" s="33">
        <v>27.6</v>
      </c>
    </row>
    <row r="26" spans="1:7" x14ac:dyDescent="0.15">
      <c r="A26" s="33" t="s">
        <v>578</v>
      </c>
      <c r="F26" s="33" t="s">
        <v>580</v>
      </c>
      <c r="G26" s="33">
        <v>52</v>
      </c>
    </row>
    <row r="27" spans="1:7" x14ac:dyDescent="0.15">
      <c r="A27" s="33" t="s">
        <v>579</v>
      </c>
      <c r="G27" s="33" t="s">
        <v>580</v>
      </c>
    </row>
    <row r="29" spans="1:7" x14ac:dyDescent="0.15">
      <c r="A29" s="33" t="s">
        <v>573</v>
      </c>
    </row>
    <row r="30" spans="1:7" ht="30" x14ac:dyDescent="0.15">
      <c r="B30" s="33" t="s">
        <v>235</v>
      </c>
      <c r="C30" s="33" t="s">
        <v>252</v>
      </c>
      <c r="D30" s="33" t="s">
        <v>576</v>
      </c>
      <c r="E30" s="33" t="s">
        <v>577</v>
      </c>
      <c r="F30" s="9" t="s">
        <v>578</v>
      </c>
      <c r="G30" s="9" t="s">
        <v>579</v>
      </c>
    </row>
    <row r="31" spans="1:7" x14ac:dyDescent="0.15">
      <c r="A31" s="33" t="s">
        <v>235</v>
      </c>
      <c r="B31" s="33" t="s">
        <v>580</v>
      </c>
      <c r="C31" s="33">
        <v>96</v>
      </c>
      <c r="D31" s="33">
        <v>98</v>
      </c>
      <c r="E31" s="33">
        <v>37</v>
      </c>
      <c r="F31" s="33">
        <v>57.5</v>
      </c>
      <c r="G31" s="33">
        <v>50.4</v>
      </c>
    </row>
    <row r="32" spans="1:7" x14ac:dyDescent="0.15">
      <c r="A32" s="33" t="s">
        <v>252</v>
      </c>
      <c r="C32" s="33" t="s">
        <v>580</v>
      </c>
      <c r="D32" s="33">
        <v>96.8</v>
      </c>
      <c r="E32" s="33">
        <v>36.6</v>
      </c>
      <c r="F32" s="33">
        <v>57.5</v>
      </c>
      <c r="G32" s="33">
        <v>50.4</v>
      </c>
    </row>
    <row r="33" spans="1:7" x14ac:dyDescent="0.15">
      <c r="A33" s="33" t="s">
        <v>576</v>
      </c>
      <c r="D33" s="33" t="s">
        <v>580</v>
      </c>
      <c r="E33" s="33">
        <v>37</v>
      </c>
      <c r="F33" s="33">
        <v>57.9</v>
      </c>
      <c r="G33" s="33">
        <v>50.4</v>
      </c>
    </row>
    <row r="34" spans="1:7" x14ac:dyDescent="0.15">
      <c r="A34" s="33" t="s">
        <v>577</v>
      </c>
      <c r="E34" s="33" t="s">
        <v>580</v>
      </c>
      <c r="F34" s="33">
        <v>38.700000000000003</v>
      </c>
      <c r="G34" s="33">
        <v>35.700000000000003</v>
      </c>
    </row>
    <row r="35" spans="1:7" x14ac:dyDescent="0.15">
      <c r="A35" s="33" t="s">
        <v>578</v>
      </c>
      <c r="F35" s="33" t="s">
        <v>580</v>
      </c>
      <c r="G35" s="33">
        <v>57.3</v>
      </c>
    </row>
    <row r="36" spans="1:7" x14ac:dyDescent="0.15">
      <c r="A36" s="33" t="s">
        <v>579</v>
      </c>
      <c r="G36" s="33" t="s">
        <v>580</v>
      </c>
    </row>
    <row r="38" spans="1:7" x14ac:dyDescent="0.15">
      <c r="A38" s="33" t="s">
        <v>574</v>
      </c>
    </row>
    <row r="39" spans="1:7" ht="30" x14ac:dyDescent="0.15">
      <c r="B39" s="33" t="s">
        <v>235</v>
      </c>
      <c r="C39" s="33" t="s">
        <v>252</v>
      </c>
      <c r="D39" s="33" t="s">
        <v>576</v>
      </c>
      <c r="E39" s="33" t="s">
        <v>577</v>
      </c>
      <c r="F39" s="9" t="s">
        <v>578</v>
      </c>
      <c r="G39" s="9" t="s">
        <v>579</v>
      </c>
    </row>
    <row r="40" spans="1:7" x14ac:dyDescent="0.15">
      <c r="A40" s="33" t="s">
        <v>235</v>
      </c>
      <c r="B40" s="33" t="s">
        <v>580</v>
      </c>
      <c r="C40" s="33">
        <v>96.2</v>
      </c>
      <c r="D40" s="33">
        <v>95.2</v>
      </c>
      <c r="E40" s="33">
        <v>27.8</v>
      </c>
      <c r="F40" s="33">
        <v>31</v>
      </c>
      <c r="G40" s="33">
        <v>26.9</v>
      </c>
    </row>
    <row r="41" spans="1:7" x14ac:dyDescent="0.15">
      <c r="A41" s="33" t="s">
        <v>252</v>
      </c>
      <c r="C41" s="33" t="s">
        <v>580</v>
      </c>
      <c r="D41" s="33">
        <v>93.4</v>
      </c>
      <c r="E41" s="33">
        <v>28.4</v>
      </c>
      <c r="F41" s="33">
        <v>31.7</v>
      </c>
      <c r="G41" s="33">
        <v>27.5</v>
      </c>
    </row>
    <row r="42" spans="1:7" x14ac:dyDescent="0.15">
      <c r="A42" s="33" t="s">
        <v>576</v>
      </c>
      <c r="D42" s="33" t="s">
        <v>580</v>
      </c>
      <c r="E42" s="33">
        <v>27.3</v>
      </c>
      <c r="F42" s="33">
        <v>31</v>
      </c>
      <c r="G42" s="33">
        <v>27.2</v>
      </c>
    </row>
    <row r="43" spans="1:7" x14ac:dyDescent="0.15">
      <c r="A43" s="33" t="s">
        <v>577</v>
      </c>
      <c r="E43" s="33" t="s">
        <v>580</v>
      </c>
      <c r="F43" s="33">
        <v>30.1</v>
      </c>
      <c r="G43" s="33">
        <v>31.9</v>
      </c>
    </row>
    <row r="44" spans="1:7" x14ac:dyDescent="0.15">
      <c r="A44" s="33" t="s">
        <v>578</v>
      </c>
      <c r="F44" s="33" t="s">
        <v>580</v>
      </c>
      <c r="G44" s="33">
        <v>46.3</v>
      </c>
    </row>
    <row r="45" spans="1:7" x14ac:dyDescent="0.15">
      <c r="A45" s="33" t="s">
        <v>579</v>
      </c>
      <c r="G45" s="33" t="s">
        <v>580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67"/>
  <sheetViews>
    <sheetView zoomScale="55" zoomScaleNormal="55" workbookViewId="0">
      <selection activeCell="A2" sqref="A2:V2"/>
    </sheetView>
  </sheetViews>
  <sheetFormatPr defaultRowHeight="15.75" x14ac:dyDescent="0.15"/>
  <cols>
    <col min="1" max="1" width="15" style="50" customWidth="1"/>
    <col min="2" max="2" width="45.375" style="33" customWidth="1"/>
    <col min="3" max="21" width="9" style="33"/>
    <col min="22" max="22" width="9.125" style="33" customWidth="1"/>
    <col min="23" max="16384" width="9" style="33"/>
  </cols>
  <sheetData>
    <row r="2" spans="1:23" ht="26.25" x14ac:dyDescent="0.15">
      <c r="A2" s="94" t="s">
        <v>881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3" ht="15" x14ac:dyDescent="0.15">
      <c r="A3" s="95" t="s">
        <v>588</v>
      </c>
      <c r="B3" s="82" t="s">
        <v>519</v>
      </c>
      <c r="C3" s="99" t="s">
        <v>589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</row>
    <row r="4" spans="1:23" thickBot="1" x14ac:dyDescent="0.3">
      <c r="A4" s="96"/>
      <c r="B4" s="98"/>
      <c r="C4" s="39" t="s">
        <v>590</v>
      </c>
      <c r="D4" s="39" t="s">
        <v>591</v>
      </c>
      <c r="E4" s="39" t="s">
        <v>592</v>
      </c>
      <c r="F4" s="39" t="s">
        <v>593</v>
      </c>
      <c r="G4" s="39" t="s">
        <v>594</v>
      </c>
      <c r="H4" s="39" t="s">
        <v>595</v>
      </c>
      <c r="I4" s="39" t="s">
        <v>596</v>
      </c>
      <c r="J4" s="39" t="s">
        <v>597</v>
      </c>
      <c r="K4" s="39" t="s">
        <v>598</v>
      </c>
      <c r="L4" s="39" t="s">
        <v>599</v>
      </c>
      <c r="M4" s="39" t="s">
        <v>600</v>
      </c>
      <c r="N4" s="39" t="s">
        <v>601</v>
      </c>
      <c r="O4" s="39" t="s">
        <v>602</v>
      </c>
      <c r="P4" s="39" t="s">
        <v>603</v>
      </c>
      <c r="Q4" s="39" t="s">
        <v>604</v>
      </c>
      <c r="R4" s="39" t="s">
        <v>605</v>
      </c>
      <c r="S4" s="39" t="s">
        <v>606</v>
      </c>
      <c r="T4" s="39" t="s">
        <v>607</v>
      </c>
      <c r="U4" s="39" t="s">
        <v>608</v>
      </c>
      <c r="V4" s="39" t="s">
        <v>609</v>
      </c>
      <c r="W4" s="40"/>
    </row>
    <row r="5" spans="1:23" x14ac:dyDescent="0.25">
      <c r="A5" s="41" t="s">
        <v>610</v>
      </c>
      <c r="B5" s="42" t="s">
        <v>611</v>
      </c>
      <c r="C5" s="43">
        <v>0.19900000000000001</v>
      </c>
      <c r="D5" s="43">
        <v>0.16700000000000001</v>
      </c>
      <c r="E5" s="43">
        <v>0.38100000000000001</v>
      </c>
      <c r="F5" s="43">
        <v>9.1999999999999998E-2</v>
      </c>
      <c r="G5" s="43">
        <v>0.41399999999999998</v>
      </c>
      <c r="H5" s="43">
        <v>0.19500000000000001</v>
      </c>
      <c r="I5" s="43">
        <v>0.1</v>
      </c>
      <c r="J5" s="43">
        <v>0.19</v>
      </c>
      <c r="K5" s="43">
        <v>0.14299999999999999</v>
      </c>
      <c r="L5" s="43">
        <v>0.42599999999999999</v>
      </c>
      <c r="M5" s="43">
        <v>9.5000000000000001E-2</v>
      </c>
      <c r="N5" s="43">
        <v>0.436</v>
      </c>
      <c r="O5" s="43">
        <v>0.19800000000000001</v>
      </c>
      <c r="P5" s="43">
        <v>0.43099999999999999</v>
      </c>
      <c r="Q5" s="43">
        <v>0.29199999999999998</v>
      </c>
      <c r="R5" s="43">
        <v>0.34699999999999998</v>
      </c>
      <c r="S5" s="43">
        <v>0.30599999999999999</v>
      </c>
      <c r="T5" s="43">
        <v>9.7000000000000003E-2</v>
      </c>
      <c r="U5" s="43">
        <v>0.16700000000000001</v>
      </c>
      <c r="V5" s="43">
        <v>0.05</v>
      </c>
      <c r="W5" s="34"/>
    </row>
    <row r="6" spans="1:23" x14ac:dyDescent="0.25">
      <c r="A6" s="41"/>
      <c r="B6" s="42" t="s">
        <v>612</v>
      </c>
      <c r="C6" s="43">
        <v>0.19</v>
      </c>
      <c r="D6" s="43">
        <v>0.16600000000000001</v>
      </c>
      <c r="E6" s="43">
        <v>0.39800000000000002</v>
      </c>
      <c r="F6" s="43">
        <v>9.0999999999999998E-2</v>
      </c>
      <c r="G6" s="43">
        <v>0.41</v>
      </c>
      <c r="H6" s="43">
        <v>0.19700000000000001</v>
      </c>
      <c r="I6" s="43">
        <v>0.104</v>
      </c>
      <c r="J6" s="43">
        <v>0.187</v>
      </c>
      <c r="K6" s="43">
        <v>0.13500000000000001</v>
      </c>
      <c r="L6" s="43">
        <v>0.42599999999999999</v>
      </c>
      <c r="M6" s="43">
        <v>9.0999999999999998E-2</v>
      </c>
      <c r="N6" s="43">
        <v>0.432</v>
      </c>
      <c r="O6" s="43">
        <v>0.19500000000000001</v>
      </c>
      <c r="P6" s="43">
        <v>0.42499999999999999</v>
      </c>
      <c r="Q6" s="43">
        <v>0.307</v>
      </c>
      <c r="R6" s="43">
        <v>0.34699999999999998</v>
      </c>
      <c r="S6" s="43">
        <v>0.309</v>
      </c>
      <c r="T6" s="43">
        <v>9.6000000000000002E-2</v>
      </c>
      <c r="U6" s="43">
        <v>0.155</v>
      </c>
      <c r="V6" s="43">
        <v>4.7E-2</v>
      </c>
      <c r="W6" s="34"/>
    </row>
    <row r="7" spans="1:23" x14ac:dyDescent="0.25">
      <c r="A7" s="41"/>
      <c r="B7" s="42" t="s">
        <v>613</v>
      </c>
      <c r="C7" s="43">
        <v>0.18</v>
      </c>
      <c r="D7" s="43">
        <v>0.16400000000000001</v>
      </c>
      <c r="E7" s="43">
        <v>0.39200000000000002</v>
      </c>
      <c r="F7" s="43">
        <v>8.5999999999999993E-2</v>
      </c>
      <c r="G7" s="43">
        <v>0.42499999999999999</v>
      </c>
      <c r="H7" s="43">
        <v>0.17799999999999999</v>
      </c>
      <c r="I7" s="43">
        <v>0.1</v>
      </c>
      <c r="J7" s="43">
        <v>0.185</v>
      </c>
      <c r="K7" s="43">
        <v>0.128</v>
      </c>
      <c r="L7" s="43">
        <v>0.45300000000000001</v>
      </c>
      <c r="M7" s="43">
        <v>8.7999999999999995E-2</v>
      </c>
      <c r="N7" s="43">
        <v>0.45600000000000002</v>
      </c>
      <c r="O7" s="43">
        <v>0.187</v>
      </c>
      <c r="P7" s="43">
        <v>0.44500000000000001</v>
      </c>
      <c r="Q7" s="43">
        <v>0.30199999999999999</v>
      </c>
      <c r="R7" s="43">
        <v>0.35299999999999998</v>
      </c>
      <c r="S7" s="43">
        <v>0.315</v>
      </c>
      <c r="T7" s="43">
        <v>9.2999999999999999E-2</v>
      </c>
      <c r="U7" s="43">
        <v>0.158</v>
      </c>
      <c r="V7" s="43">
        <v>5.2999999999999999E-2</v>
      </c>
      <c r="W7" s="34"/>
    </row>
    <row r="8" spans="1:23" x14ac:dyDescent="0.25">
      <c r="A8" s="41"/>
      <c r="B8" s="42" t="s">
        <v>614</v>
      </c>
      <c r="C8" s="43">
        <v>0.19500000000000001</v>
      </c>
      <c r="D8" s="43">
        <v>0.16600000000000001</v>
      </c>
      <c r="E8" s="43">
        <v>0.39</v>
      </c>
      <c r="F8" s="43">
        <v>9.7000000000000003E-2</v>
      </c>
      <c r="G8" s="43">
        <v>0.432</v>
      </c>
      <c r="H8" s="43">
        <v>0.182</v>
      </c>
      <c r="I8" s="43">
        <v>0.09</v>
      </c>
      <c r="J8" s="43">
        <v>0.185</v>
      </c>
      <c r="K8" s="43">
        <v>0.13400000000000001</v>
      </c>
      <c r="L8" s="43">
        <v>0.46200000000000002</v>
      </c>
      <c r="M8" s="43">
        <v>8.8999999999999996E-2</v>
      </c>
      <c r="N8" s="43">
        <v>0.434</v>
      </c>
      <c r="O8" s="43">
        <v>0.20399999999999999</v>
      </c>
      <c r="P8" s="43">
        <v>0.46800000000000003</v>
      </c>
      <c r="Q8" s="43">
        <v>0.30499999999999999</v>
      </c>
      <c r="R8" s="43">
        <v>0.34699999999999998</v>
      </c>
      <c r="S8" s="43">
        <v>0.32</v>
      </c>
      <c r="T8" s="43">
        <v>9.8000000000000004E-2</v>
      </c>
      <c r="U8" s="43">
        <v>0.16700000000000001</v>
      </c>
      <c r="V8" s="43">
        <v>5.1999999999999998E-2</v>
      </c>
      <c r="W8" s="34"/>
    </row>
    <row r="9" spans="1:23" x14ac:dyDescent="0.25">
      <c r="A9" s="41"/>
      <c r="B9" s="42" t="s">
        <v>615</v>
      </c>
      <c r="C9" s="43">
        <v>0.19</v>
      </c>
      <c r="D9" s="43">
        <v>0.16700000000000001</v>
      </c>
      <c r="E9" s="43">
        <v>0.42799999999999999</v>
      </c>
      <c r="F9" s="43">
        <v>8.7999999999999995E-2</v>
      </c>
      <c r="G9" s="43">
        <v>0.45600000000000002</v>
      </c>
      <c r="H9" s="43">
        <v>0.17899999999999999</v>
      </c>
      <c r="I9" s="43">
        <v>9.4E-2</v>
      </c>
      <c r="J9" s="43">
        <v>0.183</v>
      </c>
      <c r="K9" s="43">
        <v>0.121</v>
      </c>
      <c r="L9" s="43">
        <v>0.48099999999999998</v>
      </c>
      <c r="M9" s="43">
        <v>8.7999999999999995E-2</v>
      </c>
      <c r="N9" s="43">
        <v>0.45700000000000002</v>
      </c>
      <c r="O9" s="43">
        <v>0.193</v>
      </c>
      <c r="P9" s="43">
        <v>0.48299999999999998</v>
      </c>
      <c r="Q9" s="43">
        <v>0.32900000000000001</v>
      </c>
      <c r="R9" s="43">
        <v>0.36799999999999999</v>
      </c>
      <c r="S9" s="43">
        <v>0.33500000000000002</v>
      </c>
      <c r="T9" s="43">
        <v>9.1999999999999998E-2</v>
      </c>
      <c r="U9" s="43">
        <v>0.17100000000000001</v>
      </c>
      <c r="V9" s="43">
        <v>4.5999999999999999E-2</v>
      </c>
      <c r="W9" s="34"/>
    </row>
    <row r="10" spans="1:23" x14ac:dyDescent="0.25">
      <c r="A10" s="41"/>
      <c r="B10" s="42" t="s">
        <v>616</v>
      </c>
      <c r="C10" s="43">
        <v>0.186</v>
      </c>
      <c r="D10" s="43">
        <v>0.16900000000000001</v>
      </c>
      <c r="E10" s="43">
        <v>0.40400000000000003</v>
      </c>
      <c r="F10" s="43">
        <v>9.6000000000000002E-2</v>
      </c>
      <c r="G10" s="43">
        <v>0.42499999999999999</v>
      </c>
      <c r="H10" s="43">
        <v>0.186</v>
      </c>
      <c r="I10" s="43">
        <v>9.8000000000000004E-2</v>
      </c>
      <c r="J10" s="43">
        <v>0.19500000000000001</v>
      </c>
      <c r="K10" s="43">
        <v>0.126</v>
      </c>
      <c r="L10" s="43">
        <v>0.45800000000000002</v>
      </c>
      <c r="M10" s="43">
        <v>9.4E-2</v>
      </c>
      <c r="N10" s="43">
        <v>0.42499999999999999</v>
      </c>
      <c r="O10" s="43">
        <v>0.189</v>
      </c>
      <c r="P10" s="43">
        <v>0.46899999999999997</v>
      </c>
      <c r="Q10" s="43">
        <v>0.307</v>
      </c>
      <c r="R10" s="43">
        <v>0.35199999999999998</v>
      </c>
      <c r="S10" s="43">
        <v>0.312</v>
      </c>
      <c r="T10" s="43">
        <v>9.9000000000000005E-2</v>
      </c>
      <c r="U10" s="43">
        <v>0.17</v>
      </c>
      <c r="V10" s="43">
        <v>4.3999999999999997E-2</v>
      </c>
      <c r="W10" s="34"/>
    </row>
    <row r="11" spans="1:23" x14ac:dyDescent="0.25">
      <c r="A11" s="41"/>
      <c r="B11" s="42" t="s">
        <v>617</v>
      </c>
      <c r="C11" s="43">
        <v>0.186</v>
      </c>
      <c r="D11" s="43">
        <v>0.17</v>
      </c>
      <c r="E11" s="43">
        <v>0.40400000000000003</v>
      </c>
      <c r="F11" s="43">
        <v>9.6000000000000002E-2</v>
      </c>
      <c r="G11" s="43">
        <v>0.42499999999999999</v>
      </c>
      <c r="H11" s="43">
        <v>0.186</v>
      </c>
      <c r="I11" s="43">
        <v>0.1</v>
      </c>
      <c r="J11" s="43">
        <v>0.19500000000000001</v>
      </c>
      <c r="K11" s="43">
        <v>0.126</v>
      </c>
      <c r="L11" s="43">
        <v>0.45800000000000002</v>
      </c>
      <c r="M11" s="43">
        <v>9.4E-2</v>
      </c>
      <c r="N11" s="43">
        <v>0.42499999999999999</v>
      </c>
      <c r="O11" s="43">
        <v>0.19</v>
      </c>
      <c r="P11" s="43">
        <v>0.46899999999999997</v>
      </c>
      <c r="Q11" s="43">
        <v>0.308</v>
      </c>
      <c r="R11" s="43">
        <v>0.35199999999999998</v>
      </c>
      <c r="S11" s="43">
        <v>0.312</v>
      </c>
      <c r="T11" s="43">
        <v>9.9000000000000005E-2</v>
      </c>
      <c r="U11" s="43">
        <v>0.17100000000000001</v>
      </c>
      <c r="V11" s="43">
        <v>4.2999999999999997E-2</v>
      </c>
      <c r="W11" s="34"/>
    </row>
    <row r="12" spans="1:23" x14ac:dyDescent="0.25">
      <c r="A12" s="41"/>
      <c r="B12" s="42" t="s">
        <v>618</v>
      </c>
      <c r="C12" s="43">
        <v>0.19400000000000001</v>
      </c>
      <c r="D12" s="43">
        <v>0.16300000000000001</v>
      </c>
      <c r="E12" s="43">
        <v>0.41499999999999998</v>
      </c>
      <c r="F12" s="43">
        <v>8.5000000000000006E-2</v>
      </c>
      <c r="G12" s="43">
        <v>0.45500000000000002</v>
      </c>
      <c r="H12" s="43">
        <v>0.17699999999999999</v>
      </c>
      <c r="I12" s="43">
        <v>9.8000000000000004E-2</v>
      </c>
      <c r="J12" s="43">
        <v>0.17899999999999999</v>
      </c>
      <c r="K12" s="43">
        <v>0.123</v>
      </c>
      <c r="L12" s="43">
        <v>0.47399999999999998</v>
      </c>
      <c r="M12" s="43">
        <v>0.09</v>
      </c>
      <c r="N12" s="43">
        <v>0.45500000000000002</v>
      </c>
      <c r="O12" s="43">
        <v>0.188</v>
      </c>
      <c r="P12" s="43">
        <v>0.48</v>
      </c>
      <c r="Q12" s="43">
        <v>0.314</v>
      </c>
      <c r="R12" s="43">
        <v>0.36799999999999999</v>
      </c>
      <c r="S12" s="43">
        <v>0.32200000000000001</v>
      </c>
      <c r="T12" s="43">
        <v>8.6999999999999994E-2</v>
      </c>
      <c r="U12" s="43">
        <v>0.17599999999999999</v>
      </c>
      <c r="V12" s="43">
        <v>4.7E-2</v>
      </c>
      <c r="W12" s="34"/>
    </row>
    <row r="13" spans="1:23" x14ac:dyDescent="0.25">
      <c r="A13" s="41"/>
      <c r="B13" s="42" t="s">
        <v>619</v>
      </c>
      <c r="C13" s="43">
        <v>0.187</v>
      </c>
      <c r="D13" s="43">
        <v>0.16800000000000001</v>
      </c>
      <c r="E13" s="43">
        <v>0.39900000000000002</v>
      </c>
      <c r="F13" s="43">
        <v>0.09</v>
      </c>
      <c r="G13" s="43">
        <v>0.42199999999999999</v>
      </c>
      <c r="H13" s="43">
        <v>0.182</v>
      </c>
      <c r="I13" s="43">
        <v>0.1</v>
      </c>
      <c r="J13" s="43">
        <v>0.17</v>
      </c>
      <c r="K13" s="43">
        <v>0.125</v>
      </c>
      <c r="L13" s="43">
        <v>0.46200000000000002</v>
      </c>
      <c r="M13" s="43">
        <v>9.8000000000000004E-2</v>
      </c>
      <c r="N13" s="43">
        <v>0.43099999999999999</v>
      </c>
      <c r="O13" s="43">
        <v>0.19600000000000001</v>
      </c>
      <c r="P13" s="43">
        <v>0.45700000000000002</v>
      </c>
      <c r="Q13" s="43">
        <v>0.314</v>
      </c>
      <c r="R13" s="43">
        <v>0.374</v>
      </c>
      <c r="S13" s="43">
        <v>0.33500000000000002</v>
      </c>
      <c r="T13" s="43">
        <v>9.7000000000000003E-2</v>
      </c>
      <c r="U13" s="43">
        <v>0.17</v>
      </c>
      <c r="V13" s="43">
        <v>4.7E-2</v>
      </c>
      <c r="W13" s="34"/>
    </row>
    <row r="14" spans="1:23" x14ac:dyDescent="0.25">
      <c r="A14" s="41"/>
      <c r="B14" s="42" t="s">
        <v>620</v>
      </c>
      <c r="C14" s="43">
        <v>0.193</v>
      </c>
      <c r="D14" s="43">
        <v>0.191</v>
      </c>
      <c r="E14" s="43">
        <v>0.28799999999999998</v>
      </c>
      <c r="F14" s="43">
        <v>0.113</v>
      </c>
      <c r="G14" s="43">
        <v>0.28399999999999997</v>
      </c>
      <c r="H14" s="43">
        <v>0.21099999999999999</v>
      </c>
      <c r="I14" s="43">
        <v>9.8000000000000004E-2</v>
      </c>
      <c r="J14" s="43">
        <v>0.216</v>
      </c>
      <c r="K14" s="43">
        <v>0.13600000000000001</v>
      </c>
      <c r="L14" s="43">
        <v>0.29599999999999999</v>
      </c>
      <c r="M14" s="43">
        <v>0.11</v>
      </c>
      <c r="N14" s="43">
        <v>0.32600000000000001</v>
      </c>
      <c r="O14" s="43">
        <v>0.188</v>
      </c>
      <c r="P14" s="43">
        <v>0.3</v>
      </c>
      <c r="Q14" s="43">
        <v>0.27400000000000002</v>
      </c>
      <c r="R14" s="43">
        <v>0.29299999999999998</v>
      </c>
      <c r="S14" s="43">
        <v>0.28100000000000003</v>
      </c>
      <c r="T14" s="43">
        <v>0.105</v>
      </c>
      <c r="U14" s="43">
        <v>0.19400000000000001</v>
      </c>
      <c r="V14" s="43">
        <v>4.2999999999999997E-2</v>
      </c>
      <c r="W14" s="34"/>
    </row>
    <row r="15" spans="1:23" x14ac:dyDescent="0.25">
      <c r="A15" s="41"/>
      <c r="B15" s="42" t="s">
        <v>621</v>
      </c>
      <c r="C15" s="43">
        <v>0.17299999999999999</v>
      </c>
      <c r="D15" s="43">
        <v>0.14699999999999999</v>
      </c>
      <c r="E15" s="43">
        <v>0.26400000000000001</v>
      </c>
      <c r="F15" s="43">
        <v>9.7000000000000003E-2</v>
      </c>
      <c r="G15" s="43">
        <v>0.28599999999999998</v>
      </c>
      <c r="H15" s="43">
        <v>0.16400000000000001</v>
      </c>
      <c r="I15" s="43">
        <v>9.9000000000000005E-2</v>
      </c>
      <c r="J15" s="43">
        <v>0.16300000000000001</v>
      </c>
      <c r="K15" s="43">
        <v>0.11</v>
      </c>
      <c r="L15" s="43">
        <v>0.312</v>
      </c>
      <c r="M15" s="43">
        <v>8.7999999999999995E-2</v>
      </c>
      <c r="N15" s="43">
        <v>0.313</v>
      </c>
      <c r="O15" s="43">
        <v>0.18</v>
      </c>
      <c r="P15" s="43">
        <v>0.32</v>
      </c>
      <c r="Q15" s="43">
        <v>0.247</v>
      </c>
      <c r="R15" s="43">
        <v>0.26100000000000001</v>
      </c>
      <c r="S15" s="43">
        <v>0.251</v>
      </c>
      <c r="T15" s="43">
        <v>9.5000000000000001E-2</v>
      </c>
      <c r="U15" s="43">
        <v>0.14699999999999999</v>
      </c>
      <c r="V15" s="43">
        <v>2.8000000000000001E-2</v>
      </c>
      <c r="W15" s="34"/>
    </row>
    <row r="16" spans="1:23" x14ac:dyDescent="0.25">
      <c r="A16" s="41" t="s">
        <v>622</v>
      </c>
      <c r="B16" s="42" t="s">
        <v>623</v>
      </c>
      <c r="C16" s="43">
        <v>0.16900000000000001</v>
      </c>
      <c r="D16" s="43">
        <v>0.14599999999999999</v>
      </c>
      <c r="E16" s="43">
        <v>0.249</v>
      </c>
      <c r="F16" s="43">
        <v>7.8E-2</v>
      </c>
      <c r="G16" s="43">
        <v>0.26400000000000001</v>
      </c>
      <c r="H16" s="43">
        <v>0.16200000000000001</v>
      </c>
      <c r="I16" s="43">
        <v>7.5999999999999998E-2</v>
      </c>
      <c r="J16" s="43">
        <v>0.156</v>
      </c>
      <c r="K16" s="43">
        <v>0.106</v>
      </c>
      <c r="L16" s="43">
        <v>0.25600000000000001</v>
      </c>
      <c r="M16" s="43">
        <v>7.3999999999999996E-2</v>
      </c>
      <c r="N16" s="43">
        <v>0.26200000000000001</v>
      </c>
      <c r="O16" s="43">
        <v>0.17</v>
      </c>
      <c r="P16" s="43">
        <v>0.25900000000000001</v>
      </c>
      <c r="Q16" s="43">
        <v>0.216</v>
      </c>
      <c r="R16" s="43">
        <v>0.23799999999999999</v>
      </c>
      <c r="S16" s="43">
        <v>0.222</v>
      </c>
      <c r="T16" s="43">
        <v>7.3999999999999996E-2</v>
      </c>
      <c r="U16" s="43">
        <v>0.14499999999999999</v>
      </c>
      <c r="V16" s="43">
        <v>4.1000000000000002E-2</v>
      </c>
      <c r="W16" s="34"/>
    </row>
    <row r="17" spans="1:23" x14ac:dyDescent="0.25">
      <c r="A17" s="41"/>
      <c r="B17" s="42" t="s">
        <v>624</v>
      </c>
      <c r="C17" s="43">
        <v>0.20200000000000001</v>
      </c>
      <c r="D17" s="43">
        <v>0.17799999999999999</v>
      </c>
      <c r="E17" s="43">
        <v>0.32500000000000001</v>
      </c>
      <c r="F17" s="43">
        <v>9.0999999999999998E-2</v>
      </c>
      <c r="G17" s="43">
        <v>0.33300000000000002</v>
      </c>
      <c r="H17" s="43">
        <v>0.18099999999999999</v>
      </c>
      <c r="I17" s="43">
        <v>9.6000000000000002E-2</v>
      </c>
      <c r="J17" s="43">
        <v>0.184</v>
      </c>
      <c r="K17" s="43">
        <v>0.11600000000000001</v>
      </c>
      <c r="L17" s="43">
        <v>0.34100000000000003</v>
      </c>
      <c r="M17" s="43">
        <v>8.3000000000000004E-2</v>
      </c>
      <c r="N17" s="43">
        <v>0.37</v>
      </c>
      <c r="O17" s="43">
        <v>0.20300000000000001</v>
      </c>
      <c r="P17" s="43">
        <v>0.34799999999999998</v>
      </c>
      <c r="Q17" s="43">
        <v>0.28499999999999998</v>
      </c>
      <c r="R17" s="43">
        <v>0.313</v>
      </c>
      <c r="S17" s="43">
        <v>0.28899999999999998</v>
      </c>
      <c r="T17" s="43">
        <v>9.2999999999999999E-2</v>
      </c>
      <c r="U17" s="43">
        <v>0.182</v>
      </c>
      <c r="V17" s="43">
        <v>4.7E-2</v>
      </c>
      <c r="W17" s="34"/>
    </row>
    <row r="18" spans="1:23" x14ac:dyDescent="0.25">
      <c r="A18" s="41"/>
      <c r="B18" s="42" t="s">
        <v>625</v>
      </c>
      <c r="C18" s="43">
        <v>0.192</v>
      </c>
      <c r="D18" s="43">
        <v>0.18099999999999999</v>
      </c>
      <c r="E18" s="43">
        <v>0.33700000000000002</v>
      </c>
      <c r="F18" s="43">
        <v>0.10100000000000001</v>
      </c>
      <c r="G18" s="43">
        <v>0.35199999999999998</v>
      </c>
      <c r="H18" s="43">
        <v>0.19</v>
      </c>
      <c r="I18" s="43">
        <v>0.1</v>
      </c>
      <c r="J18" s="43">
        <v>0.182</v>
      </c>
      <c r="K18" s="43">
        <v>0.127</v>
      </c>
      <c r="L18" s="43">
        <v>0.36599999999999999</v>
      </c>
      <c r="M18" s="43">
        <v>0.09</v>
      </c>
      <c r="N18" s="43">
        <v>0.38600000000000001</v>
      </c>
      <c r="O18" s="43">
        <v>0.19500000000000001</v>
      </c>
      <c r="P18" s="43">
        <v>0.37</v>
      </c>
      <c r="Q18" s="43">
        <v>0.28000000000000003</v>
      </c>
      <c r="R18" s="43">
        <v>0.33400000000000002</v>
      </c>
      <c r="S18" s="43">
        <v>0.28599999999999998</v>
      </c>
      <c r="T18" s="43">
        <v>9.9000000000000005E-2</v>
      </c>
      <c r="U18" s="43">
        <v>0.182</v>
      </c>
      <c r="V18" s="43">
        <v>4.2999999999999997E-2</v>
      </c>
      <c r="W18" s="34"/>
    </row>
    <row r="19" spans="1:23" x14ac:dyDescent="0.25">
      <c r="A19" s="41" t="s">
        <v>626</v>
      </c>
      <c r="B19" s="42" t="s">
        <v>627</v>
      </c>
      <c r="C19" s="43">
        <v>0.187</v>
      </c>
      <c r="D19" s="43">
        <v>0.16500000000000001</v>
      </c>
      <c r="E19" s="43">
        <v>0.29899999999999999</v>
      </c>
      <c r="F19" s="43">
        <v>9.7000000000000003E-2</v>
      </c>
      <c r="G19" s="43">
        <v>0.26500000000000001</v>
      </c>
      <c r="H19" s="43">
        <v>0.17599999999999999</v>
      </c>
      <c r="I19" s="43">
        <v>8.8999999999999996E-2</v>
      </c>
      <c r="J19" s="43">
        <v>0.17499999999999999</v>
      </c>
      <c r="K19" s="43">
        <v>0.123</v>
      </c>
      <c r="L19" s="43">
        <v>0.29399999999999998</v>
      </c>
      <c r="M19" s="43">
        <v>9.5000000000000001E-2</v>
      </c>
      <c r="N19" s="43">
        <v>0.317</v>
      </c>
      <c r="O19" s="43">
        <v>0.185</v>
      </c>
      <c r="P19" s="43">
        <v>0.28699999999999998</v>
      </c>
      <c r="Q19" s="43">
        <v>0.33800000000000002</v>
      </c>
      <c r="R19" s="43">
        <v>0.28999999999999998</v>
      </c>
      <c r="S19" s="43">
        <v>0.35299999999999998</v>
      </c>
      <c r="T19" s="43">
        <v>0.10199999999999999</v>
      </c>
      <c r="U19" s="43">
        <v>0.159</v>
      </c>
      <c r="V19" s="43">
        <v>4.2000000000000003E-2</v>
      </c>
      <c r="W19" s="34"/>
    </row>
    <row r="20" spans="1:23" x14ac:dyDescent="0.25">
      <c r="A20" s="41"/>
      <c r="B20" s="42" t="s">
        <v>628</v>
      </c>
      <c r="C20" s="43">
        <v>0.17799999999999999</v>
      </c>
      <c r="D20" s="43">
        <v>0.158</v>
      </c>
      <c r="E20" s="43">
        <v>0.28999999999999998</v>
      </c>
      <c r="F20" s="43">
        <v>9.1999999999999998E-2</v>
      </c>
      <c r="G20" s="43">
        <v>0.26800000000000002</v>
      </c>
      <c r="H20" s="43">
        <v>0.16300000000000001</v>
      </c>
      <c r="I20" s="43">
        <v>9.4E-2</v>
      </c>
      <c r="J20" s="43">
        <v>0.16600000000000001</v>
      </c>
      <c r="K20" s="43">
        <v>0.111</v>
      </c>
      <c r="L20" s="43">
        <v>0.28100000000000003</v>
      </c>
      <c r="M20" s="43">
        <v>9.4E-2</v>
      </c>
      <c r="N20" s="43">
        <v>0.28799999999999998</v>
      </c>
      <c r="O20" s="43">
        <v>0.17699999999999999</v>
      </c>
      <c r="P20" s="43">
        <v>0.28199999999999997</v>
      </c>
      <c r="Q20" s="43">
        <v>0.30399999999999999</v>
      </c>
      <c r="R20" s="43">
        <v>0.27100000000000002</v>
      </c>
      <c r="S20" s="43">
        <v>0.33100000000000002</v>
      </c>
      <c r="T20" s="43">
        <v>9.8000000000000004E-2</v>
      </c>
      <c r="U20" s="43">
        <v>0.157</v>
      </c>
      <c r="V20" s="43">
        <v>4.2000000000000003E-2</v>
      </c>
      <c r="W20" s="34"/>
    </row>
    <row r="21" spans="1:23" x14ac:dyDescent="0.25">
      <c r="A21" s="41"/>
      <c r="B21" s="42" t="s">
        <v>629</v>
      </c>
      <c r="C21" s="43">
        <v>0.161</v>
      </c>
      <c r="D21" s="43">
        <v>0.14399999999999999</v>
      </c>
      <c r="E21" s="43">
        <v>0.31900000000000001</v>
      </c>
      <c r="F21" s="43">
        <v>9.4E-2</v>
      </c>
      <c r="G21" s="43">
        <v>0.26500000000000001</v>
      </c>
      <c r="H21" s="43">
        <v>0.158</v>
      </c>
      <c r="I21" s="43">
        <v>0.1</v>
      </c>
      <c r="J21" s="43">
        <v>0.16500000000000001</v>
      </c>
      <c r="K21" s="43">
        <v>0.13100000000000001</v>
      </c>
      <c r="L21" s="43">
        <v>0.29699999999999999</v>
      </c>
      <c r="M21" s="43">
        <v>9.1999999999999998E-2</v>
      </c>
      <c r="N21" s="43">
        <v>0.30299999999999999</v>
      </c>
      <c r="O21" s="43">
        <v>0.16400000000000001</v>
      </c>
      <c r="P21" s="43">
        <v>0.29099999999999998</v>
      </c>
      <c r="Q21" s="43">
        <v>0.35299999999999998</v>
      </c>
      <c r="R21" s="43">
        <v>0.28100000000000003</v>
      </c>
      <c r="S21" s="43">
        <v>0.35499999999999998</v>
      </c>
      <c r="T21" s="43">
        <v>9.5000000000000001E-2</v>
      </c>
      <c r="U21" s="43">
        <v>0.152</v>
      </c>
      <c r="V21" s="43">
        <v>0.04</v>
      </c>
      <c r="W21" s="34"/>
    </row>
    <row r="22" spans="1:23" x14ac:dyDescent="0.25">
      <c r="A22" s="41"/>
      <c r="B22" s="42" t="s">
        <v>630</v>
      </c>
      <c r="C22" s="43">
        <v>0.18099999999999999</v>
      </c>
      <c r="D22" s="43">
        <v>0.16500000000000001</v>
      </c>
      <c r="E22" s="43">
        <v>0.316</v>
      </c>
      <c r="F22" s="43">
        <v>0.104</v>
      </c>
      <c r="G22" s="43">
        <v>0.28599999999999998</v>
      </c>
      <c r="H22" s="43">
        <v>0.17299999999999999</v>
      </c>
      <c r="I22" s="43">
        <v>8.8999999999999996E-2</v>
      </c>
      <c r="J22" s="43">
        <v>0.16800000000000001</v>
      </c>
      <c r="K22" s="43">
        <v>0.126</v>
      </c>
      <c r="L22" s="43">
        <v>0.30099999999999999</v>
      </c>
      <c r="M22" s="43">
        <v>0.104</v>
      </c>
      <c r="N22" s="43">
        <v>0.308</v>
      </c>
      <c r="O22" s="43">
        <v>0.182</v>
      </c>
      <c r="P22" s="43">
        <v>0.30499999999999999</v>
      </c>
      <c r="Q22" s="43">
        <v>0.38400000000000001</v>
      </c>
      <c r="R22" s="43">
        <v>0.309</v>
      </c>
      <c r="S22" s="43">
        <v>0.38100000000000001</v>
      </c>
      <c r="T22" s="43">
        <v>0.104</v>
      </c>
      <c r="U22" s="43">
        <v>0.156</v>
      </c>
      <c r="V22" s="43">
        <v>3.6999999999999998E-2</v>
      </c>
      <c r="W22" s="34"/>
    </row>
    <row r="23" spans="1:23" x14ac:dyDescent="0.25">
      <c r="A23" s="41"/>
      <c r="B23" s="42" t="s">
        <v>631</v>
      </c>
      <c r="C23" s="43">
        <v>0.17199999999999999</v>
      </c>
      <c r="D23" s="43">
        <v>0.158</v>
      </c>
      <c r="E23" s="43">
        <v>0.30199999999999999</v>
      </c>
      <c r="F23" s="43">
        <v>9.4E-2</v>
      </c>
      <c r="G23" s="43">
        <v>0.28699999999999998</v>
      </c>
      <c r="H23" s="43">
        <v>0.17299999999999999</v>
      </c>
      <c r="I23" s="43">
        <v>9.6000000000000002E-2</v>
      </c>
      <c r="J23" s="43">
        <v>0.17100000000000001</v>
      </c>
      <c r="K23" s="43">
        <v>0.12</v>
      </c>
      <c r="L23" s="43">
        <v>0.315</v>
      </c>
      <c r="M23" s="43">
        <v>9.2999999999999999E-2</v>
      </c>
      <c r="N23" s="43">
        <v>0.311</v>
      </c>
      <c r="O23" s="43">
        <v>0.17599999999999999</v>
      </c>
      <c r="P23" s="43">
        <v>0.312</v>
      </c>
      <c r="Q23" s="43">
        <v>0.35699999999999998</v>
      </c>
      <c r="R23" s="43">
        <v>0.29299999999999998</v>
      </c>
      <c r="S23" s="43">
        <v>0.36599999999999999</v>
      </c>
      <c r="T23" s="43">
        <v>9.4E-2</v>
      </c>
      <c r="U23" s="43">
        <v>0.157</v>
      </c>
      <c r="V23" s="43">
        <v>3.1E-2</v>
      </c>
      <c r="W23" s="34"/>
    </row>
    <row r="24" spans="1:23" x14ac:dyDescent="0.25">
      <c r="A24" s="41"/>
      <c r="B24" s="42" t="s">
        <v>632</v>
      </c>
      <c r="C24" s="43">
        <v>0.17499999999999999</v>
      </c>
      <c r="D24" s="43">
        <v>0.17</v>
      </c>
      <c r="E24" s="43">
        <v>0.307</v>
      </c>
      <c r="F24" s="43">
        <v>9.8000000000000004E-2</v>
      </c>
      <c r="G24" s="43">
        <v>0.27300000000000002</v>
      </c>
      <c r="H24" s="43">
        <v>0.17499999999999999</v>
      </c>
      <c r="I24" s="43">
        <v>9.4E-2</v>
      </c>
      <c r="J24" s="43">
        <v>0.17199999999999999</v>
      </c>
      <c r="K24" s="43">
        <v>0.13100000000000001</v>
      </c>
      <c r="L24" s="43">
        <v>0.30099999999999999</v>
      </c>
      <c r="M24" s="43">
        <v>0.10299999999999999</v>
      </c>
      <c r="N24" s="43">
        <v>0.316</v>
      </c>
      <c r="O24" s="43">
        <v>0.18</v>
      </c>
      <c r="P24" s="43">
        <v>0.3</v>
      </c>
      <c r="Q24" s="43">
        <v>0.36</v>
      </c>
      <c r="R24" s="43">
        <v>0.29599999999999999</v>
      </c>
      <c r="S24" s="43">
        <v>0.36</v>
      </c>
      <c r="T24" s="43">
        <v>0.104</v>
      </c>
      <c r="U24" s="43">
        <v>0.16700000000000001</v>
      </c>
      <c r="V24" s="43">
        <v>3.1E-2</v>
      </c>
      <c r="W24" s="34"/>
    </row>
    <row r="25" spans="1:23" x14ac:dyDescent="0.25">
      <c r="A25" s="41"/>
      <c r="B25" s="42" t="s">
        <v>633</v>
      </c>
      <c r="C25" s="43">
        <v>0.183</v>
      </c>
      <c r="D25" s="43">
        <v>0.17100000000000001</v>
      </c>
      <c r="E25" s="43">
        <v>0.32200000000000001</v>
      </c>
      <c r="F25" s="43">
        <v>9.5000000000000001E-2</v>
      </c>
      <c r="G25" s="43">
        <v>0.28699999999999998</v>
      </c>
      <c r="H25" s="43">
        <v>0.17399999999999999</v>
      </c>
      <c r="I25" s="43">
        <v>9.7000000000000003E-2</v>
      </c>
      <c r="J25" s="43">
        <v>0.16900000000000001</v>
      </c>
      <c r="K25" s="43">
        <v>0.127</v>
      </c>
      <c r="L25" s="43">
        <v>0.32</v>
      </c>
      <c r="M25" s="43">
        <v>9.6000000000000002E-2</v>
      </c>
      <c r="N25" s="43">
        <v>0.309</v>
      </c>
      <c r="O25" s="43">
        <v>0.192</v>
      </c>
      <c r="P25" s="43">
        <v>0.308</v>
      </c>
      <c r="Q25" s="43">
        <v>0.34899999999999998</v>
      </c>
      <c r="R25" s="43">
        <v>0.31</v>
      </c>
      <c r="S25" s="43">
        <v>0.36399999999999999</v>
      </c>
      <c r="T25" s="43">
        <v>9.8000000000000004E-2</v>
      </c>
      <c r="U25" s="43">
        <v>0.161</v>
      </c>
      <c r="V25" s="43">
        <v>3.5999999999999997E-2</v>
      </c>
      <c r="W25" s="34"/>
    </row>
    <row r="26" spans="1:23" x14ac:dyDescent="0.25">
      <c r="A26" s="41"/>
      <c r="B26" s="42" t="s">
        <v>634</v>
      </c>
      <c r="C26" s="43">
        <v>0.183</v>
      </c>
      <c r="D26" s="43">
        <v>0.17100000000000001</v>
      </c>
      <c r="E26" s="43">
        <v>0.32200000000000001</v>
      </c>
      <c r="F26" s="43">
        <v>9.5000000000000001E-2</v>
      </c>
      <c r="G26" s="43">
        <v>0.28699999999999998</v>
      </c>
      <c r="H26" s="43">
        <v>0.17399999999999999</v>
      </c>
      <c r="I26" s="43">
        <v>9.7000000000000003E-2</v>
      </c>
      <c r="J26" s="43">
        <v>0.16900000000000001</v>
      </c>
      <c r="K26" s="43">
        <v>0.127</v>
      </c>
      <c r="L26" s="43">
        <v>0.32</v>
      </c>
      <c r="M26" s="43">
        <v>9.6000000000000002E-2</v>
      </c>
      <c r="N26" s="43">
        <v>0.309</v>
      </c>
      <c r="O26" s="43">
        <v>0.192</v>
      </c>
      <c r="P26" s="43">
        <v>0.308</v>
      </c>
      <c r="Q26" s="43">
        <v>0.34899999999999998</v>
      </c>
      <c r="R26" s="43">
        <v>0.31</v>
      </c>
      <c r="S26" s="43">
        <v>0.36399999999999999</v>
      </c>
      <c r="T26" s="43">
        <v>9.8000000000000004E-2</v>
      </c>
      <c r="U26" s="43">
        <v>0.161</v>
      </c>
      <c r="V26" s="43">
        <v>3.5999999999999997E-2</v>
      </c>
      <c r="W26" s="34"/>
    </row>
    <row r="27" spans="1:23" x14ac:dyDescent="0.25">
      <c r="A27" s="41"/>
      <c r="B27" s="42" t="s">
        <v>635</v>
      </c>
      <c r="C27" s="43">
        <v>0.19</v>
      </c>
      <c r="D27" s="43">
        <v>0.17499999999999999</v>
      </c>
      <c r="E27" s="43">
        <v>0.33800000000000002</v>
      </c>
      <c r="F27" s="43">
        <v>9.9000000000000005E-2</v>
      </c>
      <c r="G27" s="43">
        <v>0.29599999999999999</v>
      </c>
      <c r="H27" s="43">
        <v>0.183</v>
      </c>
      <c r="I27" s="43">
        <v>0.1</v>
      </c>
      <c r="J27" s="43">
        <v>0.17599999999999999</v>
      </c>
      <c r="K27" s="43">
        <v>0.13400000000000001</v>
      </c>
      <c r="L27" s="43">
        <v>0.32200000000000001</v>
      </c>
      <c r="M27" s="43">
        <v>0.1</v>
      </c>
      <c r="N27" s="43">
        <v>0.32800000000000001</v>
      </c>
      <c r="O27" s="43">
        <v>0.193</v>
      </c>
      <c r="P27" s="43">
        <v>0.308</v>
      </c>
      <c r="Q27" s="43">
        <v>0.35299999999999998</v>
      </c>
      <c r="R27" s="43">
        <v>0.317</v>
      </c>
      <c r="S27" s="43">
        <v>0.37</v>
      </c>
      <c r="T27" s="43">
        <v>0.105</v>
      </c>
      <c r="U27" s="43">
        <v>0.16700000000000001</v>
      </c>
      <c r="V27" s="43">
        <v>3.5000000000000003E-2</v>
      </c>
      <c r="W27" s="34"/>
    </row>
    <row r="28" spans="1:23" x14ac:dyDescent="0.25">
      <c r="A28" s="41"/>
      <c r="B28" s="42" t="s">
        <v>636</v>
      </c>
      <c r="C28" s="43">
        <v>0.17599999999999999</v>
      </c>
      <c r="D28" s="43">
        <v>0.16</v>
      </c>
      <c r="E28" s="43">
        <v>0.3</v>
      </c>
      <c r="F28" s="43">
        <v>9.8000000000000004E-2</v>
      </c>
      <c r="G28" s="43">
        <v>0.27600000000000002</v>
      </c>
      <c r="H28" s="43">
        <v>0.16600000000000001</v>
      </c>
      <c r="I28" s="43">
        <v>0.09</v>
      </c>
      <c r="J28" s="43">
        <v>0.16500000000000001</v>
      </c>
      <c r="K28" s="43">
        <v>0.125</v>
      </c>
      <c r="L28" s="43">
        <v>0.311</v>
      </c>
      <c r="M28" s="43">
        <v>9.2999999999999999E-2</v>
      </c>
      <c r="N28" s="43">
        <v>0.314</v>
      </c>
      <c r="O28" s="43">
        <v>0.184</v>
      </c>
      <c r="P28" s="43">
        <v>0.30499999999999999</v>
      </c>
      <c r="Q28" s="43">
        <v>0.34899999999999998</v>
      </c>
      <c r="R28" s="43">
        <v>0.28999999999999998</v>
      </c>
      <c r="S28" s="43">
        <v>0.34200000000000003</v>
      </c>
      <c r="T28" s="43">
        <v>9.7000000000000003E-2</v>
      </c>
      <c r="U28" s="43">
        <v>0.16300000000000001</v>
      </c>
      <c r="V28" s="43">
        <v>3.6999999999999998E-2</v>
      </c>
      <c r="W28" s="34"/>
    </row>
    <row r="29" spans="1:23" x14ac:dyDescent="0.25">
      <c r="A29" s="41"/>
      <c r="B29" s="42" t="s">
        <v>637</v>
      </c>
      <c r="C29" s="43">
        <v>0.17899999999999999</v>
      </c>
      <c r="D29" s="43">
        <v>0.152</v>
      </c>
      <c r="E29" s="43">
        <v>0.29099999999999998</v>
      </c>
      <c r="F29" s="43">
        <v>0.10199999999999999</v>
      </c>
      <c r="G29" s="43">
        <v>0.27800000000000002</v>
      </c>
      <c r="H29" s="43">
        <v>0.16800000000000001</v>
      </c>
      <c r="I29" s="43">
        <v>9.2999999999999999E-2</v>
      </c>
      <c r="J29" s="43">
        <v>0.17100000000000001</v>
      </c>
      <c r="K29" s="43">
        <v>0.125</v>
      </c>
      <c r="L29" s="43">
        <v>0.3</v>
      </c>
      <c r="M29" s="43">
        <v>0.104</v>
      </c>
      <c r="N29" s="43">
        <v>0.30099999999999999</v>
      </c>
      <c r="O29" s="43">
        <v>0.187</v>
      </c>
      <c r="P29" s="43">
        <v>0.29399999999999998</v>
      </c>
      <c r="Q29" s="43">
        <v>0.33900000000000002</v>
      </c>
      <c r="R29" s="43">
        <v>0.28299999999999997</v>
      </c>
      <c r="S29" s="43">
        <v>0.34100000000000003</v>
      </c>
      <c r="T29" s="43">
        <v>0.10199999999999999</v>
      </c>
      <c r="U29" s="43">
        <v>0.14499999999999999</v>
      </c>
      <c r="V29" s="43">
        <v>3.3000000000000002E-2</v>
      </c>
      <c r="W29" s="34"/>
    </row>
    <row r="30" spans="1:23" x14ac:dyDescent="0.25">
      <c r="A30" s="41"/>
      <c r="B30" s="42" t="s">
        <v>638</v>
      </c>
      <c r="C30" s="43">
        <v>0.16900000000000001</v>
      </c>
      <c r="D30" s="43">
        <v>0.154</v>
      </c>
      <c r="E30" s="43">
        <v>0.312</v>
      </c>
      <c r="F30" s="43">
        <v>9.5000000000000001E-2</v>
      </c>
      <c r="G30" s="43">
        <v>0.28599999999999998</v>
      </c>
      <c r="H30" s="43">
        <v>0.17399999999999999</v>
      </c>
      <c r="I30" s="43">
        <v>9.8000000000000004E-2</v>
      </c>
      <c r="J30" s="43">
        <v>0.16800000000000001</v>
      </c>
      <c r="K30" s="43">
        <v>0.112</v>
      </c>
      <c r="L30" s="43">
        <v>0.311</v>
      </c>
      <c r="M30" s="43">
        <v>9.9000000000000005E-2</v>
      </c>
      <c r="N30" s="43">
        <v>0.33100000000000002</v>
      </c>
      <c r="O30" s="43">
        <v>0.17899999999999999</v>
      </c>
      <c r="P30" s="43">
        <v>0.30399999999999999</v>
      </c>
      <c r="Q30" s="43">
        <v>0.35699999999999998</v>
      </c>
      <c r="R30" s="43">
        <v>0.29799999999999999</v>
      </c>
      <c r="S30" s="43">
        <v>0.371</v>
      </c>
      <c r="T30" s="43">
        <v>0.1</v>
      </c>
      <c r="U30" s="43">
        <v>0.151</v>
      </c>
      <c r="V30" s="43">
        <v>2.8000000000000001E-2</v>
      </c>
      <c r="W30" s="34"/>
    </row>
    <row r="31" spans="1:23" x14ac:dyDescent="0.25">
      <c r="A31" s="41"/>
      <c r="B31" s="42" t="s">
        <v>639</v>
      </c>
      <c r="C31" s="43">
        <v>0.17599999999999999</v>
      </c>
      <c r="D31" s="43">
        <v>0.153</v>
      </c>
      <c r="E31" s="43">
        <v>0.311</v>
      </c>
      <c r="F31" s="43">
        <v>0.1</v>
      </c>
      <c r="G31" s="43">
        <v>0.30099999999999999</v>
      </c>
      <c r="H31" s="43">
        <v>0.16900000000000001</v>
      </c>
      <c r="I31" s="43">
        <v>8.8999999999999996E-2</v>
      </c>
      <c r="J31" s="43">
        <v>0.17100000000000001</v>
      </c>
      <c r="K31" s="43">
        <v>0.13400000000000001</v>
      </c>
      <c r="L31" s="43">
        <v>0.32300000000000001</v>
      </c>
      <c r="M31" s="43">
        <v>9.4E-2</v>
      </c>
      <c r="N31" s="43">
        <v>0.31900000000000001</v>
      </c>
      <c r="O31" s="43">
        <v>0.182</v>
      </c>
      <c r="P31" s="43">
        <v>0.32600000000000001</v>
      </c>
      <c r="Q31" s="43">
        <v>0.372</v>
      </c>
      <c r="R31" s="43">
        <v>0.29599999999999999</v>
      </c>
      <c r="S31" s="43">
        <v>0.376</v>
      </c>
      <c r="T31" s="43">
        <v>0.10199999999999999</v>
      </c>
      <c r="U31" s="43">
        <v>0.14499999999999999</v>
      </c>
      <c r="V31" s="43">
        <v>3.3000000000000002E-2</v>
      </c>
      <c r="W31" s="34"/>
    </row>
    <row r="32" spans="1:23" x14ac:dyDescent="0.25">
      <c r="A32" s="41"/>
      <c r="B32" s="42" t="s">
        <v>640</v>
      </c>
      <c r="C32" s="43">
        <v>0.18</v>
      </c>
      <c r="D32" s="43">
        <v>0.159</v>
      </c>
      <c r="E32" s="43">
        <v>0.315</v>
      </c>
      <c r="F32" s="43">
        <v>9.7000000000000003E-2</v>
      </c>
      <c r="G32" s="43">
        <v>0.28499999999999998</v>
      </c>
      <c r="H32" s="43">
        <v>0.16900000000000001</v>
      </c>
      <c r="I32" s="43">
        <v>9.8000000000000004E-2</v>
      </c>
      <c r="J32" s="43">
        <v>0.17899999999999999</v>
      </c>
      <c r="K32" s="43">
        <v>0.11899999999999999</v>
      </c>
      <c r="L32" s="43">
        <v>0.315</v>
      </c>
      <c r="M32" s="43">
        <v>9.6000000000000002E-2</v>
      </c>
      <c r="N32" s="43">
        <v>0.32700000000000001</v>
      </c>
      <c r="O32" s="43">
        <v>0.17699999999999999</v>
      </c>
      <c r="P32" s="43">
        <v>0.309</v>
      </c>
      <c r="Q32" s="43">
        <v>0.34899999999999998</v>
      </c>
      <c r="R32" s="43">
        <v>0.30599999999999999</v>
      </c>
      <c r="S32" s="43">
        <v>0.34699999999999998</v>
      </c>
      <c r="T32" s="43">
        <v>9.7000000000000003E-2</v>
      </c>
      <c r="U32" s="43">
        <v>0.159</v>
      </c>
      <c r="V32" s="43">
        <v>4.2000000000000003E-2</v>
      </c>
      <c r="W32" s="34"/>
    </row>
    <row r="33" spans="1:23" x14ac:dyDescent="0.25">
      <c r="A33" s="41"/>
      <c r="B33" s="42" t="s">
        <v>641</v>
      </c>
      <c r="C33" s="43">
        <v>0.191</v>
      </c>
      <c r="D33" s="43">
        <v>0.16600000000000001</v>
      </c>
      <c r="E33" s="43">
        <v>0.255</v>
      </c>
      <c r="F33" s="43">
        <v>9.5000000000000001E-2</v>
      </c>
      <c r="G33" s="43">
        <v>0.252</v>
      </c>
      <c r="H33" s="43">
        <v>0.18</v>
      </c>
      <c r="I33" s="43">
        <v>8.7999999999999995E-2</v>
      </c>
      <c r="J33" s="43">
        <v>0.17599999999999999</v>
      </c>
      <c r="K33" s="43">
        <v>0.121</v>
      </c>
      <c r="L33" s="43">
        <v>0.26500000000000001</v>
      </c>
      <c r="M33" s="43">
        <v>8.5000000000000006E-2</v>
      </c>
      <c r="N33" s="43">
        <v>0.26400000000000001</v>
      </c>
      <c r="O33" s="43">
        <v>0.19700000000000001</v>
      </c>
      <c r="P33" s="43">
        <v>0.27300000000000002</v>
      </c>
      <c r="Q33" s="43">
        <v>0.24</v>
      </c>
      <c r="R33" s="43">
        <v>0.248</v>
      </c>
      <c r="S33" s="43">
        <v>0.22800000000000001</v>
      </c>
      <c r="T33" s="43">
        <v>8.8999999999999996E-2</v>
      </c>
      <c r="U33" s="43">
        <v>0.16900000000000001</v>
      </c>
      <c r="V33" s="43">
        <v>0.04</v>
      </c>
      <c r="W33" s="34"/>
    </row>
    <row r="34" spans="1:23" x14ac:dyDescent="0.25">
      <c r="A34" s="41"/>
      <c r="B34" s="42" t="s">
        <v>642</v>
      </c>
      <c r="C34" s="43">
        <v>0.16400000000000001</v>
      </c>
      <c r="D34" s="43">
        <v>0.14000000000000001</v>
      </c>
      <c r="E34" s="43">
        <v>0.249</v>
      </c>
      <c r="F34" s="43">
        <v>8.2000000000000003E-2</v>
      </c>
      <c r="G34" s="43">
        <v>0.26200000000000001</v>
      </c>
      <c r="H34" s="43">
        <v>0.154</v>
      </c>
      <c r="I34" s="43">
        <v>7.0999999999999994E-2</v>
      </c>
      <c r="J34" s="43">
        <v>0.156</v>
      </c>
      <c r="K34" s="43">
        <v>0.10299999999999999</v>
      </c>
      <c r="L34" s="43">
        <v>0.26600000000000001</v>
      </c>
      <c r="M34" s="43">
        <v>7.1999999999999995E-2</v>
      </c>
      <c r="N34" s="43">
        <v>0.25800000000000001</v>
      </c>
      <c r="O34" s="43">
        <v>0.17599999999999999</v>
      </c>
      <c r="P34" s="43">
        <v>0.26200000000000001</v>
      </c>
      <c r="Q34" s="43">
        <v>0.20599999999999999</v>
      </c>
      <c r="R34" s="43">
        <v>0.25600000000000001</v>
      </c>
      <c r="S34" s="43">
        <v>0.21</v>
      </c>
      <c r="T34" s="43">
        <v>8.3000000000000004E-2</v>
      </c>
      <c r="U34" s="43">
        <v>0.13500000000000001</v>
      </c>
      <c r="V34" s="43">
        <v>4.2999999999999997E-2</v>
      </c>
      <c r="W34" s="34"/>
    </row>
    <row r="35" spans="1:23" x14ac:dyDescent="0.25">
      <c r="A35" s="41" t="s">
        <v>643</v>
      </c>
      <c r="B35" s="42" t="s">
        <v>644</v>
      </c>
      <c r="C35" s="43">
        <v>0.20899999999999999</v>
      </c>
      <c r="D35" s="43">
        <v>0.60799999999999998</v>
      </c>
      <c r="E35" s="43">
        <v>0.17299999999999999</v>
      </c>
      <c r="F35" s="43">
        <v>7.8E-2</v>
      </c>
      <c r="G35" s="43">
        <v>0.14399999999999999</v>
      </c>
      <c r="H35" s="43">
        <v>0.21099999999999999</v>
      </c>
      <c r="I35" s="43">
        <v>9.0999999999999998E-2</v>
      </c>
      <c r="J35" s="43">
        <v>0.20399999999999999</v>
      </c>
      <c r="K35" s="43">
        <v>0.14499999999999999</v>
      </c>
      <c r="L35" s="43">
        <v>0.16</v>
      </c>
      <c r="M35" s="43">
        <v>8.4000000000000005E-2</v>
      </c>
      <c r="N35" s="43">
        <v>0.16300000000000001</v>
      </c>
      <c r="O35" s="43">
        <v>0.19500000000000001</v>
      </c>
      <c r="P35" s="43">
        <v>0.16400000000000001</v>
      </c>
      <c r="Q35" s="43">
        <v>0.16500000000000001</v>
      </c>
      <c r="R35" s="43">
        <v>0.154</v>
      </c>
      <c r="S35" s="43">
        <v>0.16600000000000001</v>
      </c>
      <c r="T35" s="43">
        <v>7.8E-2</v>
      </c>
      <c r="U35" s="43">
        <v>0.82099999999999995</v>
      </c>
      <c r="V35" s="43">
        <v>3.7999999999999999E-2</v>
      </c>
      <c r="W35" s="34"/>
    </row>
    <row r="36" spans="1:23" x14ac:dyDescent="0.25">
      <c r="A36" s="41"/>
      <c r="B36" s="42" t="s">
        <v>645</v>
      </c>
      <c r="C36" s="43">
        <v>0.20200000000000001</v>
      </c>
      <c r="D36" s="43">
        <v>0.628</v>
      </c>
      <c r="E36" s="43">
        <v>0.17</v>
      </c>
      <c r="F36" s="43">
        <v>7.5999999999999998E-2</v>
      </c>
      <c r="G36" s="43">
        <v>0.14499999999999999</v>
      </c>
      <c r="H36" s="43">
        <v>0.21</v>
      </c>
      <c r="I36" s="43">
        <v>8.7999999999999995E-2</v>
      </c>
      <c r="J36" s="43">
        <v>0.20599999999999999</v>
      </c>
      <c r="K36" s="43">
        <v>0.14099999999999999</v>
      </c>
      <c r="L36" s="43">
        <v>0.16300000000000001</v>
      </c>
      <c r="M36" s="43">
        <v>8.2000000000000003E-2</v>
      </c>
      <c r="N36" s="43">
        <v>0.161</v>
      </c>
      <c r="O36" s="43">
        <v>0.19700000000000001</v>
      </c>
      <c r="P36" s="43">
        <v>0.16400000000000001</v>
      </c>
      <c r="Q36" s="43">
        <v>0.16600000000000001</v>
      </c>
      <c r="R36" s="43">
        <v>0.154</v>
      </c>
      <c r="S36" s="43">
        <v>0.159</v>
      </c>
      <c r="T36" s="43">
        <v>7.8E-2</v>
      </c>
      <c r="U36" s="43">
        <v>0.82799999999999996</v>
      </c>
      <c r="V36" s="43">
        <v>4.1000000000000002E-2</v>
      </c>
      <c r="W36" s="34"/>
    </row>
    <row r="37" spans="1:23" x14ac:dyDescent="0.25">
      <c r="A37" s="41" t="s">
        <v>646</v>
      </c>
      <c r="B37" s="42" t="s">
        <v>647</v>
      </c>
      <c r="C37" s="43">
        <v>0.2</v>
      </c>
      <c r="D37" s="43">
        <v>0.29399999999999998</v>
      </c>
      <c r="E37" s="43">
        <v>0.158</v>
      </c>
      <c r="F37" s="43">
        <v>8.8999999999999996E-2</v>
      </c>
      <c r="G37" s="43">
        <v>0.14299999999999999</v>
      </c>
      <c r="H37" s="43">
        <v>0.19400000000000001</v>
      </c>
      <c r="I37" s="43">
        <v>8.6999999999999994E-2</v>
      </c>
      <c r="J37" s="43">
        <v>0.20100000000000001</v>
      </c>
      <c r="K37" s="43">
        <v>0.13100000000000001</v>
      </c>
      <c r="L37" s="43">
        <v>0.14899999999999999</v>
      </c>
      <c r="M37" s="43">
        <v>8.6999999999999994E-2</v>
      </c>
      <c r="N37" s="43">
        <v>0.16300000000000001</v>
      </c>
      <c r="O37" s="43">
        <v>0.19800000000000001</v>
      </c>
      <c r="P37" s="43">
        <v>0.155</v>
      </c>
      <c r="Q37" s="43">
        <v>0.157</v>
      </c>
      <c r="R37" s="43">
        <v>0.16900000000000001</v>
      </c>
      <c r="S37" s="43">
        <v>0.152</v>
      </c>
      <c r="T37" s="43">
        <v>8.1000000000000003E-2</v>
      </c>
      <c r="U37" s="43">
        <v>0.29599999999999999</v>
      </c>
      <c r="V37" s="43">
        <v>0.04</v>
      </c>
      <c r="W37" s="34"/>
    </row>
    <row r="38" spans="1:23" x14ac:dyDescent="0.25">
      <c r="A38" s="41"/>
      <c r="B38" s="42" t="s">
        <v>648</v>
      </c>
      <c r="C38" s="43">
        <v>0.20100000000000001</v>
      </c>
      <c r="D38" s="43">
        <v>0.30399999999999999</v>
      </c>
      <c r="E38" s="43">
        <v>0.16</v>
      </c>
      <c r="F38" s="43">
        <v>8.7999999999999995E-2</v>
      </c>
      <c r="G38" s="43">
        <v>0.14399999999999999</v>
      </c>
      <c r="H38" s="43">
        <v>0.19800000000000001</v>
      </c>
      <c r="I38" s="43">
        <v>9.1999999999999998E-2</v>
      </c>
      <c r="J38" s="43">
        <v>0.20100000000000001</v>
      </c>
      <c r="K38" s="43">
        <v>0.13200000000000001</v>
      </c>
      <c r="L38" s="43">
        <v>0.156</v>
      </c>
      <c r="M38" s="43">
        <v>8.7999999999999995E-2</v>
      </c>
      <c r="N38" s="43">
        <v>0.17</v>
      </c>
      <c r="O38" s="43">
        <v>0.19800000000000001</v>
      </c>
      <c r="P38" s="43">
        <v>0.16</v>
      </c>
      <c r="Q38" s="43">
        <v>0.16400000000000001</v>
      </c>
      <c r="R38" s="43">
        <v>0.17299999999999999</v>
      </c>
      <c r="S38" s="43">
        <v>0.158</v>
      </c>
      <c r="T38" s="43">
        <v>8.1000000000000003E-2</v>
      </c>
      <c r="U38" s="43">
        <v>0.30599999999999999</v>
      </c>
      <c r="V38" s="43">
        <v>4.1000000000000002E-2</v>
      </c>
      <c r="W38" s="34"/>
    </row>
    <row r="39" spans="1:23" x14ac:dyDescent="0.25">
      <c r="A39" s="41" t="s">
        <v>649</v>
      </c>
      <c r="B39" s="42" t="s">
        <v>650</v>
      </c>
      <c r="C39" s="43">
        <v>0.22900000000000001</v>
      </c>
      <c r="D39" s="43">
        <v>0.184</v>
      </c>
      <c r="E39" s="43">
        <v>0.155</v>
      </c>
      <c r="F39" s="43">
        <v>7.6999999999999999E-2</v>
      </c>
      <c r="G39" s="43">
        <v>0.156</v>
      </c>
      <c r="H39" s="43">
        <v>0.22900000000000001</v>
      </c>
      <c r="I39" s="43">
        <v>8.1000000000000003E-2</v>
      </c>
      <c r="J39" s="43">
        <v>0.24199999999999999</v>
      </c>
      <c r="K39" s="43">
        <v>0.14199999999999999</v>
      </c>
      <c r="L39" s="43">
        <v>0.154</v>
      </c>
      <c r="M39" s="43">
        <v>8.3000000000000004E-2</v>
      </c>
      <c r="N39" s="43">
        <v>0.16800000000000001</v>
      </c>
      <c r="O39" s="43">
        <v>0.22500000000000001</v>
      </c>
      <c r="P39" s="43">
        <v>0.151</v>
      </c>
      <c r="Q39" s="43">
        <v>0.158</v>
      </c>
      <c r="R39" s="43">
        <v>0.16200000000000001</v>
      </c>
      <c r="S39" s="43">
        <v>0.155</v>
      </c>
      <c r="T39" s="43">
        <v>7.6999999999999999E-2</v>
      </c>
      <c r="U39" s="43">
        <v>0.19</v>
      </c>
      <c r="V39" s="43">
        <v>4.2000000000000003E-2</v>
      </c>
      <c r="W39" s="34"/>
    </row>
    <row r="40" spans="1:23" x14ac:dyDescent="0.25">
      <c r="A40" s="41"/>
      <c r="B40" s="42" t="s">
        <v>651</v>
      </c>
      <c r="C40" s="43">
        <v>0.22900000000000001</v>
      </c>
      <c r="D40" s="43">
        <v>0.184</v>
      </c>
      <c r="E40" s="43">
        <v>0.155</v>
      </c>
      <c r="F40" s="43">
        <v>7.6999999999999999E-2</v>
      </c>
      <c r="G40" s="43">
        <v>0.156</v>
      </c>
      <c r="H40" s="43">
        <v>0.22900000000000001</v>
      </c>
      <c r="I40" s="43">
        <v>8.1000000000000003E-2</v>
      </c>
      <c r="J40" s="43">
        <v>0.24199999999999999</v>
      </c>
      <c r="K40" s="43">
        <v>0.14199999999999999</v>
      </c>
      <c r="L40" s="43">
        <v>0.154</v>
      </c>
      <c r="M40" s="43">
        <v>8.3000000000000004E-2</v>
      </c>
      <c r="N40" s="43">
        <v>0.16800000000000001</v>
      </c>
      <c r="O40" s="43">
        <v>0.22500000000000001</v>
      </c>
      <c r="P40" s="43">
        <v>0.151</v>
      </c>
      <c r="Q40" s="43">
        <v>0.158</v>
      </c>
      <c r="R40" s="43">
        <v>0.16200000000000001</v>
      </c>
      <c r="S40" s="43">
        <v>0.155</v>
      </c>
      <c r="T40" s="43">
        <v>7.6999999999999999E-2</v>
      </c>
      <c r="U40" s="43">
        <v>0.19</v>
      </c>
      <c r="V40" s="43">
        <v>4.2000000000000003E-2</v>
      </c>
      <c r="W40" s="34"/>
    </row>
    <row r="41" spans="1:23" x14ac:dyDescent="0.25">
      <c r="A41" s="41" t="s">
        <v>652</v>
      </c>
      <c r="B41" s="42" t="s">
        <v>653</v>
      </c>
      <c r="C41" s="43">
        <v>0.25600000000000001</v>
      </c>
      <c r="D41" s="43">
        <v>0.22800000000000001</v>
      </c>
      <c r="E41" s="43">
        <v>0.17799999999999999</v>
      </c>
      <c r="F41" s="43">
        <v>7.9000000000000001E-2</v>
      </c>
      <c r="G41" s="43">
        <v>0.156</v>
      </c>
      <c r="H41" s="43">
        <v>0.26700000000000002</v>
      </c>
      <c r="I41" s="43">
        <v>9.1999999999999998E-2</v>
      </c>
      <c r="J41" s="43">
        <v>0.25700000000000001</v>
      </c>
      <c r="K41" s="43">
        <v>0.13700000000000001</v>
      </c>
      <c r="L41" s="43">
        <v>0.16800000000000001</v>
      </c>
      <c r="M41" s="43">
        <v>7.8E-2</v>
      </c>
      <c r="N41" s="43">
        <v>0.17199999999999999</v>
      </c>
      <c r="O41" s="43">
        <v>0.26500000000000001</v>
      </c>
      <c r="P41" s="43">
        <v>0.16600000000000001</v>
      </c>
      <c r="Q41" s="43">
        <v>0.158</v>
      </c>
      <c r="R41" s="43">
        <v>0.17299999999999999</v>
      </c>
      <c r="S41" s="43">
        <v>0.158</v>
      </c>
      <c r="T41" s="43">
        <v>7.3999999999999996E-2</v>
      </c>
      <c r="U41" s="43">
        <v>0.215</v>
      </c>
      <c r="V41" s="43">
        <v>4.2000000000000003E-2</v>
      </c>
      <c r="W41" s="34"/>
    </row>
    <row r="42" spans="1:23" x14ac:dyDescent="0.25">
      <c r="A42" s="41" t="s">
        <v>654</v>
      </c>
      <c r="B42" s="42" t="s">
        <v>655</v>
      </c>
      <c r="C42" s="43">
        <v>0.16500000000000001</v>
      </c>
      <c r="D42" s="43">
        <v>0.17599999999999999</v>
      </c>
      <c r="E42" s="43">
        <v>0.13100000000000001</v>
      </c>
      <c r="F42" s="43">
        <v>7.0999999999999994E-2</v>
      </c>
      <c r="G42" s="43">
        <v>0.121</v>
      </c>
      <c r="H42" s="43">
        <v>0.17599999999999999</v>
      </c>
      <c r="I42" s="43">
        <v>7.4999999999999997E-2</v>
      </c>
      <c r="J42" s="43">
        <v>0.187</v>
      </c>
      <c r="K42" s="43">
        <v>9.6000000000000002E-2</v>
      </c>
      <c r="L42" s="43">
        <v>0.127</v>
      </c>
      <c r="M42" s="43">
        <v>6.7000000000000004E-2</v>
      </c>
      <c r="N42" s="43">
        <v>0.14199999999999999</v>
      </c>
      <c r="O42" s="43">
        <v>0.17199999999999999</v>
      </c>
      <c r="P42" s="43">
        <v>0.13</v>
      </c>
      <c r="Q42" s="43">
        <v>0.125</v>
      </c>
      <c r="R42" s="43">
        <v>0.13300000000000001</v>
      </c>
      <c r="S42" s="43">
        <v>0.12</v>
      </c>
      <c r="T42" s="43">
        <v>7.1999999999999995E-2</v>
      </c>
      <c r="U42" s="43">
        <v>0.16300000000000001</v>
      </c>
      <c r="V42" s="43">
        <v>5.8999999999999997E-2</v>
      </c>
      <c r="W42" s="34"/>
    </row>
    <row r="43" spans="1:23" x14ac:dyDescent="0.25">
      <c r="A43" s="41"/>
      <c r="B43" s="42" t="s">
        <v>656</v>
      </c>
      <c r="C43" s="43">
        <v>0.183</v>
      </c>
      <c r="D43" s="43">
        <v>0.184</v>
      </c>
      <c r="E43" s="43">
        <v>0.14699999999999999</v>
      </c>
      <c r="F43" s="43">
        <v>7.4999999999999997E-2</v>
      </c>
      <c r="G43" s="43">
        <v>0.129</v>
      </c>
      <c r="H43" s="43">
        <v>0.19400000000000001</v>
      </c>
      <c r="I43" s="43">
        <v>7.9000000000000001E-2</v>
      </c>
      <c r="J43" s="43">
        <v>0.19900000000000001</v>
      </c>
      <c r="K43" s="43">
        <v>0.109</v>
      </c>
      <c r="L43" s="43">
        <v>0.127</v>
      </c>
      <c r="M43" s="43">
        <v>7.2999999999999995E-2</v>
      </c>
      <c r="N43" s="43">
        <v>0.14399999999999999</v>
      </c>
      <c r="O43" s="43">
        <v>0.17699999999999999</v>
      </c>
      <c r="P43" s="43">
        <v>0.13400000000000001</v>
      </c>
      <c r="Q43" s="43">
        <v>0.128</v>
      </c>
      <c r="R43" s="43">
        <v>0.14000000000000001</v>
      </c>
      <c r="S43" s="43">
        <v>0.126</v>
      </c>
      <c r="T43" s="43">
        <v>7.2999999999999995E-2</v>
      </c>
      <c r="U43" s="43">
        <v>0.182</v>
      </c>
      <c r="V43" s="43">
        <v>5.7000000000000002E-2</v>
      </c>
      <c r="W43" s="34"/>
    </row>
    <row r="44" spans="1:23" x14ac:dyDescent="0.25">
      <c r="A44" s="41"/>
      <c r="B44" s="42" t="s">
        <v>657</v>
      </c>
      <c r="C44" s="43">
        <v>0.17699999999999999</v>
      </c>
      <c r="D44" s="43">
        <v>0.183</v>
      </c>
      <c r="E44" s="43">
        <v>0.14499999999999999</v>
      </c>
      <c r="F44" s="43">
        <v>8.5999999999999993E-2</v>
      </c>
      <c r="G44" s="43">
        <v>0.13800000000000001</v>
      </c>
      <c r="H44" s="43">
        <v>0.191</v>
      </c>
      <c r="I44" s="43">
        <v>8.5999999999999993E-2</v>
      </c>
      <c r="J44" s="43">
        <v>0.19</v>
      </c>
      <c r="K44" s="43">
        <v>0.112</v>
      </c>
      <c r="L44" s="43">
        <v>0.13200000000000001</v>
      </c>
      <c r="M44" s="43">
        <v>8.6999999999999994E-2</v>
      </c>
      <c r="N44" s="43">
        <v>0.14899999999999999</v>
      </c>
      <c r="O44" s="43">
        <v>0.17499999999999999</v>
      </c>
      <c r="P44" s="43">
        <v>0.14000000000000001</v>
      </c>
      <c r="Q44" s="43">
        <v>0.13700000000000001</v>
      </c>
      <c r="R44" s="43">
        <v>0.14799999999999999</v>
      </c>
      <c r="S44" s="43">
        <v>0.13300000000000001</v>
      </c>
      <c r="T44" s="43">
        <v>9.2999999999999999E-2</v>
      </c>
      <c r="U44" s="43">
        <v>0.18</v>
      </c>
      <c r="V44" s="43">
        <v>4.4999999999999998E-2</v>
      </c>
      <c r="W44" s="34"/>
    </row>
    <row r="45" spans="1:23" x14ac:dyDescent="0.25">
      <c r="A45" s="41"/>
      <c r="B45" s="42" t="s">
        <v>658</v>
      </c>
      <c r="C45" s="43">
        <v>0.20300000000000001</v>
      </c>
      <c r="D45" s="43">
        <v>0.183</v>
      </c>
      <c r="E45" s="43">
        <v>0.15</v>
      </c>
      <c r="F45" s="43">
        <v>7.8E-2</v>
      </c>
      <c r="G45" s="43">
        <v>0.15</v>
      </c>
      <c r="H45" s="43">
        <v>0.19800000000000001</v>
      </c>
      <c r="I45" s="43">
        <v>8.3000000000000004E-2</v>
      </c>
      <c r="J45" s="43">
        <v>0.20599999999999999</v>
      </c>
      <c r="K45" s="43">
        <v>0.126</v>
      </c>
      <c r="L45" s="43">
        <v>0.14599999999999999</v>
      </c>
      <c r="M45" s="43">
        <v>7.2999999999999995E-2</v>
      </c>
      <c r="N45" s="43">
        <v>0.16</v>
      </c>
      <c r="O45" s="43">
        <v>0.19800000000000001</v>
      </c>
      <c r="P45" s="43">
        <v>0.14599999999999999</v>
      </c>
      <c r="Q45" s="43">
        <v>0.13800000000000001</v>
      </c>
      <c r="R45" s="43">
        <v>0.155</v>
      </c>
      <c r="S45" s="43">
        <v>0.13400000000000001</v>
      </c>
      <c r="T45" s="43">
        <v>7.5999999999999998E-2</v>
      </c>
      <c r="U45" s="43">
        <v>0.17499999999999999</v>
      </c>
      <c r="V45" s="43">
        <v>5.1999999999999998E-2</v>
      </c>
      <c r="W45" s="34"/>
    </row>
    <row r="46" spans="1:23" x14ac:dyDescent="0.25">
      <c r="A46" s="41" t="s">
        <v>659</v>
      </c>
      <c r="B46" s="42" t="s">
        <v>660</v>
      </c>
      <c r="C46" s="43">
        <v>0.29299999999999998</v>
      </c>
      <c r="D46" s="43">
        <v>0.183</v>
      </c>
      <c r="E46" s="43">
        <v>0.159</v>
      </c>
      <c r="F46" s="43">
        <v>8.2000000000000003E-2</v>
      </c>
      <c r="G46" s="43">
        <v>0.153</v>
      </c>
      <c r="H46" s="43">
        <v>0.27800000000000002</v>
      </c>
      <c r="I46" s="43">
        <v>9.8000000000000004E-2</v>
      </c>
      <c r="J46" s="43">
        <v>0.28799999999999998</v>
      </c>
      <c r="K46" s="43">
        <v>0.124</v>
      </c>
      <c r="L46" s="43">
        <v>0.17399999999999999</v>
      </c>
      <c r="M46" s="43">
        <v>8.7999999999999995E-2</v>
      </c>
      <c r="N46" s="43">
        <v>0.16200000000000001</v>
      </c>
      <c r="O46" s="43">
        <v>0.29299999999999998</v>
      </c>
      <c r="P46" s="43">
        <v>0.17199999999999999</v>
      </c>
      <c r="Q46" s="43">
        <v>0.17799999999999999</v>
      </c>
      <c r="R46" s="43">
        <v>0.16800000000000001</v>
      </c>
      <c r="S46" s="43">
        <v>0.17599999999999999</v>
      </c>
      <c r="T46" s="43">
        <v>8.4000000000000005E-2</v>
      </c>
      <c r="U46" s="43">
        <v>0.17599999999999999</v>
      </c>
      <c r="V46" s="43">
        <v>4.2999999999999997E-2</v>
      </c>
      <c r="W46" s="34"/>
    </row>
    <row r="47" spans="1:23" x14ac:dyDescent="0.25">
      <c r="A47" s="41"/>
      <c r="B47" s="42" t="s">
        <v>661</v>
      </c>
      <c r="C47" s="43">
        <v>0.29299999999999998</v>
      </c>
      <c r="D47" s="43">
        <v>0.183</v>
      </c>
      <c r="E47" s="43">
        <v>0.159</v>
      </c>
      <c r="F47" s="43">
        <v>8.2000000000000003E-2</v>
      </c>
      <c r="G47" s="43">
        <v>0.153</v>
      </c>
      <c r="H47" s="43">
        <v>0.27800000000000002</v>
      </c>
      <c r="I47" s="43">
        <v>9.8000000000000004E-2</v>
      </c>
      <c r="J47" s="43">
        <v>0.28799999999999998</v>
      </c>
      <c r="K47" s="43">
        <v>0.124</v>
      </c>
      <c r="L47" s="43">
        <v>0.17399999999999999</v>
      </c>
      <c r="M47" s="43">
        <v>8.7999999999999995E-2</v>
      </c>
      <c r="N47" s="43">
        <v>0.16200000000000001</v>
      </c>
      <c r="O47" s="43">
        <v>0.29299999999999998</v>
      </c>
      <c r="P47" s="43">
        <v>0.17199999999999999</v>
      </c>
      <c r="Q47" s="43">
        <v>0.17799999999999999</v>
      </c>
      <c r="R47" s="43">
        <v>0.16800000000000001</v>
      </c>
      <c r="S47" s="43">
        <v>0.17599999999999999</v>
      </c>
      <c r="T47" s="43">
        <v>8.4000000000000005E-2</v>
      </c>
      <c r="U47" s="43">
        <v>0.17599999999999999</v>
      </c>
      <c r="V47" s="43">
        <v>4.2999999999999997E-2</v>
      </c>
      <c r="W47" s="34"/>
    </row>
    <row r="48" spans="1:23" x14ac:dyDescent="0.25">
      <c r="A48" s="41" t="s">
        <v>662</v>
      </c>
      <c r="B48" s="42" t="s">
        <v>663</v>
      </c>
      <c r="C48" s="43">
        <v>0.32500000000000001</v>
      </c>
      <c r="D48" s="43">
        <v>0.20499999999999999</v>
      </c>
      <c r="E48" s="43">
        <v>0.18</v>
      </c>
      <c r="F48" s="43">
        <v>8.1000000000000003E-2</v>
      </c>
      <c r="G48" s="43">
        <v>0.16300000000000001</v>
      </c>
      <c r="H48" s="43">
        <v>0.309</v>
      </c>
      <c r="I48" s="43">
        <v>8.4000000000000005E-2</v>
      </c>
      <c r="J48" s="43">
        <v>0.32200000000000001</v>
      </c>
      <c r="K48" s="43">
        <v>0.15</v>
      </c>
      <c r="L48" s="43">
        <v>0.18099999999999999</v>
      </c>
      <c r="M48" s="43">
        <v>8.4000000000000005E-2</v>
      </c>
      <c r="N48" s="43">
        <v>0.18</v>
      </c>
      <c r="O48" s="43">
        <v>0.33100000000000002</v>
      </c>
      <c r="P48" s="43">
        <v>0.17100000000000001</v>
      </c>
      <c r="Q48" s="43">
        <v>0.17199999999999999</v>
      </c>
      <c r="R48" s="43">
        <v>0.183</v>
      </c>
      <c r="S48" s="43">
        <v>0.17599999999999999</v>
      </c>
      <c r="T48" s="43">
        <v>8.2000000000000003E-2</v>
      </c>
      <c r="U48" s="43">
        <v>0.19600000000000001</v>
      </c>
      <c r="V48" s="43">
        <v>3.3000000000000002E-2</v>
      </c>
      <c r="W48" s="34"/>
    </row>
    <row r="49" spans="1:23" x14ac:dyDescent="0.25">
      <c r="A49" s="41" t="s">
        <v>664</v>
      </c>
      <c r="B49" s="42" t="s">
        <v>665</v>
      </c>
      <c r="C49" s="43">
        <v>0.30399999999999999</v>
      </c>
      <c r="D49" s="43">
        <v>0.214</v>
      </c>
      <c r="E49" s="43">
        <v>0.17599999999999999</v>
      </c>
      <c r="F49" s="43">
        <v>0.09</v>
      </c>
      <c r="G49" s="43">
        <v>0.17100000000000001</v>
      </c>
      <c r="H49" s="43">
        <v>0.30299999999999999</v>
      </c>
      <c r="I49" s="43">
        <v>9.1999999999999998E-2</v>
      </c>
      <c r="J49" s="43">
        <v>0.29699999999999999</v>
      </c>
      <c r="K49" s="43">
        <v>0.13500000000000001</v>
      </c>
      <c r="L49" s="43">
        <v>0.17499999999999999</v>
      </c>
      <c r="M49" s="43">
        <v>9.0999999999999998E-2</v>
      </c>
      <c r="N49" s="43">
        <v>0.186</v>
      </c>
      <c r="O49" s="43">
        <v>0.318</v>
      </c>
      <c r="P49" s="43">
        <v>0.17499999999999999</v>
      </c>
      <c r="Q49" s="43">
        <v>0.17199999999999999</v>
      </c>
      <c r="R49" s="43">
        <v>0.17199999999999999</v>
      </c>
      <c r="S49" s="43">
        <v>0.17499999999999999</v>
      </c>
      <c r="T49" s="43">
        <v>8.8999999999999996E-2</v>
      </c>
      <c r="U49" s="43">
        <v>0.216</v>
      </c>
      <c r="V49" s="43">
        <v>4.2999999999999997E-2</v>
      </c>
      <c r="W49" s="34"/>
    </row>
    <row r="50" spans="1:23" x14ac:dyDescent="0.25">
      <c r="A50" s="41"/>
      <c r="B50" s="42" t="s">
        <v>666</v>
      </c>
      <c r="C50" s="43">
        <v>0.30399999999999999</v>
      </c>
      <c r="D50" s="43">
        <v>0.214</v>
      </c>
      <c r="E50" s="43">
        <v>0.17599999999999999</v>
      </c>
      <c r="F50" s="43">
        <v>0.09</v>
      </c>
      <c r="G50" s="43">
        <v>0.17100000000000001</v>
      </c>
      <c r="H50" s="43">
        <v>0.30299999999999999</v>
      </c>
      <c r="I50" s="43">
        <v>9.1999999999999998E-2</v>
      </c>
      <c r="J50" s="43">
        <v>0.29699999999999999</v>
      </c>
      <c r="K50" s="43">
        <v>0.13500000000000001</v>
      </c>
      <c r="L50" s="43">
        <v>0.17499999999999999</v>
      </c>
      <c r="M50" s="43">
        <v>9.0999999999999998E-2</v>
      </c>
      <c r="N50" s="43">
        <v>0.186</v>
      </c>
      <c r="O50" s="43">
        <v>0.318</v>
      </c>
      <c r="P50" s="43">
        <v>0.17499999999999999</v>
      </c>
      <c r="Q50" s="43">
        <v>0.17199999999999999</v>
      </c>
      <c r="R50" s="43">
        <v>0.17199999999999999</v>
      </c>
      <c r="S50" s="43">
        <v>0.17499999999999999</v>
      </c>
      <c r="T50" s="43">
        <v>8.8999999999999996E-2</v>
      </c>
      <c r="U50" s="43">
        <v>0.216</v>
      </c>
      <c r="V50" s="43">
        <v>4.2999999999999997E-2</v>
      </c>
      <c r="W50" s="34"/>
    </row>
    <row r="51" spans="1:23" x14ac:dyDescent="0.25">
      <c r="A51" s="41" t="s">
        <v>667</v>
      </c>
      <c r="B51" s="42" t="s">
        <v>668</v>
      </c>
      <c r="C51" s="43">
        <v>0.32</v>
      </c>
      <c r="D51" s="43">
        <v>0.223</v>
      </c>
      <c r="E51" s="43">
        <v>0.17699999999999999</v>
      </c>
      <c r="F51" s="43">
        <v>7.6999999999999999E-2</v>
      </c>
      <c r="G51" s="43">
        <v>0.16600000000000001</v>
      </c>
      <c r="H51" s="43">
        <v>0.442</v>
      </c>
      <c r="I51" s="43">
        <v>9.9000000000000005E-2</v>
      </c>
      <c r="J51" s="43">
        <v>0.46899999999999997</v>
      </c>
      <c r="K51" s="43">
        <v>0.14799999999999999</v>
      </c>
      <c r="L51" s="43">
        <v>0.183</v>
      </c>
      <c r="M51" s="43">
        <v>7.9000000000000001E-2</v>
      </c>
      <c r="N51" s="43">
        <v>0.17699999999999999</v>
      </c>
      <c r="O51" s="43">
        <v>0.33300000000000002</v>
      </c>
      <c r="P51" s="43">
        <v>0.17899999999999999</v>
      </c>
      <c r="Q51" s="43">
        <v>0.17199999999999999</v>
      </c>
      <c r="R51" s="43">
        <v>0.17399999999999999</v>
      </c>
      <c r="S51" s="43">
        <v>0.17399999999999999</v>
      </c>
      <c r="T51" s="43">
        <v>8.1000000000000003E-2</v>
      </c>
      <c r="U51" s="43">
        <v>0.217</v>
      </c>
      <c r="V51" s="43">
        <v>5.3999999999999999E-2</v>
      </c>
      <c r="W51" s="34"/>
    </row>
    <row r="52" spans="1:23" x14ac:dyDescent="0.25">
      <c r="A52" s="41"/>
      <c r="B52" s="42" t="s">
        <v>669</v>
      </c>
      <c r="C52" s="43">
        <v>0.34799999999999998</v>
      </c>
      <c r="D52" s="43">
        <v>0.22</v>
      </c>
      <c r="E52" s="43">
        <v>0.186</v>
      </c>
      <c r="F52" s="43">
        <v>7.6999999999999999E-2</v>
      </c>
      <c r="G52" s="43">
        <v>0.17399999999999999</v>
      </c>
      <c r="H52" s="43">
        <v>0.54</v>
      </c>
      <c r="I52" s="43">
        <v>0.109</v>
      </c>
      <c r="J52" s="43">
        <v>0.56999999999999995</v>
      </c>
      <c r="K52" s="43">
        <v>0.14499999999999999</v>
      </c>
      <c r="L52" s="43">
        <v>0.186</v>
      </c>
      <c r="M52" s="43">
        <v>0.08</v>
      </c>
      <c r="N52" s="43">
        <v>0.19900000000000001</v>
      </c>
      <c r="O52" s="43">
        <v>0.35099999999999998</v>
      </c>
      <c r="P52" s="43">
        <v>0.17699999999999999</v>
      </c>
      <c r="Q52" s="43">
        <v>0.17799999999999999</v>
      </c>
      <c r="R52" s="43">
        <v>0.18099999999999999</v>
      </c>
      <c r="S52" s="43">
        <v>0.187</v>
      </c>
      <c r="T52" s="43">
        <v>7.8E-2</v>
      </c>
      <c r="U52" s="43">
        <v>0.214</v>
      </c>
      <c r="V52" s="43">
        <v>4.3999999999999997E-2</v>
      </c>
      <c r="W52" s="34"/>
    </row>
    <row r="53" spans="1:23" x14ac:dyDescent="0.25">
      <c r="A53" s="41"/>
      <c r="B53" s="42" t="s">
        <v>670</v>
      </c>
      <c r="C53" s="43">
        <v>0.34499999999999997</v>
      </c>
      <c r="D53" s="43">
        <v>0.21</v>
      </c>
      <c r="E53" s="43">
        <v>0.17</v>
      </c>
      <c r="F53" s="43">
        <v>8.5000000000000006E-2</v>
      </c>
      <c r="G53" s="43">
        <v>0.16300000000000001</v>
      </c>
      <c r="H53" s="43">
        <v>0.52700000000000002</v>
      </c>
      <c r="I53" s="43">
        <v>0.10199999999999999</v>
      </c>
      <c r="J53" s="43">
        <v>0.58199999999999996</v>
      </c>
      <c r="K53" s="43">
        <v>0.14599999999999999</v>
      </c>
      <c r="L53" s="43">
        <v>0.17199999999999999</v>
      </c>
      <c r="M53" s="43">
        <v>8.6999999999999994E-2</v>
      </c>
      <c r="N53" s="43">
        <v>0.186</v>
      </c>
      <c r="O53" s="43">
        <v>0.34499999999999997</v>
      </c>
      <c r="P53" s="43">
        <v>0.18099999999999999</v>
      </c>
      <c r="Q53" s="43">
        <v>0.17199999999999999</v>
      </c>
      <c r="R53" s="43">
        <v>0.17100000000000001</v>
      </c>
      <c r="S53" s="43">
        <v>0.17499999999999999</v>
      </c>
      <c r="T53" s="43">
        <v>7.9000000000000001E-2</v>
      </c>
      <c r="U53" s="43">
        <v>0.20699999999999999</v>
      </c>
      <c r="V53" s="43">
        <v>4.5999999999999999E-2</v>
      </c>
      <c r="W53" s="34"/>
    </row>
    <row r="54" spans="1:23" x14ac:dyDescent="0.25">
      <c r="A54" s="41"/>
      <c r="B54" s="42" t="s">
        <v>671</v>
      </c>
      <c r="C54" s="43">
        <v>0.34699999999999998</v>
      </c>
      <c r="D54" s="43">
        <v>0.21199999999999999</v>
      </c>
      <c r="E54" s="43">
        <v>0.17899999999999999</v>
      </c>
      <c r="F54" s="43">
        <v>8.2000000000000003E-2</v>
      </c>
      <c r="G54" s="43">
        <v>0.155</v>
      </c>
      <c r="H54" s="43">
        <v>0.55100000000000005</v>
      </c>
      <c r="I54" s="43">
        <v>9.9000000000000005E-2</v>
      </c>
      <c r="J54" s="43">
        <v>0.60599999999999998</v>
      </c>
      <c r="K54" s="43">
        <v>0.13800000000000001</v>
      </c>
      <c r="L54" s="43">
        <v>0.17199999999999999</v>
      </c>
      <c r="M54" s="43">
        <v>8.2000000000000003E-2</v>
      </c>
      <c r="N54" s="43">
        <v>0.17899999999999999</v>
      </c>
      <c r="O54" s="43">
        <v>0.34599999999999997</v>
      </c>
      <c r="P54" s="43">
        <v>0.17499999999999999</v>
      </c>
      <c r="Q54" s="43">
        <v>0.16900000000000001</v>
      </c>
      <c r="R54" s="43">
        <v>0.17499999999999999</v>
      </c>
      <c r="S54" s="43">
        <v>0.17699999999999999</v>
      </c>
      <c r="T54" s="43">
        <v>8.2000000000000003E-2</v>
      </c>
      <c r="U54" s="43">
        <v>0.20899999999999999</v>
      </c>
      <c r="V54" s="43">
        <v>4.5999999999999999E-2</v>
      </c>
      <c r="W54" s="34"/>
    </row>
    <row r="55" spans="1:23" x14ac:dyDescent="0.25">
      <c r="A55" s="41"/>
      <c r="B55" s="42" t="s">
        <v>672</v>
      </c>
      <c r="C55" s="43">
        <v>0.34699999999999998</v>
      </c>
      <c r="D55" s="43">
        <v>0.21299999999999999</v>
      </c>
      <c r="E55" s="43">
        <v>0.17899999999999999</v>
      </c>
      <c r="F55" s="43">
        <v>8.3000000000000004E-2</v>
      </c>
      <c r="G55" s="43">
        <v>0.155</v>
      </c>
      <c r="H55" s="43">
        <v>0.55100000000000005</v>
      </c>
      <c r="I55" s="43">
        <v>9.9000000000000005E-2</v>
      </c>
      <c r="J55" s="43">
        <v>0.60599999999999998</v>
      </c>
      <c r="K55" s="43">
        <v>0.13800000000000001</v>
      </c>
      <c r="L55" s="43">
        <v>0.17100000000000001</v>
      </c>
      <c r="M55" s="43">
        <v>8.1000000000000003E-2</v>
      </c>
      <c r="N55" s="43">
        <v>0.17899999999999999</v>
      </c>
      <c r="O55" s="43">
        <v>0.34599999999999997</v>
      </c>
      <c r="P55" s="43">
        <v>0.17399999999999999</v>
      </c>
      <c r="Q55" s="43">
        <v>0.16700000000000001</v>
      </c>
      <c r="R55" s="43">
        <v>0.17599999999999999</v>
      </c>
      <c r="S55" s="43">
        <v>0.17599999999999999</v>
      </c>
      <c r="T55" s="43">
        <v>8.1000000000000003E-2</v>
      </c>
      <c r="U55" s="43">
        <v>0.20799999999999999</v>
      </c>
      <c r="V55" s="43">
        <v>4.5999999999999999E-2</v>
      </c>
      <c r="W55" s="34"/>
    </row>
    <row r="56" spans="1:23" x14ac:dyDescent="0.25">
      <c r="A56" s="41" t="s">
        <v>673</v>
      </c>
      <c r="B56" s="42" t="s">
        <v>674</v>
      </c>
      <c r="C56" s="43">
        <v>4.1000000000000002E-2</v>
      </c>
      <c r="D56" s="43">
        <v>4.8000000000000001E-2</v>
      </c>
      <c r="E56" s="43">
        <v>0.05</v>
      </c>
      <c r="F56" s="43">
        <v>3.6999999999999998E-2</v>
      </c>
      <c r="G56" s="43">
        <v>5.0999999999999997E-2</v>
      </c>
      <c r="H56" s="43">
        <v>4.2000000000000003E-2</v>
      </c>
      <c r="I56" s="43">
        <v>4.1000000000000002E-2</v>
      </c>
      <c r="J56" s="43">
        <v>3.7999999999999999E-2</v>
      </c>
      <c r="K56" s="43">
        <v>7.1999999999999995E-2</v>
      </c>
      <c r="L56" s="43">
        <v>0.05</v>
      </c>
      <c r="M56" s="43">
        <v>4.1000000000000002E-2</v>
      </c>
      <c r="N56" s="43">
        <v>4.7E-2</v>
      </c>
      <c r="O56" s="43">
        <v>3.6999999999999998E-2</v>
      </c>
      <c r="P56" s="43">
        <v>4.5999999999999999E-2</v>
      </c>
      <c r="Q56" s="43">
        <v>4.2999999999999997E-2</v>
      </c>
      <c r="R56" s="43">
        <v>5.6000000000000001E-2</v>
      </c>
      <c r="S56" s="43">
        <v>4.3999999999999997E-2</v>
      </c>
      <c r="T56" s="43">
        <v>0.04</v>
      </c>
      <c r="U56" s="43">
        <v>4.2999999999999997E-2</v>
      </c>
      <c r="V56" s="43">
        <v>0.48899999999999999</v>
      </c>
      <c r="W56" s="34"/>
    </row>
    <row r="57" spans="1:23" x14ac:dyDescent="0.25">
      <c r="A57" s="41" t="s">
        <v>675</v>
      </c>
      <c r="B57" s="42" t="s">
        <v>676</v>
      </c>
      <c r="C57" s="43">
        <v>3.3000000000000002E-2</v>
      </c>
      <c r="D57" s="43">
        <v>3.9E-2</v>
      </c>
      <c r="E57" s="43">
        <v>4.7E-2</v>
      </c>
      <c r="F57" s="43">
        <v>3.5000000000000003E-2</v>
      </c>
      <c r="G57" s="43">
        <v>4.3999999999999997E-2</v>
      </c>
      <c r="H57" s="43">
        <v>4.2000000000000003E-2</v>
      </c>
      <c r="I57" s="43">
        <v>3.3000000000000002E-2</v>
      </c>
      <c r="J57" s="43">
        <v>4.2999999999999997E-2</v>
      </c>
      <c r="K57" s="43">
        <v>5.6000000000000001E-2</v>
      </c>
      <c r="L57" s="43">
        <v>4.4999999999999998E-2</v>
      </c>
      <c r="M57" s="43">
        <v>3.5999999999999997E-2</v>
      </c>
      <c r="N57" s="43">
        <v>0.05</v>
      </c>
      <c r="O57" s="43">
        <v>3.3000000000000002E-2</v>
      </c>
      <c r="P57" s="43">
        <v>4.2999999999999997E-2</v>
      </c>
      <c r="Q57" s="43">
        <v>3.5000000000000003E-2</v>
      </c>
      <c r="R57" s="43">
        <v>0.04</v>
      </c>
      <c r="S57" s="43">
        <v>3.6999999999999998E-2</v>
      </c>
      <c r="T57" s="43">
        <v>3.5000000000000003E-2</v>
      </c>
      <c r="U57" s="43">
        <v>4.2000000000000003E-2</v>
      </c>
      <c r="V57" s="43">
        <v>0.317</v>
      </c>
      <c r="W57" s="34"/>
    </row>
    <row r="58" spans="1:23" x14ac:dyDescent="0.25">
      <c r="A58" s="41" t="s">
        <v>677</v>
      </c>
      <c r="B58" s="42" t="s">
        <v>678</v>
      </c>
      <c r="C58" s="43">
        <v>5.3999999999999999E-2</v>
      </c>
      <c r="D58" s="43">
        <v>5.0999999999999997E-2</v>
      </c>
      <c r="E58" s="43">
        <v>5.7000000000000002E-2</v>
      </c>
      <c r="F58" s="43">
        <v>4.4999999999999998E-2</v>
      </c>
      <c r="G58" s="43">
        <v>5.8999999999999997E-2</v>
      </c>
      <c r="H58" s="43">
        <v>4.2999999999999997E-2</v>
      </c>
      <c r="I58" s="43">
        <v>5.2999999999999999E-2</v>
      </c>
      <c r="J58" s="43">
        <v>5.1999999999999998E-2</v>
      </c>
      <c r="K58" s="43">
        <v>7.5999999999999998E-2</v>
      </c>
      <c r="L58" s="43">
        <v>5.3999999999999999E-2</v>
      </c>
      <c r="M58" s="43">
        <v>4.7E-2</v>
      </c>
      <c r="N58" s="43">
        <v>5.8999999999999997E-2</v>
      </c>
      <c r="O58" s="43">
        <v>5.1999999999999998E-2</v>
      </c>
      <c r="P58" s="43">
        <v>5.6000000000000001E-2</v>
      </c>
      <c r="Q58" s="43">
        <v>5.5E-2</v>
      </c>
      <c r="R58" s="43">
        <v>5.7000000000000002E-2</v>
      </c>
      <c r="S58" s="43">
        <v>5.5E-2</v>
      </c>
      <c r="T58" s="43">
        <v>4.2000000000000003E-2</v>
      </c>
      <c r="U58" s="43">
        <v>5.1999999999999998E-2</v>
      </c>
      <c r="V58" s="43">
        <v>0.112</v>
      </c>
      <c r="W58" s="34"/>
    </row>
    <row r="59" spans="1:23" x14ac:dyDescent="0.25">
      <c r="A59" s="41"/>
      <c r="B59" s="42" t="s">
        <v>679</v>
      </c>
      <c r="C59" s="43">
        <v>5.7000000000000002E-2</v>
      </c>
      <c r="D59" s="43">
        <v>5.2999999999999999E-2</v>
      </c>
      <c r="E59" s="43">
        <v>5.7000000000000002E-2</v>
      </c>
      <c r="F59" s="43">
        <v>4.7E-2</v>
      </c>
      <c r="G59" s="43">
        <v>6.3E-2</v>
      </c>
      <c r="H59" s="43">
        <v>4.4999999999999998E-2</v>
      </c>
      <c r="I59" s="43">
        <v>5.1999999999999998E-2</v>
      </c>
      <c r="J59" s="43">
        <v>5.6000000000000001E-2</v>
      </c>
      <c r="K59" s="43">
        <v>7.8E-2</v>
      </c>
      <c r="L59" s="43">
        <v>5.6000000000000001E-2</v>
      </c>
      <c r="M59" s="43">
        <v>4.7E-2</v>
      </c>
      <c r="N59" s="43">
        <v>0.06</v>
      </c>
      <c r="O59" s="43">
        <v>0.05</v>
      </c>
      <c r="P59" s="43">
        <v>5.7000000000000002E-2</v>
      </c>
      <c r="Q59" s="43">
        <v>5.7000000000000002E-2</v>
      </c>
      <c r="R59" s="43">
        <v>5.7000000000000002E-2</v>
      </c>
      <c r="S59" s="43">
        <v>5.2999999999999999E-2</v>
      </c>
      <c r="T59" s="43">
        <v>4.2999999999999997E-2</v>
      </c>
      <c r="U59" s="43">
        <v>5.3999999999999999E-2</v>
      </c>
      <c r="V59" s="43">
        <v>0.112</v>
      </c>
      <c r="W59" s="34"/>
    </row>
    <row r="60" spans="1:23" x14ac:dyDescent="0.25">
      <c r="A60" s="41"/>
      <c r="B60" s="42" t="s">
        <v>680</v>
      </c>
      <c r="C60" s="43">
        <v>5.5E-2</v>
      </c>
      <c r="D60" s="43">
        <v>6.4000000000000001E-2</v>
      </c>
      <c r="E60" s="43">
        <v>5.8000000000000003E-2</v>
      </c>
      <c r="F60" s="43">
        <v>4.5999999999999999E-2</v>
      </c>
      <c r="G60" s="43">
        <v>5.6000000000000001E-2</v>
      </c>
      <c r="H60" s="43">
        <v>5.6000000000000001E-2</v>
      </c>
      <c r="I60" s="43">
        <v>4.8000000000000001E-2</v>
      </c>
      <c r="J60" s="43">
        <v>5.5E-2</v>
      </c>
      <c r="K60" s="43">
        <v>7.1999999999999995E-2</v>
      </c>
      <c r="L60" s="43">
        <v>5.5E-2</v>
      </c>
      <c r="M60" s="43">
        <v>4.1000000000000002E-2</v>
      </c>
      <c r="N60" s="43">
        <v>6.2E-2</v>
      </c>
      <c r="O60" s="43">
        <v>5.3999999999999999E-2</v>
      </c>
      <c r="P60" s="43">
        <v>4.9000000000000002E-2</v>
      </c>
      <c r="Q60" s="43">
        <v>5.3999999999999999E-2</v>
      </c>
      <c r="R60" s="43">
        <v>5.8000000000000003E-2</v>
      </c>
      <c r="S60" s="43">
        <v>5.2999999999999999E-2</v>
      </c>
      <c r="T60" s="43">
        <v>4.7E-2</v>
      </c>
      <c r="U60" s="43">
        <v>6.0999999999999999E-2</v>
      </c>
      <c r="V60" s="43">
        <v>0.13</v>
      </c>
      <c r="W60" s="34"/>
    </row>
    <row r="61" spans="1:23" x14ac:dyDescent="0.25">
      <c r="A61" s="41"/>
      <c r="B61" s="42" t="s">
        <v>681</v>
      </c>
      <c r="C61" s="43">
        <v>4.9000000000000002E-2</v>
      </c>
      <c r="D61" s="43">
        <v>5.8000000000000003E-2</v>
      </c>
      <c r="E61" s="43">
        <v>5.1999999999999998E-2</v>
      </c>
      <c r="F61" s="43">
        <v>4.5999999999999999E-2</v>
      </c>
      <c r="G61" s="43">
        <v>5.7000000000000002E-2</v>
      </c>
      <c r="H61" s="43">
        <v>5.0999999999999997E-2</v>
      </c>
      <c r="I61" s="43">
        <v>5.2999999999999999E-2</v>
      </c>
      <c r="J61" s="43">
        <v>5.0999999999999997E-2</v>
      </c>
      <c r="K61" s="43">
        <v>7.8E-2</v>
      </c>
      <c r="L61" s="43">
        <v>5.5E-2</v>
      </c>
      <c r="M61" s="43">
        <v>4.8000000000000001E-2</v>
      </c>
      <c r="N61" s="43">
        <v>6.2E-2</v>
      </c>
      <c r="O61" s="43">
        <v>4.9000000000000002E-2</v>
      </c>
      <c r="P61" s="43">
        <v>5.1999999999999998E-2</v>
      </c>
      <c r="Q61" s="43">
        <v>5.0999999999999997E-2</v>
      </c>
      <c r="R61" s="43">
        <v>5.3999999999999999E-2</v>
      </c>
      <c r="S61" s="43">
        <v>4.8000000000000001E-2</v>
      </c>
      <c r="T61" s="43">
        <v>4.9000000000000002E-2</v>
      </c>
      <c r="U61" s="43">
        <v>5.5E-2</v>
      </c>
      <c r="V61" s="43">
        <v>0.13300000000000001</v>
      </c>
      <c r="W61" s="34"/>
    </row>
    <row r="62" spans="1:23" x14ac:dyDescent="0.25">
      <c r="A62" s="41" t="s">
        <v>682</v>
      </c>
      <c r="B62" s="42" t="s">
        <v>683</v>
      </c>
      <c r="C62" s="43">
        <v>0.13</v>
      </c>
      <c r="D62" s="43">
        <v>0.126</v>
      </c>
      <c r="E62" s="43">
        <v>0.14399999999999999</v>
      </c>
      <c r="F62" s="43">
        <v>7.4999999999999997E-2</v>
      </c>
      <c r="G62" s="43">
        <v>0.13500000000000001</v>
      </c>
      <c r="H62" s="43">
        <v>0.128</v>
      </c>
      <c r="I62" s="43">
        <v>0.09</v>
      </c>
      <c r="J62" s="43">
        <v>0.13300000000000001</v>
      </c>
      <c r="K62" s="43">
        <v>0.36</v>
      </c>
      <c r="L62" s="43">
        <v>0.13800000000000001</v>
      </c>
      <c r="M62" s="43">
        <v>7.2999999999999995E-2</v>
      </c>
      <c r="N62" s="43">
        <v>0.13700000000000001</v>
      </c>
      <c r="O62" s="43">
        <v>0.13</v>
      </c>
      <c r="P62" s="43">
        <v>0.14199999999999999</v>
      </c>
      <c r="Q62" s="43">
        <v>0.127</v>
      </c>
      <c r="R62" s="43">
        <v>0.13600000000000001</v>
      </c>
      <c r="S62" s="43">
        <v>0.13</v>
      </c>
      <c r="T62" s="43">
        <v>7.8E-2</v>
      </c>
      <c r="U62" s="43">
        <v>0.108</v>
      </c>
      <c r="V62" s="43">
        <v>6.0999999999999999E-2</v>
      </c>
      <c r="W62" s="34"/>
    </row>
    <row r="63" spans="1:23" x14ac:dyDescent="0.25">
      <c r="A63" s="41" t="s">
        <v>684</v>
      </c>
      <c r="B63" s="42" t="s">
        <v>685</v>
      </c>
      <c r="C63" s="43">
        <v>0.124</v>
      </c>
      <c r="D63" s="43">
        <v>0.13100000000000001</v>
      </c>
      <c r="E63" s="43">
        <v>0.126</v>
      </c>
      <c r="F63" s="43">
        <v>0.08</v>
      </c>
      <c r="G63" s="43">
        <v>0.123</v>
      </c>
      <c r="H63" s="43">
        <v>0.11899999999999999</v>
      </c>
      <c r="I63" s="43">
        <v>8.1000000000000003E-2</v>
      </c>
      <c r="J63" s="43">
        <v>0.124</v>
      </c>
      <c r="K63" s="43">
        <v>0.20499999999999999</v>
      </c>
      <c r="L63" s="43">
        <v>0.13300000000000001</v>
      </c>
      <c r="M63" s="43">
        <v>9.2999999999999999E-2</v>
      </c>
      <c r="N63" s="43">
        <v>0.125</v>
      </c>
      <c r="O63" s="43">
        <v>0.13</v>
      </c>
      <c r="P63" s="43">
        <v>0.13200000000000001</v>
      </c>
      <c r="Q63" s="43">
        <v>0.125</v>
      </c>
      <c r="R63" s="43">
        <v>0.13400000000000001</v>
      </c>
      <c r="S63" s="43">
        <v>0.11600000000000001</v>
      </c>
      <c r="T63" s="43">
        <v>8.1000000000000003E-2</v>
      </c>
      <c r="U63" s="43">
        <v>0.13600000000000001</v>
      </c>
      <c r="V63" s="43">
        <v>0.06</v>
      </c>
      <c r="W63" s="34"/>
    </row>
    <row r="64" spans="1:23" x14ac:dyDescent="0.25">
      <c r="A64" s="41" t="s">
        <v>686</v>
      </c>
      <c r="B64" s="42" t="s">
        <v>687</v>
      </c>
      <c r="C64" s="43">
        <v>9.7000000000000003E-2</v>
      </c>
      <c r="D64" s="43">
        <v>9.6000000000000002E-2</v>
      </c>
      <c r="E64" s="43">
        <v>9.5000000000000001E-2</v>
      </c>
      <c r="F64" s="43">
        <v>5.6000000000000001E-2</v>
      </c>
      <c r="G64" s="43">
        <v>0.10299999999999999</v>
      </c>
      <c r="H64" s="43">
        <v>0.107</v>
      </c>
      <c r="I64" s="43">
        <v>7.1999999999999995E-2</v>
      </c>
      <c r="J64" s="43">
        <v>0.11</v>
      </c>
      <c r="K64" s="43">
        <v>0.20499999999999999</v>
      </c>
      <c r="L64" s="43">
        <v>0.105</v>
      </c>
      <c r="M64" s="43">
        <v>0.06</v>
      </c>
      <c r="N64" s="43">
        <v>0.104</v>
      </c>
      <c r="O64" s="43">
        <v>0.10199999999999999</v>
      </c>
      <c r="P64" s="43">
        <v>0.108</v>
      </c>
      <c r="Q64" s="43">
        <v>0.10199999999999999</v>
      </c>
      <c r="R64" s="43">
        <v>0.109</v>
      </c>
      <c r="S64" s="43">
        <v>0.10299999999999999</v>
      </c>
      <c r="T64" s="43">
        <v>0.06</v>
      </c>
      <c r="U64" s="43">
        <v>0.106</v>
      </c>
      <c r="V64" s="43">
        <v>0.05</v>
      </c>
      <c r="W64" s="34"/>
    </row>
    <row r="65" spans="1:23" x14ac:dyDescent="0.25">
      <c r="A65" s="41" t="s">
        <v>688</v>
      </c>
      <c r="B65" s="42" t="s">
        <v>689</v>
      </c>
      <c r="C65" s="43">
        <v>0.126</v>
      </c>
      <c r="D65" s="43">
        <v>0.124</v>
      </c>
      <c r="E65" s="43">
        <v>0.11700000000000001</v>
      </c>
      <c r="F65" s="43">
        <v>7.5999999999999998E-2</v>
      </c>
      <c r="G65" s="43">
        <v>0.125</v>
      </c>
      <c r="H65" s="43">
        <v>0.13100000000000001</v>
      </c>
      <c r="I65" s="43">
        <v>8.5000000000000006E-2</v>
      </c>
      <c r="J65" s="43">
        <v>0.13200000000000001</v>
      </c>
      <c r="K65" s="43">
        <v>0.36799999999999999</v>
      </c>
      <c r="L65" s="43">
        <v>0.127</v>
      </c>
      <c r="M65" s="43">
        <v>8.1000000000000003E-2</v>
      </c>
      <c r="N65" s="43">
        <v>0.129</v>
      </c>
      <c r="O65" s="43">
        <v>0.129</v>
      </c>
      <c r="P65" s="43">
        <v>0.13300000000000001</v>
      </c>
      <c r="Q65" s="43">
        <v>0.121</v>
      </c>
      <c r="R65" s="43">
        <v>0.124</v>
      </c>
      <c r="S65" s="43">
        <v>0.11899999999999999</v>
      </c>
      <c r="T65" s="43">
        <v>7.6999999999999999E-2</v>
      </c>
      <c r="U65" s="43">
        <v>0.11600000000000001</v>
      </c>
      <c r="V65" s="43">
        <v>6.8000000000000005E-2</v>
      </c>
      <c r="W65" s="34"/>
    </row>
    <row r="66" spans="1:23" x14ac:dyDescent="0.25">
      <c r="A66" s="41" t="s">
        <v>690</v>
      </c>
      <c r="B66" s="42" t="s">
        <v>691</v>
      </c>
      <c r="C66" s="43">
        <v>0.13700000000000001</v>
      </c>
      <c r="D66" s="43">
        <v>0.13400000000000001</v>
      </c>
      <c r="E66" s="43">
        <v>0.108</v>
      </c>
      <c r="F66" s="43">
        <v>7.9000000000000001E-2</v>
      </c>
      <c r="G66" s="43">
        <v>0.112</v>
      </c>
      <c r="H66" s="43">
        <v>0.127</v>
      </c>
      <c r="I66" s="43">
        <v>8.1000000000000003E-2</v>
      </c>
      <c r="J66" s="43">
        <v>0.13300000000000001</v>
      </c>
      <c r="K66" s="43">
        <v>0.63</v>
      </c>
      <c r="L66" s="43">
        <v>0.108</v>
      </c>
      <c r="M66" s="43">
        <v>7.8E-2</v>
      </c>
      <c r="N66" s="43">
        <v>0.11600000000000001</v>
      </c>
      <c r="O66" s="43">
        <v>0.128</v>
      </c>
      <c r="P66" s="43">
        <v>0.112</v>
      </c>
      <c r="Q66" s="43">
        <v>0.108</v>
      </c>
      <c r="R66" s="43">
        <v>0.123</v>
      </c>
      <c r="S66" s="43">
        <v>0.11700000000000001</v>
      </c>
      <c r="T66" s="43">
        <v>8.4000000000000005E-2</v>
      </c>
      <c r="U66" s="43">
        <v>0.13500000000000001</v>
      </c>
      <c r="V66" s="43">
        <v>6.7000000000000004E-2</v>
      </c>
      <c r="W66" s="34"/>
    </row>
    <row r="67" spans="1:23" x14ac:dyDescent="0.25">
      <c r="A67" s="41"/>
      <c r="B67" s="42" t="s">
        <v>692</v>
      </c>
      <c r="C67" s="43">
        <v>0.129</v>
      </c>
      <c r="D67" s="43">
        <v>0.124</v>
      </c>
      <c r="E67" s="43">
        <v>0.112</v>
      </c>
      <c r="F67" s="43">
        <v>7.0000000000000007E-2</v>
      </c>
      <c r="G67" s="43">
        <v>0.108</v>
      </c>
      <c r="H67" s="43">
        <v>0.124</v>
      </c>
      <c r="I67" s="43">
        <v>7.4999999999999997E-2</v>
      </c>
      <c r="J67" s="43">
        <v>0.13300000000000001</v>
      </c>
      <c r="K67" s="43">
        <v>0.46600000000000003</v>
      </c>
      <c r="L67" s="43">
        <v>0.11</v>
      </c>
      <c r="M67" s="43">
        <v>7.3999999999999996E-2</v>
      </c>
      <c r="N67" s="43">
        <v>0.108</v>
      </c>
      <c r="O67" s="43">
        <v>0.129</v>
      </c>
      <c r="P67" s="43">
        <v>0.121</v>
      </c>
      <c r="Q67" s="43">
        <v>0.107</v>
      </c>
      <c r="R67" s="43">
        <v>0.114</v>
      </c>
      <c r="S67" s="43">
        <v>0.108</v>
      </c>
      <c r="T67" s="43">
        <v>7.6999999999999999E-2</v>
      </c>
      <c r="U67" s="43">
        <v>0.121</v>
      </c>
      <c r="V67" s="43">
        <v>6.3E-2</v>
      </c>
      <c r="W67" s="34"/>
    </row>
    <row r="68" spans="1:23" x14ac:dyDescent="0.25">
      <c r="A68" s="41"/>
      <c r="B68" s="42" t="s">
        <v>693</v>
      </c>
      <c r="C68" s="43">
        <v>0.13200000000000001</v>
      </c>
      <c r="D68" s="43">
        <v>0.125</v>
      </c>
      <c r="E68" s="43">
        <v>0.123</v>
      </c>
      <c r="F68" s="43">
        <v>7.2999999999999995E-2</v>
      </c>
      <c r="G68" s="43">
        <v>0.113</v>
      </c>
      <c r="H68" s="43">
        <v>0.129</v>
      </c>
      <c r="I68" s="43">
        <v>6.8000000000000005E-2</v>
      </c>
      <c r="J68" s="43">
        <v>0.13600000000000001</v>
      </c>
      <c r="K68" s="43">
        <v>0.44</v>
      </c>
      <c r="L68" s="43">
        <v>0.109</v>
      </c>
      <c r="M68" s="43">
        <v>7.9000000000000001E-2</v>
      </c>
      <c r="N68" s="43">
        <v>0.112</v>
      </c>
      <c r="O68" s="43">
        <v>0.126</v>
      </c>
      <c r="P68" s="43">
        <v>0.115</v>
      </c>
      <c r="Q68" s="43">
        <v>0.113</v>
      </c>
      <c r="R68" s="43">
        <v>0.122</v>
      </c>
      <c r="S68" s="43">
        <v>0.114</v>
      </c>
      <c r="T68" s="43">
        <v>7.8E-2</v>
      </c>
      <c r="U68" s="43">
        <v>0.11899999999999999</v>
      </c>
      <c r="V68" s="43">
        <v>6.7000000000000004E-2</v>
      </c>
      <c r="W68" s="34"/>
    </row>
    <row r="69" spans="1:23" x14ac:dyDescent="0.25">
      <c r="A69" s="41"/>
      <c r="B69" s="42" t="s">
        <v>694</v>
      </c>
      <c r="C69" s="43">
        <v>0.05</v>
      </c>
      <c r="D69" s="43">
        <v>4.4999999999999998E-2</v>
      </c>
      <c r="E69" s="43">
        <v>6.5000000000000002E-2</v>
      </c>
      <c r="F69" s="43">
        <v>6.6000000000000003E-2</v>
      </c>
      <c r="G69" s="43">
        <v>0.06</v>
      </c>
      <c r="H69" s="43">
        <v>0.05</v>
      </c>
      <c r="I69" s="43">
        <v>4.9000000000000002E-2</v>
      </c>
      <c r="J69" s="43">
        <v>5.3999999999999999E-2</v>
      </c>
      <c r="K69" s="43">
        <v>4.2999999999999997E-2</v>
      </c>
      <c r="L69" s="43">
        <v>6.5000000000000002E-2</v>
      </c>
      <c r="M69" s="43">
        <v>5.8999999999999997E-2</v>
      </c>
      <c r="N69" s="43">
        <v>6.6000000000000003E-2</v>
      </c>
      <c r="O69" s="43">
        <v>5.0999999999999997E-2</v>
      </c>
      <c r="P69" s="43">
        <v>7.0000000000000007E-2</v>
      </c>
      <c r="Q69" s="43">
        <v>0.08</v>
      </c>
      <c r="R69" s="43">
        <v>5.6000000000000001E-2</v>
      </c>
      <c r="S69" s="43">
        <v>7.0999999999999994E-2</v>
      </c>
      <c r="T69" s="43">
        <v>6.6000000000000003E-2</v>
      </c>
      <c r="U69" s="43">
        <v>4.2999999999999997E-2</v>
      </c>
      <c r="V69" s="43">
        <v>2.5000000000000001E-2</v>
      </c>
      <c r="W69" s="34"/>
    </row>
    <row r="70" spans="1:23" x14ac:dyDescent="0.25">
      <c r="A70" s="41" t="s">
        <v>695</v>
      </c>
      <c r="B70" s="42" t="s">
        <v>696</v>
      </c>
      <c r="C70" s="43">
        <v>0.1</v>
      </c>
      <c r="D70" s="43">
        <v>0.104</v>
      </c>
      <c r="E70" s="43">
        <v>0.10100000000000001</v>
      </c>
      <c r="F70" s="43">
        <v>0.23899999999999999</v>
      </c>
      <c r="G70" s="43">
        <v>8.5999999999999993E-2</v>
      </c>
      <c r="H70" s="43">
        <v>9.7000000000000003E-2</v>
      </c>
      <c r="I70" s="43">
        <v>0.11899999999999999</v>
      </c>
      <c r="J70" s="43">
        <v>0.108</v>
      </c>
      <c r="K70" s="43">
        <v>0.104</v>
      </c>
      <c r="L70" s="43">
        <v>0.1</v>
      </c>
      <c r="M70" s="43">
        <v>0.248</v>
      </c>
      <c r="N70" s="43">
        <v>9.1999999999999998E-2</v>
      </c>
      <c r="O70" s="43">
        <v>0.109</v>
      </c>
      <c r="P70" s="43">
        <v>9.8000000000000004E-2</v>
      </c>
      <c r="Q70" s="43">
        <v>9.9000000000000005E-2</v>
      </c>
      <c r="R70" s="43">
        <v>9.8000000000000004E-2</v>
      </c>
      <c r="S70" s="43">
        <v>9.8000000000000004E-2</v>
      </c>
      <c r="T70" s="43">
        <v>0.24299999999999999</v>
      </c>
      <c r="U70" s="43">
        <v>0.10100000000000001</v>
      </c>
      <c r="V70" s="43">
        <v>3.4000000000000002E-2</v>
      </c>
      <c r="W70" s="34"/>
    </row>
    <row r="71" spans="1:23" x14ac:dyDescent="0.25">
      <c r="A71" s="41"/>
      <c r="B71" s="42" t="s">
        <v>697</v>
      </c>
      <c r="C71" s="43">
        <v>0.1</v>
      </c>
      <c r="D71" s="43">
        <v>0.104</v>
      </c>
      <c r="E71" s="43">
        <v>0.10100000000000001</v>
      </c>
      <c r="F71" s="43">
        <v>0.23899999999999999</v>
      </c>
      <c r="G71" s="43">
        <v>8.5999999999999993E-2</v>
      </c>
      <c r="H71" s="43">
        <v>9.7000000000000003E-2</v>
      </c>
      <c r="I71" s="43">
        <v>0.11899999999999999</v>
      </c>
      <c r="J71" s="43">
        <v>0.108</v>
      </c>
      <c r="K71" s="43">
        <v>0.104</v>
      </c>
      <c r="L71" s="43">
        <v>0.1</v>
      </c>
      <c r="M71" s="43">
        <v>0.248</v>
      </c>
      <c r="N71" s="43">
        <v>9.1999999999999998E-2</v>
      </c>
      <c r="O71" s="43">
        <v>0.109</v>
      </c>
      <c r="P71" s="43">
        <v>9.8000000000000004E-2</v>
      </c>
      <c r="Q71" s="43">
        <v>9.9000000000000005E-2</v>
      </c>
      <c r="R71" s="43">
        <v>9.8000000000000004E-2</v>
      </c>
      <c r="S71" s="43">
        <v>9.8000000000000004E-2</v>
      </c>
      <c r="T71" s="43">
        <v>0.24299999999999999</v>
      </c>
      <c r="U71" s="43">
        <v>0.10100000000000001</v>
      </c>
      <c r="V71" s="43">
        <v>3.4000000000000002E-2</v>
      </c>
      <c r="W71" s="34"/>
    </row>
    <row r="72" spans="1:23" x14ac:dyDescent="0.25">
      <c r="A72" s="41" t="s">
        <v>698</v>
      </c>
      <c r="B72" s="42" t="s">
        <v>699</v>
      </c>
      <c r="C72" s="43">
        <v>9.4E-2</v>
      </c>
      <c r="D72" s="43">
        <v>0.105</v>
      </c>
      <c r="E72" s="43">
        <v>0.109</v>
      </c>
      <c r="F72" s="43">
        <v>0.26700000000000002</v>
      </c>
      <c r="G72" s="43">
        <v>0.09</v>
      </c>
      <c r="H72" s="43">
        <v>0.09</v>
      </c>
      <c r="I72" s="43">
        <v>0.107</v>
      </c>
      <c r="J72" s="43">
        <v>9.8000000000000004E-2</v>
      </c>
      <c r="K72" s="43">
        <v>9.4E-2</v>
      </c>
      <c r="L72" s="43">
        <v>0.109</v>
      </c>
      <c r="M72" s="43">
        <v>0.25800000000000001</v>
      </c>
      <c r="N72" s="43">
        <v>0.107</v>
      </c>
      <c r="O72" s="43">
        <v>0.10199999999999999</v>
      </c>
      <c r="P72" s="43">
        <v>0.11</v>
      </c>
      <c r="Q72" s="43">
        <v>0.106</v>
      </c>
      <c r="R72" s="43">
        <v>9.8000000000000004E-2</v>
      </c>
      <c r="S72" s="43">
        <v>0.113</v>
      </c>
      <c r="T72" s="43">
        <v>0.27200000000000002</v>
      </c>
      <c r="U72" s="43">
        <v>0.10299999999999999</v>
      </c>
      <c r="V72" s="43">
        <v>3.2000000000000001E-2</v>
      </c>
      <c r="W72" s="34"/>
    </row>
    <row r="73" spans="1:23" x14ac:dyDescent="0.25">
      <c r="A73" s="41"/>
      <c r="B73" s="42" t="s">
        <v>700</v>
      </c>
      <c r="C73" s="43">
        <v>9.8000000000000004E-2</v>
      </c>
      <c r="D73" s="43">
        <v>0.1</v>
      </c>
      <c r="E73" s="43">
        <v>0.111</v>
      </c>
      <c r="F73" s="43">
        <v>0.25800000000000001</v>
      </c>
      <c r="G73" s="43">
        <v>9.6000000000000002E-2</v>
      </c>
      <c r="H73" s="43">
        <v>0.09</v>
      </c>
      <c r="I73" s="43">
        <v>0.10299999999999999</v>
      </c>
      <c r="J73" s="43">
        <v>0.105</v>
      </c>
      <c r="K73" s="43">
        <v>0.09</v>
      </c>
      <c r="L73" s="43">
        <v>0.115</v>
      </c>
      <c r="M73" s="43">
        <v>0.255</v>
      </c>
      <c r="N73" s="43">
        <v>0.109</v>
      </c>
      <c r="O73" s="43">
        <v>0.10100000000000001</v>
      </c>
      <c r="P73" s="43">
        <v>0.111</v>
      </c>
      <c r="Q73" s="43">
        <v>0.108</v>
      </c>
      <c r="R73" s="43">
        <v>9.9000000000000005E-2</v>
      </c>
      <c r="S73" s="43">
        <v>0.109</v>
      </c>
      <c r="T73" s="43">
        <v>0.25900000000000001</v>
      </c>
      <c r="U73" s="43">
        <v>0.105</v>
      </c>
      <c r="V73" s="43">
        <v>3.4000000000000002E-2</v>
      </c>
      <c r="W73" s="34"/>
    </row>
    <row r="74" spans="1:23" x14ac:dyDescent="0.25">
      <c r="A74" s="41"/>
      <c r="B74" s="42" t="s">
        <v>701</v>
      </c>
      <c r="C74" s="43">
        <v>9.5000000000000001E-2</v>
      </c>
      <c r="D74" s="43">
        <v>0.1</v>
      </c>
      <c r="E74" s="43">
        <v>0.104</v>
      </c>
      <c r="F74" s="43">
        <v>0.26200000000000001</v>
      </c>
      <c r="G74" s="43">
        <v>8.6999999999999994E-2</v>
      </c>
      <c r="H74" s="43">
        <v>9.0999999999999998E-2</v>
      </c>
      <c r="I74" s="43">
        <v>0.12</v>
      </c>
      <c r="J74" s="43">
        <v>0.1</v>
      </c>
      <c r="K74" s="43">
        <v>9.4E-2</v>
      </c>
      <c r="L74" s="43">
        <v>0.10100000000000001</v>
      </c>
      <c r="M74" s="43">
        <v>0.25700000000000001</v>
      </c>
      <c r="N74" s="43">
        <v>0.1</v>
      </c>
      <c r="O74" s="43">
        <v>9.6000000000000002E-2</v>
      </c>
      <c r="P74" s="43">
        <v>9.4E-2</v>
      </c>
      <c r="Q74" s="43">
        <v>0.111</v>
      </c>
      <c r="R74" s="43">
        <v>0.10100000000000001</v>
      </c>
      <c r="S74" s="43">
        <v>0.109</v>
      </c>
      <c r="T74" s="43">
        <v>0.26100000000000001</v>
      </c>
      <c r="U74" s="43">
        <v>0.107</v>
      </c>
      <c r="V74" s="43">
        <v>3.1E-2</v>
      </c>
      <c r="W74" s="34"/>
    </row>
    <row r="75" spans="1:23" x14ac:dyDescent="0.25">
      <c r="A75" s="41"/>
      <c r="B75" s="42" t="s">
        <v>702</v>
      </c>
      <c r="C75" s="43">
        <v>9.7000000000000003E-2</v>
      </c>
      <c r="D75" s="43">
        <v>0.106</v>
      </c>
      <c r="E75" s="43">
        <v>0.109</v>
      </c>
      <c r="F75" s="43">
        <v>0.26300000000000001</v>
      </c>
      <c r="G75" s="43">
        <v>8.7999999999999995E-2</v>
      </c>
      <c r="H75" s="43">
        <v>9.6000000000000002E-2</v>
      </c>
      <c r="I75" s="43">
        <v>0.113</v>
      </c>
      <c r="J75" s="43">
        <v>0.108</v>
      </c>
      <c r="K75" s="43">
        <v>9.9000000000000005E-2</v>
      </c>
      <c r="L75" s="43">
        <v>0.113</v>
      </c>
      <c r="M75" s="43">
        <v>0.26400000000000001</v>
      </c>
      <c r="N75" s="43">
        <v>0.10100000000000001</v>
      </c>
      <c r="O75" s="43">
        <v>0.10199999999999999</v>
      </c>
      <c r="P75" s="43">
        <v>0.10299999999999999</v>
      </c>
      <c r="Q75" s="43">
        <v>0.111</v>
      </c>
      <c r="R75" s="43">
        <v>9.5000000000000001E-2</v>
      </c>
      <c r="S75" s="43">
        <v>0.11899999999999999</v>
      </c>
      <c r="T75" s="43">
        <v>0.26900000000000002</v>
      </c>
      <c r="U75" s="43">
        <v>0.10299999999999999</v>
      </c>
      <c r="V75" s="43">
        <v>0.03</v>
      </c>
      <c r="W75" s="34"/>
    </row>
    <row r="76" spans="1:23" x14ac:dyDescent="0.25">
      <c r="A76" s="41"/>
      <c r="B76" s="42" t="s">
        <v>703</v>
      </c>
      <c r="C76" s="43">
        <v>8.7999999999999995E-2</v>
      </c>
      <c r="D76" s="43">
        <v>0.104</v>
      </c>
      <c r="E76" s="43">
        <v>0.104</v>
      </c>
      <c r="F76" s="43">
        <v>0.26100000000000001</v>
      </c>
      <c r="G76" s="43">
        <v>9.0999999999999998E-2</v>
      </c>
      <c r="H76" s="43">
        <v>9.0999999999999998E-2</v>
      </c>
      <c r="I76" s="43">
        <v>0.11</v>
      </c>
      <c r="J76" s="43">
        <v>0.104</v>
      </c>
      <c r="K76" s="43">
        <v>0.10100000000000001</v>
      </c>
      <c r="L76" s="43">
        <v>0.11600000000000001</v>
      </c>
      <c r="M76" s="43">
        <v>0.25</v>
      </c>
      <c r="N76" s="43">
        <v>0.10299999999999999</v>
      </c>
      <c r="O76" s="43">
        <v>0.1</v>
      </c>
      <c r="P76" s="43">
        <v>0.11700000000000001</v>
      </c>
      <c r="Q76" s="43">
        <v>0.107</v>
      </c>
      <c r="R76" s="43">
        <v>9.4E-2</v>
      </c>
      <c r="S76" s="43">
        <v>0.115</v>
      </c>
      <c r="T76" s="43">
        <v>0.27100000000000002</v>
      </c>
      <c r="U76" s="43">
        <v>0.111</v>
      </c>
      <c r="V76" s="43">
        <v>3.6999999999999998E-2</v>
      </c>
      <c r="W76" s="34"/>
    </row>
    <row r="77" spans="1:23" x14ac:dyDescent="0.25">
      <c r="A77" s="41"/>
      <c r="B77" s="42" t="s">
        <v>704</v>
      </c>
      <c r="C77" s="43">
        <v>8.8999999999999996E-2</v>
      </c>
      <c r="D77" s="43">
        <v>0.11</v>
      </c>
      <c r="E77" s="43">
        <v>0.107</v>
      </c>
      <c r="F77" s="43">
        <v>0.25800000000000001</v>
      </c>
      <c r="G77" s="43">
        <v>9.1999999999999998E-2</v>
      </c>
      <c r="H77" s="43">
        <v>9.1999999999999998E-2</v>
      </c>
      <c r="I77" s="43">
        <v>0.115</v>
      </c>
      <c r="J77" s="43">
        <v>0.10100000000000001</v>
      </c>
      <c r="K77" s="43">
        <v>9.9000000000000005E-2</v>
      </c>
      <c r="L77" s="43">
        <v>0.114</v>
      </c>
      <c r="M77" s="43">
        <v>0.249</v>
      </c>
      <c r="N77" s="43">
        <v>0.104</v>
      </c>
      <c r="O77" s="43">
        <v>0.10199999999999999</v>
      </c>
      <c r="P77" s="43">
        <v>0.115</v>
      </c>
      <c r="Q77" s="43">
        <v>0.111</v>
      </c>
      <c r="R77" s="43">
        <v>9.4E-2</v>
      </c>
      <c r="S77" s="43">
        <v>0.122</v>
      </c>
      <c r="T77" s="43">
        <v>0.26700000000000002</v>
      </c>
      <c r="U77" s="43">
        <v>0.112</v>
      </c>
      <c r="V77" s="43">
        <v>3.5000000000000003E-2</v>
      </c>
      <c r="W77" s="34"/>
    </row>
    <row r="78" spans="1:23" x14ac:dyDescent="0.25">
      <c r="A78" s="41"/>
      <c r="B78" s="42" t="s">
        <v>705</v>
      </c>
      <c r="C78" s="43">
        <v>9.5000000000000001E-2</v>
      </c>
      <c r="D78" s="43">
        <v>0.108</v>
      </c>
      <c r="E78" s="43">
        <v>0.104</v>
      </c>
      <c r="F78" s="43">
        <v>0.254</v>
      </c>
      <c r="G78" s="43">
        <v>9.5000000000000001E-2</v>
      </c>
      <c r="H78" s="43">
        <v>8.8999999999999996E-2</v>
      </c>
      <c r="I78" s="43">
        <v>0.10299999999999999</v>
      </c>
      <c r="J78" s="43">
        <v>0.104</v>
      </c>
      <c r="K78" s="43">
        <v>9.7000000000000003E-2</v>
      </c>
      <c r="L78" s="43">
        <v>0.11700000000000001</v>
      </c>
      <c r="M78" s="43">
        <v>0.25600000000000001</v>
      </c>
      <c r="N78" s="43">
        <v>0.10299999999999999</v>
      </c>
      <c r="O78" s="43">
        <v>0.1</v>
      </c>
      <c r="P78" s="43">
        <v>0.112</v>
      </c>
      <c r="Q78" s="43">
        <v>0.111</v>
      </c>
      <c r="R78" s="43">
        <v>9.2999999999999999E-2</v>
      </c>
      <c r="S78" s="43">
        <v>0.111</v>
      </c>
      <c r="T78" s="43">
        <v>0.26100000000000001</v>
      </c>
      <c r="U78" s="43">
        <v>0.109</v>
      </c>
      <c r="V78" s="43">
        <v>3.4000000000000002E-2</v>
      </c>
      <c r="W78" s="34"/>
    </row>
    <row r="79" spans="1:23" x14ac:dyDescent="0.25">
      <c r="A79" s="41"/>
      <c r="B79" s="42" t="s">
        <v>706</v>
      </c>
      <c r="C79" s="43">
        <v>9.2999999999999999E-2</v>
      </c>
      <c r="D79" s="43">
        <v>0.10100000000000001</v>
      </c>
      <c r="E79" s="43">
        <v>0.105</v>
      </c>
      <c r="F79" s="43">
        <v>0.254</v>
      </c>
      <c r="G79" s="43">
        <v>9.2999999999999999E-2</v>
      </c>
      <c r="H79" s="43">
        <v>9.1999999999999998E-2</v>
      </c>
      <c r="I79" s="43">
        <v>0.104</v>
      </c>
      <c r="J79" s="43">
        <v>0.10199999999999999</v>
      </c>
      <c r="K79" s="43">
        <v>9.8000000000000004E-2</v>
      </c>
      <c r="L79" s="43">
        <v>0.111</v>
      </c>
      <c r="M79" s="43">
        <v>0.25</v>
      </c>
      <c r="N79" s="43">
        <v>0.10100000000000001</v>
      </c>
      <c r="O79" s="43">
        <v>0.10199999999999999</v>
      </c>
      <c r="P79" s="43">
        <v>0.115</v>
      </c>
      <c r="Q79" s="43">
        <v>0.106</v>
      </c>
      <c r="R79" s="43">
        <v>8.8999999999999996E-2</v>
      </c>
      <c r="S79" s="43">
        <v>0.11799999999999999</v>
      </c>
      <c r="T79" s="43">
        <v>0.25600000000000001</v>
      </c>
      <c r="U79" s="43">
        <v>0.10299999999999999</v>
      </c>
      <c r="V79" s="43">
        <v>3.4000000000000002E-2</v>
      </c>
      <c r="W79" s="34"/>
    </row>
    <row r="80" spans="1:23" x14ac:dyDescent="0.25">
      <c r="A80" s="41"/>
      <c r="B80" s="42" t="s">
        <v>707</v>
      </c>
      <c r="C80" s="43">
        <v>9.1999999999999998E-2</v>
      </c>
      <c r="D80" s="43">
        <v>0.10100000000000001</v>
      </c>
      <c r="E80" s="43">
        <v>0.105</v>
      </c>
      <c r="F80" s="43">
        <v>0.253</v>
      </c>
      <c r="G80" s="43">
        <v>9.2999999999999999E-2</v>
      </c>
      <c r="H80" s="43">
        <v>9.1999999999999998E-2</v>
      </c>
      <c r="I80" s="43">
        <v>0.104</v>
      </c>
      <c r="J80" s="43">
        <v>0.10199999999999999</v>
      </c>
      <c r="K80" s="43">
        <v>9.8000000000000004E-2</v>
      </c>
      <c r="L80" s="43">
        <v>0.111</v>
      </c>
      <c r="M80" s="43">
        <v>0.25</v>
      </c>
      <c r="N80" s="43">
        <v>0.10100000000000001</v>
      </c>
      <c r="O80" s="43">
        <v>0.10100000000000001</v>
      </c>
      <c r="P80" s="43">
        <v>0.115</v>
      </c>
      <c r="Q80" s="43">
        <v>0.106</v>
      </c>
      <c r="R80" s="43">
        <v>8.7999999999999995E-2</v>
      </c>
      <c r="S80" s="43">
        <v>0.11799999999999999</v>
      </c>
      <c r="T80" s="43">
        <v>0.25600000000000001</v>
      </c>
      <c r="U80" s="43">
        <v>0.10299999999999999</v>
      </c>
      <c r="V80" s="43">
        <v>3.4000000000000002E-2</v>
      </c>
      <c r="W80" s="34"/>
    </row>
    <row r="81" spans="1:23" x14ac:dyDescent="0.25">
      <c r="A81" s="41"/>
      <c r="B81" s="42" t="s">
        <v>708</v>
      </c>
      <c r="C81" s="43">
        <v>9.2999999999999999E-2</v>
      </c>
      <c r="D81" s="43">
        <v>0.10100000000000001</v>
      </c>
      <c r="E81" s="43">
        <v>0.105</v>
      </c>
      <c r="F81" s="43">
        <v>0.254</v>
      </c>
      <c r="G81" s="43">
        <v>9.2999999999999999E-2</v>
      </c>
      <c r="H81" s="43">
        <v>9.1999999999999998E-2</v>
      </c>
      <c r="I81" s="43">
        <v>0.104</v>
      </c>
      <c r="J81" s="43">
        <v>0.10199999999999999</v>
      </c>
      <c r="K81" s="43">
        <v>9.8000000000000004E-2</v>
      </c>
      <c r="L81" s="43">
        <v>0.111</v>
      </c>
      <c r="M81" s="43">
        <v>0.25</v>
      </c>
      <c r="N81" s="43">
        <v>0.10100000000000001</v>
      </c>
      <c r="O81" s="43">
        <v>0.10199999999999999</v>
      </c>
      <c r="P81" s="43">
        <v>0.115</v>
      </c>
      <c r="Q81" s="43">
        <v>0.106</v>
      </c>
      <c r="R81" s="43">
        <v>8.8999999999999996E-2</v>
      </c>
      <c r="S81" s="43">
        <v>0.11799999999999999</v>
      </c>
      <c r="T81" s="43">
        <v>0.25600000000000001</v>
      </c>
      <c r="U81" s="43">
        <v>0.10299999999999999</v>
      </c>
      <c r="V81" s="43">
        <v>3.4000000000000002E-2</v>
      </c>
      <c r="W81" s="34"/>
    </row>
    <row r="82" spans="1:23" x14ac:dyDescent="0.25">
      <c r="A82" s="41" t="s">
        <v>709</v>
      </c>
      <c r="B82" s="42" t="s">
        <v>710</v>
      </c>
      <c r="C82" s="43">
        <v>8.4000000000000005E-2</v>
      </c>
      <c r="D82" s="43">
        <v>8.7999999999999995E-2</v>
      </c>
      <c r="E82" s="43">
        <v>9.7000000000000003E-2</v>
      </c>
      <c r="F82" s="43">
        <v>0.122</v>
      </c>
      <c r="G82" s="43">
        <v>7.9000000000000001E-2</v>
      </c>
      <c r="H82" s="43">
        <v>8.7999999999999995E-2</v>
      </c>
      <c r="I82" s="43">
        <v>0.155</v>
      </c>
      <c r="J82" s="43">
        <v>7.9000000000000001E-2</v>
      </c>
      <c r="K82" s="43">
        <v>9.2999999999999999E-2</v>
      </c>
      <c r="L82" s="43">
        <v>9.4E-2</v>
      </c>
      <c r="M82" s="43">
        <v>0.109</v>
      </c>
      <c r="N82" s="43">
        <v>9.4E-2</v>
      </c>
      <c r="O82" s="43">
        <v>8.5999999999999993E-2</v>
      </c>
      <c r="P82" s="43">
        <v>9.4E-2</v>
      </c>
      <c r="Q82" s="43">
        <v>0.11</v>
      </c>
      <c r="R82" s="43">
        <v>9.4E-2</v>
      </c>
      <c r="S82" s="43">
        <v>0.10299999999999999</v>
      </c>
      <c r="T82" s="43">
        <v>0.121</v>
      </c>
      <c r="U82" s="43">
        <v>9.6000000000000002E-2</v>
      </c>
      <c r="V82" s="43">
        <v>4.1000000000000002E-2</v>
      </c>
      <c r="W82" s="34"/>
    </row>
    <row r="83" spans="1:23" x14ac:dyDescent="0.25">
      <c r="A83" s="41" t="s">
        <v>711</v>
      </c>
      <c r="B83" s="42" t="s">
        <v>712</v>
      </c>
      <c r="C83" s="43">
        <v>8.8999999999999996E-2</v>
      </c>
      <c r="D83" s="43">
        <v>9.1999999999999998E-2</v>
      </c>
      <c r="E83" s="43">
        <v>0.10199999999999999</v>
      </c>
      <c r="F83" s="43">
        <v>8.4000000000000005E-2</v>
      </c>
      <c r="G83" s="43">
        <v>8.4000000000000005E-2</v>
      </c>
      <c r="H83" s="43">
        <v>8.7999999999999995E-2</v>
      </c>
      <c r="I83" s="43">
        <v>0.122</v>
      </c>
      <c r="J83" s="43">
        <v>9.4E-2</v>
      </c>
      <c r="K83" s="43">
        <v>9.8000000000000004E-2</v>
      </c>
      <c r="L83" s="43">
        <v>9.8000000000000004E-2</v>
      </c>
      <c r="M83" s="43">
        <v>8.2000000000000003E-2</v>
      </c>
      <c r="N83" s="43">
        <v>9.7000000000000003E-2</v>
      </c>
      <c r="O83" s="43">
        <v>8.6999999999999994E-2</v>
      </c>
      <c r="P83" s="43">
        <v>0.10100000000000001</v>
      </c>
      <c r="Q83" s="43">
        <v>0.108</v>
      </c>
      <c r="R83" s="43">
        <v>0.10199999999999999</v>
      </c>
      <c r="S83" s="43">
        <v>9.5000000000000001E-2</v>
      </c>
      <c r="T83" s="43">
        <v>8.7999999999999995E-2</v>
      </c>
      <c r="U83" s="43">
        <v>9.1999999999999998E-2</v>
      </c>
      <c r="V83" s="43">
        <v>0.05</v>
      </c>
      <c r="W83" s="34"/>
    </row>
    <row r="84" spans="1:23" x14ac:dyDescent="0.25">
      <c r="A84" s="41" t="s">
        <v>713</v>
      </c>
      <c r="B84" s="42" t="s">
        <v>714</v>
      </c>
      <c r="C84" s="43">
        <v>8.3000000000000004E-2</v>
      </c>
      <c r="D84" s="43">
        <v>9.5000000000000001E-2</v>
      </c>
      <c r="E84" s="43">
        <v>9.7000000000000003E-2</v>
      </c>
      <c r="F84" s="43">
        <v>0.11</v>
      </c>
      <c r="G84" s="43">
        <v>8.8999999999999996E-2</v>
      </c>
      <c r="H84" s="43">
        <v>9.1999999999999998E-2</v>
      </c>
      <c r="I84" s="43">
        <v>0.193</v>
      </c>
      <c r="J84" s="43">
        <v>8.5999999999999993E-2</v>
      </c>
      <c r="K84" s="43">
        <v>8.5999999999999993E-2</v>
      </c>
      <c r="L84" s="43">
        <v>9.4E-2</v>
      </c>
      <c r="M84" s="43">
        <v>0.113</v>
      </c>
      <c r="N84" s="43">
        <v>9.8000000000000004E-2</v>
      </c>
      <c r="O84" s="43">
        <v>8.2000000000000003E-2</v>
      </c>
      <c r="P84" s="43">
        <v>9.5000000000000001E-2</v>
      </c>
      <c r="Q84" s="43">
        <v>9.4E-2</v>
      </c>
      <c r="R84" s="43">
        <v>9.2999999999999999E-2</v>
      </c>
      <c r="S84" s="43">
        <v>9.8000000000000004E-2</v>
      </c>
      <c r="T84" s="43">
        <v>0.112</v>
      </c>
      <c r="U84" s="43">
        <v>9.4E-2</v>
      </c>
      <c r="V84" s="43">
        <v>3.6999999999999998E-2</v>
      </c>
      <c r="W84" s="34"/>
    </row>
    <row r="85" spans="1:23" x14ac:dyDescent="0.25">
      <c r="A85" s="41" t="s">
        <v>715</v>
      </c>
      <c r="B85" s="42" t="s">
        <v>716</v>
      </c>
      <c r="C85" s="43">
        <v>0.08</v>
      </c>
      <c r="D85" s="43">
        <v>8.6999999999999994E-2</v>
      </c>
      <c r="E85" s="43">
        <v>7.6999999999999999E-2</v>
      </c>
      <c r="F85" s="43">
        <v>8.7999999999999995E-2</v>
      </c>
      <c r="G85" s="43">
        <v>7.6999999999999999E-2</v>
      </c>
      <c r="H85" s="43">
        <v>7.5999999999999998E-2</v>
      </c>
      <c r="I85" s="43">
        <v>0.20499999999999999</v>
      </c>
      <c r="J85" s="43">
        <v>7.4999999999999997E-2</v>
      </c>
      <c r="K85" s="43">
        <v>7.6999999999999999E-2</v>
      </c>
      <c r="L85" s="43">
        <v>7.3999999999999996E-2</v>
      </c>
      <c r="M85" s="43">
        <v>0.09</v>
      </c>
      <c r="N85" s="43">
        <v>7.2999999999999995E-2</v>
      </c>
      <c r="O85" s="43">
        <v>7.1999999999999995E-2</v>
      </c>
      <c r="P85" s="43">
        <v>7.8E-2</v>
      </c>
      <c r="Q85" s="43">
        <v>8.7999999999999995E-2</v>
      </c>
      <c r="R85" s="43">
        <v>8.7999999999999995E-2</v>
      </c>
      <c r="S85" s="43">
        <v>8.7999999999999995E-2</v>
      </c>
      <c r="T85" s="43">
        <v>8.6999999999999994E-2</v>
      </c>
      <c r="U85" s="43">
        <v>7.2999999999999995E-2</v>
      </c>
      <c r="V85" s="43">
        <v>4.1000000000000002E-2</v>
      </c>
      <c r="W85" s="34"/>
    </row>
    <row r="86" spans="1:23" x14ac:dyDescent="0.25">
      <c r="A86" s="41"/>
      <c r="B86" s="42" t="s">
        <v>717</v>
      </c>
      <c r="C86" s="43">
        <v>0.08</v>
      </c>
      <c r="D86" s="43">
        <v>0.08</v>
      </c>
      <c r="E86" s="43">
        <v>7.8E-2</v>
      </c>
      <c r="F86" s="43">
        <v>9.6000000000000002E-2</v>
      </c>
      <c r="G86" s="43">
        <v>7.8E-2</v>
      </c>
      <c r="H86" s="43">
        <v>7.4999999999999997E-2</v>
      </c>
      <c r="I86" s="43">
        <v>0.23400000000000001</v>
      </c>
      <c r="J86" s="43">
        <v>8.4000000000000005E-2</v>
      </c>
      <c r="K86" s="43">
        <v>8.1000000000000003E-2</v>
      </c>
      <c r="L86" s="43">
        <v>8.4000000000000005E-2</v>
      </c>
      <c r="M86" s="43">
        <v>9.8000000000000004E-2</v>
      </c>
      <c r="N86" s="43">
        <v>7.4999999999999997E-2</v>
      </c>
      <c r="O86" s="43">
        <v>8.2000000000000003E-2</v>
      </c>
      <c r="P86" s="43">
        <v>8.8999999999999996E-2</v>
      </c>
      <c r="Q86" s="43">
        <v>0.09</v>
      </c>
      <c r="R86" s="43">
        <v>0.09</v>
      </c>
      <c r="S86" s="43">
        <v>9.5000000000000001E-2</v>
      </c>
      <c r="T86" s="43">
        <v>9.0999999999999998E-2</v>
      </c>
      <c r="U86" s="43">
        <v>8.3000000000000004E-2</v>
      </c>
      <c r="V86" s="43">
        <v>4.4999999999999998E-2</v>
      </c>
      <c r="W86" s="34"/>
    </row>
    <row r="87" spans="1:23" x14ac:dyDescent="0.25">
      <c r="A87" s="41" t="s">
        <v>718</v>
      </c>
      <c r="B87" s="42" t="s">
        <v>719</v>
      </c>
      <c r="C87" s="43">
        <v>9.8000000000000004E-2</v>
      </c>
      <c r="D87" s="43">
        <v>9.7000000000000003E-2</v>
      </c>
      <c r="E87" s="43">
        <v>8.7999999999999995E-2</v>
      </c>
      <c r="F87" s="43">
        <v>0.106</v>
      </c>
      <c r="G87" s="43">
        <v>0.08</v>
      </c>
      <c r="H87" s="43">
        <v>9.0999999999999998E-2</v>
      </c>
      <c r="I87" s="43">
        <v>0.41799999999999998</v>
      </c>
      <c r="J87" s="43">
        <v>9.4E-2</v>
      </c>
      <c r="K87" s="43">
        <v>8.6999999999999994E-2</v>
      </c>
      <c r="L87" s="43">
        <v>8.7999999999999995E-2</v>
      </c>
      <c r="M87" s="43">
        <v>0.10299999999999999</v>
      </c>
      <c r="N87" s="43">
        <v>8.8999999999999996E-2</v>
      </c>
      <c r="O87" s="43">
        <v>9.2999999999999999E-2</v>
      </c>
      <c r="P87" s="43">
        <v>8.4000000000000005E-2</v>
      </c>
      <c r="Q87" s="43">
        <v>8.8999999999999996E-2</v>
      </c>
      <c r="R87" s="43">
        <v>0.106</v>
      </c>
      <c r="S87" s="43">
        <v>8.8999999999999996E-2</v>
      </c>
      <c r="T87" s="43">
        <v>0.109</v>
      </c>
      <c r="U87" s="43">
        <v>9.9000000000000005E-2</v>
      </c>
      <c r="V87" s="43">
        <v>4.2000000000000003E-2</v>
      </c>
      <c r="W87" s="34"/>
    </row>
    <row r="88" spans="1:23" x14ac:dyDescent="0.25">
      <c r="A88" s="44"/>
      <c r="B88" s="45" t="s">
        <v>720</v>
      </c>
      <c r="C88" s="46">
        <v>9.1999999999999998E-2</v>
      </c>
      <c r="D88" s="46">
        <v>9.8000000000000004E-2</v>
      </c>
      <c r="E88" s="46">
        <v>9.7000000000000003E-2</v>
      </c>
      <c r="F88" s="46">
        <v>0.11799999999999999</v>
      </c>
      <c r="G88" s="46">
        <v>8.1000000000000003E-2</v>
      </c>
      <c r="H88" s="46">
        <v>9.2999999999999999E-2</v>
      </c>
      <c r="I88" s="46">
        <v>0.71899999999999997</v>
      </c>
      <c r="J88" s="46">
        <v>8.7999999999999995E-2</v>
      </c>
      <c r="K88" s="46">
        <v>9.1999999999999998E-2</v>
      </c>
      <c r="L88" s="46">
        <v>8.7999999999999995E-2</v>
      </c>
      <c r="M88" s="46">
        <v>0.122</v>
      </c>
      <c r="N88" s="46">
        <v>9.9000000000000005E-2</v>
      </c>
      <c r="O88" s="46">
        <v>8.7999999999999995E-2</v>
      </c>
      <c r="P88" s="46">
        <v>8.6999999999999994E-2</v>
      </c>
      <c r="Q88" s="46">
        <v>9.6000000000000002E-2</v>
      </c>
      <c r="R88" s="46">
        <v>0.1</v>
      </c>
      <c r="S88" s="46">
        <v>9.2999999999999999E-2</v>
      </c>
      <c r="T88" s="46">
        <v>0.12</v>
      </c>
      <c r="U88" s="46">
        <v>9.0999999999999998E-2</v>
      </c>
      <c r="V88" s="46">
        <v>0.04</v>
      </c>
      <c r="W88" s="47"/>
    </row>
    <row r="89" spans="1:23" x14ac:dyDescent="0.25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34"/>
    </row>
    <row r="90" spans="1:23" ht="26.25" x14ac:dyDescent="0.15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</row>
    <row r="91" spans="1:23" ht="15" x14ac:dyDescent="0.15">
      <c r="A91" s="95" t="s">
        <v>721</v>
      </c>
      <c r="B91" s="89" t="s">
        <v>722</v>
      </c>
      <c r="C91" s="100" t="s">
        <v>723</v>
      </c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</row>
    <row r="92" spans="1:23" thickBot="1" x14ac:dyDescent="0.3">
      <c r="A92" s="96"/>
      <c r="B92" s="90"/>
      <c r="C92" s="48" t="s">
        <v>724</v>
      </c>
      <c r="D92" s="48" t="s">
        <v>725</v>
      </c>
      <c r="E92" s="48" t="s">
        <v>726</v>
      </c>
      <c r="F92" s="48" t="s">
        <v>593</v>
      </c>
      <c r="G92" s="48" t="s">
        <v>727</v>
      </c>
      <c r="H92" s="48" t="s">
        <v>728</v>
      </c>
      <c r="I92" s="48" t="s">
        <v>729</v>
      </c>
      <c r="J92" s="48" t="s">
        <v>730</v>
      </c>
      <c r="K92" s="48" t="s">
        <v>731</v>
      </c>
      <c r="L92" s="48" t="s">
        <v>732</v>
      </c>
      <c r="M92" s="48" t="s">
        <v>733</v>
      </c>
      <c r="N92" s="48" t="s">
        <v>734</v>
      </c>
      <c r="O92" s="48" t="s">
        <v>735</v>
      </c>
      <c r="P92" s="48" t="s">
        <v>603</v>
      </c>
      <c r="Q92" s="48" t="s">
        <v>604</v>
      </c>
      <c r="R92" s="48" t="s">
        <v>605</v>
      </c>
      <c r="S92" s="48" t="s">
        <v>606</v>
      </c>
      <c r="T92" s="48" t="s">
        <v>607</v>
      </c>
      <c r="U92" s="48" t="s">
        <v>608</v>
      </c>
      <c r="V92" s="48" t="s">
        <v>609</v>
      </c>
      <c r="W92" s="49"/>
    </row>
    <row r="93" spans="1:23" x14ac:dyDescent="0.25">
      <c r="A93" s="41" t="s">
        <v>610</v>
      </c>
      <c r="B93" s="42" t="s">
        <v>611</v>
      </c>
      <c r="C93" s="43">
        <v>0.14499999999999999</v>
      </c>
      <c r="D93" s="43">
        <v>0.123</v>
      </c>
      <c r="E93" s="43">
        <v>0.38800000000000001</v>
      </c>
      <c r="F93" s="43">
        <v>0.115</v>
      </c>
      <c r="G93" s="43">
        <v>0.377</v>
      </c>
      <c r="H93" s="43">
        <v>0.15</v>
      </c>
      <c r="I93" s="43">
        <v>0.11799999999999999</v>
      </c>
      <c r="J93" s="43">
        <v>0.154</v>
      </c>
      <c r="K93" s="43">
        <v>0.128</v>
      </c>
      <c r="L93" s="43">
        <v>0.33500000000000002</v>
      </c>
      <c r="M93" s="43">
        <v>0.11899999999999999</v>
      </c>
      <c r="N93" s="43">
        <v>0.35299999999999998</v>
      </c>
      <c r="O93" s="43">
        <v>0.14299999999999999</v>
      </c>
      <c r="P93" s="43">
        <v>0.373</v>
      </c>
      <c r="Q93" s="43">
        <v>0.22600000000000001</v>
      </c>
      <c r="R93" s="43">
        <v>0.377</v>
      </c>
      <c r="S93" s="43">
        <v>0.217</v>
      </c>
      <c r="T93" s="43">
        <v>0.11899999999999999</v>
      </c>
      <c r="U93" s="43">
        <v>0.122</v>
      </c>
      <c r="V93" s="43">
        <v>0.13100000000000001</v>
      </c>
      <c r="W93" s="34"/>
    </row>
    <row r="94" spans="1:23" x14ac:dyDescent="0.25">
      <c r="A94" s="41"/>
      <c r="B94" s="42" t="s">
        <v>612</v>
      </c>
      <c r="C94" s="43">
        <v>0.14499999999999999</v>
      </c>
      <c r="D94" s="43">
        <v>0.123</v>
      </c>
      <c r="E94" s="43">
        <v>0.38800000000000001</v>
      </c>
      <c r="F94" s="43">
        <v>0.115</v>
      </c>
      <c r="G94" s="43">
        <v>0.377</v>
      </c>
      <c r="H94" s="43">
        <v>0.152</v>
      </c>
      <c r="I94" s="43">
        <v>0.11799999999999999</v>
      </c>
      <c r="J94" s="43">
        <v>0.154</v>
      </c>
      <c r="K94" s="43">
        <v>0.128</v>
      </c>
      <c r="L94" s="43">
        <v>0.33300000000000002</v>
      </c>
      <c r="M94" s="43">
        <v>0.11899999999999999</v>
      </c>
      <c r="N94" s="43">
        <v>0.35299999999999998</v>
      </c>
      <c r="O94" s="43">
        <v>0.14299999999999999</v>
      </c>
      <c r="P94" s="43">
        <v>0.373</v>
      </c>
      <c r="Q94" s="43">
        <v>0.22800000000000001</v>
      </c>
      <c r="R94" s="43">
        <v>0.376</v>
      </c>
      <c r="S94" s="43">
        <v>0.218</v>
      </c>
      <c r="T94" s="43">
        <v>0.11899999999999999</v>
      </c>
      <c r="U94" s="43">
        <v>0.122</v>
      </c>
      <c r="V94" s="43">
        <v>0.13100000000000001</v>
      </c>
      <c r="W94" s="34"/>
    </row>
    <row r="95" spans="1:23" x14ac:dyDescent="0.25">
      <c r="A95" s="41"/>
      <c r="B95" s="42" t="s">
        <v>613</v>
      </c>
      <c r="C95" s="43">
        <v>0.14000000000000001</v>
      </c>
      <c r="D95" s="43">
        <v>0.127</v>
      </c>
      <c r="E95" s="43">
        <v>0.4</v>
      </c>
      <c r="F95" s="43">
        <v>0.11899999999999999</v>
      </c>
      <c r="G95" s="43">
        <v>0.38300000000000001</v>
      </c>
      <c r="H95" s="43">
        <v>0.14899999999999999</v>
      </c>
      <c r="I95" s="43">
        <v>0.124</v>
      </c>
      <c r="J95" s="43">
        <v>0.159</v>
      </c>
      <c r="K95" s="43">
        <v>0.13500000000000001</v>
      </c>
      <c r="L95" s="43">
        <v>0.33700000000000002</v>
      </c>
      <c r="M95" s="43">
        <v>0.127</v>
      </c>
      <c r="N95" s="43">
        <v>0.35499999999999998</v>
      </c>
      <c r="O95" s="43">
        <v>0.14299999999999999</v>
      </c>
      <c r="P95" s="43">
        <v>0.36499999999999999</v>
      </c>
      <c r="Q95" s="43">
        <v>0.23599999999999999</v>
      </c>
      <c r="R95" s="43">
        <v>0.38100000000000001</v>
      </c>
      <c r="S95" s="43">
        <v>0.22</v>
      </c>
      <c r="T95" s="43">
        <v>0.11799999999999999</v>
      </c>
      <c r="U95" s="43">
        <v>0.125</v>
      </c>
      <c r="V95" s="43">
        <v>0.14099999999999999</v>
      </c>
      <c r="W95" s="34"/>
    </row>
    <row r="96" spans="1:23" x14ac:dyDescent="0.25">
      <c r="A96" s="41"/>
      <c r="B96" s="42" t="s">
        <v>614</v>
      </c>
      <c r="C96" s="43">
        <v>0.14699999999999999</v>
      </c>
      <c r="D96" s="43">
        <v>0.124</v>
      </c>
      <c r="E96" s="43">
        <v>0.38100000000000001</v>
      </c>
      <c r="F96" s="43">
        <v>0.111</v>
      </c>
      <c r="G96" s="43">
        <v>0.373</v>
      </c>
      <c r="H96" s="43">
        <v>0.14299999999999999</v>
      </c>
      <c r="I96" s="43">
        <v>0.14099999999999999</v>
      </c>
      <c r="J96" s="43">
        <v>0.159</v>
      </c>
      <c r="K96" s="43">
        <v>0.128</v>
      </c>
      <c r="L96" s="43">
        <v>0.32800000000000001</v>
      </c>
      <c r="M96" s="43">
        <v>0.121</v>
      </c>
      <c r="N96" s="43">
        <v>0.36699999999999999</v>
      </c>
      <c r="O96" s="43">
        <v>0.14199999999999999</v>
      </c>
      <c r="P96" s="43">
        <v>0.36199999999999999</v>
      </c>
      <c r="Q96" s="43">
        <v>0.23499999999999999</v>
      </c>
      <c r="R96" s="43">
        <v>0.376</v>
      </c>
      <c r="S96" s="43">
        <v>0.23300000000000001</v>
      </c>
      <c r="T96" s="43">
        <v>0.114</v>
      </c>
      <c r="U96" s="43">
        <v>0.123</v>
      </c>
      <c r="V96" s="43">
        <v>0.125</v>
      </c>
      <c r="W96" s="34"/>
    </row>
    <row r="97" spans="1:23" x14ac:dyDescent="0.25">
      <c r="A97" s="41"/>
      <c r="B97" s="42" t="s">
        <v>615</v>
      </c>
      <c r="C97" s="43">
        <v>0.14399999999999999</v>
      </c>
      <c r="D97" s="43">
        <v>0.124</v>
      </c>
      <c r="E97" s="43">
        <v>0.38300000000000001</v>
      </c>
      <c r="F97" s="43">
        <v>0.11799999999999999</v>
      </c>
      <c r="G97" s="43">
        <v>0.36199999999999999</v>
      </c>
      <c r="H97" s="43">
        <v>0.14499999999999999</v>
      </c>
      <c r="I97" s="43">
        <v>0.127</v>
      </c>
      <c r="J97" s="43">
        <v>0.16400000000000001</v>
      </c>
      <c r="K97" s="43">
        <v>0.126</v>
      </c>
      <c r="L97" s="43">
        <v>0.34</v>
      </c>
      <c r="M97" s="43">
        <v>0.122</v>
      </c>
      <c r="N97" s="43">
        <v>0.372</v>
      </c>
      <c r="O97" s="43">
        <v>0.14899999999999999</v>
      </c>
      <c r="P97" s="43">
        <v>0.36299999999999999</v>
      </c>
      <c r="Q97" s="43">
        <v>0.23899999999999999</v>
      </c>
      <c r="R97" s="43">
        <v>0.36599999999999999</v>
      </c>
      <c r="S97" s="43">
        <v>0.223</v>
      </c>
      <c r="T97" s="43">
        <v>0.129</v>
      </c>
      <c r="U97" s="43">
        <v>0.122</v>
      </c>
      <c r="V97" s="43">
        <v>0.13300000000000001</v>
      </c>
      <c r="W97" s="34"/>
    </row>
    <row r="98" spans="1:23" x14ac:dyDescent="0.25">
      <c r="A98" s="41"/>
      <c r="B98" s="42" t="s">
        <v>616</v>
      </c>
      <c r="C98" s="43">
        <v>0.14699999999999999</v>
      </c>
      <c r="D98" s="43">
        <v>0.13</v>
      </c>
      <c r="E98" s="43">
        <v>0.41299999999999998</v>
      </c>
      <c r="F98" s="43">
        <v>0.13500000000000001</v>
      </c>
      <c r="G98" s="43">
        <v>0.39</v>
      </c>
      <c r="H98" s="43">
        <v>0.154</v>
      </c>
      <c r="I98" s="43">
        <v>0.122</v>
      </c>
      <c r="J98" s="43">
        <v>0.157</v>
      </c>
      <c r="K98" s="43">
        <v>0.13500000000000001</v>
      </c>
      <c r="L98" s="43">
        <v>0.35</v>
      </c>
      <c r="M98" s="43">
        <v>0.13600000000000001</v>
      </c>
      <c r="N98" s="43">
        <v>0.375</v>
      </c>
      <c r="O98" s="43">
        <v>0.157</v>
      </c>
      <c r="P98" s="43">
        <v>0.376</v>
      </c>
      <c r="Q98" s="43">
        <v>0.246</v>
      </c>
      <c r="R98" s="43">
        <v>0.39600000000000002</v>
      </c>
      <c r="S98" s="43">
        <v>0.23799999999999999</v>
      </c>
      <c r="T98" s="43">
        <v>0.13300000000000001</v>
      </c>
      <c r="U98" s="43">
        <v>0.13100000000000001</v>
      </c>
      <c r="V98" s="43">
        <v>0.13800000000000001</v>
      </c>
      <c r="W98" s="34"/>
    </row>
    <row r="99" spans="1:23" x14ac:dyDescent="0.25">
      <c r="A99" s="41"/>
      <c r="B99" s="42" t="s">
        <v>617</v>
      </c>
      <c r="C99" s="43">
        <v>0.14699999999999999</v>
      </c>
      <c r="D99" s="43">
        <v>0.13</v>
      </c>
      <c r="E99" s="43">
        <v>0.41299999999999998</v>
      </c>
      <c r="F99" s="43">
        <v>0.13500000000000001</v>
      </c>
      <c r="G99" s="43">
        <v>0.39</v>
      </c>
      <c r="H99" s="43">
        <v>0.154</v>
      </c>
      <c r="I99" s="43">
        <v>0.122</v>
      </c>
      <c r="J99" s="43">
        <v>0.157</v>
      </c>
      <c r="K99" s="43">
        <v>0.13500000000000001</v>
      </c>
      <c r="L99" s="43">
        <v>0.35</v>
      </c>
      <c r="M99" s="43">
        <v>0.13600000000000001</v>
      </c>
      <c r="N99" s="43">
        <v>0.375</v>
      </c>
      <c r="O99" s="43">
        <v>0.157</v>
      </c>
      <c r="P99" s="43">
        <v>0.376</v>
      </c>
      <c r="Q99" s="43">
        <v>0.246</v>
      </c>
      <c r="R99" s="43">
        <v>0.39600000000000002</v>
      </c>
      <c r="S99" s="43">
        <v>0.23799999999999999</v>
      </c>
      <c r="T99" s="43">
        <v>0.13300000000000001</v>
      </c>
      <c r="U99" s="43">
        <v>0.13100000000000001</v>
      </c>
      <c r="V99" s="43">
        <v>0.13800000000000001</v>
      </c>
      <c r="W99" s="34"/>
    </row>
    <row r="100" spans="1:23" x14ac:dyDescent="0.25">
      <c r="A100" s="41"/>
      <c r="B100" s="42" t="s">
        <v>618</v>
      </c>
      <c r="C100" s="43">
        <v>0.13500000000000001</v>
      </c>
      <c r="D100" s="43">
        <v>0.121</v>
      </c>
      <c r="E100" s="43">
        <v>0.373</v>
      </c>
      <c r="F100" s="43">
        <v>0.105</v>
      </c>
      <c r="G100" s="43">
        <v>0.39</v>
      </c>
      <c r="H100" s="43">
        <v>0.129</v>
      </c>
      <c r="I100" s="43">
        <v>0.13600000000000001</v>
      </c>
      <c r="J100" s="43">
        <v>0.14199999999999999</v>
      </c>
      <c r="K100" s="43">
        <v>0.122</v>
      </c>
      <c r="L100" s="43">
        <v>0.32900000000000001</v>
      </c>
      <c r="M100" s="43">
        <v>0.126</v>
      </c>
      <c r="N100" s="43">
        <v>0.36699999999999999</v>
      </c>
      <c r="O100" s="43">
        <v>0.13500000000000001</v>
      </c>
      <c r="P100" s="43">
        <v>0.36299999999999999</v>
      </c>
      <c r="Q100" s="43">
        <v>0.22500000000000001</v>
      </c>
      <c r="R100" s="43">
        <v>0.35399999999999998</v>
      </c>
      <c r="S100" s="43">
        <v>0.216</v>
      </c>
      <c r="T100" s="43">
        <v>0.11700000000000001</v>
      </c>
      <c r="U100" s="43">
        <v>0.11700000000000001</v>
      </c>
      <c r="V100" s="43">
        <v>0.13400000000000001</v>
      </c>
      <c r="W100" s="34"/>
    </row>
    <row r="101" spans="1:23" x14ac:dyDescent="0.25">
      <c r="A101" s="41"/>
      <c r="B101" s="42" t="s">
        <v>619</v>
      </c>
      <c r="C101" s="43">
        <v>0.14299999999999999</v>
      </c>
      <c r="D101" s="43">
        <v>0.13400000000000001</v>
      </c>
      <c r="E101" s="43">
        <v>0.38800000000000001</v>
      </c>
      <c r="F101" s="43">
        <v>0.13700000000000001</v>
      </c>
      <c r="G101" s="43">
        <v>0.377</v>
      </c>
      <c r="H101" s="43">
        <v>0.14799999999999999</v>
      </c>
      <c r="I101" s="43">
        <v>0.13600000000000001</v>
      </c>
      <c r="J101" s="43">
        <v>0.154</v>
      </c>
      <c r="K101" s="43">
        <v>0.121</v>
      </c>
      <c r="L101" s="43">
        <v>0.32700000000000001</v>
      </c>
      <c r="M101" s="43">
        <v>0.14499999999999999</v>
      </c>
      <c r="N101" s="43">
        <v>0.36299999999999999</v>
      </c>
      <c r="O101" s="43">
        <v>0.14899999999999999</v>
      </c>
      <c r="P101" s="43">
        <v>0.36799999999999999</v>
      </c>
      <c r="Q101" s="43">
        <v>0.24299999999999999</v>
      </c>
      <c r="R101" s="43">
        <v>0.38300000000000001</v>
      </c>
      <c r="S101" s="43">
        <v>0.23499999999999999</v>
      </c>
      <c r="T101" s="43">
        <v>0.13800000000000001</v>
      </c>
      <c r="U101" s="43">
        <v>0.13500000000000001</v>
      </c>
      <c r="V101" s="43">
        <v>0.14599999999999999</v>
      </c>
      <c r="W101" s="34"/>
    </row>
    <row r="102" spans="1:23" x14ac:dyDescent="0.25">
      <c r="A102" s="41"/>
      <c r="B102" s="42" t="s">
        <v>620</v>
      </c>
      <c r="C102" s="43">
        <v>0.151</v>
      </c>
      <c r="D102" s="43">
        <v>0.11700000000000001</v>
      </c>
      <c r="E102" s="43">
        <v>0.28199999999999997</v>
      </c>
      <c r="F102" s="43">
        <v>0.122</v>
      </c>
      <c r="G102" s="43">
        <v>0.31</v>
      </c>
      <c r="H102" s="43">
        <v>0.153</v>
      </c>
      <c r="I102" s="43">
        <v>0.12</v>
      </c>
      <c r="J102" s="43">
        <v>0.14699999999999999</v>
      </c>
      <c r="K102" s="43">
        <v>0.15</v>
      </c>
      <c r="L102" s="43">
        <v>0.26600000000000001</v>
      </c>
      <c r="M102" s="43">
        <v>0.114</v>
      </c>
      <c r="N102" s="43">
        <v>0.27800000000000002</v>
      </c>
      <c r="O102" s="43">
        <v>0.15</v>
      </c>
      <c r="P102" s="43">
        <v>0.27500000000000002</v>
      </c>
      <c r="Q102" s="43">
        <v>0.22</v>
      </c>
      <c r="R102" s="43">
        <v>0.254</v>
      </c>
      <c r="S102" s="43">
        <v>0.218</v>
      </c>
      <c r="T102" s="43">
        <v>0.122</v>
      </c>
      <c r="U102" s="43">
        <v>0.111</v>
      </c>
      <c r="V102" s="43">
        <v>0.13</v>
      </c>
      <c r="W102" s="34"/>
    </row>
    <row r="103" spans="1:23" x14ac:dyDescent="0.25">
      <c r="A103" s="41"/>
      <c r="B103" s="42" t="s">
        <v>621</v>
      </c>
      <c r="C103" s="43">
        <v>0.14299999999999999</v>
      </c>
      <c r="D103" s="43">
        <v>0.127</v>
      </c>
      <c r="E103" s="43">
        <v>0.27100000000000002</v>
      </c>
      <c r="F103" s="43">
        <v>0.122</v>
      </c>
      <c r="G103" s="43">
        <v>0.28899999999999998</v>
      </c>
      <c r="H103" s="43">
        <v>0.127</v>
      </c>
      <c r="I103" s="43">
        <v>0.12</v>
      </c>
      <c r="J103" s="43">
        <v>0.14399999999999999</v>
      </c>
      <c r="K103" s="43">
        <v>0.11700000000000001</v>
      </c>
      <c r="L103" s="43">
        <v>0.26300000000000001</v>
      </c>
      <c r="M103" s="43">
        <v>0.115</v>
      </c>
      <c r="N103" s="43">
        <v>0.28599999999999998</v>
      </c>
      <c r="O103" s="43">
        <v>0.13900000000000001</v>
      </c>
      <c r="P103" s="43">
        <v>0.26600000000000001</v>
      </c>
      <c r="Q103" s="43">
        <v>0.20100000000000001</v>
      </c>
      <c r="R103" s="43">
        <v>0.27</v>
      </c>
      <c r="S103" s="43">
        <v>0.20300000000000001</v>
      </c>
      <c r="T103" s="43">
        <v>0.11600000000000001</v>
      </c>
      <c r="U103" s="43">
        <v>0.121</v>
      </c>
      <c r="V103" s="43">
        <v>0.126</v>
      </c>
      <c r="W103" s="34"/>
    </row>
    <row r="104" spans="1:23" x14ac:dyDescent="0.25">
      <c r="A104" s="41" t="s">
        <v>622</v>
      </c>
      <c r="B104" s="42" t="s">
        <v>623</v>
      </c>
      <c r="C104" s="43">
        <v>0.16600000000000001</v>
      </c>
      <c r="D104" s="43">
        <v>0.13800000000000001</v>
      </c>
      <c r="E104" s="43">
        <v>0.25800000000000001</v>
      </c>
      <c r="F104" s="43">
        <v>0.12</v>
      </c>
      <c r="G104" s="43">
        <v>0.22900000000000001</v>
      </c>
      <c r="H104" s="43">
        <v>0.15</v>
      </c>
      <c r="I104" s="43">
        <v>0.13600000000000001</v>
      </c>
      <c r="J104" s="43">
        <v>0.151</v>
      </c>
      <c r="K104" s="43">
        <v>0.13300000000000001</v>
      </c>
      <c r="L104" s="43">
        <v>0.217</v>
      </c>
      <c r="M104" s="43">
        <v>0.124</v>
      </c>
      <c r="N104" s="43">
        <v>0.23200000000000001</v>
      </c>
      <c r="O104" s="43">
        <v>0.16800000000000001</v>
      </c>
      <c r="P104" s="43">
        <v>0.20200000000000001</v>
      </c>
      <c r="Q104" s="43">
        <v>0.189</v>
      </c>
      <c r="R104" s="43">
        <v>0.252</v>
      </c>
      <c r="S104" s="43">
        <v>0.182</v>
      </c>
      <c r="T104" s="43">
        <v>0.11899999999999999</v>
      </c>
      <c r="U104" s="43">
        <v>0.13100000000000001</v>
      </c>
      <c r="V104" s="43">
        <v>0.14599999999999999</v>
      </c>
      <c r="W104" s="34"/>
    </row>
    <row r="105" spans="1:23" x14ac:dyDescent="0.25">
      <c r="A105" s="41"/>
      <c r="B105" s="42" t="s">
        <v>624</v>
      </c>
      <c r="C105" s="43">
        <v>0.127</v>
      </c>
      <c r="D105" s="43">
        <v>0.12</v>
      </c>
      <c r="E105" s="43">
        <v>0.29799999999999999</v>
      </c>
      <c r="F105" s="43">
        <v>0.127</v>
      </c>
      <c r="G105" s="43">
        <v>0.30599999999999999</v>
      </c>
      <c r="H105" s="43">
        <v>0.14599999999999999</v>
      </c>
      <c r="I105" s="43">
        <v>0.123</v>
      </c>
      <c r="J105" s="43">
        <v>0.14199999999999999</v>
      </c>
      <c r="K105" s="43">
        <v>0.129</v>
      </c>
      <c r="L105" s="43">
        <v>0.27700000000000002</v>
      </c>
      <c r="M105" s="43">
        <v>0.107</v>
      </c>
      <c r="N105" s="43">
        <v>0.28899999999999998</v>
      </c>
      <c r="O105" s="43">
        <v>0.13</v>
      </c>
      <c r="P105" s="43">
        <v>0.28499999999999998</v>
      </c>
      <c r="Q105" s="43">
        <v>0.21199999999999999</v>
      </c>
      <c r="R105" s="43">
        <v>0.28899999999999998</v>
      </c>
      <c r="S105" s="43">
        <v>0.20599999999999999</v>
      </c>
      <c r="T105" s="43">
        <v>0.114</v>
      </c>
      <c r="U105" s="43">
        <v>0.124</v>
      </c>
      <c r="V105" s="43">
        <v>0.13400000000000001</v>
      </c>
      <c r="W105" s="34"/>
    </row>
    <row r="106" spans="1:23" x14ac:dyDescent="0.25">
      <c r="A106" s="41"/>
      <c r="B106" s="42" t="s">
        <v>625</v>
      </c>
      <c r="C106" s="43">
        <v>0.151</v>
      </c>
      <c r="D106" s="43">
        <v>0.11</v>
      </c>
      <c r="E106" s="43">
        <v>0.27800000000000002</v>
      </c>
      <c r="F106" s="43">
        <v>0.11</v>
      </c>
      <c r="G106" s="43">
        <v>0.26300000000000001</v>
      </c>
      <c r="H106" s="43">
        <v>0.13100000000000001</v>
      </c>
      <c r="I106" s="43">
        <v>0.105</v>
      </c>
      <c r="J106" s="43">
        <v>0.14299999999999999</v>
      </c>
      <c r="K106" s="43">
        <v>0.114</v>
      </c>
      <c r="L106" s="43">
        <v>0.23200000000000001</v>
      </c>
      <c r="M106" s="43">
        <v>0.108</v>
      </c>
      <c r="N106" s="43">
        <v>0.245</v>
      </c>
      <c r="O106" s="43">
        <v>0.14899999999999999</v>
      </c>
      <c r="P106" s="43">
        <v>0.25700000000000001</v>
      </c>
      <c r="Q106" s="43">
        <v>0.20300000000000001</v>
      </c>
      <c r="R106" s="43">
        <v>0.26100000000000001</v>
      </c>
      <c r="S106" s="43">
        <v>0.21299999999999999</v>
      </c>
      <c r="T106" s="43">
        <v>0.11600000000000001</v>
      </c>
      <c r="U106" s="43">
        <v>0.11</v>
      </c>
      <c r="V106" s="43">
        <v>0.126</v>
      </c>
      <c r="W106" s="34"/>
    </row>
    <row r="107" spans="1:23" x14ac:dyDescent="0.25">
      <c r="A107" s="41" t="s">
        <v>626</v>
      </c>
      <c r="B107" s="42" t="s">
        <v>627</v>
      </c>
      <c r="C107" s="43">
        <v>0.14599999999999999</v>
      </c>
      <c r="D107" s="43">
        <v>0.123</v>
      </c>
      <c r="E107" s="43">
        <v>0.30199999999999999</v>
      </c>
      <c r="F107" s="43">
        <v>0.13100000000000001</v>
      </c>
      <c r="G107" s="43">
        <v>0.26100000000000001</v>
      </c>
      <c r="H107" s="43">
        <v>0.157</v>
      </c>
      <c r="I107" s="43">
        <v>0.13200000000000001</v>
      </c>
      <c r="J107" s="43">
        <v>0.14699999999999999</v>
      </c>
      <c r="K107" s="43">
        <v>0.13100000000000001</v>
      </c>
      <c r="L107" s="43">
        <v>0.24099999999999999</v>
      </c>
      <c r="M107" s="43">
        <v>0.13300000000000001</v>
      </c>
      <c r="N107" s="43">
        <v>0.246</v>
      </c>
      <c r="O107" s="43">
        <v>0.15</v>
      </c>
      <c r="P107" s="43">
        <v>0.26600000000000001</v>
      </c>
      <c r="Q107" s="43">
        <v>0.28599999999999998</v>
      </c>
      <c r="R107" s="43">
        <v>0.28999999999999998</v>
      </c>
      <c r="S107" s="43">
        <v>0.27400000000000002</v>
      </c>
      <c r="T107" s="43">
        <v>0.13100000000000001</v>
      </c>
      <c r="U107" s="43">
        <v>0.13</v>
      </c>
      <c r="V107" s="43">
        <v>0.128</v>
      </c>
      <c r="W107" s="34"/>
    </row>
    <row r="108" spans="1:23" x14ac:dyDescent="0.25">
      <c r="A108" s="41"/>
      <c r="B108" s="42" t="s">
        <v>628</v>
      </c>
      <c r="C108" s="43">
        <v>0.158</v>
      </c>
      <c r="D108" s="43">
        <v>0.124</v>
      </c>
      <c r="E108" s="43">
        <v>0.26300000000000001</v>
      </c>
      <c r="F108" s="43">
        <v>0.13400000000000001</v>
      </c>
      <c r="G108" s="43">
        <v>0.26100000000000001</v>
      </c>
      <c r="H108" s="43">
        <v>0.159</v>
      </c>
      <c r="I108" s="43">
        <v>0.126</v>
      </c>
      <c r="J108" s="43">
        <v>0.154</v>
      </c>
      <c r="K108" s="43">
        <v>0.124</v>
      </c>
      <c r="L108" s="43">
        <v>0.251</v>
      </c>
      <c r="M108" s="43">
        <v>0.13600000000000001</v>
      </c>
      <c r="N108" s="43">
        <v>0.24</v>
      </c>
      <c r="O108" s="43">
        <v>0.161</v>
      </c>
      <c r="P108" s="43">
        <v>0.245</v>
      </c>
      <c r="Q108" s="43">
        <v>0.307</v>
      </c>
      <c r="R108" s="43">
        <v>0.27</v>
      </c>
      <c r="S108" s="43">
        <v>0.307</v>
      </c>
      <c r="T108" s="43">
        <v>0.13500000000000001</v>
      </c>
      <c r="U108" s="43">
        <v>0.13400000000000001</v>
      </c>
      <c r="V108" s="43">
        <v>0.127</v>
      </c>
      <c r="W108" s="34"/>
    </row>
    <row r="109" spans="1:23" x14ac:dyDescent="0.25">
      <c r="A109" s="41"/>
      <c r="B109" s="42" t="s">
        <v>629</v>
      </c>
      <c r="C109" s="43">
        <v>0.14799999999999999</v>
      </c>
      <c r="D109" s="43">
        <v>0.11799999999999999</v>
      </c>
      <c r="E109" s="43">
        <v>0.27600000000000002</v>
      </c>
      <c r="F109" s="43">
        <v>0.128</v>
      </c>
      <c r="G109" s="43">
        <v>0.26900000000000002</v>
      </c>
      <c r="H109" s="43">
        <v>0.16200000000000001</v>
      </c>
      <c r="I109" s="43">
        <v>0.126</v>
      </c>
      <c r="J109" s="43">
        <v>0.154</v>
      </c>
      <c r="K109" s="43">
        <v>0.127</v>
      </c>
      <c r="L109" s="43">
        <v>0.23</v>
      </c>
      <c r="M109" s="43">
        <v>0.13800000000000001</v>
      </c>
      <c r="N109" s="43">
        <v>0.248</v>
      </c>
      <c r="O109" s="43">
        <v>0.155</v>
      </c>
      <c r="P109" s="43">
        <v>0.25900000000000001</v>
      </c>
      <c r="Q109" s="43">
        <v>0.317</v>
      </c>
      <c r="R109" s="43">
        <v>0.26900000000000002</v>
      </c>
      <c r="S109" s="43">
        <v>0.32300000000000001</v>
      </c>
      <c r="T109" s="43">
        <v>0.125</v>
      </c>
      <c r="U109" s="43">
        <v>0.11799999999999999</v>
      </c>
      <c r="V109" s="43">
        <v>0.123</v>
      </c>
      <c r="W109" s="34"/>
    </row>
    <row r="110" spans="1:23" x14ac:dyDescent="0.25">
      <c r="A110" s="41"/>
      <c r="B110" s="42" t="s">
        <v>630</v>
      </c>
      <c r="C110" s="43">
        <v>0.152</v>
      </c>
      <c r="D110" s="43">
        <v>0.11899999999999999</v>
      </c>
      <c r="E110" s="43">
        <v>0.26500000000000001</v>
      </c>
      <c r="F110" s="43">
        <v>0.126</v>
      </c>
      <c r="G110" s="43">
        <v>0.253</v>
      </c>
      <c r="H110" s="43">
        <v>0.14599999999999999</v>
      </c>
      <c r="I110" s="43">
        <v>0.11899999999999999</v>
      </c>
      <c r="J110" s="43">
        <v>0.14899999999999999</v>
      </c>
      <c r="K110" s="43">
        <v>0.11799999999999999</v>
      </c>
      <c r="L110" s="43">
        <v>0.22</v>
      </c>
      <c r="M110" s="43">
        <v>0.126</v>
      </c>
      <c r="N110" s="43">
        <v>0.23200000000000001</v>
      </c>
      <c r="O110" s="43">
        <v>0.14000000000000001</v>
      </c>
      <c r="P110" s="43">
        <v>0.24</v>
      </c>
      <c r="Q110" s="43">
        <v>0.33700000000000002</v>
      </c>
      <c r="R110" s="43">
        <v>0.252</v>
      </c>
      <c r="S110" s="43">
        <v>0.33</v>
      </c>
      <c r="T110" s="43">
        <v>0.125</v>
      </c>
      <c r="U110" s="43">
        <v>0.128</v>
      </c>
      <c r="V110" s="43">
        <v>0.13300000000000001</v>
      </c>
      <c r="W110" s="34"/>
    </row>
    <row r="111" spans="1:23" x14ac:dyDescent="0.25">
      <c r="A111" s="41"/>
      <c r="B111" s="42" t="s">
        <v>631</v>
      </c>
      <c r="C111" s="43">
        <v>0.158</v>
      </c>
      <c r="D111" s="43">
        <v>0.128</v>
      </c>
      <c r="E111" s="43">
        <v>0.28399999999999997</v>
      </c>
      <c r="F111" s="43">
        <v>0.125</v>
      </c>
      <c r="G111" s="43">
        <v>0.25800000000000001</v>
      </c>
      <c r="H111" s="43">
        <v>0.15</v>
      </c>
      <c r="I111" s="43">
        <v>0.129</v>
      </c>
      <c r="J111" s="43">
        <v>0.14299999999999999</v>
      </c>
      <c r="K111" s="43">
        <v>0.127</v>
      </c>
      <c r="L111" s="43">
        <v>0.22800000000000001</v>
      </c>
      <c r="M111" s="43">
        <v>0.13900000000000001</v>
      </c>
      <c r="N111" s="43">
        <v>0.245</v>
      </c>
      <c r="O111" s="43">
        <v>0.14699999999999999</v>
      </c>
      <c r="P111" s="43">
        <v>0.25600000000000001</v>
      </c>
      <c r="Q111" s="43">
        <v>0.317</v>
      </c>
      <c r="R111" s="43">
        <v>0.28000000000000003</v>
      </c>
      <c r="S111" s="43">
        <v>0.33500000000000002</v>
      </c>
      <c r="T111" s="43">
        <v>0.123</v>
      </c>
      <c r="U111" s="43">
        <v>0.13100000000000001</v>
      </c>
      <c r="V111" s="43">
        <v>0.13400000000000001</v>
      </c>
      <c r="W111" s="34"/>
    </row>
    <row r="112" spans="1:23" x14ac:dyDescent="0.25">
      <c r="A112" s="41"/>
      <c r="B112" s="42" t="s">
        <v>632</v>
      </c>
      <c r="C112" s="43">
        <v>0.158</v>
      </c>
      <c r="D112" s="43">
        <v>0.129</v>
      </c>
      <c r="E112" s="43">
        <v>0.28399999999999997</v>
      </c>
      <c r="F112" s="43">
        <v>0.124</v>
      </c>
      <c r="G112" s="43">
        <v>0.26100000000000001</v>
      </c>
      <c r="H112" s="43">
        <v>0.14499999999999999</v>
      </c>
      <c r="I112" s="43">
        <v>0.13200000000000001</v>
      </c>
      <c r="J112" s="43">
        <v>0.14299999999999999</v>
      </c>
      <c r="K112" s="43">
        <v>0.13200000000000001</v>
      </c>
      <c r="L112" s="43">
        <v>0.23100000000000001</v>
      </c>
      <c r="M112" s="43">
        <v>0.14299999999999999</v>
      </c>
      <c r="N112" s="43">
        <v>0.248</v>
      </c>
      <c r="O112" s="43">
        <v>0.14699999999999999</v>
      </c>
      <c r="P112" s="43">
        <v>0.25600000000000001</v>
      </c>
      <c r="Q112" s="43">
        <v>0.317</v>
      </c>
      <c r="R112" s="43">
        <v>0.28199999999999997</v>
      </c>
      <c r="S112" s="43">
        <v>0.33200000000000002</v>
      </c>
      <c r="T112" s="43">
        <v>0.126</v>
      </c>
      <c r="U112" s="43">
        <v>0.13200000000000001</v>
      </c>
      <c r="V112" s="43">
        <v>0.13500000000000001</v>
      </c>
      <c r="W112" s="34"/>
    </row>
    <row r="113" spans="1:23" x14ac:dyDescent="0.25">
      <c r="A113" s="41"/>
      <c r="B113" s="42" t="s">
        <v>633</v>
      </c>
      <c r="C113" s="43">
        <v>0.13800000000000001</v>
      </c>
      <c r="D113" s="43">
        <v>0.123</v>
      </c>
      <c r="E113" s="43">
        <v>0.28599999999999998</v>
      </c>
      <c r="F113" s="43">
        <v>0.126</v>
      </c>
      <c r="G113" s="43">
        <v>0.255</v>
      </c>
      <c r="H113" s="43">
        <v>0.151</v>
      </c>
      <c r="I113" s="43">
        <v>0.124</v>
      </c>
      <c r="J113" s="43">
        <v>0.14499999999999999</v>
      </c>
      <c r="K113" s="43">
        <v>0.128</v>
      </c>
      <c r="L113" s="43">
        <v>0.23499999999999999</v>
      </c>
      <c r="M113" s="43">
        <v>0.14599999999999999</v>
      </c>
      <c r="N113" s="43">
        <v>0.25600000000000001</v>
      </c>
      <c r="O113" s="43">
        <v>0.13700000000000001</v>
      </c>
      <c r="P113" s="43">
        <v>0.25800000000000001</v>
      </c>
      <c r="Q113" s="43">
        <v>0.33700000000000002</v>
      </c>
      <c r="R113" s="43">
        <v>0.28599999999999998</v>
      </c>
      <c r="S113" s="43">
        <v>0.33400000000000002</v>
      </c>
      <c r="T113" s="43">
        <v>0.126</v>
      </c>
      <c r="U113" s="43">
        <v>0.126</v>
      </c>
      <c r="V113" s="43">
        <v>0.13400000000000001</v>
      </c>
      <c r="W113" s="34"/>
    </row>
    <row r="114" spans="1:23" x14ac:dyDescent="0.25">
      <c r="A114" s="41"/>
      <c r="B114" s="42" t="s">
        <v>634</v>
      </c>
      <c r="C114" s="43">
        <v>0.13800000000000001</v>
      </c>
      <c r="D114" s="43">
        <v>0.123</v>
      </c>
      <c r="E114" s="43">
        <v>0.28599999999999998</v>
      </c>
      <c r="F114" s="43">
        <v>0.126</v>
      </c>
      <c r="G114" s="43">
        <v>0.255</v>
      </c>
      <c r="H114" s="43">
        <v>0.151</v>
      </c>
      <c r="I114" s="43">
        <v>0.124</v>
      </c>
      <c r="J114" s="43">
        <v>0.14499999999999999</v>
      </c>
      <c r="K114" s="43">
        <v>0.128</v>
      </c>
      <c r="L114" s="43">
        <v>0.23499999999999999</v>
      </c>
      <c r="M114" s="43">
        <v>0.14599999999999999</v>
      </c>
      <c r="N114" s="43">
        <v>0.25600000000000001</v>
      </c>
      <c r="O114" s="43">
        <v>0.13700000000000001</v>
      </c>
      <c r="P114" s="43">
        <v>0.25800000000000001</v>
      </c>
      <c r="Q114" s="43">
        <v>0.33700000000000002</v>
      </c>
      <c r="R114" s="43">
        <v>0.28599999999999998</v>
      </c>
      <c r="S114" s="43">
        <v>0.33400000000000002</v>
      </c>
      <c r="T114" s="43">
        <v>0.126</v>
      </c>
      <c r="U114" s="43">
        <v>0.126</v>
      </c>
      <c r="V114" s="43">
        <v>0.13400000000000001</v>
      </c>
      <c r="W114" s="34"/>
    </row>
    <row r="115" spans="1:23" x14ac:dyDescent="0.25">
      <c r="A115" s="41"/>
      <c r="B115" s="42" t="s">
        <v>635</v>
      </c>
      <c r="C115" s="43">
        <v>0.14399999999999999</v>
      </c>
      <c r="D115" s="43">
        <v>0.11600000000000001</v>
      </c>
      <c r="E115" s="43">
        <v>0.27800000000000002</v>
      </c>
      <c r="F115" s="43">
        <v>0.13100000000000001</v>
      </c>
      <c r="G115" s="43">
        <v>0.254</v>
      </c>
      <c r="H115" s="43">
        <v>0.14799999999999999</v>
      </c>
      <c r="I115" s="43">
        <v>0.12</v>
      </c>
      <c r="J115" s="43">
        <v>0.14799999999999999</v>
      </c>
      <c r="K115" s="43">
        <v>0.125</v>
      </c>
      <c r="L115" s="43">
        <v>0.22500000000000001</v>
      </c>
      <c r="M115" s="43">
        <v>0.14199999999999999</v>
      </c>
      <c r="N115" s="43">
        <v>0.251</v>
      </c>
      <c r="O115" s="43">
        <v>0.14199999999999999</v>
      </c>
      <c r="P115" s="43">
        <v>0.245</v>
      </c>
      <c r="Q115" s="43">
        <v>0.33700000000000002</v>
      </c>
      <c r="R115" s="43">
        <v>0.27700000000000002</v>
      </c>
      <c r="S115" s="43">
        <v>0.35199999999999998</v>
      </c>
      <c r="T115" s="43">
        <v>0.13400000000000001</v>
      </c>
      <c r="U115" s="43">
        <v>0.122</v>
      </c>
      <c r="V115" s="43">
        <v>0.12</v>
      </c>
      <c r="W115" s="34"/>
    </row>
    <row r="116" spans="1:23" x14ac:dyDescent="0.25">
      <c r="A116" s="41"/>
      <c r="B116" s="42" t="s">
        <v>636</v>
      </c>
      <c r="C116" s="43">
        <v>0.124</v>
      </c>
      <c r="D116" s="43">
        <v>0.112</v>
      </c>
      <c r="E116" s="43">
        <v>0.255</v>
      </c>
      <c r="F116" s="43">
        <v>0.128</v>
      </c>
      <c r="G116" s="43">
        <v>0.245</v>
      </c>
      <c r="H116" s="43">
        <v>0.14099999999999999</v>
      </c>
      <c r="I116" s="43">
        <v>0.111</v>
      </c>
      <c r="J116" s="43">
        <v>0.13900000000000001</v>
      </c>
      <c r="K116" s="43">
        <v>0.129</v>
      </c>
      <c r="L116" s="43">
        <v>0.2</v>
      </c>
      <c r="M116" s="43">
        <v>0.13500000000000001</v>
      </c>
      <c r="N116" s="43">
        <v>0.23300000000000001</v>
      </c>
      <c r="O116" s="43">
        <v>0.124</v>
      </c>
      <c r="P116" s="43">
        <v>0.23100000000000001</v>
      </c>
      <c r="Q116" s="43">
        <v>0.32300000000000001</v>
      </c>
      <c r="R116" s="43">
        <v>0.25800000000000001</v>
      </c>
      <c r="S116" s="43">
        <v>0.312</v>
      </c>
      <c r="T116" s="43">
        <v>0.126</v>
      </c>
      <c r="U116" s="43">
        <v>0.11899999999999999</v>
      </c>
      <c r="V116" s="43">
        <v>0.112</v>
      </c>
      <c r="W116" s="34"/>
    </row>
    <row r="117" spans="1:23" x14ac:dyDescent="0.25">
      <c r="A117" s="41"/>
      <c r="B117" s="42" t="s">
        <v>637</v>
      </c>
      <c r="C117" s="43">
        <v>0.153</v>
      </c>
      <c r="D117" s="43">
        <v>0.11799999999999999</v>
      </c>
      <c r="E117" s="43">
        <v>0.28100000000000003</v>
      </c>
      <c r="F117" s="43">
        <v>0.13200000000000001</v>
      </c>
      <c r="G117" s="43">
        <v>0.26500000000000001</v>
      </c>
      <c r="H117" s="43">
        <v>0.14799999999999999</v>
      </c>
      <c r="I117" s="43">
        <v>0.12</v>
      </c>
      <c r="J117" s="43">
        <v>0.14499999999999999</v>
      </c>
      <c r="K117" s="43">
        <v>0.13</v>
      </c>
      <c r="L117" s="43">
        <v>0.22700000000000001</v>
      </c>
      <c r="M117" s="43">
        <v>0.13300000000000001</v>
      </c>
      <c r="N117" s="43">
        <v>0.251</v>
      </c>
      <c r="O117" s="43">
        <v>0.14499999999999999</v>
      </c>
      <c r="P117" s="43">
        <v>0.253</v>
      </c>
      <c r="Q117" s="43">
        <v>0.314</v>
      </c>
      <c r="R117" s="43">
        <v>0.27400000000000002</v>
      </c>
      <c r="S117" s="43">
        <v>0.318</v>
      </c>
      <c r="T117" s="43">
        <v>0.123</v>
      </c>
      <c r="U117" s="43">
        <v>0.122</v>
      </c>
      <c r="V117" s="43">
        <v>0.128</v>
      </c>
      <c r="W117" s="34"/>
    </row>
    <row r="118" spans="1:23" x14ac:dyDescent="0.25">
      <c r="A118" s="41"/>
      <c r="B118" s="42" t="s">
        <v>638</v>
      </c>
      <c r="C118" s="43">
        <v>0.159</v>
      </c>
      <c r="D118" s="43">
        <v>0.13300000000000001</v>
      </c>
      <c r="E118" s="43">
        <v>0.26800000000000002</v>
      </c>
      <c r="F118" s="43">
        <v>0.13700000000000001</v>
      </c>
      <c r="G118" s="43">
        <v>0.254</v>
      </c>
      <c r="H118" s="43">
        <v>0.157</v>
      </c>
      <c r="I118" s="43">
        <v>0.126</v>
      </c>
      <c r="J118" s="43">
        <v>0.14599999999999999</v>
      </c>
      <c r="K118" s="43">
        <v>0.13500000000000001</v>
      </c>
      <c r="L118" s="43">
        <v>0.21299999999999999</v>
      </c>
      <c r="M118" s="43">
        <v>0.14499999999999999</v>
      </c>
      <c r="N118" s="43">
        <v>0.246</v>
      </c>
      <c r="O118" s="43">
        <v>0.14799999999999999</v>
      </c>
      <c r="P118" s="43">
        <v>0.24099999999999999</v>
      </c>
      <c r="Q118" s="43">
        <v>0.33300000000000002</v>
      </c>
      <c r="R118" s="43">
        <v>0.25800000000000001</v>
      </c>
      <c r="S118" s="43">
        <v>0.32700000000000001</v>
      </c>
      <c r="T118" s="43">
        <v>0.13100000000000001</v>
      </c>
      <c r="U118" s="43">
        <v>0.13300000000000001</v>
      </c>
      <c r="V118" s="43">
        <v>0.127</v>
      </c>
      <c r="W118" s="34"/>
    </row>
    <row r="119" spans="1:23" x14ac:dyDescent="0.25">
      <c r="A119" s="41"/>
      <c r="B119" s="42" t="s">
        <v>639</v>
      </c>
      <c r="C119" s="43">
        <v>0.152</v>
      </c>
      <c r="D119" s="43">
        <v>0.121</v>
      </c>
      <c r="E119" s="43">
        <v>0.25600000000000001</v>
      </c>
      <c r="F119" s="43">
        <v>0.123</v>
      </c>
      <c r="G119" s="43">
        <v>0.27100000000000002</v>
      </c>
      <c r="H119" s="43">
        <v>0.14799999999999999</v>
      </c>
      <c r="I119" s="43">
        <v>0.127</v>
      </c>
      <c r="J119" s="43">
        <v>0.152</v>
      </c>
      <c r="K119" s="43">
        <v>0.124</v>
      </c>
      <c r="L119" s="43">
        <v>0.23200000000000001</v>
      </c>
      <c r="M119" s="43">
        <v>0.13400000000000001</v>
      </c>
      <c r="N119" s="43">
        <v>0.246</v>
      </c>
      <c r="O119" s="43">
        <v>0.15</v>
      </c>
      <c r="P119" s="43">
        <v>0.26200000000000001</v>
      </c>
      <c r="Q119" s="43">
        <v>0.318</v>
      </c>
      <c r="R119" s="43">
        <v>0.27200000000000002</v>
      </c>
      <c r="S119" s="43">
        <v>0.33300000000000002</v>
      </c>
      <c r="T119" s="43">
        <v>0.12</v>
      </c>
      <c r="U119" s="43">
        <v>0.126</v>
      </c>
      <c r="V119" s="43">
        <v>0.124</v>
      </c>
      <c r="W119" s="34"/>
    </row>
    <row r="120" spans="1:23" x14ac:dyDescent="0.25">
      <c r="A120" s="41"/>
      <c r="B120" s="42" t="s">
        <v>640</v>
      </c>
      <c r="C120" s="43">
        <v>0.14299999999999999</v>
      </c>
      <c r="D120" s="43">
        <v>0.122</v>
      </c>
      <c r="E120" s="43">
        <v>0.27400000000000002</v>
      </c>
      <c r="F120" s="43">
        <v>0.125</v>
      </c>
      <c r="G120" s="43">
        <v>0.26400000000000001</v>
      </c>
      <c r="H120" s="43">
        <v>0.14499999999999999</v>
      </c>
      <c r="I120" s="43">
        <v>0.129</v>
      </c>
      <c r="J120" s="43">
        <v>0.14899999999999999</v>
      </c>
      <c r="K120" s="43">
        <v>0.13600000000000001</v>
      </c>
      <c r="L120" s="43">
        <v>0.22600000000000001</v>
      </c>
      <c r="M120" s="43">
        <v>0.126</v>
      </c>
      <c r="N120" s="43">
        <v>0.248</v>
      </c>
      <c r="O120" s="43">
        <v>0.14299999999999999</v>
      </c>
      <c r="P120" s="43">
        <v>0.252</v>
      </c>
      <c r="Q120" s="43">
        <v>0.34200000000000003</v>
      </c>
      <c r="R120" s="43">
        <v>0.28299999999999997</v>
      </c>
      <c r="S120" s="43">
        <v>0.33</v>
      </c>
      <c r="T120" s="43">
        <v>0.122</v>
      </c>
      <c r="U120" s="43">
        <v>0.128</v>
      </c>
      <c r="V120" s="43">
        <v>0.14199999999999999</v>
      </c>
      <c r="W120" s="34"/>
    </row>
    <row r="121" spans="1:23" x14ac:dyDescent="0.25">
      <c r="A121" s="41"/>
      <c r="B121" s="42" t="s">
        <v>641</v>
      </c>
      <c r="C121" s="43">
        <v>0.157</v>
      </c>
      <c r="D121" s="43">
        <v>0.11600000000000001</v>
      </c>
      <c r="E121" s="43">
        <v>0.223</v>
      </c>
      <c r="F121" s="43">
        <v>0.11</v>
      </c>
      <c r="G121" s="43">
        <v>0.223</v>
      </c>
      <c r="H121" s="43">
        <v>0.153</v>
      </c>
      <c r="I121" s="43">
        <v>0.121</v>
      </c>
      <c r="J121" s="43">
        <v>0.14299999999999999</v>
      </c>
      <c r="K121" s="43">
        <v>0.13400000000000001</v>
      </c>
      <c r="L121" s="43">
        <v>0.222</v>
      </c>
      <c r="M121" s="43">
        <v>0.114</v>
      </c>
      <c r="N121" s="43">
        <v>0.222</v>
      </c>
      <c r="O121" s="43">
        <v>0.14099999999999999</v>
      </c>
      <c r="P121" s="43">
        <v>0.214</v>
      </c>
      <c r="Q121" s="43">
        <v>0.193</v>
      </c>
      <c r="R121" s="43">
        <v>0.216</v>
      </c>
      <c r="S121" s="43">
        <v>0.19800000000000001</v>
      </c>
      <c r="T121" s="43">
        <v>0.109</v>
      </c>
      <c r="U121" s="43">
        <v>0.11899999999999999</v>
      </c>
      <c r="V121" s="43">
        <v>0.13300000000000001</v>
      </c>
      <c r="W121" s="34"/>
    </row>
    <row r="122" spans="1:23" x14ac:dyDescent="0.25">
      <c r="A122" s="41"/>
      <c r="B122" s="42" t="s">
        <v>736</v>
      </c>
      <c r="C122" s="43">
        <v>4.9000000000000002E-2</v>
      </c>
      <c r="D122" s="43">
        <v>5.1999999999999998E-2</v>
      </c>
      <c r="E122" s="43">
        <v>9.1999999999999998E-2</v>
      </c>
      <c r="F122" s="43">
        <v>4.5999999999999999E-2</v>
      </c>
      <c r="G122" s="43">
        <v>8.1000000000000003E-2</v>
      </c>
      <c r="H122" s="43">
        <v>4.2000000000000003E-2</v>
      </c>
      <c r="I122" s="43">
        <v>4.4999999999999998E-2</v>
      </c>
      <c r="J122" s="43">
        <v>4.5999999999999999E-2</v>
      </c>
      <c r="K122" s="43">
        <v>4.2000000000000003E-2</v>
      </c>
      <c r="L122" s="43">
        <v>8.3000000000000004E-2</v>
      </c>
      <c r="M122" s="43">
        <v>4.3999999999999997E-2</v>
      </c>
      <c r="N122" s="43">
        <v>8.3000000000000004E-2</v>
      </c>
      <c r="O122" s="43">
        <v>0.04</v>
      </c>
      <c r="P122" s="43">
        <v>7.9000000000000001E-2</v>
      </c>
      <c r="Q122" s="43">
        <v>7.2999999999999995E-2</v>
      </c>
      <c r="R122" s="43">
        <v>9.2999999999999999E-2</v>
      </c>
      <c r="S122" s="43">
        <v>8.8999999999999996E-2</v>
      </c>
      <c r="T122" s="43">
        <v>4.3999999999999997E-2</v>
      </c>
      <c r="U122" s="43">
        <v>5.0999999999999997E-2</v>
      </c>
      <c r="V122" s="43">
        <v>3.5000000000000003E-2</v>
      </c>
      <c r="W122" s="34"/>
    </row>
    <row r="123" spans="1:23" x14ac:dyDescent="0.25">
      <c r="B123" s="42" t="s">
        <v>642</v>
      </c>
      <c r="C123" s="43">
        <v>0.17699999999999999</v>
      </c>
      <c r="D123" s="43">
        <v>0.13600000000000001</v>
      </c>
      <c r="E123" s="43">
        <v>0.23499999999999999</v>
      </c>
      <c r="F123" s="43">
        <v>0.114</v>
      </c>
      <c r="G123" s="43">
        <v>0.19</v>
      </c>
      <c r="H123" s="43">
        <v>0.156</v>
      </c>
      <c r="I123" s="43">
        <v>0.124</v>
      </c>
      <c r="J123" s="43">
        <v>0.159</v>
      </c>
      <c r="K123" s="43">
        <v>0.108</v>
      </c>
      <c r="L123" s="43">
        <v>0.193</v>
      </c>
      <c r="M123" s="43">
        <v>0.107</v>
      </c>
      <c r="N123" s="43">
        <v>0.22</v>
      </c>
      <c r="O123" s="43">
        <v>0.17199999999999999</v>
      </c>
      <c r="P123" s="43">
        <v>0.2</v>
      </c>
      <c r="Q123" s="43">
        <v>0.19500000000000001</v>
      </c>
      <c r="R123" s="43">
        <v>0.21199999999999999</v>
      </c>
      <c r="S123" s="43">
        <v>0.191</v>
      </c>
      <c r="T123" s="43">
        <v>0.10299999999999999</v>
      </c>
      <c r="U123" s="43">
        <v>0.14000000000000001</v>
      </c>
      <c r="V123" s="43">
        <v>0.13100000000000001</v>
      </c>
      <c r="W123" s="34"/>
    </row>
    <row r="124" spans="1:23" x14ac:dyDescent="0.25">
      <c r="A124" s="41" t="s">
        <v>643</v>
      </c>
      <c r="B124" s="42" t="s">
        <v>644</v>
      </c>
      <c r="C124" s="43">
        <v>0.17699999999999999</v>
      </c>
      <c r="D124" s="43">
        <v>0.67200000000000004</v>
      </c>
      <c r="E124" s="43">
        <v>0.13300000000000001</v>
      </c>
      <c r="F124" s="43">
        <v>0.11</v>
      </c>
      <c r="G124" s="43">
        <v>0.11899999999999999</v>
      </c>
      <c r="H124" s="43">
        <v>0.159</v>
      </c>
      <c r="I124" s="43">
        <v>0.111</v>
      </c>
      <c r="J124" s="43">
        <v>0.16300000000000001</v>
      </c>
      <c r="K124" s="43">
        <v>0.11</v>
      </c>
      <c r="L124" s="43">
        <v>0.122</v>
      </c>
      <c r="M124" s="43">
        <v>0.11600000000000001</v>
      </c>
      <c r="N124" s="43">
        <v>0.13</v>
      </c>
      <c r="O124" s="43">
        <v>0.17699999999999999</v>
      </c>
      <c r="P124" s="43">
        <v>0.123</v>
      </c>
      <c r="Q124" s="43">
        <v>0.109</v>
      </c>
      <c r="R124" s="43">
        <v>0.122</v>
      </c>
      <c r="S124" s="43">
        <v>0.11600000000000001</v>
      </c>
      <c r="T124" s="43">
        <v>0.112</v>
      </c>
      <c r="U124" s="43">
        <v>0.67300000000000004</v>
      </c>
      <c r="V124" s="43">
        <v>0.11899999999999999</v>
      </c>
      <c r="W124" s="34"/>
    </row>
    <row r="125" spans="1:23" x14ac:dyDescent="0.25">
      <c r="A125" s="41"/>
      <c r="B125" s="42" t="s">
        <v>645</v>
      </c>
      <c r="C125" s="43">
        <v>0.17899999999999999</v>
      </c>
      <c r="D125" s="43">
        <v>0.67900000000000005</v>
      </c>
      <c r="E125" s="43">
        <v>0.13100000000000001</v>
      </c>
      <c r="F125" s="43">
        <v>0.11799999999999999</v>
      </c>
      <c r="G125" s="43">
        <v>0.126</v>
      </c>
      <c r="H125" s="43">
        <v>0.17599999999999999</v>
      </c>
      <c r="I125" s="43">
        <v>0.11700000000000001</v>
      </c>
      <c r="J125" s="43">
        <v>0.17799999999999999</v>
      </c>
      <c r="K125" s="43">
        <v>0.11</v>
      </c>
      <c r="L125" s="43">
        <v>0.122</v>
      </c>
      <c r="M125" s="43">
        <v>0.11700000000000001</v>
      </c>
      <c r="N125" s="43">
        <v>0.13600000000000001</v>
      </c>
      <c r="O125" s="43">
        <v>0.18099999999999999</v>
      </c>
      <c r="P125" s="43">
        <v>0.124</v>
      </c>
      <c r="Q125" s="43">
        <v>0.105</v>
      </c>
      <c r="R125" s="43">
        <v>0.11799999999999999</v>
      </c>
      <c r="S125" s="43">
        <v>0.111</v>
      </c>
      <c r="T125" s="43">
        <v>0.11600000000000001</v>
      </c>
      <c r="U125" s="43">
        <v>0.69599999999999995</v>
      </c>
      <c r="V125" s="43">
        <v>0.11600000000000001</v>
      </c>
      <c r="W125" s="34"/>
    </row>
    <row r="126" spans="1:23" x14ac:dyDescent="0.25">
      <c r="A126" s="41" t="s">
        <v>646</v>
      </c>
      <c r="B126" s="42" t="s">
        <v>647</v>
      </c>
      <c r="C126" s="43">
        <v>0.18</v>
      </c>
      <c r="D126" s="43">
        <v>0.33100000000000002</v>
      </c>
      <c r="E126" s="43">
        <v>0.151</v>
      </c>
      <c r="F126" s="43">
        <v>0.109</v>
      </c>
      <c r="G126" s="43">
        <v>0.13600000000000001</v>
      </c>
      <c r="H126" s="43">
        <v>0.17199999999999999</v>
      </c>
      <c r="I126" s="43">
        <v>0.111</v>
      </c>
      <c r="J126" s="43">
        <v>0.16500000000000001</v>
      </c>
      <c r="K126" s="43">
        <v>0.13300000000000001</v>
      </c>
      <c r="L126" s="43">
        <v>0.129</v>
      </c>
      <c r="M126" s="43">
        <v>0.1</v>
      </c>
      <c r="N126" s="43">
        <v>0.124</v>
      </c>
      <c r="O126" s="43">
        <v>0.16900000000000001</v>
      </c>
      <c r="P126" s="43">
        <v>0.129</v>
      </c>
      <c r="Q126" s="43">
        <v>0.13</v>
      </c>
      <c r="R126" s="43">
        <v>0.14799999999999999</v>
      </c>
      <c r="S126" s="43">
        <v>0.13300000000000001</v>
      </c>
      <c r="T126" s="43">
        <v>9.7000000000000003E-2</v>
      </c>
      <c r="U126" s="43">
        <v>0.33200000000000002</v>
      </c>
      <c r="V126" s="43">
        <v>0.115</v>
      </c>
      <c r="W126" s="34"/>
    </row>
    <row r="127" spans="1:23" x14ac:dyDescent="0.25">
      <c r="B127" s="42" t="s">
        <v>648</v>
      </c>
      <c r="C127" s="43">
        <v>0.18</v>
      </c>
      <c r="D127" s="43">
        <v>0.33100000000000002</v>
      </c>
      <c r="E127" s="43">
        <v>0.151</v>
      </c>
      <c r="F127" s="43">
        <v>0.112</v>
      </c>
      <c r="G127" s="43">
        <v>0.13600000000000001</v>
      </c>
      <c r="H127" s="43">
        <v>0.17199999999999999</v>
      </c>
      <c r="I127" s="43">
        <v>0.111</v>
      </c>
      <c r="J127" s="43">
        <v>0.16500000000000001</v>
      </c>
      <c r="K127" s="43">
        <v>0.13</v>
      </c>
      <c r="L127" s="43">
        <v>0.13</v>
      </c>
      <c r="M127" s="43">
        <v>0.10199999999999999</v>
      </c>
      <c r="N127" s="43">
        <v>0.124</v>
      </c>
      <c r="O127" s="43">
        <v>0.16900000000000001</v>
      </c>
      <c r="P127" s="43">
        <v>0.129</v>
      </c>
      <c r="Q127" s="43">
        <v>0.13100000000000001</v>
      </c>
      <c r="R127" s="43">
        <v>0.15</v>
      </c>
      <c r="S127" s="43">
        <v>0.13200000000000001</v>
      </c>
      <c r="T127" s="43">
        <v>0.1</v>
      </c>
      <c r="U127" s="43">
        <v>0.33300000000000002</v>
      </c>
      <c r="V127" s="43">
        <v>0.11700000000000001</v>
      </c>
      <c r="W127" s="34"/>
    </row>
    <row r="128" spans="1:23" x14ac:dyDescent="0.25">
      <c r="A128" s="41" t="s">
        <v>649</v>
      </c>
      <c r="B128" s="42" t="s">
        <v>650</v>
      </c>
      <c r="C128" s="43">
        <v>0.17299999999999999</v>
      </c>
      <c r="D128" s="43">
        <v>0.16300000000000001</v>
      </c>
      <c r="E128" s="43">
        <v>0.12</v>
      </c>
      <c r="F128" s="43">
        <v>0.104</v>
      </c>
      <c r="G128" s="43">
        <v>0.105</v>
      </c>
      <c r="H128" s="43">
        <v>0.155</v>
      </c>
      <c r="I128" s="43">
        <v>0.10199999999999999</v>
      </c>
      <c r="J128" s="43">
        <v>0.17100000000000001</v>
      </c>
      <c r="K128" s="43">
        <v>9.2999999999999999E-2</v>
      </c>
      <c r="L128" s="43">
        <v>0.109</v>
      </c>
      <c r="M128" s="43">
        <v>9.2999999999999999E-2</v>
      </c>
      <c r="N128" s="43">
        <v>0.105</v>
      </c>
      <c r="O128" s="43">
        <v>0.17100000000000001</v>
      </c>
      <c r="P128" s="43">
        <v>0.108</v>
      </c>
      <c r="Q128" s="43">
        <v>0.112</v>
      </c>
      <c r="R128" s="43">
        <v>0.111</v>
      </c>
      <c r="S128" s="43">
        <v>0.109</v>
      </c>
      <c r="T128" s="43">
        <v>0.106</v>
      </c>
      <c r="U128" s="43">
        <v>0.16400000000000001</v>
      </c>
      <c r="V128" s="43">
        <v>9.7000000000000003E-2</v>
      </c>
      <c r="W128" s="34"/>
    </row>
    <row r="129" spans="1:23" x14ac:dyDescent="0.25">
      <c r="A129" s="41"/>
      <c r="B129" s="42" t="s">
        <v>651</v>
      </c>
      <c r="C129" s="43">
        <v>0.17299999999999999</v>
      </c>
      <c r="D129" s="43">
        <v>0.16300000000000001</v>
      </c>
      <c r="E129" s="43">
        <v>0.12</v>
      </c>
      <c r="F129" s="43">
        <v>0.104</v>
      </c>
      <c r="G129" s="43">
        <v>0.105</v>
      </c>
      <c r="H129" s="43">
        <v>0.155</v>
      </c>
      <c r="I129" s="43">
        <v>0.10199999999999999</v>
      </c>
      <c r="J129" s="43">
        <v>0.17100000000000001</v>
      </c>
      <c r="K129" s="43">
        <v>9.2999999999999999E-2</v>
      </c>
      <c r="L129" s="43">
        <v>0.109</v>
      </c>
      <c r="M129" s="43">
        <v>9.2999999999999999E-2</v>
      </c>
      <c r="N129" s="43">
        <v>0.105</v>
      </c>
      <c r="O129" s="43">
        <v>0.17100000000000001</v>
      </c>
      <c r="P129" s="43">
        <v>0.108</v>
      </c>
      <c r="Q129" s="43">
        <v>0.112</v>
      </c>
      <c r="R129" s="43">
        <v>0.111</v>
      </c>
      <c r="S129" s="43">
        <v>0.109</v>
      </c>
      <c r="T129" s="43">
        <v>0.106</v>
      </c>
      <c r="U129" s="43">
        <v>0.16400000000000001</v>
      </c>
      <c r="V129" s="43">
        <v>9.7000000000000003E-2</v>
      </c>
      <c r="W129" s="34"/>
    </row>
    <row r="130" spans="1:23" x14ac:dyDescent="0.25">
      <c r="A130" s="41" t="s">
        <v>652</v>
      </c>
      <c r="B130" s="42" t="s">
        <v>653</v>
      </c>
      <c r="C130" s="43">
        <v>0.252</v>
      </c>
      <c r="D130" s="43">
        <v>0.2</v>
      </c>
      <c r="E130" s="43">
        <v>0.16500000000000001</v>
      </c>
      <c r="F130" s="43">
        <v>0.129</v>
      </c>
      <c r="G130" s="43">
        <v>0.16300000000000001</v>
      </c>
      <c r="H130" s="43">
        <v>0.24099999999999999</v>
      </c>
      <c r="I130" s="43">
        <v>0.114</v>
      </c>
      <c r="J130" s="43">
        <v>0.247</v>
      </c>
      <c r="K130" s="43">
        <v>0.125</v>
      </c>
      <c r="L130" s="43">
        <v>0.154</v>
      </c>
      <c r="M130" s="43">
        <v>0.124</v>
      </c>
      <c r="N130" s="43">
        <v>0.16500000000000001</v>
      </c>
      <c r="O130" s="43">
        <v>0.23899999999999999</v>
      </c>
      <c r="P130" s="43">
        <v>0.16500000000000001</v>
      </c>
      <c r="Q130" s="43">
        <v>0.154</v>
      </c>
      <c r="R130" s="43">
        <v>0.17899999999999999</v>
      </c>
      <c r="S130" s="43">
        <v>0.159</v>
      </c>
      <c r="T130" s="43">
        <v>0.13700000000000001</v>
      </c>
      <c r="U130" s="43">
        <v>0.21</v>
      </c>
      <c r="V130" s="43">
        <v>0.13100000000000001</v>
      </c>
      <c r="W130" s="34"/>
    </row>
    <row r="131" spans="1:23" x14ac:dyDescent="0.25">
      <c r="A131" s="41" t="s">
        <v>654</v>
      </c>
      <c r="B131" s="42" t="s">
        <v>655</v>
      </c>
      <c r="C131" s="43">
        <v>0.216</v>
      </c>
      <c r="D131" s="43">
        <v>0.191</v>
      </c>
      <c r="E131" s="43">
        <v>0.14699999999999999</v>
      </c>
      <c r="F131" s="43">
        <v>0.121</v>
      </c>
      <c r="G131" s="43">
        <v>0.126</v>
      </c>
      <c r="H131" s="43">
        <v>0.19800000000000001</v>
      </c>
      <c r="I131" s="43">
        <v>0.10100000000000001</v>
      </c>
      <c r="J131" s="43">
        <v>0.20899999999999999</v>
      </c>
      <c r="K131" s="43">
        <v>0.13800000000000001</v>
      </c>
      <c r="L131" s="43">
        <v>0.128</v>
      </c>
      <c r="M131" s="43">
        <v>0.123</v>
      </c>
      <c r="N131" s="43">
        <v>0.126</v>
      </c>
      <c r="O131" s="43">
        <v>0.20599999999999999</v>
      </c>
      <c r="P131" s="43">
        <v>0.122</v>
      </c>
      <c r="Q131" s="43">
        <v>0.13200000000000001</v>
      </c>
      <c r="R131" s="43">
        <v>0.153</v>
      </c>
      <c r="S131" s="43">
        <v>0.13500000000000001</v>
      </c>
      <c r="T131" s="43">
        <v>0.124</v>
      </c>
      <c r="U131" s="43">
        <v>0.18</v>
      </c>
      <c r="V131" s="43">
        <v>0.11700000000000001</v>
      </c>
      <c r="W131" s="34"/>
    </row>
    <row r="132" spans="1:23" x14ac:dyDescent="0.25">
      <c r="A132" s="41"/>
      <c r="B132" s="42" t="s">
        <v>656</v>
      </c>
      <c r="C132" s="43">
        <v>0.21</v>
      </c>
      <c r="D132" s="43">
        <v>0.19</v>
      </c>
      <c r="E132" s="43">
        <v>0.14499999999999999</v>
      </c>
      <c r="F132" s="43">
        <v>0.109</v>
      </c>
      <c r="G132" s="43">
        <v>0.124</v>
      </c>
      <c r="H132" s="43">
        <v>0.19700000000000001</v>
      </c>
      <c r="I132" s="43">
        <v>9.2999999999999999E-2</v>
      </c>
      <c r="J132" s="43">
        <v>0.20499999999999999</v>
      </c>
      <c r="K132" s="43">
        <v>0.115</v>
      </c>
      <c r="L132" s="43">
        <v>0.13700000000000001</v>
      </c>
      <c r="M132" s="43">
        <v>0.109</v>
      </c>
      <c r="N132" s="43">
        <v>0.13</v>
      </c>
      <c r="O132" s="43">
        <v>0.20399999999999999</v>
      </c>
      <c r="P132" s="43">
        <v>0.127</v>
      </c>
      <c r="Q132" s="43">
        <v>0.123</v>
      </c>
      <c r="R132" s="43">
        <v>0.13300000000000001</v>
      </c>
      <c r="S132" s="43">
        <v>0.13900000000000001</v>
      </c>
      <c r="T132" s="43">
        <v>0.11899999999999999</v>
      </c>
      <c r="U132" s="43">
        <v>0.189</v>
      </c>
      <c r="V132" s="43">
        <v>0.11899999999999999</v>
      </c>
      <c r="W132" s="34"/>
    </row>
    <row r="133" spans="1:23" x14ac:dyDescent="0.25">
      <c r="A133" s="41"/>
      <c r="B133" s="42" t="s">
        <v>657</v>
      </c>
      <c r="C133" s="43">
        <v>0.21</v>
      </c>
      <c r="D133" s="43">
        <v>0.20499999999999999</v>
      </c>
      <c r="E133" s="43">
        <v>0.128</v>
      </c>
      <c r="F133" s="43">
        <v>0.11700000000000001</v>
      </c>
      <c r="G133" s="43">
        <v>0.121</v>
      </c>
      <c r="H133" s="43">
        <v>0.19600000000000001</v>
      </c>
      <c r="I133" s="43">
        <v>0.11</v>
      </c>
      <c r="J133" s="43">
        <v>0.19500000000000001</v>
      </c>
      <c r="K133" s="43">
        <v>0.13200000000000001</v>
      </c>
      <c r="L133" s="43">
        <v>0.126</v>
      </c>
      <c r="M133" s="43">
        <v>0.114</v>
      </c>
      <c r="N133" s="43">
        <v>0.11700000000000001</v>
      </c>
      <c r="O133" s="43">
        <v>0.21</v>
      </c>
      <c r="P133" s="43">
        <v>0.11899999999999999</v>
      </c>
      <c r="Q133" s="43">
        <v>0.12</v>
      </c>
      <c r="R133" s="43">
        <v>0.13200000000000001</v>
      </c>
      <c r="S133" s="43">
        <v>0.13500000000000001</v>
      </c>
      <c r="T133" s="43">
        <v>0.124</v>
      </c>
      <c r="U133" s="43">
        <v>0.20200000000000001</v>
      </c>
      <c r="V133" s="43">
        <v>0.115</v>
      </c>
      <c r="W133" s="34"/>
    </row>
    <row r="134" spans="1:23" x14ac:dyDescent="0.25">
      <c r="B134" s="42" t="s">
        <v>658</v>
      </c>
      <c r="C134" s="43">
        <v>0.218</v>
      </c>
      <c r="D134" s="43">
        <v>0.2</v>
      </c>
      <c r="E134" s="43">
        <v>0.14499999999999999</v>
      </c>
      <c r="F134" s="43">
        <v>0.122</v>
      </c>
      <c r="G134" s="43">
        <v>0.13400000000000001</v>
      </c>
      <c r="H134" s="43">
        <v>0.217</v>
      </c>
      <c r="I134" s="43">
        <v>0.113</v>
      </c>
      <c r="J134" s="43">
        <v>0.21199999999999999</v>
      </c>
      <c r="K134" s="43">
        <v>0.125</v>
      </c>
      <c r="L134" s="43">
        <v>0.14299999999999999</v>
      </c>
      <c r="M134" s="43">
        <v>0.109</v>
      </c>
      <c r="N134" s="43">
        <v>0.13200000000000001</v>
      </c>
      <c r="O134" s="43">
        <v>0.224</v>
      </c>
      <c r="P134" s="43">
        <v>0.13500000000000001</v>
      </c>
      <c r="Q134" s="43">
        <v>0.13500000000000001</v>
      </c>
      <c r="R134" s="43">
        <v>0.14599999999999999</v>
      </c>
      <c r="S134" s="43">
        <v>0.13900000000000001</v>
      </c>
      <c r="T134" s="43">
        <v>0.124</v>
      </c>
      <c r="U134" s="43">
        <v>0.2</v>
      </c>
      <c r="V134" s="43">
        <v>0.11899999999999999</v>
      </c>
      <c r="W134" s="34"/>
    </row>
    <row r="135" spans="1:23" x14ac:dyDescent="0.25">
      <c r="A135" s="41" t="s">
        <v>659</v>
      </c>
      <c r="B135" s="42" t="s">
        <v>660</v>
      </c>
      <c r="C135" s="43">
        <v>0.25800000000000001</v>
      </c>
      <c r="D135" s="43">
        <v>0.186</v>
      </c>
      <c r="E135" s="43">
        <v>0.14299999999999999</v>
      </c>
      <c r="F135" s="43">
        <v>0.125</v>
      </c>
      <c r="G135" s="43">
        <v>0.13100000000000001</v>
      </c>
      <c r="H135" s="43">
        <v>0.27800000000000002</v>
      </c>
      <c r="I135" s="43">
        <v>0.129</v>
      </c>
      <c r="J135" s="43">
        <v>0.25600000000000001</v>
      </c>
      <c r="K135" s="43">
        <v>0.14099999999999999</v>
      </c>
      <c r="L135" s="43">
        <v>0.151</v>
      </c>
      <c r="M135" s="43">
        <v>0.11799999999999999</v>
      </c>
      <c r="N135" s="43">
        <v>0.13300000000000001</v>
      </c>
      <c r="O135" s="43">
        <v>0.25600000000000001</v>
      </c>
      <c r="P135" s="43">
        <v>0.14299999999999999</v>
      </c>
      <c r="Q135" s="43">
        <v>0.14499999999999999</v>
      </c>
      <c r="R135" s="43">
        <v>0.14399999999999999</v>
      </c>
      <c r="S135" s="43">
        <v>0.14899999999999999</v>
      </c>
      <c r="T135" s="43">
        <v>0.121</v>
      </c>
      <c r="U135" s="43">
        <v>0.191</v>
      </c>
      <c r="V135" s="43">
        <v>0.107</v>
      </c>
      <c r="W135" s="34"/>
    </row>
    <row r="136" spans="1:23" x14ac:dyDescent="0.25">
      <c r="B136" s="42" t="s">
        <v>661</v>
      </c>
      <c r="C136" s="43">
        <v>0.25800000000000001</v>
      </c>
      <c r="D136" s="43">
        <v>0.186</v>
      </c>
      <c r="E136" s="43">
        <v>0.14299999999999999</v>
      </c>
      <c r="F136" s="43">
        <v>0.125</v>
      </c>
      <c r="G136" s="43">
        <v>0.13100000000000001</v>
      </c>
      <c r="H136" s="43">
        <v>0.27800000000000002</v>
      </c>
      <c r="I136" s="43">
        <v>0.129</v>
      </c>
      <c r="J136" s="43">
        <v>0.25600000000000001</v>
      </c>
      <c r="K136" s="43">
        <v>0.14099999999999999</v>
      </c>
      <c r="L136" s="43">
        <v>0.151</v>
      </c>
      <c r="M136" s="43">
        <v>0.11799999999999999</v>
      </c>
      <c r="N136" s="43">
        <v>0.13300000000000001</v>
      </c>
      <c r="O136" s="43">
        <v>0.25600000000000001</v>
      </c>
      <c r="P136" s="43">
        <v>0.14299999999999999</v>
      </c>
      <c r="Q136" s="43">
        <v>0.14499999999999999</v>
      </c>
      <c r="R136" s="43">
        <v>0.14399999999999999</v>
      </c>
      <c r="S136" s="43">
        <v>0.14899999999999999</v>
      </c>
      <c r="T136" s="43">
        <v>0.121</v>
      </c>
      <c r="U136" s="43">
        <v>0.191</v>
      </c>
      <c r="V136" s="43">
        <v>0.107</v>
      </c>
      <c r="W136" s="34"/>
    </row>
    <row r="137" spans="1:23" x14ac:dyDescent="0.25">
      <c r="A137" s="41" t="s">
        <v>662</v>
      </c>
      <c r="B137" s="42" t="s">
        <v>663</v>
      </c>
      <c r="C137" s="43">
        <v>0.29899999999999999</v>
      </c>
      <c r="D137" s="43">
        <v>0.185</v>
      </c>
      <c r="E137" s="43">
        <v>0.158</v>
      </c>
      <c r="F137" s="43">
        <v>0.129</v>
      </c>
      <c r="G137" s="43">
        <v>0.14099999999999999</v>
      </c>
      <c r="H137" s="43">
        <v>0.255</v>
      </c>
      <c r="I137" s="43">
        <v>0.113</v>
      </c>
      <c r="J137" s="43">
        <v>0.26700000000000002</v>
      </c>
      <c r="K137" s="43">
        <v>0.13500000000000001</v>
      </c>
      <c r="L137" s="43">
        <v>0.13200000000000001</v>
      </c>
      <c r="M137" s="43">
        <v>0.11799999999999999</v>
      </c>
      <c r="N137" s="43">
        <v>0.13200000000000001</v>
      </c>
      <c r="O137" s="43">
        <v>0.29499999999999998</v>
      </c>
      <c r="P137" s="43">
        <v>0.14599999999999999</v>
      </c>
      <c r="Q137" s="43">
        <v>0.14899999999999999</v>
      </c>
      <c r="R137" s="43">
        <v>0.155</v>
      </c>
      <c r="S137" s="43">
        <v>0.14899999999999999</v>
      </c>
      <c r="T137" s="43">
        <v>0.125</v>
      </c>
      <c r="U137" s="43">
        <v>0.183</v>
      </c>
      <c r="V137" s="43">
        <v>0.129</v>
      </c>
      <c r="W137" s="34"/>
    </row>
    <row r="138" spans="1:23" x14ac:dyDescent="0.25">
      <c r="A138" s="41" t="s">
        <v>664</v>
      </c>
      <c r="B138" s="42" t="s">
        <v>665</v>
      </c>
      <c r="C138" s="43">
        <v>0.28999999999999998</v>
      </c>
      <c r="D138" s="43">
        <v>0.17899999999999999</v>
      </c>
      <c r="E138" s="43">
        <v>0.14699999999999999</v>
      </c>
      <c r="F138" s="43">
        <v>0.13500000000000001</v>
      </c>
      <c r="G138" s="43">
        <v>0.124</v>
      </c>
      <c r="H138" s="43">
        <v>0.23499999999999999</v>
      </c>
      <c r="I138" s="43">
        <v>0.109</v>
      </c>
      <c r="J138" s="43">
        <v>0.24</v>
      </c>
      <c r="K138" s="43">
        <v>0.126</v>
      </c>
      <c r="L138" s="43">
        <v>0.13800000000000001</v>
      </c>
      <c r="M138" s="43">
        <v>0.13200000000000001</v>
      </c>
      <c r="N138" s="43">
        <v>0.127</v>
      </c>
      <c r="O138" s="43">
        <v>0.27500000000000002</v>
      </c>
      <c r="P138" s="43">
        <v>0.14099999999999999</v>
      </c>
      <c r="Q138" s="43">
        <v>0.14299999999999999</v>
      </c>
      <c r="R138" s="43">
        <v>0.14099999999999999</v>
      </c>
      <c r="S138" s="43">
        <v>0.13</v>
      </c>
      <c r="T138" s="43">
        <v>0.13100000000000001</v>
      </c>
      <c r="U138" s="43">
        <v>0.17599999999999999</v>
      </c>
      <c r="V138" s="43">
        <v>0.13500000000000001</v>
      </c>
      <c r="W138" s="34"/>
    </row>
    <row r="139" spans="1:23" x14ac:dyDescent="0.25">
      <c r="B139" s="42" t="s">
        <v>666</v>
      </c>
      <c r="C139" s="43">
        <v>0.28999999999999998</v>
      </c>
      <c r="D139" s="43">
        <v>0.17899999999999999</v>
      </c>
      <c r="E139" s="43">
        <v>0.14699999999999999</v>
      </c>
      <c r="F139" s="43">
        <v>0.13500000000000001</v>
      </c>
      <c r="G139" s="43">
        <v>0.124</v>
      </c>
      <c r="H139" s="43">
        <v>0.23499999999999999</v>
      </c>
      <c r="I139" s="43">
        <v>0.109</v>
      </c>
      <c r="J139" s="43">
        <v>0.24</v>
      </c>
      <c r="K139" s="43">
        <v>0.126</v>
      </c>
      <c r="L139" s="43">
        <v>0.13800000000000001</v>
      </c>
      <c r="M139" s="43">
        <v>0.13200000000000001</v>
      </c>
      <c r="N139" s="43">
        <v>0.127</v>
      </c>
      <c r="O139" s="43">
        <v>0.27500000000000002</v>
      </c>
      <c r="P139" s="43">
        <v>0.14099999999999999</v>
      </c>
      <c r="Q139" s="43">
        <v>0.14299999999999999</v>
      </c>
      <c r="R139" s="43">
        <v>0.14099999999999999</v>
      </c>
      <c r="S139" s="43">
        <v>0.13</v>
      </c>
      <c r="T139" s="43">
        <v>0.13100000000000001</v>
      </c>
      <c r="U139" s="43">
        <v>0.17599999999999999</v>
      </c>
      <c r="V139" s="43">
        <v>0.13500000000000001</v>
      </c>
      <c r="W139" s="34"/>
    </row>
    <row r="140" spans="1:23" x14ac:dyDescent="0.25">
      <c r="A140" s="41" t="s">
        <v>667</v>
      </c>
      <c r="B140" s="42" t="s">
        <v>668</v>
      </c>
      <c r="C140" s="43">
        <v>0.25900000000000001</v>
      </c>
      <c r="D140" s="43">
        <v>0.16</v>
      </c>
      <c r="E140" s="43">
        <v>0.16</v>
      </c>
      <c r="F140" s="43">
        <v>0.13400000000000001</v>
      </c>
      <c r="G140" s="43">
        <v>0.13600000000000001</v>
      </c>
      <c r="H140" s="43">
        <v>0.32300000000000001</v>
      </c>
      <c r="I140" s="43">
        <v>0.124</v>
      </c>
      <c r="J140" s="43">
        <v>0.31900000000000001</v>
      </c>
      <c r="K140" s="43">
        <v>0.11600000000000001</v>
      </c>
      <c r="L140" s="43">
        <v>0.151</v>
      </c>
      <c r="M140" s="43">
        <v>0.129</v>
      </c>
      <c r="N140" s="43">
        <v>0.13900000000000001</v>
      </c>
      <c r="O140" s="43">
        <v>0.25700000000000001</v>
      </c>
      <c r="P140" s="43">
        <v>0.15</v>
      </c>
      <c r="Q140" s="43">
        <v>0.13500000000000001</v>
      </c>
      <c r="R140" s="43">
        <v>0.14299999999999999</v>
      </c>
      <c r="S140" s="43">
        <v>0.16700000000000001</v>
      </c>
      <c r="T140" s="43">
        <v>0.128</v>
      </c>
      <c r="U140" s="43">
        <v>0.156</v>
      </c>
      <c r="V140" s="43">
        <v>0.121</v>
      </c>
      <c r="W140" s="34"/>
    </row>
    <row r="141" spans="1:23" x14ac:dyDescent="0.25">
      <c r="A141" s="41"/>
      <c r="B141" s="42" t="s">
        <v>669</v>
      </c>
      <c r="C141" s="43">
        <v>0.26300000000000001</v>
      </c>
      <c r="D141" s="43">
        <v>0.16700000000000001</v>
      </c>
      <c r="E141" s="43">
        <v>0.14599999999999999</v>
      </c>
      <c r="F141" s="43">
        <v>0.11600000000000001</v>
      </c>
      <c r="G141" s="43">
        <v>0.14199999999999999</v>
      </c>
      <c r="H141" s="43">
        <v>0.38400000000000001</v>
      </c>
      <c r="I141" s="43">
        <v>0.115</v>
      </c>
      <c r="J141" s="43">
        <v>0.4</v>
      </c>
      <c r="K141" s="43">
        <v>0.128</v>
      </c>
      <c r="L141" s="43">
        <v>0.14899999999999999</v>
      </c>
      <c r="M141" s="43">
        <v>0.114</v>
      </c>
      <c r="N141" s="43">
        <v>0.14599999999999999</v>
      </c>
      <c r="O141" s="43">
        <v>0.24199999999999999</v>
      </c>
      <c r="P141" s="43">
        <v>0.14799999999999999</v>
      </c>
      <c r="Q141" s="43">
        <v>0.16500000000000001</v>
      </c>
      <c r="R141" s="43">
        <v>0.157</v>
      </c>
      <c r="S141" s="43">
        <v>0.159</v>
      </c>
      <c r="T141" s="43">
        <v>0.11799999999999999</v>
      </c>
      <c r="U141" s="43">
        <v>0.17499999999999999</v>
      </c>
      <c r="V141" s="43">
        <v>0.12</v>
      </c>
      <c r="W141" s="34"/>
    </row>
    <row r="142" spans="1:23" x14ac:dyDescent="0.25">
      <c r="A142" s="41"/>
      <c r="B142" s="42" t="s">
        <v>670</v>
      </c>
      <c r="C142" s="43">
        <v>0.27800000000000002</v>
      </c>
      <c r="D142" s="43">
        <v>0.17499999999999999</v>
      </c>
      <c r="E142" s="43">
        <v>0.153</v>
      </c>
      <c r="F142" s="43">
        <v>0.122</v>
      </c>
      <c r="G142" s="43">
        <v>0.14000000000000001</v>
      </c>
      <c r="H142" s="43">
        <v>0.52</v>
      </c>
      <c r="I142" s="43">
        <v>0.11899999999999999</v>
      </c>
      <c r="J142" s="43">
        <v>0.53100000000000003</v>
      </c>
      <c r="K142" s="43">
        <v>0.13</v>
      </c>
      <c r="L142" s="43">
        <v>0.15</v>
      </c>
      <c r="M142" s="43">
        <v>0.127</v>
      </c>
      <c r="N142" s="43">
        <v>0.13800000000000001</v>
      </c>
      <c r="O142" s="43">
        <v>0.26500000000000001</v>
      </c>
      <c r="P142" s="43">
        <v>0.14399999999999999</v>
      </c>
      <c r="Q142" s="43">
        <v>0.14399999999999999</v>
      </c>
      <c r="R142" s="43">
        <v>0.14799999999999999</v>
      </c>
      <c r="S142" s="43">
        <v>0.14299999999999999</v>
      </c>
      <c r="T142" s="43">
        <v>0.126</v>
      </c>
      <c r="U142" s="43">
        <v>0.17799999999999999</v>
      </c>
      <c r="V142" s="43">
        <v>0.122</v>
      </c>
      <c r="W142" s="34"/>
    </row>
    <row r="143" spans="1:23" x14ac:dyDescent="0.25">
      <c r="A143" s="41"/>
      <c r="B143" s="42" t="s">
        <v>671</v>
      </c>
      <c r="C143" s="43">
        <v>0.27300000000000002</v>
      </c>
      <c r="D143" s="43">
        <v>0.18099999999999999</v>
      </c>
      <c r="E143" s="43">
        <v>0.159</v>
      </c>
      <c r="F143" s="43">
        <v>0.122</v>
      </c>
      <c r="G143" s="43">
        <v>0.14899999999999999</v>
      </c>
      <c r="H143" s="43">
        <v>0.52900000000000003</v>
      </c>
      <c r="I143" s="43">
        <v>0.126</v>
      </c>
      <c r="J143" s="43">
        <v>0.53200000000000003</v>
      </c>
      <c r="K143" s="43">
        <v>0.13400000000000001</v>
      </c>
      <c r="L143" s="43">
        <v>0.13800000000000001</v>
      </c>
      <c r="M143" s="43">
        <v>0.112</v>
      </c>
      <c r="N143" s="43">
        <v>0.14099999999999999</v>
      </c>
      <c r="O143" s="43">
        <v>0.26400000000000001</v>
      </c>
      <c r="P143" s="43">
        <v>0.14000000000000001</v>
      </c>
      <c r="Q143" s="43">
        <v>0.128</v>
      </c>
      <c r="R143" s="43">
        <v>0.14499999999999999</v>
      </c>
      <c r="S143" s="43">
        <v>0.13600000000000001</v>
      </c>
      <c r="T143" s="43">
        <v>0.11700000000000001</v>
      </c>
      <c r="U143" s="43">
        <v>0.187</v>
      </c>
      <c r="V143" s="43">
        <v>0.113</v>
      </c>
      <c r="W143" s="34"/>
    </row>
    <row r="144" spans="1:23" x14ac:dyDescent="0.25">
      <c r="A144" s="41"/>
      <c r="B144" s="42" t="s">
        <v>672</v>
      </c>
      <c r="C144" s="43">
        <v>0.27300000000000002</v>
      </c>
      <c r="D144" s="43">
        <v>0.17899999999999999</v>
      </c>
      <c r="E144" s="43">
        <v>0.157</v>
      </c>
      <c r="F144" s="43">
        <v>0.12</v>
      </c>
      <c r="G144" s="43">
        <v>0.14899999999999999</v>
      </c>
      <c r="H144" s="43">
        <v>0.52700000000000002</v>
      </c>
      <c r="I144" s="43">
        <v>0.126</v>
      </c>
      <c r="J144" s="43">
        <v>0.53200000000000003</v>
      </c>
      <c r="K144" s="43">
        <v>0.13300000000000001</v>
      </c>
      <c r="L144" s="43">
        <v>0.13700000000000001</v>
      </c>
      <c r="M144" s="43">
        <v>0.111</v>
      </c>
      <c r="N144" s="43">
        <v>0.14099999999999999</v>
      </c>
      <c r="O144" s="43">
        <v>0.26200000000000001</v>
      </c>
      <c r="P144" s="43">
        <v>0.13900000000000001</v>
      </c>
      <c r="Q144" s="43">
        <v>0.128</v>
      </c>
      <c r="R144" s="43">
        <v>0.14499999999999999</v>
      </c>
      <c r="S144" s="43">
        <v>0.13500000000000001</v>
      </c>
      <c r="T144" s="43">
        <v>0.11700000000000001</v>
      </c>
      <c r="U144" s="43">
        <v>0.187</v>
      </c>
      <c r="V144" s="43">
        <v>0.113</v>
      </c>
      <c r="W144" s="34"/>
    </row>
    <row r="145" spans="1:23" x14ac:dyDescent="0.25">
      <c r="A145" s="41" t="s">
        <v>673</v>
      </c>
      <c r="B145" s="42" t="s">
        <v>674</v>
      </c>
      <c r="C145" s="43">
        <v>0.128</v>
      </c>
      <c r="D145" s="43">
        <v>0.11700000000000001</v>
      </c>
      <c r="E145" s="43">
        <v>0.13300000000000001</v>
      </c>
      <c r="F145" s="43">
        <v>0.121</v>
      </c>
      <c r="G145" s="43">
        <v>0.124</v>
      </c>
      <c r="H145" s="43">
        <v>0.107</v>
      </c>
      <c r="I145" s="43">
        <v>0.126</v>
      </c>
      <c r="J145" s="43">
        <v>0.13</v>
      </c>
      <c r="K145" s="43">
        <v>0.20100000000000001</v>
      </c>
      <c r="L145" s="43">
        <v>0.11899999999999999</v>
      </c>
      <c r="M145" s="43">
        <v>0.122</v>
      </c>
      <c r="N145" s="43">
        <v>0.13400000000000001</v>
      </c>
      <c r="O145" s="43">
        <v>0.128</v>
      </c>
      <c r="P145" s="43">
        <v>0.11600000000000001</v>
      </c>
      <c r="Q145" s="43">
        <v>0.113</v>
      </c>
      <c r="R145" s="43">
        <v>0.123</v>
      </c>
      <c r="S145" s="43">
        <v>0.107</v>
      </c>
      <c r="T145" s="43">
        <v>0.125</v>
      </c>
      <c r="U145" s="43">
        <v>0.11600000000000001</v>
      </c>
      <c r="V145" s="43">
        <v>0.50900000000000001</v>
      </c>
      <c r="W145" s="34"/>
    </row>
    <row r="146" spans="1:23" x14ac:dyDescent="0.25">
      <c r="A146" s="41" t="s">
        <v>675</v>
      </c>
      <c r="B146" s="42" t="s">
        <v>676</v>
      </c>
      <c r="C146" s="43">
        <v>0.112</v>
      </c>
      <c r="D146" s="43">
        <v>9.9000000000000005E-2</v>
      </c>
      <c r="E146" s="43">
        <v>0.113</v>
      </c>
      <c r="F146" s="43">
        <v>0.12</v>
      </c>
      <c r="G146" s="43">
        <v>0.111</v>
      </c>
      <c r="H146" s="43">
        <v>0.11</v>
      </c>
      <c r="I146" s="43">
        <v>0.129</v>
      </c>
      <c r="J146" s="43">
        <v>0.115</v>
      </c>
      <c r="K146" s="43">
        <v>0.14099999999999999</v>
      </c>
      <c r="L146" s="43">
        <v>9.5000000000000001E-2</v>
      </c>
      <c r="M146" s="43">
        <v>0.11899999999999999</v>
      </c>
      <c r="N146" s="43">
        <v>0.10100000000000001</v>
      </c>
      <c r="O146" s="43">
        <v>0.107</v>
      </c>
      <c r="P146" s="43">
        <v>0.10100000000000001</v>
      </c>
      <c r="Q146" s="43">
        <v>9.9000000000000005E-2</v>
      </c>
      <c r="R146" s="43">
        <v>0.1</v>
      </c>
      <c r="S146" s="43">
        <v>0.10299999999999999</v>
      </c>
      <c r="T146" s="43">
        <v>0.11899999999999999</v>
      </c>
      <c r="U146" s="43">
        <v>0.105</v>
      </c>
      <c r="V146" s="43">
        <v>0.19700000000000001</v>
      </c>
      <c r="W146" s="34"/>
    </row>
    <row r="147" spans="1:23" x14ac:dyDescent="0.25">
      <c r="A147" s="41" t="s">
        <v>677</v>
      </c>
      <c r="B147" s="42" t="s">
        <v>678</v>
      </c>
      <c r="C147" s="43">
        <v>0.13200000000000001</v>
      </c>
      <c r="D147" s="43">
        <v>0.11700000000000001</v>
      </c>
      <c r="E147" s="43">
        <v>0.13800000000000001</v>
      </c>
      <c r="F147" s="43">
        <v>0.126</v>
      </c>
      <c r="G147" s="43">
        <v>0.13700000000000001</v>
      </c>
      <c r="H147" s="43">
        <v>0.122</v>
      </c>
      <c r="I147" s="43">
        <v>0.13200000000000001</v>
      </c>
      <c r="J147" s="43">
        <v>0.14000000000000001</v>
      </c>
      <c r="K147" s="43">
        <v>0.21199999999999999</v>
      </c>
      <c r="L147" s="43">
        <v>0.14599999999999999</v>
      </c>
      <c r="M147" s="43">
        <v>0.12</v>
      </c>
      <c r="N147" s="43">
        <v>0.13800000000000001</v>
      </c>
      <c r="O147" s="43">
        <v>0.13500000000000001</v>
      </c>
      <c r="P147" s="43">
        <v>0.151</v>
      </c>
      <c r="Q147" s="43">
        <v>0.13</v>
      </c>
      <c r="R147" s="43">
        <v>0.13800000000000001</v>
      </c>
      <c r="S147" s="43">
        <v>0.13500000000000001</v>
      </c>
      <c r="T147" s="43">
        <v>0.129</v>
      </c>
      <c r="U147" s="43">
        <v>0.113</v>
      </c>
      <c r="V147" s="43">
        <v>0.247</v>
      </c>
      <c r="W147" s="34"/>
    </row>
    <row r="148" spans="1:23" x14ac:dyDescent="0.25">
      <c r="A148" s="41"/>
      <c r="B148" s="42" t="s">
        <v>679</v>
      </c>
      <c r="C148" s="43">
        <v>0.129</v>
      </c>
      <c r="D148" s="43">
        <v>0.11700000000000001</v>
      </c>
      <c r="E148" s="43">
        <v>0.13800000000000001</v>
      </c>
      <c r="F148" s="43">
        <v>0.127</v>
      </c>
      <c r="G148" s="43">
        <v>0.13600000000000001</v>
      </c>
      <c r="H148" s="43">
        <v>0.12</v>
      </c>
      <c r="I148" s="43">
        <v>0.13200000000000001</v>
      </c>
      <c r="J148" s="43">
        <v>0.13900000000000001</v>
      </c>
      <c r="K148" s="43">
        <v>0.21199999999999999</v>
      </c>
      <c r="L148" s="43">
        <v>0.14299999999999999</v>
      </c>
      <c r="M148" s="43">
        <v>0.12</v>
      </c>
      <c r="N148" s="43">
        <v>0.13500000000000001</v>
      </c>
      <c r="O148" s="43">
        <v>0.13400000000000001</v>
      </c>
      <c r="P148" s="43">
        <v>0.14799999999999999</v>
      </c>
      <c r="Q148" s="43">
        <v>0.13200000000000001</v>
      </c>
      <c r="R148" s="43">
        <v>0.13800000000000001</v>
      </c>
      <c r="S148" s="43">
        <v>0.13600000000000001</v>
      </c>
      <c r="T148" s="43">
        <v>0.13100000000000001</v>
      </c>
      <c r="U148" s="43">
        <v>0.115</v>
      </c>
      <c r="V148" s="43">
        <v>0.246</v>
      </c>
      <c r="W148" s="34"/>
    </row>
    <row r="149" spans="1:23" x14ac:dyDescent="0.25">
      <c r="A149" s="41"/>
      <c r="B149" s="42" t="s">
        <v>680</v>
      </c>
      <c r="C149" s="43">
        <v>0.123</v>
      </c>
      <c r="D149" s="43">
        <v>0.106</v>
      </c>
      <c r="E149" s="43">
        <v>0.15</v>
      </c>
      <c r="F149" s="43">
        <v>0.129</v>
      </c>
      <c r="G149" s="43">
        <v>0.14099999999999999</v>
      </c>
      <c r="H149" s="43">
        <v>0.10299999999999999</v>
      </c>
      <c r="I149" s="43">
        <v>0.12</v>
      </c>
      <c r="J149" s="43">
        <v>0.111</v>
      </c>
      <c r="K149" s="43">
        <v>0.22900000000000001</v>
      </c>
      <c r="L149" s="43">
        <v>0.14499999999999999</v>
      </c>
      <c r="M149" s="43">
        <v>0.124</v>
      </c>
      <c r="N149" s="43">
        <v>0.126</v>
      </c>
      <c r="O149" s="43">
        <v>0.124</v>
      </c>
      <c r="P149" s="43">
        <v>0.13800000000000001</v>
      </c>
      <c r="Q149" s="43">
        <v>0.128</v>
      </c>
      <c r="R149" s="43">
        <v>0.14499999999999999</v>
      </c>
      <c r="S149" s="43">
        <v>0.13300000000000001</v>
      </c>
      <c r="T149" s="43">
        <v>0.129</v>
      </c>
      <c r="U149" s="43">
        <v>0.104</v>
      </c>
      <c r="V149" s="43">
        <v>0.24399999999999999</v>
      </c>
      <c r="W149" s="34"/>
    </row>
    <row r="150" spans="1:23" x14ac:dyDescent="0.25">
      <c r="B150" s="42" t="s">
        <v>681</v>
      </c>
      <c r="C150" s="43">
        <v>0.123</v>
      </c>
      <c r="D150" s="43">
        <v>0.109</v>
      </c>
      <c r="E150" s="43">
        <v>0.15</v>
      </c>
      <c r="F150" s="43">
        <v>0.125</v>
      </c>
      <c r="G150" s="43">
        <v>0.14499999999999999</v>
      </c>
      <c r="H150" s="43">
        <v>0.107</v>
      </c>
      <c r="I150" s="43">
        <v>0.125</v>
      </c>
      <c r="J150" s="43">
        <v>0.11600000000000001</v>
      </c>
      <c r="K150" s="43">
        <v>0.22500000000000001</v>
      </c>
      <c r="L150" s="43">
        <v>0.14399999999999999</v>
      </c>
      <c r="M150" s="43">
        <v>0.12</v>
      </c>
      <c r="N150" s="43">
        <v>0.13300000000000001</v>
      </c>
      <c r="O150" s="43">
        <v>0.124</v>
      </c>
      <c r="P150" s="43">
        <v>0.13600000000000001</v>
      </c>
      <c r="Q150" s="43">
        <v>0.126</v>
      </c>
      <c r="R150" s="43">
        <v>0.14699999999999999</v>
      </c>
      <c r="S150" s="43">
        <v>0.13600000000000001</v>
      </c>
      <c r="T150" s="43">
        <v>0.125</v>
      </c>
      <c r="U150" s="43">
        <v>0.105</v>
      </c>
      <c r="V150" s="43">
        <v>0.24399999999999999</v>
      </c>
      <c r="W150" s="34"/>
    </row>
    <row r="151" spans="1:23" x14ac:dyDescent="0.25">
      <c r="A151" s="41" t="s">
        <v>682</v>
      </c>
      <c r="B151" s="42" t="s">
        <v>683</v>
      </c>
      <c r="C151" s="43">
        <v>0.12</v>
      </c>
      <c r="D151" s="43">
        <v>0.108</v>
      </c>
      <c r="E151" s="43">
        <v>0.14099999999999999</v>
      </c>
      <c r="F151" s="43">
        <v>0.11700000000000001</v>
      </c>
      <c r="G151" s="43">
        <v>0.13800000000000001</v>
      </c>
      <c r="H151" s="43">
        <v>0.109</v>
      </c>
      <c r="I151" s="43">
        <v>0.13400000000000001</v>
      </c>
      <c r="J151" s="43">
        <v>0.12</v>
      </c>
      <c r="K151" s="43">
        <v>0.33500000000000002</v>
      </c>
      <c r="L151" s="43">
        <v>0.14099999999999999</v>
      </c>
      <c r="M151" s="43">
        <v>0.125</v>
      </c>
      <c r="N151" s="43">
        <v>0.156</v>
      </c>
      <c r="O151" s="43">
        <v>0.13</v>
      </c>
      <c r="P151" s="43">
        <v>0.14699999999999999</v>
      </c>
      <c r="Q151" s="43">
        <v>0.111</v>
      </c>
      <c r="R151" s="43">
        <v>0.13400000000000001</v>
      </c>
      <c r="S151" s="43">
        <v>0.11799999999999999</v>
      </c>
      <c r="T151" s="43">
        <v>0.12</v>
      </c>
      <c r="U151" s="43">
        <v>0.107</v>
      </c>
      <c r="V151" s="43">
        <v>0.193</v>
      </c>
      <c r="W151" s="34"/>
    </row>
    <row r="152" spans="1:23" x14ac:dyDescent="0.25">
      <c r="A152" s="41" t="s">
        <v>684</v>
      </c>
      <c r="B152" s="42" t="s">
        <v>685</v>
      </c>
      <c r="C152" s="43">
        <v>0.127</v>
      </c>
      <c r="D152" s="43">
        <v>0.11</v>
      </c>
      <c r="E152" s="43">
        <v>0.15</v>
      </c>
      <c r="F152" s="43">
        <v>0.12</v>
      </c>
      <c r="G152" s="43">
        <v>0.13700000000000001</v>
      </c>
      <c r="H152" s="43">
        <v>0.11600000000000001</v>
      </c>
      <c r="I152" s="43">
        <v>0.122</v>
      </c>
      <c r="J152" s="43">
        <v>0.11899999999999999</v>
      </c>
      <c r="K152" s="43">
        <v>0.249</v>
      </c>
      <c r="L152" s="43">
        <v>0.13400000000000001</v>
      </c>
      <c r="M152" s="43">
        <v>0.114</v>
      </c>
      <c r="N152" s="43">
        <v>0.14399999999999999</v>
      </c>
      <c r="O152" s="43">
        <v>0.12</v>
      </c>
      <c r="P152" s="43">
        <v>0.13700000000000001</v>
      </c>
      <c r="Q152" s="43">
        <v>0.128</v>
      </c>
      <c r="R152" s="43">
        <v>0.13900000000000001</v>
      </c>
      <c r="S152" s="43">
        <v>0.13100000000000001</v>
      </c>
      <c r="T152" s="43">
        <v>0.111</v>
      </c>
      <c r="U152" s="43">
        <v>0.11</v>
      </c>
      <c r="V152" s="43">
        <v>0.186</v>
      </c>
      <c r="W152" s="34"/>
    </row>
    <row r="153" spans="1:23" x14ac:dyDescent="0.25">
      <c r="A153" s="41" t="s">
        <v>686</v>
      </c>
      <c r="B153" s="42" t="s">
        <v>687</v>
      </c>
      <c r="C153" s="43">
        <v>0.127</v>
      </c>
      <c r="D153" s="43">
        <v>0.115</v>
      </c>
      <c r="E153" s="43">
        <v>0.128</v>
      </c>
      <c r="F153" s="43">
        <v>0.11799999999999999</v>
      </c>
      <c r="G153" s="43">
        <v>0.13800000000000001</v>
      </c>
      <c r="H153" s="43">
        <v>0.109</v>
      </c>
      <c r="I153" s="43">
        <v>0.114</v>
      </c>
      <c r="J153" s="43">
        <v>0.11600000000000001</v>
      </c>
      <c r="K153" s="43">
        <v>0.375</v>
      </c>
      <c r="L153" s="43">
        <v>0.11600000000000001</v>
      </c>
      <c r="M153" s="43">
        <v>0.113</v>
      </c>
      <c r="N153" s="43">
        <v>0.13200000000000001</v>
      </c>
      <c r="O153" s="43">
        <v>0.13100000000000001</v>
      </c>
      <c r="P153" s="43">
        <v>0.15</v>
      </c>
      <c r="Q153" s="43">
        <v>0.113</v>
      </c>
      <c r="R153" s="43">
        <v>0.13100000000000001</v>
      </c>
      <c r="S153" s="43">
        <v>0.122</v>
      </c>
      <c r="T153" s="43">
        <v>0.121</v>
      </c>
      <c r="U153" s="43">
        <v>0.11799999999999999</v>
      </c>
      <c r="V153" s="43">
        <v>0.20499999999999999</v>
      </c>
      <c r="W153" s="34"/>
    </row>
    <row r="154" spans="1:23" x14ac:dyDescent="0.25">
      <c r="A154" s="41" t="s">
        <v>688</v>
      </c>
      <c r="B154" s="42" t="s">
        <v>689</v>
      </c>
      <c r="C154" s="43">
        <v>0.13</v>
      </c>
      <c r="D154" s="43">
        <v>9.8000000000000004E-2</v>
      </c>
      <c r="E154" s="43">
        <v>0.124</v>
      </c>
      <c r="F154" s="43">
        <v>0.13300000000000001</v>
      </c>
      <c r="G154" s="43">
        <v>0.14699999999999999</v>
      </c>
      <c r="H154" s="43">
        <v>0.109</v>
      </c>
      <c r="I154" s="43">
        <v>0.121</v>
      </c>
      <c r="J154" s="43">
        <v>0.112</v>
      </c>
      <c r="K154" s="43">
        <v>0.377</v>
      </c>
      <c r="L154" s="43">
        <v>0.123</v>
      </c>
      <c r="M154" s="43">
        <v>0.11600000000000001</v>
      </c>
      <c r="N154" s="43">
        <v>0.13800000000000001</v>
      </c>
      <c r="O154" s="43">
        <v>0.13200000000000001</v>
      </c>
      <c r="P154" s="43">
        <v>0.14000000000000001</v>
      </c>
      <c r="Q154" s="43">
        <v>0.11</v>
      </c>
      <c r="R154" s="43">
        <v>0.13300000000000001</v>
      </c>
      <c r="S154" s="43">
        <v>0.11600000000000001</v>
      </c>
      <c r="T154" s="43">
        <v>0.122</v>
      </c>
      <c r="U154" s="43">
        <v>0.112</v>
      </c>
      <c r="V154" s="43">
        <v>0.186</v>
      </c>
      <c r="W154" s="34"/>
    </row>
    <row r="155" spans="1:23" x14ac:dyDescent="0.25">
      <c r="A155" s="41" t="s">
        <v>690</v>
      </c>
      <c r="B155" s="42" t="s">
        <v>691</v>
      </c>
      <c r="C155" s="43">
        <v>0.13400000000000001</v>
      </c>
      <c r="D155" s="43">
        <v>9.8000000000000004E-2</v>
      </c>
      <c r="E155" s="43">
        <v>0.13300000000000001</v>
      </c>
      <c r="F155" s="43">
        <v>0.126</v>
      </c>
      <c r="G155" s="43">
        <v>0.14299999999999999</v>
      </c>
      <c r="H155" s="43">
        <v>0.122</v>
      </c>
      <c r="I155" s="43">
        <v>0.12</v>
      </c>
      <c r="J155" s="43">
        <v>0.128</v>
      </c>
      <c r="K155" s="43">
        <v>0.73699999999999999</v>
      </c>
      <c r="L155" s="43">
        <v>0.14099999999999999</v>
      </c>
      <c r="M155" s="43">
        <v>0.112</v>
      </c>
      <c r="N155" s="43">
        <v>0.13600000000000001</v>
      </c>
      <c r="O155" s="43">
        <v>0.13200000000000001</v>
      </c>
      <c r="P155" s="43">
        <v>0.13400000000000001</v>
      </c>
      <c r="Q155" s="43">
        <v>0.112</v>
      </c>
      <c r="R155" s="43">
        <v>0.14299999999999999</v>
      </c>
      <c r="S155" s="43">
        <v>0.112</v>
      </c>
      <c r="T155" s="43">
        <v>0.127</v>
      </c>
      <c r="U155" s="43">
        <v>0.11</v>
      </c>
      <c r="V155" s="43">
        <v>0.20499999999999999</v>
      </c>
      <c r="W155" s="34"/>
    </row>
    <row r="156" spans="1:23" x14ac:dyDescent="0.25">
      <c r="A156" s="41"/>
      <c r="B156" s="42" t="s">
        <v>692</v>
      </c>
      <c r="C156" s="43">
        <v>0.127</v>
      </c>
      <c r="D156" s="43">
        <v>9.7000000000000003E-2</v>
      </c>
      <c r="E156" s="43">
        <v>0.125</v>
      </c>
      <c r="F156" s="43">
        <v>0.122</v>
      </c>
      <c r="G156" s="43">
        <v>0.126</v>
      </c>
      <c r="H156" s="43">
        <v>0.115</v>
      </c>
      <c r="I156" s="43">
        <v>0.107</v>
      </c>
      <c r="J156" s="43">
        <v>0.13200000000000001</v>
      </c>
      <c r="K156" s="43">
        <v>0.56000000000000005</v>
      </c>
      <c r="L156" s="43">
        <v>0.114</v>
      </c>
      <c r="M156" s="43">
        <v>0.121</v>
      </c>
      <c r="N156" s="43">
        <v>0.11899999999999999</v>
      </c>
      <c r="O156" s="43">
        <v>0.129</v>
      </c>
      <c r="P156" s="43">
        <v>0.12</v>
      </c>
      <c r="Q156" s="43">
        <v>0.11700000000000001</v>
      </c>
      <c r="R156" s="43">
        <v>0.129</v>
      </c>
      <c r="S156" s="43">
        <v>0.11600000000000001</v>
      </c>
      <c r="T156" s="43">
        <v>0.128</v>
      </c>
      <c r="U156" s="43">
        <v>0.107</v>
      </c>
      <c r="V156" s="43">
        <v>0.19400000000000001</v>
      </c>
      <c r="W156" s="34"/>
    </row>
    <row r="157" spans="1:23" x14ac:dyDescent="0.25">
      <c r="A157" s="41"/>
      <c r="B157" s="42" t="s">
        <v>693</v>
      </c>
      <c r="C157" s="43">
        <v>0.125</v>
      </c>
      <c r="D157" s="43">
        <v>0.105</v>
      </c>
      <c r="E157" s="43">
        <v>0.13</v>
      </c>
      <c r="F157" s="43">
        <v>0.123</v>
      </c>
      <c r="G157" s="43">
        <v>0.13400000000000001</v>
      </c>
      <c r="H157" s="43">
        <v>0.111</v>
      </c>
      <c r="I157" s="43">
        <v>0.11600000000000001</v>
      </c>
      <c r="J157" s="43">
        <v>0.126</v>
      </c>
      <c r="K157" s="43">
        <v>0.58199999999999996</v>
      </c>
      <c r="L157" s="43">
        <v>0.13200000000000001</v>
      </c>
      <c r="M157" s="43">
        <v>0.12</v>
      </c>
      <c r="N157" s="43">
        <v>0.13200000000000001</v>
      </c>
      <c r="O157" s="43">
        <v>0.128</v>
      </c>
      <c r="P157" s="43">
        <v>0.121</v>
      </c>
      <c r="Q157" s="43">
        <v>0.11700000000000001</v>
      </c>
      <c r="R157" s="43">
        <v>0.13600000000000001</v>
      </c>
      <c r="S157" s="43">
        <v>0.115</v>
      </c>
      <c r="T157" s="43">
        <v>0.128</v>
      </c>
      <c r="U157" s="43">
        <v>0.11700000000000001</v>
      </c>
      <c r="V157" s="43">
        <v>0.189</v>
      </c>
      <c r="W157" s="34"/>
    </row>
    <row r="158" spans="1:23" x14ac:dyDescent="0.25">
      <c r="B158" s="42" t="s">
        <v>694</v>
      </c>
      <c r="C158" s="43">
        <v>0.14499999999999999</v>
      </c>
      <c r="D158" s="43">
        <v>0.13600000000000001</v>
      </c>
      <c r="E158" s="43">
        <v>0.14799999999999999</v>
      </c>
      <c r="F158" s="43">
        <v>0.13100000000000001</v>
      </c>
      <c r="G158" s="43">
        <v>0.114</v>
      </c>
      <c r="H158" s="43">
        <v>0.123</v>
      </c>
      <c r="I158" s="43">
        <v>0.13200000000000001</v>
      </c>
      <c r="J158" s="43">
        <v>0.13600000000000001</v>
      </c>
      <c r="K158" s="43">
        <v>0.14000000000000001</v>
      </c>
      <c r="L158" s="43">
        <v>0.127</v>
      </c>
      <c r="M158" s="43">
        <v>0.129</v>
      </c>
      <c r="N158" s="43">
        <v>0.13200000000000001</v>
      </c>
      <c r="O158" s="43">
        <v>0.14399999999999999</v>
      </c>
      <c r="P158" s="43">
        <v>0.14799999999999999</v>
      </c>
      <c r="Q158" s="43">
        <v>0.14299999999999999</v>
      </c>
      <c r="R158" s="43">
        <v>0.159</v>
      </c>
      <c r="S158" s="43">
        <v>0.13300000000000001</v>
      </c>
      <c r="T158" s="43">
        <v>0.13600000000000001</v>
      </c>
      <c r="U158" s="43">
        <v>0.14000000000000001</v>
      </c>
      <c r="V158" s="43">
        <v>0.13400000000000001</v>
      </c>
      <c r="W158" s="34"/>
    </row>
    <row r="159" spans="1:23" x14ac:dyDescent="0.25">
      <c r="A159" s="41" t="s">
        <v>695</v>
      </c>
      <c r="B159" s="42" t="s">
        <v>696</v>
      </c>
      <c r="C159" s="43">
        <v>0.13100000000000001</v>
      </c>
      <c r="D159" s="43">
        <v>0.112</v>
      </c>
      <c r="E159" s="43">
        <v>0.13500000000000001</v>
      </c>
      <c r="F159" s="43">
        <v>0.16800000000000001</v>
      </c>
      <c r="G159" s="43">
        <v>0.106</v>
      </c>
      <c r="H159" s="43">
        <v>0.126</v>
      </c>
      <c r="I159" s="43">
        <v>0.113</v>
      </c>
      <c r="J159" s="43">
        <v>0.13800000000000001</v>
      </c>
      <c r="K159" s="43">
        <v>0.114</v>
      </c>
      <c r="L159" s="43">
        <v>0.11700000000000001</v>
      </c>
      <c r="M159" s="43">
        <v>0.17799999999999999</v>
      </c>
      <c r="N159" s="43">
        <v>0.12</v>
      </c>
      <c r="O159" s="43">
        <v>0.129</v>
      </c>
      <c r="P159" s="43">
        <v>0.11700000000000001</v>
      </c>
      <c r="Q159" s="43">
        <v>0.11600000000000001</v>
      </c>
      <c r="R159" s="43">
        <v>0.111</v>
      </c>
      <c r="S159" s="43">
        <v>0.1</v>
      </c>
      <c r="T159" s="43">
        <v>0.17899999999999999</v>
      </c>
      <c r="U159" s="43">
        <v>0.11899999999999999</v>
      </c>
      <c r="V159" s="43">
        <v>0.13</v>
      </c>
      <c r="W159" s="34"/>
    </row>
    <row r="160" spans="1:23" x14ac:dyDescent="0.25">
      <c r="A160" s="41"/>
      <c r="B160" s="42" t="s">
        <v>697</v>
      </c>
      <c r="C160" s="43">
        <v>0.13100000000000001</v>
      </c>
      <c r="D160" s="43">
        <v>0.112</v>
      </c>
      <c r="E160" s="43">
        <v>0.13500000000000001</v>
      </c>
      <c r="F160" s="43">
        <v>0.16800000000000001</v>
      </c>
      <c r="G160" s="43">
        <v>0.106</v>
      </c>
      <c r="H160" s="43">
        <v>0.126</v>
      </c>
      <c r="I160" s="43">
        <v>0.113</v>
      </c>
      <c r="J160" s="43">
        <v>0.13800000000000001</v>
      </c>
      <c r="K160" s="43">
        <v>0.114</v>
      </c>
      <c r="L160" s="43">
        <v>0.11700000000000001</v>
      </c>
      <c r="M160" s="43">
        <v>0.17799999999999999</v>
      </c>
      <c r="N160" s="43">
        <v>0.12</v>
      </c>
      <c r="O160" s="43">
        <v>0.129</v>
      </c>
      <c r="P160" s="43">
        <v>0.11700000000000001</v>
      </c>
      <c r="Q160" s="43">
        <v>0.11600000000000001</v>
      </c>
      <c r="R160" s="43">
        <v>0.111</v>
      </c>
      <c r="S160" s="43">
        <v>0.1</v>
      </c>
      <c r="T160" s="43">
        <v>0.17899999999999999</v>
      </c>
      <c r="U160" s="43">
        <v>0.11899999999999999</v>
      </c>
      <c r="V160" s="43">
        <v>0.13</v>
      </c>
      <c r="W160" s="34"/>
    </row>
    <row r="161" spans="1:23" x14ac:dyDescent="0.25">
      <c r="A161" s="41" t="s">
        <v>698</v>
      </c>
      <c r="B161" s="42" t="s">
        <v>699</v>
      </c>
      <c r="C161" s="43">
        <v>0.121</v>
      </c>
      <c r="D161" s="43">
        <v>0.114</v>
      </c>
      <c r="E161" s="43">
        <v>0.11600000000000001</v>
      </c>
      <c r="F161" s="43">
        <v>0.18</v>
      </c>
      <c r="G161" s="43">
        <v>0.124</v>
      </c>
      <c r="H161" s="43">
        <v>0.112</v>
      </c>
      <c r="I161" s="43">
        <v>0.109</v>
      </c>
      <c r="J161" s="43">
        <v>0.122</v>
      </c>
      <c r="K161" s="43">
        <v>0.13100000000000001</v>
      </c>
      <c r="L161" s="43">
        <v>0.113</v>
      </c>
      <c r="M161" s="43">
        <v>0.187</v>
      </c>
      <c r="N161" s="43">
        <v>0.126</v>
      </c>
      <c r="O161" s="43">
        <v>0.128</v>
      </c>
      <c r="P161" s="43">
        <v>0.111</v>
      </c>
      <c r="Q161" s="43">
        <v>0.112</v>
      </c>
      <c r="R161" s="43">
        <v>0.115</v>
      </c>
      <c r="S161" s="43">
        <v>9.1999999999999998E-2</v>
      </c>
      <c r="T161" s="43">
        <v>0.18</v>
      </c>
      <c r="U161" s="43">
        <v>0.108</v>
      </c>
      <c r="V161" s="43">
        <v>0.13100000000000001</v>
      </c>
      <c r="W161" s="34"/>
    </row>
    <row r="162" spans="1:23" x14ac:dyDescent="0.25">
      <c r="A162" s="41"/>
      <c r="B162" s="42" t="s">
        <v>700</v>
      </c>
      <c r="C162" s="43">
        <v>9.9000000000000005E-2</v>
      </c>
      <c r="D162" s="43">
        <v>9.0999999999999998E-2</v>
      </c>
      <c r="E162" s="43">
        <v>0.127</v>
      </c>
      <c r="F162" s="43">
        <v>0.189</v>
      </c>
      <c r="G162" s="43">
        <v>0.128</v>
      </c>
      <c r="H162" s="43">
        <v>0.10199999999999999</v>
      </c>
      <c r="I162" s="43">
        <v>0.108</v>
      </c>
      <c r="J162" s="43">
        <v>0.114</v>
      </c>
      <c r="K162" s="43">
        <v>0.11700000000000001</v>
      </c>
      <c r="L162" s="43">
        <v>0.113</v>
      </c>
      <c r="M162" s="43">
        <v>0.188</v>
      </c>
      <c r="N162" s="43">
        <v>0.13700000000000001</v>
      </c>
      <c r="O162" s="43">
        <v>0.109</v>
      </c>
      <c r="P162" s="43">
        <v>0.129</v>
      </c>
      <c r="Q162" s="43">
        <v>0.12</v>
      </c>
      <c r="R162" s="43">
        <v>0.11799999999999999</v>
      </c>
      <c r="S162" s="43">
        <v>0.11</v>
      </c>
      <c r="T162" s="43">
        <v>0.186</v>
      </c>
      <c r="U162" s="43">
        <v>9.2999999999999999E-2</v>
      </c>
      <c r="V162" s="43">
        <v>0.122</v>
      </c>
      <c r="W162" s="34"/>
    </row>
    <row r="163" spans="1:23" x14ac:dyDescent="0.25">
      <c r="A163" s="41"/>
      <c r="B163" s="42" t="s">
        <v>701</v>
      </c>
      <c r="C163" s="43">
        <v>0.113</v>
      </c>
      <c r="D163" s="43">
        <v>0.1</v>
      </c>
      <c r="E163" s="43">
        <v>0.122</v>
      </c>
      <c r="F163" s="43">
        <v>0.182</v>
      </c>
      <c r="G163" s="43">
        <v>0.129</v>
      </c>
      <c r="H163" s="43">
        <v>0.11</v>
      </c>
      <c r="I163" s="43">
        <v>0.11799999999999999</v>
      </c>
      <c r="J163" s="43">
        <v>0.126</v>
      </c>
      <c r="K163" s="43">
        <v>0.11899999999999999</v>
      </c>
      <c r="L163" s="43">
        <v>0.108</v>
      </c>
      <c r="M163" s="43">
        <v>0.189</v>
      </c>
      <c r="N163" s="43">
        <v>0.124</v>
      </c>
      <c r="O163" s="43">
        <v>0.122</v>
      </c>
      <c r="P163" s="43">
        <v>0.11700000000000001</v>
      </c>
      <c r="Q163" s="43">
        <v>0.11</v>
      </c>
      <c r="R163" s="43">
        <v>0.13</v>
      </c>
      <c r="S163" s="43">
        <v>0.10299999999999999</v>
      </c>
      <c r="T163" s="43">
        <v>0.17100000000000001</v>
      </c>
      <c r="U163" s="43">
        <v>0.105</v>
      </c>
      <c r="V163" s="43">
        <v>0.13800000000000001</v>
      </c>
      <c r="W163" s="34"/>
    </row>
    <row r="164" spans="1:23" x14ac:dyDescent="0.25">
      <c r="A164" s="41"/>
      <c r="B164" s="42" t="s">
        <v>702</v>
      </c>
      <c r="C164" s="43">
        <v>0.11600000000000001</v>
      </c>
      <c r="D164" s="43">
        <v>0.1</v>
      </c>
      <c r="E164" s="43">
        <v>0.126</v>
      </c>
      <c r="F164" s="43">
        <v>0.20200000000000001</v>
      </c>
      <c r="G164" s="43">
        <v>0.14199999999999999</v>
      </c>
      <c r="H164" s="43">
        <v>0.115</v>
      </c>
      <c r="I164" s="43">
        <v>0.104</v>
      </c>
      <c r="J164" s="43">
        <v>0.128</v>
      </c>
      <c r="K164" s="43">
        <v>0.124</v>
      </c>
      <c r="L164" s="43">
        <v>0.11799999999999999</v>
      </c>
      <c r="M164" s="43">
        <v>0.19400000000000001</v>
      </c>
      <c r="N164" s="43">
        <v>0.127</v>
      </c>
      <c r="O164" s="43">
        <v>0.11799999999999999</v>
      </c>
      <c r="P164" s="43">
        <v>0.122</v>
      </c>
      <c r="Q164" s="43">
        <v>0.122</v>
      </c>
      <c r="R164" s="43">
        <v>0.128</v>
      </c>
      <c r="S164" s="43">
        <v>0.115</v>
      </c>
      <c r="T164" s="43">
        <v>0.19500000000000001</v>
      </c>
      <c r="U164" s="43">
        <v>0.1</v>
      </c>
      <c r="V164" s="43">
        <v>0.11700000000000001</v>
      </c>
      <c r="W164" s="34"/>
    </row>
    <row r="165" spans="1:23" x14ac:dyDescent="0.25">
      <c r="A165" s="41"/>
      <c r="B165" s="42" t="s">
        <v>703</v>
      </c>
      <c r="C165" s="43">
        <v>0.13400000000000001</v>
      </c>
      <c r="D165" s="43">
        <v>0.113</v>
      </c>
      <c r="E165" s="43">
        <v>0.12</v>
      </c>
      <c r="F165" s="43">
        <v>0.189</v>
      </c>
      <c r="G165" s="43">
        <v>0.127</v>
      </c>
      <c r="H165" s="43">
        <v>0.125</v>
      </c>
      <c r="I165" s="43">
        <v>0.114</v>
      </c>
      <c r="J165" s="43">
        <v>0.129</v>
      </c>
      <c r="K165" s="43">
        <v>0.122</v>
      </c>
      <c r="L165" s="43">
        <v>0.114</v>
      </c>
      <c r="M165" s="43">
        <v>0.184</v>
      </c>
      <c r="N165" s="43">
        <v>0.124</v>
      </c>
      <c r="O165" s="43">
        <v>0.13</v>
      </c>
      <c r="P165" s="43">
        <v>0.123</v>
      </c>
      <c r="Q165" s="43">
        <v>0.113</v>
      </c>
      <c r="R165" s="43">
        <v>0.122</v>
      </c>
      <c r="S165" s="43">
        <v>0.104</v>
      </c>
      <c r="T165" s="43">
        <v>0.18</v>
      </c>
      <c r="U165" s="43">
        <v>0.11</v>
      </c>
      <c r="V165" s="43">
        <v>0.14000000000000001</v>
      </c>
      <c r="W165" s="34"/>
    </row>
    <row r="166" spans="1:23" x14ac:dyDescent="0.25">
      <c r="A166" s="41"/>
      <c r="B166" s="42" t="s">
        <v>704</v>
      </c>
      <c r="C166" s="43">
        <v>0.13900000000000001</v>
      </c>
      <c r="D166" s="43">
        <v>0.113</v>
      </c>
      <c r="E166" s="43">
        <v>0.122</v>
      </c>
      <c r="F166" s="43">
        <v>0.19</v>
      </c>
      <c r="G166" s="43">
        <v>0.125</v>
      </c>
      <c r="H166" s="43">
        <v>0.13600000000000001</v>
      </c>
      <c r="I166" s="43">
        <v>0.11899999999999999</v>
      </c>
      <c r="J166" s="43">
        <v>0.125</v>
      </c>
      <c r="K166" s="43">
        <v>0.13100000000000001</v>
      </c>
      <c r="L166" s="43">
        <v>0.11600000000000001</v>
      </c>
      <c r="M166" s="43">
        <v>0.186</v>
      </c>
      <c r="N166" s="43">
        <v>0.121</v>
      </c>
      <c r="O166" s="43">
        <v>0.13200000000000001</v>
      </c>
      <c r="P166" s="43">
        <v>0.121</v>
      </c>
      <c r="Q166" s="43">
        <v>0.11700000000000001</v>
      </c>
      <c r="R166" s="43">
        <v>0.123</v>
      </c>
      <c r="S166" s="43">
        <v>0.109</v>
      </c>
      <c r="T166" s="43">
        <v>0.187</v>
      </c>
      <c r="U166" s="43">
        <v>0.108</v>
      </c>
      <c r="V166" s="43">
        <v>0.13100000000000001</v>
      </c>
      <c r="W166" s="34"/>
    </row>
    <row r="167" spans="1:23" x14ac:dyDescent="0.25">
      <c r="A167" s="41"/>
      <c r="B167" s="42" t="s">
        <v>705</v>
      </c>
      <c r="C167" s="43">
        <v>0.126</v>
      </c>
      <c r="D167" s="43">
        <v>9.6000000000000002E-2</v>
      </c>
      <c r="E167" s="43">
        <v>0.124</v>
      </c>
      <c r="F167" s="43">
        <v>0.17499999999999999</v>
      </c>
      <c r="G167" s="43">
        <v>0.13</v>
      </c>
      <c r="H167" s="43">
        <v>0.126</v>
      </c>
      <c r="I167" s="43">
        <v>0.115</v>
      </c>
      <c r="J167" s="43">
        <v>0.129</v>
      </c>
      <c r="K167" s="43">
        <v>0.13</v>
      </c>
      <c r="L167" s="43">
        <v>0.125</v>
      </c>
      <c r="M167" s="43">
        <v>0.18</v>
      </c>
      <c r="N167" s="43">
        <v>0.13200000000000001</v>
      </c>
      <c r="O167" s="43">
        <v>0.13800000000000001</v>
      </c>
      <c r="P167" s="43">
        <v>0.127</v>
      </c>
      <c r="Q167" s="43">
        <v>0.111</v>
      </c>
      <c r="R167" s="43">
        <v>0.13300000000000001</v>
      </c>
      <c r="S167" s="43">
        <v>0.113</v>
      </c>
      <c r="T167" s="43">
        <v>0.17199999999999999</v>
      </c>
      <c r="U167" s="43">
        <v>0.106</v>
      </c>
      <c r="V167" s="43">
        <v>0.13400000000000001</v>
      </c>
      <c r="W167" s="34"/>
    </row>
    <row r="168" spans="1:23" x14ac:dyDescent="0.25">
      <c r="A168" s="41"/>
      <c r="B168" s="42" t="s">
        <v>706</v>
      </c>
      <c r="C168" s="43">
        <v>0.128</v>
      </c>
      <c r="D168" s="43">
        <v>0.10199999999999999</v>
      </c>
      <c r="E168" s="43">
        <v>0.11700000000000001</v>
      </c>
      <c r="F168" s="43">
        <v>0.189</v>
      </c>
      <c r="G168" s="43">
        <v>0.112</v>
      </c>
      <c r="H168" s="43">
        <v>0.114</v>
      </c>
      <c r="I168" s="43">
        <v>0.114</v>
      </c>
      <c r="J168" s="43">
        <v>0.127</v>
      </c>
      <c r="K168" s="43">
        <v>0.125</v>
      </c>
      <c r="L168" s="43">
        <v>0.106</v>
      </c>
      <c r="M168" s="43">
        <v>0.19900000000000001</v>
      </c>
      <c r="N168" s="43">
        <v>0.115</v>
      </c>
      <c r="O168" s="43">
        <v>0.13</v>
      </c>
      <c r="P168" s="43">
        <v>0.105</v>
      </c>
      <c r="Q168" s="43">
        <v>9.6000000000000002E-2</v>
      </c>
      <c r="R168" s="43">
        <v>0.125</v>
      </c>
      <c r="S168" s="43">
        <v>0.10100000000000001</v>
      </c>
      <c r="T168" s="43">
        <v>0.187</v>
      </c>
      <c r="U168" s="43">
        <v>0.106</v>
      </c>
      <c r="V168" s="43">
        <v>0.126</v>
      </c>
      <c r="W168" s="34"/>
    </row>
    <row r="169" spans="1:23" x14ac:dyDescent="0.25">
      <c r="A169" s="41"/>
      <c r="B169" s="42" t="s">
        <v>707</v>
      </c>
      <c r="C169" s="43">
        <v>0.128</v>
      </c>
      <c r="D169" s="43">
        <v>0.10199999999999999</v>
      </c>
      <c r="E169" s="43">
        <v>0.11700000000000001</v>
      </c>
      <c r="F169" s="43">
        <v>0.189</v>
      </c>
      <c r="G169" s="43">
        <v>0.112</v>
      </c>
      <c r="H169" s="43">
        <v>0.114</v>
      </c>
      <c r="I169" s="43">
        <v>0.114</v>
      </c>
      <c r="J169" s="43">
        <v>0.127</v>
      </c>
      <c r="K169" s="43">
        <v>0.125</v>
      </c>
      <c r="L169" s="43">
        <v>0.106</v>
      </c>
      <c r="M169" s="43">
        <v>0.19900000000000001</v>
      </c>
      <c r="N169" s="43">
        <v>0.115</v>
      </c>
      <c r="O169" s="43">
        <v>0.13</v>
      </c>
      <c r="P169" s="43">
        <v>0.105</v>
      </c>
      <c r="Q169" s="43">
        <v>9.6000000000000002E-2</v>
      </c>
      <c r="R169" s="43">
        <v>0.125</v>
      </c>
      <c r="S169" s="43">
        <v>0.10100000000000001</v>
      </c>
      <c r="T169" s="43">
        <v>0.187</v>
      </c>
      <c r="U169" s="43">
        <v>0.106</v>
      </c>
      <c r="V169" s="43">
        <v>0.126</v>
      </c>
      <c r="W169" s="34"/>
    </row>
    <row r="170" spans="1:23" x14ac:dyDescent="0.25">
      <c r="B170" s="42" t="s">
        <v>708</v>
      </c>
      <c r="C170" s="43">
        <v>0.128</v>
      </c>
      <c r="D170" s="43">
        <v>0.10199999999999999</v>
      </c>
      <c r="E170" s="43">
        <v>0.11700000000000001</v>
      </c>
      <c r="F170" s="43">
        <v>0.189</v>
      </c>
      <c r="G170" s="43">
        <v>0.112</v>
      </c>
      <c r="H170" s="43">
        <v>0.114</v>
      </c>
      <c r="I170" s="43">
        <v>0.114</v>
      </c>
      <c r="J170" s="43">
        <v>0.127</v>
      </c>
      <c r="K170" s="43">
        <v>0.125</v>
      </c>
      <c r="L170" s="43">
        <v>0.106</v>
      </c>
      <c r="M170" s="43">
        <v>0.19900000000000001</v>
      </c>
      <c r="N170" s="43">
        <v>0.115</v>
      </c>
      <c r="O170" s="43">
        <v>0.13</v>
      </c>
      <c r="P170" s="43">
        <v>0.105</v>
      </c>
      <c r="Q170" s="43">
        <v>9.6000000000000002E-2</v>
      </c>
      <c r="R170" s="43">
        <v>0.125</v>
      </c>
      <c r="S170" s="43">
        <v>0.10100000000000001</v>
      </c>
      <c r="T170" s="43">
        <v>0.187</v>
      </c>
      <c r="U170" s="43">
        <v>0.106</v>
      </c>
      <c r="V170" s="43">
        <v>0.126</v>
      </c>
      <c r="W170" s="34"/>
    </row>
    <row r="171" spans="1:23" x14ac:dyDescent="0.25">
      <c r="A171" s="41" t="s">
        <v>709</v>
      </c>
      <c r="B171" s="42" t="s">
        <v>710</v>
      </c>
      <c r="C171" s="43">
        <v>0.11899999999999999</v>
      </c>
      <c r="D171" s="43">
        <v>0.11899999999999999</v>
      </c>
      <c r="E171" s="43">
        <v>0.14199999999999999</v>
      </c>
      <c r="F171" s="43">
        <v>0.11799999999999999</v>
      </c>
      <c r="G171" s="43">
        <v>0.13400000000000001</v>
      </c>
      <c r="H171" s="43">
        <v>0.11799999999999999</v>
      </c>
      <c r="I171" s="43">
        <v>0.153</v>
      </c>
      <c r="J171" s="43">
        <v>0.13100000000000001</v>
      </c>
      <c r="K171" s="43">
        <v>0.11600000000000001</v>
      </c>
      <c r="L171" s="43">
        <v>0.13300000000000001</v>
      </c>
      <c r="M171" s="43">
        <v>0.114</v>
      </c>
      <c r="N171" s="43">
        <v>0.122</v>
      </c>
      <c r="O171" s="43">
        <v>0.127</v>
      </c>
      <c r="P171" s="43">
        <v>0.11899999999999999</v>
      </c>
      <c r="Q171" s="43">
        <v>0.128</v>
      </c>
      <c r="R171" s="43">
        <v>0.14799999999999999</v>
      </c>
      <c r="S171" s="43">
        <v>0.11799999999999999</v>
      </c>
      <c r="T171" s="43">
        <v>0.115</v>
      </c>
      <c r="U171" s="43">
        <v>0.111</v>
      </c>
      <c r="V171" s="43">
        <v>0.11</v>
      </c>
      <c r="W171" s="34"/>
    </row>
    <row r="172" spans="1:23" x14ac:dyDescent="0.25">
      <c r="A172" s="41" t="s">
        <v>711</v>
      </c>
      <c r="B172" s="42" t="s">
        <v>712</v>
      </c>
      <c r="C172" s="43">
        <v>0.114</v>
      </c>
      <c r="D172" s="43">
        <v>0.10299999999999999</v>
      </c>
      <c r="E172" s="43">
        <v>0.11700000000000001</v>
      </c>
      <c r="F172" s="43">
        <v>0.11600000000000001</v>
      </c>
      <c r="G172" s="43">
        <v>0.13600000000000001</v>
      </c>
      <c r="H172" s="43">
        <v>0.11799999999999999</v>
      </c>
      <c r="I172" s="43">
        <v>0.14099999999999999</v>
      </c>
      <c r="J172" s="43">
        <v>0.11899999999999999</v>
      </c>
      <c r="K172" s="43">
        <v>0.128</v>
      </c>
      <c r="L172" s="43">
        <v>0.11600000000000001</v>
      </c>
      <c r="M172" s="43">
        <v>0.104</v>
      </c>
      <c r="N172" s="43">
        <v>0.113</v>
      </c>
      <c r="O172" s="43">
        <v>0.11600000000000001</v>
      </c>
      <c r="P172" s="43">
        <v>0.13200000000000001</v>
      </c>
      <c r="Q172" s="43">
        <v>0.12</v>
      </c>
      <c r="R172" s="43">
        <v>0.126</v>
      </c>
      <c r="S172" s="43">
        <v>0.114</v>
      </c>
      <c r="T172" s="43">
        <v>0.11600000000000001</v>
      </c>
      <c r="U172" s="43">
        <v>0.10199999999999999</v>
      </c>
      <c r="V172" s="43">
        <v>0.121</v>
      </c>
      <c r="W172" s="34"/>
    </row>
    <row r="173" spans="1:23" x14ac:dyDescent="0.25">
      <c r="A173" s="41" t="s">
        <v>713</v>
      </c>
      <c r="B173" s="42" t="s">
        <v>714</v>
      </c>
      <c r="C173" s="43">
        <v>0.126</v>
      </c>
      <c r="D173" s="43">
        <v>0.129</v>
      </c>
      <c r="E173" s="43">
        <v>0.11799999999999999</v>
      </c>
      <c r="F173" s="43">
        <v>0.114</v>
      </c>
      <c r="G173" s="43">
        <v>0.129</v>
      </c>
      <c r="H173" s="43">
        <v>0.14499999999999999</v>
      </c>
      <c r="I173" s="43">
        <v>0.16</v>
      </c>
      <c r="J173" s="43">
        <v>0.13500000000000001</v>
      </c>
      <c r="K173" s="43">
        <v>0.13900000000000001</v>
      </c>
      <c r="L173" s="43">
        <v>0.108</v>
      </c>
      <c r="M173" s="43">
        <v>0.124</v>
      </c>
      <c r="N173" s="43">
        <v>0.11899999999999999</v>
      </c>
      <c r="O173" s="43">
        <v>0.121</v>
      </c>
      <c r="P173" s="43">
        <v>0.11700000000000001</v>
      </c>
      <c r="Q173" s="43">
        <v>0.105</v>
      </c>
      <c r="R173" s="43">
        <v>0.114</v>
      </c>
      <c r="S173" s="43">
        <v>0.11</v>
      </c>
      <c r="T173" s="43">
        <v>0.128</v>
      </c>
      <c r="U173" s="43">
        <v>0.13300000000000001</v>
      </c>
      <c r="V173" s="43">
        <v>0.109</v>
      </c>
      <c r="W173" s="34"/>
    </row>
    <row r="174" spans="1:23" x14ac:dyDescent="0.25">
      <c r="A174" s="41" t="s">
        <v>715</v>
      </c>
      <c r="B174" s="42" t="s">
        <v>716</v>
      </c>
      <c r="C174" s="43">
        <v>0.11799999999999999</v>
      </c>
      <c r="D174" s="43">
        <v>8.1000000000000003E-2</v>
      </c>
      <c r="E174" s="43">
        <v>0.13300000000000001</v>
      </c>
      <c r="F174" s="43">
        <v>0.10299999999999999</v>
      </c>
      <c r="G174" s="43">
        <v>0.114</v>
      </c>
      <c r="H174" s="43">
        <v>0.11700000000000001</v>
      </c>
      <c r="I174" s="43">
        <v>0.223</v>
      </c>
      <c r="J174" s="43">
        <v>0.11799999999999999</v>
      </c>
      <c r="K174" s="43">
        <v>0.123</v>
      </c>
      <c r="L174" s="43">
        <v>0.11799999999999999</v>
      </c>
      <c r="M174" s="43">
        <v>0.10299999999999999</v>
      </c>
      <c r="N174" s="43">
        <v>0.11700000000000001</v>
      </c>
      <c r="O174" s="43">
        <v>0.106</v>
      </c>
      <c r="P174" s="43">
        <v>0.112</v>
      </c>
      <c r="Q174" s="43">
        <v>0.14099999999999999</v>
      </c>
      <c r="R174" s="43">
        <v>0.113</v>
      </c>
      <c r="S174" s="43">
        <v>0.125</v>
      </c>
      <c r="T174" s="43">
        <v>0.10299999999999999</v>
      </c>
      <c r="U174" s="43">
        <v>8.4000000000000005E-2</v>
      </c>
      <c r="V174" s="43">
        <v>0.126</v>
      </c>
      <c r="W174" s="34"/>
    </row>
    <row r="175" spans="1:23" x14ac:dyDescent="0.25">
      <c r="A175" s="41"/>
      <c r="B175" s="42" t="s">
        <v>717</v>
      </c>
      <c r="C175" s="43">
        <v>0.114</v>
      </c>
      <c r="D175" s="43">
        <v>8.5000000000000006E-2</v>
      </c>
      <c r="E175" s="43">
        <v>0.11700000000000001</v>
      </c>
      <c r="F175" s="43">
        <v>0.10299999999999999</v>
      </c>
      <c r="G175" s="43">
        <v>0.121</v>
      </c>
      <c r="H175" s="43">
        <v>0.107</v>
      </c>
      <c r="I175" s="43">
        <v>0.22800000000000001</v>
      </c>
      <c r="J175" s="43">
        <v>0.11</v>
      </c>
      <c r="K175" s="43">
        <v>0.125</v>
      </c>
      <c r="L175" s="43">
        <v>0.12</v>
      </c>
      <c r="M175" s="43">
        <v>0.11700000000000001</v>
      </c>
      <c r="N175" s="43">
        <v>0.107</v>
      </c>
      <c r="O175" s="43">
        <v>0.11600000000000001</v>
      </c>
      <c r="P175" s="43">
        <v>0.108</v>
      </c>
      <c r="Q175" s="43">
        <v>0.114</v>
      </c>
      <c r="R175" s="43">
        <v>9.9000000000000005E-2</v>
      </c>
      <c r="S175" s="43">
        <v>0.11700000000000001</v>
      </c>
      <c r="T175" s="43">
        <v>0.104</v>
      </c>
      <c r="U175" s="43">
        <v>8.5999999999999993E-2</v>
      </c>
      <c r="V175" s="43">
        <v>0.104</v>
      </c>
      <c r="W175" s="34"/>
    </row>
    <row r="176" spans="1:23" x14ac:dyDescent="0.25">
      <c r="A176" s="41" t="s">
        <v>718</v>
      </c>
      <c r="B176" s="42" t="s">
        <v>719</v>
      </c>
      <c r="C176" s="43">
        <v>9.8000000000000004E-2</v>
      </c>
      <c r="D176" s="43">
        <v>0.107</v>
      </c>
      <c r="E176" s="43">
        <v>0.13400000000000001</v>
      </c>
      <c r="F176" s="43">
        <v>0.122</v>
      </c>
      <c r="G176" s="43">
        <v>0.129</v>
      </c>
      <c r="H176" s="43">
        <v>0.112</v>
      </c>
      <c r="I176" s="43">
        <v>0.48099999999999998</v>
      </c>
      <c r="J176" s="43">
        <v>0.125</v>
      </c>
      <c r="K176" s="43">
        <v>0.125</v>
      </c>
      <c r="L176" s="43">
        <v>0.127</v>
      </c>
      <c r="M176" s="43">
        <v>0.115</v>
      </c>
      <c r="N176" s="43">
        <v>0.129</v>
      </c>
      <c r="O176" s="43">
        <v>9.7000000000000003E-2</v>
      </c>
      <c r="P176" s="43">
        <v>0.123</v>
      </c>
      <c r="Q176" s="43">
        <v>0.105</v>
      </c>
      <c r="R176" s="43">
        <v>0.121</v>
      </c>
      <c r="S176" s="43">
        <v>0.10299999999999999</v>
      </c>
      <c r="T176" s="43">
        <v>0.121</v>
      </c>
      <c r="U176" s="43">
        <v>0.111</v>
      </c>
      <c r="V176" s="43">
        <v>0.11600000000000001</v>
      </c>
      <c r="W176" s="34"/>
    </row>
    <row r="177" spans="1:24" x14ac:dyDescent="0.25">
      <c r="A177" s="51"/>
      <c r="B177" s="45" t="s">
        <v>720</v>
      </c>
      <c r="C177" s="46">
        <v>9.9000000000000005E-2</v>
      </c>
      <c r="D177" s="46">
        <v>0.11600000000000001</v>
      </c>
      <c r="E177" s="46">
        <v>0.13700000000000001</v>
      </c>
      <c r="F177" s="46">
        <v>0.129</v>
      </c>
      <c r="G177" s="46">
        <v>0.13</v>
      </c>
      <c r="H177" s="46">
        <v>0.115</v>
      </c>
      <c r="I177" s="46">
        <v>0.85299999999999998</v>
      </c>
      <c r="J177" s="46">
        <v>0.13300000000000001</v>
      </c>
      <c r="K177" s="46">
        <v>0.124</v>
      </c>
      <c r="L177" s="46">
        <v>0.124</v>
      </c>
      <c r="M177" s="46">
        <v>0.121</v>
      </c>
      <c r="N177" s="46">
        <v>0.125</v>
      </c>
      <c r="O177" s="46">
        <v>9.9000000000000005E-2</v>
      </c>
      <c r="P177" s="46">
        <v>0.128</v>
      </c>
      <c r="Q177" s="46">
        <v>0.105</v>
      </c>
      <c r="R177" s="46">
        <v>0.123</v>
      </c>
      <c r="S177" s="46">
        <v>0.107</v>
      </c>
      <c r="T177" s="46">
        <v>0.123</v>
      </c>
      <c r="U177" s="46">
        <v>0.106</v>
      </c>
      <c r="V177" s="46">
        <v>0.13700000000000001</v>
      </c>
      <c r="W177" s="47"/>
    </row>
    <row r="178" spans="1:24" x14ac:dyDescent="0.25">
      <c r="A178" s="52"/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34"/>
    </row>
    <row r="179" spans="1:24" ht="26.25" x14ac:dyDescent="0.15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53"/>
    </row>
    <row r="180" spans="1:24" ht="15" x14ac:dyDescent="0.15">
      <c r="A180" s="95" t="s">
        <v>721</v>
      </c>
      <c r="B180" s="89" t="s">
        <v>722</v>
      </c>
      <c r="C180" s="97" t="s">
        <v>737</v>
      </c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</row>
    <row r="181" spans="1:24" thickBot="1" x14ac:dyDescent="0.3">
      <c r="A181" s="96"/>
      <c r="B181" s="90"/>
      <c r="C181" s="48" t="s">
        <v>724</v>
      </c>
      <c r="D181" s="48" t="s">
        <v>725</v>
      </c>
      <c r="E181" s="48" t="s">
        <v>726</v>
      </c>
      <c r="F181" s="48" t="s">
        <v>593</v>
      </c>
      <c r="G181" s="48" t="s">
        <v>727</v>
      </c>
      <c r="H181" s="48" t="s">
        <v>728</v>
      </c>
      <c r="I181" s="48" t="s">
        <v>729</v>
      </c>
      <c r="J181" s="48" t="s">
        <v>730</v>
      </c>
      <c r="K181" s="48" t="s">
        <v>731</v>
      </c>
      <c r="L181" s="48" t="s">
        <v>732</v>
      </c>
      <c r="M181" s="48" t="s">
        <v>733</v>
      </c>
      <c r="N181" s="48" t="s">
        <v>734</v>
      </c>
      <c r="O181" s="48" t="s">
        <v>735</v>
      </c>
      <c r="P181" s="48" t="s">
        <v>603</v>
      </c>
      <c r="Q181" s="48" t="s">
        <v>604</v>
      </c>
      <c r="R181" s="48" t="s">
        <v>605</v>
      </c>
      <c r="S181" s="48" t="s">
        <v>606</v>
      </c>
      <c r="T181" s="48" t="s">
        <v>607</v>
      </c>
      <c r="U181" s="48" t="s">
        <v>608</v>
      </c>
      <c r="V181" s="48" t="s">
        <v>609</v>
      </c>
      <c r="W181" s="49" t="s">
        <v>738</v>
      </c>
      <c r="X181" s="34"/>
    </row>
    <row r="182" spans="1:24" x14ac:dyDescent="0.25">
      <c r="A182" s="41" t="s">
        <v>610</v>
      </c>
      <c r="B182" s="42" t="s">
        <v>611</v>
      </c>
      <c r="C182" s="54">
        <v>0.19600000000000001</v>
      </c>
      <c r="D182" s="54">
        <v>0.217</v>
      </c>
      <c r="E182" s="54">
        <v>0.48199999999999998</v>
      </c>
      <c r="F182" s="54">
        <v>0.16800000000000001</v>
      </c>
      <c r="G182" s="54">
        <v>0.56699999999999995</v>
      </c>
      <c r="H182" s="54">
        <v>0.18099999999999999</v>
      </c>
      <c r="I182" s="54">
        <v>0.189</v>
      </c>
      <c r="J182" s="54">
        <v>0.19400000000000001</v>
      </c>
      <c r="K182" s="54">
        <v>0.22700000000000001</v>
      </c>
      <c r="L182" s="54">
        <v>0.54800000000000004</v>
      </c>
      <c r="M182" s="54">
        <v>0.16600000000000001</v>
      </c>
      <c r="N182" s="54">
        <v>0.54300000000000004</v>
      </c>
      <c r="O182" s="54">
        <v>0.19800000000000001</v>
      </c>
      <c r="P182" s="54">
        <v>0.53800000000000003</v>
      </c>
      <c r="Q182" s="54">
        <v>0.436</v>
      </c>
      <c r="R182" s="54">
        <v>0.498</v>
      </c>
      <c r="S182" s="54">
        <v>0.42799999999999999</v>
      </c>
      <c r="T182" s="54">
        <v>0.16</v>
      </c>
      <c r="U182" s="54">
        <v>0.22</v>
      </c>
      <c r="V182" s="43">
        <v>0.22</v>
      </c>
      <c r="W182" s="43">
        <v>0.48299999999999998</v>
      </c>
      <c r="X182" s="34"/>
    </row>
    <row r="183" spans="1:24" x14ac:dyDescent="0.25">
      <c r="A183" s="41"/>
      <c r="B183" s="42" t="s">
        <v>612</v>
      </c>
      <c r="C183" s="43">
        <v>0.192</v>
      </c>
      <c r="D183" s="43">
        <v>0.215</v>
      </c>
      <c r="E183" s="43">
        <v>0.48399999999999999</v>
      </c>
      <c r="F183" s="43">
        <v>0.16200000000000001</v>
      </c>
      <c r="G183" s="43">
        <v>0.56599999999999995</v>
      </c>
      <c r="H183" s="43">
        <v>0.18099999999999999</v>
      </c>
      <c r="I183" s="43">
        <v>0.19500000000000001</v>
      </c>
      <c r="J183" s="43">
        <v>0.19800000000000001</v>
      </c>
      <c r="K183" s="43">
        <v>0.22600000000000001</v>
      </c>
      <c r="L183" s="43">
        <v>0.54800000000000004</v>
      </c>
      <c r="M183" s="43">
        <v>0.159</v>
      </c>
      <c r="N183" s="43">
        <v>0.54400000000000004</v>
      </c>
      <c r="O183" s="43">
        <v>0.19400000000000001</v>
      </c>
      <c r="P183" s="43">
        <v>0.54400000000000004</v>
      </c>
      <c r="Q183" s="43">
        <v>0.441</v>
      </c>
      <c r="R183" s="43">
        <v>0.49199999999999999</v>
      </c>
      <c r="S183" s="43">
        <v>0.42299999999999999</v>
      </c>
      <c r="T183" s="43">
        <v>0.154</v>
      </c>
      <c r="U183" s="43">
        <v>0.218</v>
      </c>
      <c r="V183" s="43">
        <v>0.219</v>
      </c>
      <c r="W183" s="43">
        <v>0.47399999999999998</v>
      </c>
      <c r="X183" s="34"/>
    </row>
    <row r="184" spans="1:24" x14ac:dyDescent="0.25">
      <c r="A184" s="41"/>
      <c r="B184" s="42" t="s">
        <v>613</v>
      </c>
      <c r="C184" s="43">
        <v>0.19400000000000001</v>
      </c>
      <c r="D184" s="43">
        <v>0.21099999999999999</v>
      </c>
      <c r="E184" s="43">
        <v>0.495</v>
      </c>
      <c r="F184" s="43">
        <v>0.16</v>
      </c>
      <c r="G184" s="43">
        <v>0.56699999999999995</v>
      </c>
      <c r="H184" s="43">
        <v>0.17899999999999999</v>
      </c>
      <c r="I184" s="43">
        <v>0.188</v>
      </c>
      <c r="J184" s="43">
        <v>0.185</v>
      </c>
      <c r="K184" s="43">
        <v>0.22800000000000001</v>
      </c>
      <c r="L184" s="43">
        <v>0.53600000000000003</v>
      </c>
      <c r="M184" s="43">
        <v>0.156</v>
      </c>
      <c r="N184" s="43">
        <v>0.54900000000000004</v>
      </c>
      <c r="O184" s="43">
        <v>0.193</v>
      </c>
      <c r="P184" s="43">
        <v>0.53600000000000003</v>
      </c>
      <c r="Q184" s="43">
        <v>0.45300000000000001</v>
      </c>
      <c r="R184" s="43">
        <v>0.51200000000000001</v>
      </c>
      <c r="S184" s="43">
        <v>0.434</v>
      </c>
      <c r="T184" s="43">
        <v>0.152</v>
      </c>
      <c r="U184" s="43">
        <v>0.21199999999999999</v>
      </c>
      <c r="V184" s="43">
        <v>0.224</v>
      </c>
      <c r="W184" s="43">
        <v>0.48899999999999999</v>
      </c>
      <c r="X184" s="34"/>
    </row>
    <row r="185" spans="1:24" x14ac:dyDescent="0.25">
      <c r="A185" s="41"/>
      <c r="B185" s="42" t="s">
        <v>614</v>
      </c>
      <c r="C185" s="43">
        <v>0.192</v>
      </c>
      <c r="D185" s="43">
        <v>0.20699999999999999</v>
      </c>
      <c r="E185" s="43">
        <v>0.48499999999999999</v>
      </c>
      <c r="F185" s="43">
        <v>0.16200000000000001</v>
      </c>
      <c r="G185" s="43">
        <v>0.55400000000000005</v>
      </c>
      <c r="H185" s="43">
        <v>0.185</v>
      </c>
      <c r="I185" s="43">
        <v>0.189</v>
      </c>
      <c r="J185" s="43">
        <v>0.188</v>
      </c>
      <c r="K185" s="43">
        <v>0.22</v>
      </c>
      <c r="L185" s="43">
        <v>0.54100000000000004</v>
      </c>
      <c r="M185" s="43">
        <v>0.16600000000000001</v>
      </c>
      <c r="N185" s="43">
        <v>0.53400000000000003</v>
      </c>
      <c r="O185" s="43">
        <v>0.189</v>
      </c>
      <c r="P185" s="43">
        <v>0.54300000000000004</v>
      </c>
      <c r="Q185" s="43">
        <v>0.443</v>
      </c>
      <c r="R185" s="43">
        <v>0.47</v>
      </c>
      <c r="S185" s="43">
        <v>0.42499999999999999</v>
      </c>
      <c r="T185" s="43">
        <v>0.157</v>
      </c>
      <c r="U185" s="43">
        <v>0.20499999999999999</v>
      </c>
      <c r="V185" s="43">
        <v>0.216</v>
      </c>
      <c r="W185" s="43">
        <v>0.44</v>
      </c>
      <c r="X185" s="34"/>
    </row>
    <row r="186" spans="1:24" x14ac:dyDescent="0.25">
      <c r="A186" s="41"/>
      <c r="B186" s="42" t="s">
        <v>739</v>
      </c>
      <c r="C186" s="43">
        <v>0.21</v>
      </c>
      <c r="D186" s="43">
        <v>0.22500000000000001</v>
      </c>
      <c r="E186" s="43">
        <v>0.51400000000000001</v>
      </c>
      <c r="F186" s="43">
        <v>0.16400000000000001</v>
      </c>
      <c r="G186" s="43">
        <v>0.59299999999999997</v>
      </c>
      <c r="H186" s="43">
        <v>0.185</v>
      </c>
      <c r="I186" s="43">
        <v>0.19700000000000001</v>
      </c>
      <c r="J186" s="43">
        <v>0.20599999999999999</v>
      </c>
      <c r="K186" s="43">
        <v>0.23300000000000001</v>
      </c>
      <c r="L186" s="43">
        <v>0.56599999999999995</v>
      </c>
      <c r="M186" s="43">
        <v>0.16</v>
      </c>
      <c r="N186" s="43">
        <v>0.56100000000000005</v>
      </c>
      <c r="O186" s="43">
        <v>0.20300000000000001</v>
      </c>
      <c r="P186" s="43">
        <v>0.57899999999999996</v>
      </c>
      <c r="Q186" s="43">
        <v>0.45500000000000002</v>
      </c>
      <c r="R186" s="43">
        <v>0.51200000000000001</v>
      </c>
      <c r="S186" s="43">
        <v>0.44800000000000001</v>
      </c>
      <c r="T186" s="43">
        <v>0.157</v>
      </c>
      <c r="U186" s="43">
        <v>0.222</v>
      </c>
      <c r="V186" s="43">
        <v>0.23100000000000001</v>
      </c>
      <c r="W186" s="43">
        <v>0.49399999999999999</v>
      </c>
      <c r="X186" s="34"/>
    </row>
    <row r="187" spans="1:24" x14ac:dyDescent="0.25">
      <c r="A187" s="41"/>
      <c r="B187" s="42" t="s">
        <v>615</v>
      </c>
      <c r="C187" s="43">
        <v>0.20699999999999999</v>
      </c>
      <c r="D187" s="43">
        <v>0.224</v>
      </c>
      <c r="E187" s="43">
        <v>0.51400000000000001</v>
      </c>
      <c r="F187" s="43">
        <v>0.16400000000000001</v>
      </c>
      <c r="G187" s="43">
        <v>0.59299999999999997</v>
      </c>
      <c r="H187" s="43">
        <v>0.184</v>
      </c>
      <c r="I187" s="43">
        <v>0.2</v>
      </c>
      <c r="J187" s="43">
        <v>0.20100000000000001</v>
      </c>
      <c r="K187" s="43">
        <v>0.23100000000000001</v>
      </c>
      <c r="L187" s="43">
        <v>0.56699999999999995</v>
      </c>
      <c r="M187" s="43">
        <v>0.159</v>
      </c>
      <c r="N187" s="43">
        <v>0.56100000000000005</v>
      </c>
      <c r="O187" s="43">
        <v>0.20100000000000001</v>
      </c>
      <c r="P187" s="43">
        <v>0.57499999999999996</v>
      </c>
      <c r="Q187" s="43">
        <v>0.45700000000000002</v>
      </c>
      <c r="R187" s="43">
        <v>0.51800000000000002</v>
      </c>
      <c r="S187" s="43">
        <v>0.44800000000000001</v>
      </c>
      <c r="T187" s="43">
        <v>0.157</v>
      </c>
      <c r="U187" s="43">
        <v>0.224</v>
      </c>
      <c r="V187" s="43">
        <v>0.22800000000000001</v>
      </c>
      <c r="W187" s="43">
        <v>0.49399999999999999</v>
      </c>
      <c r="X187" s="34"/>
    </row>
    <row r="188" spans="1:24" x14ac:dyDescent="0.25">
      <c r="A188" s="41"/>
      <c r="B188" s="42" t="s">
        <v>616</v>
      </c>
      <c r="C188" s="43">
        <v>0.20799999999999999</v>
      </c>
      <c r="D188" s="43">
        <v>0.221</v>
      </c>
      <c r="E188" s="43">
        <v>0.49299999999999999</v>
      </c>
      <c r="F188" s="43">
        <v>0.16300000000000001</v>
      </c>
      <c r="G188" s="43">
        <v>0.61199999999999999</v>
      </c>
      <c r="H188" s="43">
        <v>0.19400000000000001</v>
      </c>
      <c r="I188" s="43">
        <v>0.20100000000000001</v>
      </c>
      <c r="J188" s="43">
        <v>0.20300000000000001</v>
      </c>
      <c r="K188" s="43">
        <v>0.24299999999999999</v>
      </c>
      <c r="L188" s="43">
        <v>0.58599999999999997</v>
      </c>
      <c r="M188" s="43">
        <v>0.151</v>
      </c>
      <c r="N188" s="43">
        <v>0.54100000000000004</v>
      </c>
      <c r="O188" s="43">
        <v>0.20300000000000001</v>
      </c>
      <c r="P188" s="43">
        <v>0.57799999999999996</v>
      </c>
      <c r="Q188" s="43">
        <v>0.45600000000000002</v>
      </c>
      <c r="R188" s="43">
        <v>0.496</v>
      </c>
      <c r="S188" s="43">
        <v>0.441</v>
      </c>
      <c r="T188" s="43">
        <v>0.152</v>
      </c>
      <c r="U188" s="43">
        <v>0.22800000000000001</v>
      </c>
      <c r="V188" s="43">
        <v>0.224</v>
      </c>
      <c r="W188" s="43">
        <v>0.46400000000000002</v>
      </c>
      <c r="X188" s="34"/>
    </row>
    <row r="189" spans="1:24" x14ac:dyDescent="0.25">
      <c r="A189" s="41"/>
      <c r="B189" s="42" t="s">
        <v>617</v>
      </c>
      <c r="C189" s="43">
        <v>0.20599999999999999</v>
      </c>
      <c r="D189" s="43">
        <v>0.22</v>
      </c>
      <c r="E189" s="43">
        <v>0.49299999999999999</v>
      </c>
      <c r="F189" s="43">
        <v>0.16300000000000001</v>
      </c>
      <c r="G189" s="43">
        <v>0.61199999999999999</v>
      </c>
      <c r="H189" s="43">
        <v>0.193</v>
      </c>
      <c r="I189" s="43">
        <v>0.2</v>
      </c>
      <c r="J189" s="43">
        <v>0.20200000000000001</v>
      </c>
      <c r="K189" s="43">
        <v>0.24299999999999999</v>
      </c>
      <c r="L189" s="43">
        <v>0.58699999999999997</v>
      </c>
      <c r="M189" s="43">
        <v>0.151</v>
      </c>
      <c r="N189" s="43">
        <v>0.54100000000000004</v>
      </c>
      <c r="O189" s="43">
        <v>0.20200000000000001</v>
      </c>
      <c r="P189" s="43">
        <v>0.57999999999999996</v>
      </c>
      <c r="Q189" s="43">
        <v>0.45600000000000002</v>
      </c>
      <c r="R189" s="43">
        <v>0.496</v>
      </c>
      <c r="S189" s="43">
        <v>0.441</v>
      </c>
      <c r="T189" s="43">
        <v>0.152</v>
      </c>
      <c r="U189" s="43">
        <v>0.22700000000000001</v>
      </c>
      <c r="V189" s="43">
        <v>0.224</v>
      </c>
      <c r="W189" s="43">
        <v>0.46400000000000002</v>
      </c>
      <c r="X189" s="34"/>
    </row>
    <row r="190" spans="1:24" x14ac:dyDescent="0.25">
      <c r="A190" s="41"/>
      <c r="B190" s="42" t="s">
        <v>618</v>
      </c>
      <c r="C190" s="43">
        <v>0.21199999999999999</v>
      </c>
      <c r="D190" s="43">
        <v>0.215</v>
      </c>
      <c r="E190" s="43">
        <v>0.502</v>
      </c>
      <c r="F190" s="43">
        <v>0.16300000000000001</v>
      </c>
      <c r="G190" s="43">
        <v>0.58299999999999996</v>
      </c>
      <c r="H190" s="43">
        <v>0.184</v>
      </c>
      <c r="I190" s="43">
        <v>0.19400000000000001</v>
      </c>
      <c r="J190" s="43">
        <v>0.19500000000000001</v>
      </c>
      <c r="K190" s="43">
        <v>0.23</v>
      </c>
      <c r="L190" s="43">
        <v>0.55000000000000004</v>
      </c>
      <c r="M190" s="43">
        <v>0.16200000000000001</v>
      </c>
      <c r="N190" s="43">
        <v>0.54600000000000004</v>
      </c>
      <c r="O190" s="43">
        <v>0.21199999999999999</v>
      </c>
      <c r="P190" s="43">
        <v>0.54900000000000004</v>
      </c>
      <c r="Q190" s="43">
        <v>0.46</v>
      </c>
      <c r="R190" s="43">
        <v>0.51100000000000001</v>
      </c>
      <c r="S190" s="43">
        <v>0.434</v>
      </c>
      <c r="T190" s="43">
        <v>0.16400000000000001</v>
      </c>
      <c r="U190" s="43">
        <v>0.224</v>
      </c>
      <c r="V190" s="43">
        <v>0.22</v>
      </c>
      <c r="W190" s="43">
        <v>0.48499999999999999</v>
      </c>
      <c r="X190" s="34"/>
    </row>
    <row r="191" spans="1:24" x14ac:dyDescent="0.25">
      <c r="A191" s="41"/>
      <c r="B191" s="42" t="s">
        <v>619</v>
      </c>
      <c r="C191" s="43">
        <v>0.19900000000000001</v>
      </c>
      <c r="D191" s="43">
        <v>0.20799999999999999</v>
      </c>
      <c r="E191" s="43">
        <v>0.47399999999999998</v>
      </c>
      <c r="F191" s="43">
        <v>0.155</v>
      </c>
      <c r="G191" s="43">
        <v>0.57199999999999995</v>
      </c>
      <c r="H191" s="43">
        <v>0.188</v>
      </c>
      <c r="I191" s="43">
        <v>0.19</v>
      </c>
      <c r="J191" s="43">
        <v>0.2</v>
      </c>
      <c r="K191" s="43">
        <v>0.23699999999999999</v>
      </c>
      <c r="L191" s="43">
        <v>0.54900000000000004</v>
      </c>
      <c r="M191" s="43">
        <v>0.155</v>
      </c>
      <c r="N191" s="43">
        <v>0.53200000000000003</v>
      </c>
      <c r="O191" s="43">
        <v>0.193</v>
      </c>
      <c r="P191" s="43">
        <v>0.55000000000000004</v>
      </c>
      <c r="Q191" s="43">
        <v>0.41099999999999998</v>
      </c>
      <c r="R191" s="43">
        <v>0.47599999999999998</v>
      </c>
      <c r="S191" s="43">
        <v>0.41499999999999998</v>
      </c>
      <c r="T191" s="43">
        <v>0.157</v>
      </c>
      <c r="U191" s="43">
        <v>0.219</v>
      </c>
      <c r="V191" s="43">
        <v>0.218</v>
      </c>
      <c r="W191" s="43">
        <v>0.436</v>
      </c>
      <c r="X191" s="34"/>
    </row>
    <row r="192" spans="1:24" x14ac:dyDescent="0.25">
      <c r="A192" s="41"/>
      <c r="B192" s="42" t="s">
        <v>620</v>
      </c>
      <c r="C192" s="43">
        <v>0.22</v>
      </c>
      <c r="D192" s="43">
        <v>0.20799999999999999</v>
      </c>
      <c r="E192" s="43">
        <v>0.41099999999999998</v>
      </c>
      <c r="F192" s="43">
        <v>0.16</v>
      </c>
      <c r="G192" s="43">
        <v>0.495</v>
      </c>
      <c r="H192" s="43">
        <v>0.193</v>
      </c>
      <c r="I192" s="43">
        <v>0.20799999999999999</v>
      </c>
      <c r="J192" s="43">
        <v>0.19900000000000001</v>
      </c>
      <c r="K192" s="43">
        <v>0.217</v>
      </c>
      <c r="L192" s="43">
        <v>0.47799999999999998</v>
      </c>
      <c r="M192" s="43">
        <v>0.155</v>
      </c>
      <c r="N192" s="43">
        <v>0.46899999999999997</v>
      </c>
      <c r="O192" s="43">
        <v>0.214</v>
      </c>
      <c r="P192" s="43">
        <v>0.46600000000000003</v>
      </c>
      <c r="Q192" s="43">
        <v>0.41699999999999998</v>
      </c>
      <c r="R192" s="43">
        <v>0.41799999999999998</v>
      </c>
      <c r="S192" s="43">
        <v>0.42</v>
      </c>
      <c r="T192" s="43">
        <v>0.16</v>
      </c>
      <c r="U192" s="43">
        <v>0.20699999999999999</v>
      </c>
      <c r="V192" s="43">
        <v>0.219</v>
      </c>
      <c r="W192" s="43">
        <v>0.42799999999999999</v>
      </c>
      <c r="X192" s="34"/>
    </row>
    <row r="193" spans="1:24" x14ac:dyDescent="0.25">
      <c r="B193" s="42" t="s">
        <v>621</v>
      </c>
      <c r="C193" s="43">
        <v>0.217</v>
      </c>
      <c r="D193" s="43">
        <v>0.23</v>
      </c>
      <c r="E193" s="43">
        <v>0.45500000000000002</v>
      </c>
      <c r="F193" s="43">
        <v>0.16400000000000001</v>
      </c>
      <c r="G193" s="43">
        <v>0.53400000000000003</v>
      </c>
      <c r="H193" s="43">
        <v>0.2</v>
      </c>
      <c r="I193" s="43">
        <v>0.19700000000000001</v>
      </c>
      <c r="J193" s="43">
        <v>0.21199999999999999</v>
      </c>
      <c r="K193" s="43">
        <v>0.23400000000000001</v>
      </c>
      <c r="L193" s="43">
        <v>0.53500000000000003</v>
      </c>
      <c r="M193" s="43">
        <v>0.16300000000000001</v>
      </c>
      <c r="N193" s="43">
        <v>0.5</v>
      </c>
      <c r="O193" s="43">
        <v>0.217</v>
      </c>
      <c r="P193" s="43">
        <v>0.51</v>
      </c>
      <c r="Q193" s="43">
        <v>0.42899999999999999</v>
      </c>
      <c r="R193" s="43">
        <v>0.45500000000000002</v>
      </c>
      <c r="S193" s="43">
        <v>0.434</v>
      </c>
      <c r="T193" s="43">
        <v>0.161</v>
      </c>
      <c r="U193" s="43">
        <v>0.23</v>
      </c>
      <c r="V193" s="43">
        <v>0.22800000000000001</v>
      </c>
      <c r="W193" s="43">
        <v>0.44700000000000001</v>
      </c>
      <c r="X193" s="34"/>
    </row>
    <row r="194" spans="1:24" x14ac:dyDescent="0.25">
      <c r="A194" s="41" t="s">
        <v>622</v>
      </c>
      <c r="B194" s="42" t="s">
        <v>623</v>
      </c>
      <c r="C194" s="43">
        <v>0.22600000000000001</v>
      </c>
      <c r="D194" s="43">
        <v>0.21299999999999999</v>
      </c>
      <c r="E194" s="43">
        <v>0.433</v>
      </c>
      <c r="F194" s="43">
        <v>0.17100000000000001</v>
      </c>
      <c r="G194" s="43">
        <v>0.46700000000000003</v>
      </c>
      <c r="H194" s="43">
        <v>0.20300000000000001</v>
      </c>
      <c r="I194" s="43">
        <v>0.183</v>
      </c>
      <c r="J194" s="43">
        <v>0.19700000000000001</v>
      </c>
      <c r="K194" s="43">
        <v>0.24199999999999999</v>
      </c>
      <c r="L194" s="43">
        <v>0.47399999999999998</v>
      </c>
      <c r="M194" s="43">
        <v>0.16900000000000001</v>
      </c>
      <c r="N194" s="43">
        <v>0.442</v>
      </c>
      <c r="O194" s="43">
        <v>0.23</v>
      </c>
      <c r="P194" s="43">
        <v>0.45400000000000001</v>
      </c>
      <c r="Q194" s="43">
        <v>0.433</v>
      </c>
      <c r="R194" s="43">
        <v>0.45100000000000001</v>
      </c>
      <c r="S194" s="43">
        <v>0.42</v>
      </c>
      <c r="T194" s="43">
        <v>0.16700000000000001</v>
      </c>
      <c r="U194" s="43">
        <v>0.221</v>
      </c>
      <c r="V194" s="43">
        <v>0.23300000000000001</v>
      </c>
      <c r="W194" s="43">
        <v>0.43</v>
      </c>
      <c r="X194" s="34"/>
    </row>
    <row r="195" spans="1:24" x14ac:dyDescent="0.25">
      <c r="A195" s="41"/>
      <c r="B195" s="42" t="s">
        <v>624</v>
      </c>
      <c r="C195" s="43">
        <v>0.20799999999999999</v>
      </c>
      <c r="D195" s="43">
        <v>0.23</v>
      </c>
      <c r="E195" s="43">
        <v>0.44800000000000001</v>
      </c>
      <c r="F195" s="43">
        <v>0.157</v>
      </c>
      <c r="G195" s="43">
        <v>0.52800000000000002</v>
      </c>
      <c r="H195" s="43">
        <v>0.20499999999999999</v>
      </c>
      <c r="I195" s="43">
        <v>0.19400000000000001</v>
      </c>
      <c r="J195" s="43">
        <v>0.20499999999999999</v>
      </c>
      <c r="K195" s="43">
        <v>0.245</v>
      </c>
      <c r="L195" s="43">
        <v>0.53700000000000003</v>
      </c>
      <c r="M195" s="43">
        <v>0.158</v>
      </c>
      <c r="N195" s="43">
        <v>0.495</v>
      </c>
      <c r="O195" s="43">
        <v>0.21299999999999999</v>
      </c>
      <c r="P195" s="43">
        <v>0.52400000000000002</v>
      </c>
      <c r="Q195" s="43">
        <v>0.42799999999999999</v>
      </c>
      <c r="R195" s="43">
        <v>0.44600000000000001</v>
      </c>
      <c r="S195" s="43">
        <v>0.438</v>
      </c>
      <c r="T195" s="43">
        <v>0.158</v>
      </c>
      <c r="U195" s="43">
        <v>0.23499999999999999</v>
      </c>
      <c r="V195" s="43">
        <v>0.23899999999999999</v>
      </c>
      <c r="W195" s="43">
        <v>0.46400000000000002</v>
      </c>
      <c r="X195" s="34"/>
    </row>
    <row r="196" spans="1:24" x14ac:dyDescent="0.25">
      <c r="B196" s="42" t="s">
        <v>625</v>
      </c>
      <c r="C196" s="43">
        <v>0.217</v>
      </c>
      <c r="D196" s="43">
        <v>0.22900000000000001</v>
      </c>
      <c r="E196" s="43">
        <v>0.433</v>
      </c>
      <c r="F196" s="43">
        <v>0.156</v>
      </c>
      <c r="G196" s="43">
        <v>0.47</v>
      </c>
      <c r="H196" s="43">
        <v>0.20599999999999999</v>
      </c>
      <c r="I196" s="43">
        <v>0.19500000000000001</v>
      </c>
      <c r="J196" s="43">
        <v>0.21099999999999999</v>
      </c>
      <c r="K196" s="43">
        <v>0.22500000000000001</v>
      </c>
      <c r="L196" s="43">
        <v>0.48899999999999999</v>
      </c>
      <c r="M196" s="43">
        <v>0.16500000000000001</v>
      </c>
      <c r="N196" s="43">
        <v>0.46700000000000003</v>
      </c>
      <c r="O196" s="43">
        <v>0.21299999999999999</v>
      </c>
      <c r="P196" s="43">
        <v>0.48</v>
      </c>
      <c r="Q196" s="43">
        <v>0.41799999999999998</v>
      </c>
      <c r="R196" s="43">
        <v>0.44400000000000001</v>
      </c>
      <c r="S196" s="43">
        <v>0.43099999999999999</v>
      </c>
      <c r="T196" s="43">
        <v>0.152</v>
      </c>
      <c r="U196" s="43">
        <v>0.22600000000000001</v>
      </c>
      <c r="V196" s="43">
        <v>0.221</v>
      </c>
      <c r="W196" s="43">
        <v>0.45</v>
      </c>
      <c r="X196" s="34"/>
    </row>
    <row r="197" spans="1:24" x14ac:dyDescent="0.25">
      <c r="A197" s="41" t="s">
        <v>626</v>
      </c>
      <c r="B197" s="42" t="s">
        <v>627</v>
      </c>
      <c r="C197" s="43">
        <v>0.20799999999999999</v>
      </c>
      <c r="D197" s="43">
        <v>0.20599999999999999</v>
      </c>
      <c r="E197" s="43">
        <v>0.41199999999999998</v>
      </c>
      <c r="F197" s="43">
        <v>0.17</v>
      </c>
      <c r="G197" s="43">
        <v>0.43099999999999999</v>
      </c>
      <c r="H197" s="43">
        <v>0.2</v>
      </c>
      <c r="I197" s="43">
        <v>0.19700000000000001</v>
      </c>
      <c r="J197" s="43">
        <v>0.20100000000000001</v>
      </c>
      <c r="K197" s="43">
        <v>0.22</v>
      </c>
      <c r="L197" s="43">
        <v>0.443</v>
      </c>
      <c r="M197" s="43">
        <v>0.16</v>
      </c>
      <c r="N197" s="43">
        <v>0.42399999999999999</v>
      </c>
      <c r="O197" s="43">
        <v>0.20899999999999999</v>
      </c>
      <c r="P197" s="43">
        <v>0.42699999999999999</v>
      </c>
      <c r="Q197" s="43">
        <v>0.501</v>
      </c>
      <c r="R197" s="43">
        <v>0.434</v>
      </c>
      <c r="S197" s="43">
        <v>0.48299999999999998</v>
      </c>
      <c r="T197" s="43">
        <v>0.16400000000000001</v>
      </c>
      <c r="U197" s="43">
        <v>0.20499999999999999</v>
      </c>
      <c r="V197" s="43">
        <v>0.24</v>
      </c>
      <c r="W197" s="43">
        <v>0.42499999999999999</v>
      </c>
      <c r="X197" s="34"/>
    </row>
    <row r="198" spans="1:24" x14ac:dyDescent="0.25">
      <c r="A198" s="41"/>
      <c r="B198" s="42" t="s">
        <v>628</v>
      </c>
      <c r="C198" s="43">
        <v>0.188</v>
      </c>
      <c r="D198" s="43">
        <v>0.21199999999999999</v>
      </c>
      <c r="E198" s="43">
        <v>0.39600000000000002</v>
      </c>
      <c r="F198" s="43">
        <v>0.16400000000000001</v>
      </c>
      <c r="G198" s="43">
        <v>0.42399999999999999</v>
      </c>
      <c r="H198" s="43">
        <v>0.20599999999999999</v>
      </c>
      <c r="I198" s="43">
        <v>0.17899999999999999</v>
      </c>
      <c r="J198" s="43">
        <v>0.18</v>
      </c>
      <c r="K198" s="43">
        <v>0.22</v>
      </c>
      <c r="L198" s="43">
        <v>0.42299999999999999</v>
      </c>
      <c r="M198" s="43">
        <v>0.156</v>
      </c>
      <c r="N198" s="43">
        <v>0.40400000000000003</v>
      </c>
      <c r="O198" s="43">
        <v>0.193</v>
      </c>
      <c r="P198" s="43">
        <v>0.42299999999999999</v>
      </c>
      <c r="Q198" s="43">
        <v>0.47</v>
      </c>
      <c r="R198" s="43">
        <v>0.41399999999999998</v>
      </c>
      <c r="S198" s="43">
        <v>0.49</v>
      </c>
      <c r="T198" s="43">
        <v>0.156</v>
      </c>
      <c r="U198" s="43">
        <v>0.21199999999999999</v>
      </c>
      <c r="V198" s="43">
        <v>0.23</v>
      </c>
      <c r="W198" s="43">
        <v>0.41399999999999998</v>
      </c>
      <c r="X198" s="34"/>
    </row>
    <row r="199" spans="1:24" x14ac:dyDescent="0.25">
      <c r="A199" s="41"/>
      <c r="B199" s="42" t="s">
        <v>629</v>
      </c>
      <c r="C199" s="43">
        <v>0.21199999999999999</v>
      </c>
      <c r="D199" s="43">
        <v>0.218</v>
      </c>
      <c r="E199" s="43">
        <v>0.435</v>
      </c>
      <c r="F199" s="43">
        <v>0.16900000000000001</v>
      </c>
      <c r="G199" s="43">
        <v>0.43</v>
      </c>
      <c r="H199" s="43">
        <v>0.21099999999999999</v>
      </c>
      <c r="I199" s="43">
        <v>0.189</v>
      </c>
      <c r="J199" s="43">
        <v>0.20100000000000001</v>
      </c>
      <c r="K199" s="43">
        <v>0.23899999999999999</v>
      </c>
      <c r="L199" s="43">
        <v>0.44700000000000001</v>
      </c>
      <c r="M199" s="43">
        <v>0.16300000000000001</v>
      </c>
      <c r="N199" s="43">
        <v>0.42799999999999999</v>
      </c>
      <c r="O199" s="43">
        <v>0.21199999999999999</v>
      </c>
      <c r="P199" s="43">
        <v>0.438</v>
      </c>
      <c r="Q199" s="43">
        <v>0.51700000000000002</v>
      </c>
      <c r="R199" s="43">
        <v>0.42</v>
      </c>
      <c r="S199" s="43">
        <v>0.502</v>
      </c>
      <c r="T199" s="43">
        <v>0.158</v>
      </c>
      <c r="U199" s="43">
        <v>0.218</v>
      </c>
      <c r="V199" s="43">
        <v>0.23799999999999999</v>
      </c>
      <c r="W199" s="43">
        <v>0.41599999999999998</v>
      </c>
      <c r="X199" s="34"/>
    </row>
    <row r="200" spans="1:24" x14ac:dyDescent="0.25">
      <c r="A200" s="41"/>
      <c r="B200" s="42" t="s">
        <v>630</v>
      </c>
      <c r="C200" s="43">
        <v>0.22600000000000001</v>
      </c>
      <c r="D200" s="43">
        <v>0.23</v>
      </c>
      <c r="E200" s="43">
        <v>0.41699999999999998</v>
      </c>
      <c r="F200" s="43">
        <v>0.14699999999999999</v>
      </c>
      <c r="G200" s="43">
        <v>0.43099999999999999</v>
      </c>
      <c r="H200" s="43">
        <v>0.20799999999999999</v>
      </c>
      <c r="I200" s="43">
        <v>0.193</v>
      </c>
      <c r="J200" s="43">
        <v>0.20100000000000001</v>
      </c>
      <c r="K200" s="43">
        <v>0.23899999999999999</v>
      </c>
      <c r="L200" s="43">
        <v>0.44500000000000001</v>
      </c>
      <c r="M200" s="43">
        <v>0.15</v>
      </c>
      <c r="N200" s="43">
        <v>0.436</v>
      </c>
      <c r="O200" s="43">
        <v>0.223</v>
      </c>
      <c r="P200" s="43">
        <v>0.44800000000000001</v>
      </c>
      <c r="Q200" s="43">
        <v>0.51100000000000001</v>
      </c>
      <c r="R200" s="43">
        <v>0.42</v>
      </c>
      <c r="S200" s="43">
        <v>0.54200000000000004</v>
      </c>
      <c r="T200" s="43">
        <v>0.14099999999999999</v>
      </c>
      <c r="U200" s="43">
        <v>0.23499999999999999</v>
      </c>
      <c r="V200" s="43">
        <v>0.23699999999999999</v>
      </c>
      <c r="W200" s="43">
        <v>0.42299999999999999</v>
      </c>
      <c r="X200" s="34"/>
    </row>
    <row r="201" spans="1:24" x14ac:dyDescent="0.25">
      <c r="A201" s="41"/>
      <c r="B201" s="42" t="s">
        <v>631</v>
      </c>
      <c r="C201" s="43">
        <v>0.20300000000000001</v>
      </c>
      <c r="D201" s="43">
        <v>0.20399999999999999</v>
      </c>
      <c r="E201" s="43">
        <v>0.42</v>
      </c>
      <c r="F201" s="43">
        <v>0.157</v>
      </c>
      <c r="G201" s="43">
        <v>0.45100000000000001</v>
      </c>
      <c r="H201" s="43">
        <v>0.2</v>
      </c>
      <c r="I201" s="43">
        <v>0.187</v>
      </c>
      <c r="J201" s="43">
        <v>0.191</v>
      </c>
      <c r="K201" s="43">
        <v>0.22600000000000001</v>
      </c>
      <c r="L201" s="43">
        <v>0.45700000000000002</v>
      </c>
      <c r="M201" s="43">
        <v>0.16</v>
      </c>
      <c r="N201" s="43">
        <v>0.43</v>
      </c>
      <c r="O201" s="43">
        <v>0.20599999999999999</v>
      </c>
      <c r="P201" s="43">
        <v>0.437</v>
      </c>
      <c r="Q201" s="43">
        <v>0.52200000000000002</v>
      </c>
      <c r="R201" s="43">
        <v>0.44500000000000001</v>
      </c>
      <c r="S201" s="43">
        <v>0.52300000000000002</v>
      </c>
      <c r="T201" s="43">
        <v>0.153</v>
      </c>
      <c r="U201" s="43">
        <v>0.21199999999999999</v>
      </c>
      <c r="V201" s="43">
        <v>0.24</v>
      </c>
      <c r="W201" s="43">
        <v>0.43</v>
      </c>
      <c r="X201" s="34"/>
    </row>
    <row r="202" spans="1:24" x14ac:dyDescent="0.25">
      <c r="A202" s="41"/>
      <c r="B202" s="42" t="s">
        <v>632</v>
      </c>
      <c r="C202" s="43">
        <v>0.20300000000000001</v>
      </c>
      <c r="D202" s="43">
        <v>0.2</v>
      </c>
      <c r="E202" s="43">
        <v>0.41899999999999998</v>
      </c>
      <c r="F202" s="43">
        <v>0.158</v>
      </c>
      <c r="G202" s="43">
        <v>0.45200000000000001</v>
      </c>
      <c r="H202" s="43">
        <v>0.19700000000000001</v>
      </c>
      <c r="I202" s="43">
        <v>0.185</v>
      </c>
      <c r="J202" s="43">
        <v>0.189</v>
      </c>
      <c r="K202" s="43">
        <v>0.221</v>
      </c>
      <c r="L202" s="43">
        <v>0.45700000000000002</v>
      </c>
      <c r="M202" s="43">
        <v>0.156</v>
      </c>
      <c r="N202" s="43">
        <v>0.42399999999999999</v>
      </c>
      <c r="O202" s="43">
        <v>0.20899999999999999</v>
      </c>
      <c r="P202" s="43">
        <v>0.437</v>
      </c>
      <c r="Q202" s="43">
        <v>0.51100000000000001</v>
      </c>
      <c r="R202" s="43">
        <v>0.44400000000000001</v>
      </c>
      <c r="S202" s="43">
        <v>0.51900000000000002</v>
      </c>
      <c r="T202" s="43">
        <v>0.153</v>
      </c>
      <c r="U202" s="43">
        <v>0.20699999999999999</v>
      </c>
      <c r="V202" s="43">
        <v>0.24</v>
      </c>
      <c r="W202" s="43">
        <v>0.438</v>
      </c>
      <c r="X202" s="34"/>
    </row>
    <row r="203" spans="1:24" x14ac:dyDescent="0.25">
      <c r="A203" s="41"/>
      <c r="B203" s="42" t="s">
        <v>633</v>
      </c>
      <c r="C203" s="43">
        <v>0.215</v>
      </c>
      <c r="D203" s="43">
        <v>0.20300000000000001</v>
      </c>
      <c r="E203" s="43">
        <v>0.43</v>
      </c>
      <c r="F203" s="43">
        <v>0.154</v>
      </c>
      <c r="G203" s="43">
        <v>0.441</v>
      </c>
      <c r="H203" s="43">
        <v>0.19700000000000001</v>
      </c>
      <c r="I203" s="43">
        <v>0.185</v>
      </c>
      <c r="J203" s="43">
        <v>0.192</v>
      </c>
      <c r="K203" s="43">
        <v>0.21199999999999999</v>
      </c>
      <c r="L203" s="43">
        <v>0.443</v>
      </c>
      <c r="M203" s="43">
        <v>0.16</v>
      </c>
      <c r="N203" s="43">
        <v>0.41199999999999998</v>
      </c>
      <c r="O203" s="43">
        <v>0.21</v>
      </c>
      <c r="P203" s="43">
        <v>0.45400000000000001</v>
      </c>
      <c r="Q203" s="43">
        <v>0.54200000000000004</v>
      </c>
      <c r="R203" s="43">
        <v>0.43099999999999999</v>
      </c>
      <c r="S203" s="43">
        <v>0.53</v>
      </c>
      <c r="T203" s="43">
        <v>0.152</v>
      </c>
      <c r="U203" s="43">
        <v>0.215</v>
      </c>
      <c r="V203" s="43">
        <v>0.23200000000000001</v>
      </c>
      <c r="W203" s="43">
        <v>0.41799999999999998</v>
      </c>
      <c r="X203" s="34"/>
    </row>
    <row r="204" spans="1:24" x14ac:dyDescent="0.25">
      <c r="A204" s="41"/>
      <c r="B204" s="42" t="s">
        <v>634</v>
      </c>
      <c r="C204" s="43">
        <v>0.215</v>
      </c>
      <c r="D204" s="43">
        <v>0.20300000000000001</v>
      </c>
      <c r="E204" s="43">
        <v>0.43</v>
      </c>
      <c r="F204" s="43">
        <v>0.154</v>
      </c>
      <c r="G204" s="43">
        <v>0.441</v>
      </c>
      <c r="H204" s="43">
        <v>0.19700000000000001</v>
      </c>
      <c r="I204" s="43">
        <v>0.185</v>
      </c>
      <c r="J204" s="43">
        <v>0.192</v>
      </c>
      <c r="K204" s="43">
        <v>0.21199999999999999</v>
      </c>
      <c r="L204" s="43">
        <v>0.443</v>
      </c>
      <c r="M204" s="43">
        <v>0.16</v>
      </c>
      <c r="N204" s="43">
        <v>0.41199999999999998</v>
      </c>
      <c r="O204" s="43">
        <v>0.21</v>
      </c>
      <c r="P204" s="43">
        <v>0.45400000000000001</v>
      </c>
      <c r="Q204" s="43">
        <v>0.54200000000000004</v>
      </c>
      <c r="R204" s="43">
        <v>0.43099999999999999</v>
      </c>
      <c r="S204" s="43">
        <v>0.53</v>
      </c>
      <c r="T204" s="43">
        <v>0.152</v>
      </c>
      <c r="U204" s="43">
        <v>0.215</v>
      </c>
      <c r="V204" s="43">
        <v>0.23200000000000001</v>
      </c>
      <c r="W204" s="43">
        <v>0.41799999999999998</v>
      </c>
      <c r="X204" s="34"/>
    </row>
    <row r="205" spans="1:24" x14ac:dyDescent="0.25">
      <c r="A205" s="41"/>
      <c r="B205" s="42" t="s">
        <v>635</v>
      </c>
      <c r="C205" s="43">
        <v>0.221</v>
      </c>
      <c r="D205" s="43">
        <v>0.214</v>
      </c>
      <c r="E205" s="43">
        <v>0.42699999999999999</v>
      </c>
      <c r="F205" s="43">
        <v>0.151</v>
      </c>
      <c r="G205" s="43">
        <v>0.46</v>
      </c>
      <c r="H205" s="43">
        <v>0.193</v>
      </c>
      <c r="I205" s="43">
        <v>0.20599999999999999</v>
      </c>
      <c r="J205" s="43">
        <v>0.2</v>
      </c>
      <c r="K205" s="43">
        <v>0.218</v>
      </c>
      <c r="L205" s="43">
        <v>0.45500000000000002</v>
      </c>
      <c r="M205" s="43">
        <v>0.14199999999999999</v>
      </c>
      <c r="N205" s="43">
        <v>0.43099999999999999</v>
      </c>
      <c r="O205" s="43">
        <v>0.218</v>
      </c>
      <c r="P205" s="43">
        <v>0.45100000000000001</v>
      </c>
      <c r="Q205" s="43">
        <v>0.56200000000000006</v>
      </c>
      <c r="R205" s="43">
        <v>0.439</v>
      </c>
      <c r="S205" s="43">
        <v>0.54300000000000004</v>
      </c>
      <c r="T205" s="43">
        <v>0.14299999999999999</v>
      </c>
      <c r="U205" s="43">
        <v>0.22</v>
      </c>
      <c r="V205" s="43">
        <v>0.22700000000000001</v>
      </c>
      <c r="W205" s="43">
        <v>0.42799999999999999</v>
      </c>
      <c r="X205" s="34"/>
    </row>
    <row r="206" spans="1:24" x14ac:dyDescent="0.25">
      <c r="A206" s="41"/>
      <c r="B206" s="42" t="s">
        <v>636</v>
      </c>
      <c r="C206" s="43">
        <v>0.21</v>
      </c>
      <c r="D206" s="43">
        <v>0.215</v>
      </c>
      <c r="E206" s="43">
        <v>0.42499999999999999</v>
      </c>
      <c r="F206" s="43">
        <v>0.158</v>
      </c>
      <c r="G206" s="43">
        <v>0.45900000000000002</v>
      </c>
      <c r="H206" s="43">
        <v>0.20599999999999999</v>
      </c>
      <c r="I206" s="43">
        <v>0.20399999999999999</v>
      </c>
      <c r="J206" s="43">
        <v>0.19500000000000001</v>
      </c>
      <c r="K206" s="43">
        <v>0.23200000000000001</v>
      </c>
      <c r="L206" s="43">
        <v>0.46899999999999997</v>
      </c>
      <c r="M206" s="43">
        <v>0.156</v>
      </c>
      <c r="N206" s="43">
        <v>0.45200000000000001</v>
      </c>
      <c r="O206" s="43">
        <v>0.20899999999999999</v>
      </c>
      <c r="P206" s="43">
        <v>0.47199999999999998</v>
      </c>
      <c r="Q206" s="43">
        <v>0.55800000000000005</v>
      </c>
      <c r="R206" s="43">
        <v>0.44700000000000001</v>
      </c>
      <c r="S206" s="43">
        <v>0.54800000000000004</v>
      </c>
      <c r="T206" s="43">
        <v>0.154</v>
      </c>
      <c r="U206" s="43">
        <v>0.22</v>
      </c>
      <c r="V206" s="43">
        <v>0.22600000000000001</v>
      </c>
      <c r="W206" s="43">
        <v>0.436</v>
      </c>
      <c r="X206" s="34"/>
    </row>
    <row r="207" spans="1:24" x14ac:dyDescent="0.25">
      <c r="A207" s="41"/>
      <c r="B207" s="42" t="s">
        <v>637</v>
      </c>
      <c r="C207" s="43">
        <v>0.214</v>
      </c>
      <c r="D207" s="43">
        <v>0.21199999999999999</v>
      </c>
      <c r="E207" s="43">
        <v>0.42899999999999999</v>
      </c>
      <c r="F207" s="43">
        <v>0.16800000000000001</v>
      </c>
      <c r="G207" s="43">
        <v>0.44400000000000001</v>
      </c>
      <c r="H207" s="43">
        <v>0.2</v>
      </c>
      <c r="I207" s="43">
        <v>0.192</v>
      </c>
      <c r="J207" s="43">
        <v>0.21299999999999999</v>
      </c>
      <c r="K207" s="43">
        <v>0.24</v>
      </c>
      <c r="L207" s="43">
        <v>0.45800000000000002</v>
      </c>
      <c r="M207" s="43">
        <v>0.159</v>
      </c>
      <c r="N207" s="43">
        <v>0.44</v>
      </c>
      <c r="O207" s="43">
        <v>0.218</v>
      </c>
      <c r="P207" s="43">
        <v>0.44600000000000001</v>
      </c>
      <c r="Q207" s="43">
        <v>0.55600000000000005</v>
      </c>
      <c r="R207" s="43">
        <v>0.436</v>
      </c>
      <c r="S207" s="43">
        <v>0.55600000000000005</v>
      </c>
      <c r="T207" s="43">
        <v>0.16200000000000001</v>
      </c>
      <c r="U207" s="43">
        <v>0.22</v>
      </c>
      <c r="V207" s="43">
        <v>0.222</v>
      </c>
      <c r="W207" s="43">
        <v>0.434</v>
      </c>
      <c r="X207" s="34"/>
    </row>
    <row r="208" spans="1:24" x14ac:dyDescent="0.25">
      <c r="A208" s="41"/>
      <c r="B208" s="42" t="s">
        <v>638</v>
      </c>
      <c r="C208" s="43">
        <v>0.22</v>
      </c>
      <c r="D208" s="43">
        <v>0.22700000000000001</v>
      </c>
      <c r="E208" s="43">
        <v>0.42599999999999999</v>
      </c>
      <c r="F208" s="43">
        <v>0.17</v>
      </c>
      <c r="G208" s="43">
        <v>0.44400000000000001</v>
      </c>
      <c r="H208" s="43">
        <v>0.19400000000000001</v>
      </c>
      <c r="I208" s="43">
        <v>0.183</v>
      </c>
      <c r="J208" s="43">
        <v>0.19600000000000001</v>
      </c>
      <c r="K208" s="43">
        <v>0.23499999999999999</v>
      </c>
      <c r="L208" s="43">
        <v>0.44</v>
      </c>
      <c r="M208" s="43">
        <v>0.156</v>
      </c>
      <c r="N208" s="43">
        <v>0.434</v>
      </c>
      <c r="O208" s="43">
        <v>0.22</v>
      </c>
      <c r="P208" s="43">
        <v>0.43099999999999999</v>
      </c>
      <c r="Q208" s="43">
        <v>0.55100000000000005</v>
      </c>
      <c r="R208" s="43">
        <v>0.45</v>
      </c>
      <c r="S208" s="43">
        <v>0.55500000000000005</v>
      </c>
      <c r="T208" s="43">
        <v>0.155</v>
      </c>
      <c r="U208" s="43">
        <v>0.221</v>
      </c>
      <c r="V208" s="43">
        <v>0.24399999999999999</v>
      </c>
      <c r="W208" s="43">
        <v>0.443</v>
      </c>
      <c r="X208" s="34"/>
    </row>
    <row r="209" spans="1:24" x14ac:dyDescent="0.25">
      <c r="A209" s="41"/>
      <c r="B209" s="42" t="s">
        <v>639</v>
      </c>
      <c r="C209" s="43">
        <v>0.19400000000000001</v>
      </c>
      <c r="D209" s="43">
        <v>0.221</v>
      </c>
      <c r="E209" s="43">
        <v>0.43099999999999999</v>
      </c>
      <c r="F209" s="43">
        <v>0.155</v>
      </c>
      <c r="G209" s="43">
        <v>0.46700000000000003</v>
      </c>
      <c r="H209" s="43">
        <v>0.20100000000000001</v>
      </c>
      <c r="I209" s="43">
        <v>0.2</v>
      </c>
      <c r="J209" s="43">
        <v>0.20200000000000001</v>
      </c>
      <c r="K209" s="43">
        <v>0.22900000000000001</v>
      </c>
      <c r="L209" s="43">
        <v>0.46800000000000003</v>
      </c>
      <c r="M209" s="43">
        <v>0.157</v>
      </c>
      <c r="N209" s="43">
        <v>0.439</v>
      </c>
      <c r="O209" s="43">
        <v>0.19400000000000001</v>
      </c>
      <c r="P209" s="43">
        <v>0.46200000000000002</v>
      </c>
      <c r="Q209" s="43">
        <v>0.55900000000000005</v>
      </c>
      <c r="R209" s="43">
        <v>0.44700000000000001</v>
      </c>
      <c r="S209" s="43">
        <v>0.55600000000000005</v>
      </c>
      <c r="T209" s="43">
        <v>0.155</v>
      </c>
      <c r="U209" s="43">
        <v>0.22</v>
      </c>
      <c r="V209" s="43">
        <v>0.23200000000000001</v>
      </c>
      <c r="W209" s="43">
        <v>0.44400000000000001</v>
      </c>
      <c r="X209" s="34"/>
    </row>
    <row r="210" spans="1:24" x14ac:dyDescent="0.25">
      <c r="A210" s="41"/>
      <c r="B210" s="42" t="s">
        <v>640</v>
      </c>
      <c r="C210" s="43">
        <v>0.20399999999999999</v>
      </c>
      <c r="D210" s="43">
        <v>0.22</v>
      </c>
      <c r="E210" s="43">
        <v>0.432</v>
      </c>
      <c r="F210" s="43">
        <v>0.154</v>
      </c>
      <c r="G210" s="43">
        <v>0.45800000000000002</v>
      </c>
      <c r="H210" s="43">
        <v>0.19900000000000001</v>
      </c>
      <c r="I210" s="43">
        <v>0.20399999999999999</v>
      </c>
      <c r="J210" s="43">
        <v>0.20699999999999999</v>
      </c>
      <c r="K210" s="43">
        <v>0.23499999999999999</v>
      </c>
      <c r="L210" s="43">
        <v>0.47099999999999997</v>
      </c>
      <c r="M210" s="43">
        <v>0.15</v>
      </c>
      <c r="N210" s="43">
        <v>0.443</v>
      </c>
      <c r="O210" s="43">
        <v>0.20399999999999999</v>
      </c>
      <c r="P210" s="43">
        <v>0.45700000000000002</v>
      </c>
      <c r="Q210" s="43">
        <v>0.56699999999999995</v>
      </c>
      <c r="R210" s="43">
        <v>0.46100000000000002</v>
      </c>
      <c r="S210" s="43">
        <v>0.56399999999999995</v>
      </c>
      <c r="T210" s="43">
        <v>0.14699999999999999</v>
      </c>
      <c r="U210" s="43">
        <v>0.214</v>
      </c>
      <c r="V210" s="43">
        <v>0.224</v>
      </c>
      <c r="W210" s="43">
        <v>0.46</v>
      </c>
      <c r="X210" s="34"/>
    </row>
    <row r="211" spans="1:24" x14ac:dyDescent="0.25">
      <c r="A211" s="41"/>
      <c r="B211" s="42" t="s">
        <v>641</v>
      </c>
      <c r="C211" s="43">
        <v>0.19700000000000001</v>
      </c>
      <c r="D211" s="43">
        <v>0.222</v>
      </c>
      <c r="E211" s="43">
        <v>0.36</v>
      </c>
      <c r="F211" s="43">
        <v>0.155</v>
      </c>
      <c r="G211" s="43">
        <v>0.39700000000000002</v>
      </c>
      <c r="H211" s="43">
        <v>0.19700000000000001</v>
      </c>
      <c r="I211" s="43">
        <v>0.184</v>
      </c>
      <c r="J211" s="43">
        <v>0.2</v>
      </c>
      <c r="K211" s="43">
        <v>0.252</v>
      </c>
      <c r="L211" s="43">
        <v>0.38100000000000001</v>
      </c>
      <c r="M211" s="43">
        <v>0.14599999999999999</v>
      </c>
      <c r="N211" s="43">
        <v>0.38</v>
      </c>
      <c r="O211" s="43">
        <v>0.192</v>
      </c>
      <c r="P211" s="43">
        <v>0.38300000000000001</v>
      </c>
      <c r="Q211" s="43">
        <v>0.36099999999999999</v>
      </c>
      <c r="R211" s="43">
        <v>0.36499999999999999</v>
      </c>
      <c r="S211" s="43">
        <v>0.36599999999999999</v>
      </c>
      <c r="T211" s="43">
        <v>0.16400000000000001</v>
      </c>
      <c r="U211" s="43">
        <v>0.223</v>
      </c>
      <c r="V211" s="43">
        <v>0.22500000000000001</v>
      </c>
      <c r="W211" s="43">
        <v>0.38</v>
      </c>
      <c r="X211" s="34"/>
    </row>
    <row r="212" spans="1:24" x14ac:dyDescent="0.25">
      <c r="B212" s="42" t="s">
        <v>736</v>
      </c>
      <c r="C212" s="43">
        <v>0.20599999999999999</v>
      </c>
      <c r="D212" s="43">
        <v>0.221</v>
      </c>
      <c r="E212" s="43">
        <v>0.36699999999999999</v>
      </c>
      <c r="F212" s="43">
        <v>0.16</v>
      </c>
      <c r="G212" s="43">
        <v>0.39900000000000002</v>
      </c>
      <c r="H212" s="43">
        <v>0.20599999999999999</v>
      </c>
      <c r="I212" s="43">
        <v>0.19800000000000001</v>
      </c>
      <c r="J212" s="43">
        <v>0.21099999999999999</v>
      </c>
      <c r="K212" s="43">
        <v>0.254</v>
      </c>
      <c r="L212" s="43">
        <v>0.4</v>
      </c>
      <c r="M212" s="43">
        <v>0.152</v>
      </c>
      <c r="N212" s="43">
        <v>0.38100000000000001</v>
      </c>
      <c r="O212" s="43">
        <v>0.20100000000000001</v>
      </c>
      <c r="P212" s="43">
        <v>0.4</v>
      </c>
      <c r="Q212" s="43">
        <v>0.375</v>
      </c>
      <c r="R212" s="43">
        <v>0.38900000000000001</v>
      </c>
      <c r="S212" s="43">
        <v>0.376</v>
      </c>
      <c r="T212" s="43">
        <v>0.16</v>
      </c>
      <c r="U212" s="43">
        <v>0.22700000000000001</v>
      </c>
      <c r="V212" s="43">
        <v>0.219</v>
      </c>
      <c r="W212" s="43">
        <v>0.38400000000000001</v>
      </c>
      <c r="X212" s="34"/>
    </row>
    <row r="213" spans="1:24" x14ac:dyDescent="0.25">
      <c r="B213" s="42" t="s">
        <v>642</v>
      </c>
      <c r="C213" s="43">
        <v>0.21</v>
      </c>
      <c r="D213" s="43">
        <v>0.223</v>
      </c>
      <c r="E213" s="43">
        <v>0.376</v>
      </c>
      <c r="F213" s="43">
        <v>0.16200000000000001</v>
      </c>
      <c r="G213" s="43">
        <v>0.38400000000000001</v>
      </c>
      <c r="H213" s="43">
        <v>0.20799999999999999</v>
      </c>
      <c r="I213" s="43">
        <v>0.183</v>
      </c>
      <c r="J213" s="43">
        <v>0.20899999999999999</v>
      </c>
      <c r="K213" s="43">
        <v>0.23100000000000001</v>
      </c>
      <c r="L213" s="43">
        <v>0.38500000000000001</v>
      </c>
      <c r="M213" s="43">
        <v>0.157</v>
      </c>
      <c r="N213" s="43">
        <v>0.36799999999999999</v>
      </c>
      <c r="O213" s="43">
        <v>0.21</v>
      </c>
      <c r="P213" s="43">
        <v>0.38900000000000001</v>
      </c>
      <c r="Q213" s="43">
        <v>0.38100000000000001</v>
      </c>
      <c r="R213" s="43">
        <v>0.39100000000000001</v>
      </c>
      <c r="S213" s="43">
        <v>0.373</v>
      </c>
      <c r="T213" s="43">
        <v>0.16500000000000001</v>
      </c>
      <c r="U213" s="43">
        <v>0.221</v>
      </c>
      <c r="V213" s="43">
        <v>0.23200000000000001</v>
      </c>
      <c r="W213" s="43">
        <v>0.38700000000000001</v>
      </c>
      <c r="X213" s="34"/>
    </row>
    <row r="214" spans="1:24" x14ac:dyDescent="0.25">
      <c r="A214" s="41" t="s">
        <v>643</v>
      </c>
      <c r="B214" s="42" t="s">
        <v>644</v>
      </c>
      <c r="C214" s="43">
        <v>0.27700000000000002</v>
      </c>
      <c r="D214" s="43">
        <v>0.80400000000000005</v>
      </c>
      <c r="E214" s="43">
        <v>0.19500000000000001</v>
      </c>
      <c r="F214" s="43">
        <v>0.14099999999999999</v>
      </c>
      <c r="G214" s="43">
        <v>0.20599999999999999</v>
      </c>
      <c r="H214" s="43">
        <v>0.26700000000000002</v>
      </c>
      <c r="I214" s="43">
        <v>0.17599999999999999</v>
      </c>
      <c r="J214" s="43">
        <v>0.26400000000000001</v>
      </c>
      <c r="K214" s="43">
        <v>0.20100000000000001</v>
      </c>
      <c r="L214" s="43">
        <v>0.223</v>
      </c>
      <c r="M214" s="43">
        <v>0.13200000000000001</v>
      </c>
      <c r="N214" s="43">
        <v>0.20599999999999999</v>
      </c>
      <c r="O214" s="43">
        <v>0.28100000000000003</v>
      </c>
      <c r="P214" s="43">
        <v>0.219</v>
      </c>
      <c r="Q214" s="43">
        <v>0.221</v>
      </c>
      <c r="R214" s="43">
        <v>0.20200000000000001</v>
      </c>
      <c r="S214" s="43">
        <v>0.20399999999999999</v>
      </c>
      <c r="T214" s="43">
        <v>0.13400000000000001</v>
      </c>
      <c r="U214" s="43">
        <v>0.86499999999999999</v>
      </c>
      <c r="V214" s="43">
        <v>0.20899999999999999</v>
      </c>
      <c r="W214" s="43">
        <v>0.215</v>
      </c>
      <c r="X214" s="34"/>
    </row>
    <row r="215" spans="1:24" x14ac:dyDescent="0.25">
      <c r="A215" s="41"/>
      <c r="B215" s="42" t="s">
        <v>645</v>
      </c>
      <c r="C215" s="43">
        <v>0.27</v>
      </c>
      <c r="D215" s="43">
        <v>0.80800000000000005</v>
      </c>
      <c r="E215" s="43">
        <v>0.19900000000000001</v>
      </c>
      <c r="F215" s="43">
        <v>0.13500000000000001</v>
      </c>
      <c r="G215" s="43">
        <v>0.21199999999999999</v>
      </c>
      <c r="H215" s="43">
        <v>0.27</v>
      </c>
      <c r="I215" s="43">
        <v>0.16900000000000001</v>
      </c>
      <c r="J215" s="43">
        <v>0.26900000000000002</v>
      </c>
      <c r="K215" s="43">
        <v>0.20100000000000001</v>
      </c>
      <c r="L215" s="43">
        <v>0.217</v>
      </c>
      <c r="M215" s="43">
        <v>0.14199999999999999</v>
      </c>
      <c r="N215" s="43">
        <v>0.20799999999999999</v>
      </c>
      <c r="O215" s="43">
        <v>0.27300000000000002</v>
      </c>
      <c r="P215" s="43">
        <v>0.217</v>
      </c>
      <c r="Q215" s="43">
        <v>0.219</v>
      </c>
      <c r="R215" s="43">
        <v>0.20499999999999999</v>
      </c>
      <c r="S215" s="43">
        <v>0.19900000000000001</v>
      </c>
      <c r="T215" s="43">
        <v>0.13400000000000001</v>
      </c>
      <c r="U215" s="43">
        <v>0.84899999999999998</v>
      </c>
      <c r="V215" s="43">
        <v>0.21</v>
      </c>
      <c r="W215" s="43">
        <v>0.214</v>
      </c>
      <c r="X215" s="34"/>
    </row>
    <row r="216" spans="1:24" x14ac:dyDescent="0.25">
      <c r="A216" s="41" t="s">
        <v>646</v>
      </c>
      <c r="B216" s="42" t="s">
        <v>647</v>
      </c>
      <c r="C216" s="43">
        <v>0.27200000000000002</v>
      </c>
      <c r="D216" s="43">
        <v>0.38100000000000001</v>
      </c>
      <c r="E216" s="43">
        <v>0.217</v>
      </c>
      <c r="F216" s="43">
        <v>0.14299999999999999</v>
      </c>
      <c r="G216" s="43">
        <v>0.224</v>
      </c>
      <c r="H216" s="43">
        <v>0.26700000000000002</v>
      </c>
      <c r="I216" s="43">
        <v>0.153</v>
      </c>
      <c r="J216" s="43">
        <v>0.25600000000000001</v>
      </c>
      <c r="K216" s="43">
        <v>0.2</v>
      </c>
      <c r="L216" s="43">
        <v>0.22600000000000001</v>
      </c>
      <c r="M216" s="43">
        <v>0.14199999999999999</v>
      </c>
      <c r="N216" s="43">
        <v>0.222</v>
      </c>
      <c r="O216" s="43">
        <v>0.27400000000000002</v>
      </c>
      <c r="P216" s="43">
        <v>0.23799999999999999</v>
      </c>
      <c r="Q216" s="43">
        <v>0.21299999999999999</v>
      </c>
      <c r="R216" s="43">
        <v>0.216</v>
      </c>
      <c r="S216" s="43">
        <v>0.21299999999999999</v>
      </c>
      <c r="T216" s="43">
        <v>0.14399999999999999</v>
      </c>
      <c r="U216" s="43">
        <v>0.38200000000000001</v>
      </c>
      <c r="V216" s="43">
        <v>0.223</v>
      </c>
      <c r="W216" s="43">
        <v>0.23</v>
      </c>
      <c r="X216" s="34"/>
    </row>
    <row r="217" spans="1:24" x14ac:dyDescent="0.25">
      <c r="B217" s="42" t="s">
        <v>648</v>
      </c>
      <c r="C217" s="43">
        <v>0.27200000000000002</v>
      </c>
      <c r="D217" s="43">
        <v>0.38</v>
      </c>
      <c r="E217" s="43">
        <v>0.221</v>
      </c>
      <c r="F217" s="43">
        <v>0.14299999999999999</v>
      </c>
      <c r="G217" s="43">
        <v>0.22500000000000001</v>
      </c>
      <c r="H217" s="43">
        <v>0.26700000000000002</v>
      </c>
      <c r="I217" s="43">
        <v>0.153</v>
      </c>
      <c r="J217" s="43">
        <v>0.25900000000000001</v>
      </c>
      <c r="K217" s="43">
        <v>0.2</v>
      </c>
      <c r="L217" s="43">
        <v>0.22900000000000001</v>
      </c>
      <c r="M217" s="43">
        <v>0.14199999999999999</v>
      </c>
      <c r="N217" s="43">
        <v>0.224</v>
      </c>
      <c r="O217" s="43">
        <v>0.27700000000000002</v>
      </c>
      <c r="P217" s="43">
        <v>0.24</v>
      </c>
      <c r="Q217" s="43">
        <v>0.214</v>
      </c>
      <c r="R217" s="43">
        <v>0.216</v>
      </c>
      <c r="S217" s="43">
        <v>0.216</v>
      </c>
      <c r="T217" s="43">
        <v>0.14399999999999999</v>
      </c>
      <c r="U217" s="43">
        <v>0.38</v>
      </c>
      <c r="V217" s="43">
        <v>0.222</v>
      </c>
      <c r="W217" s="43">
        <v>0.23</v>
      </c>
      <c r="X217" s="34"/>
    </row>
    <row r="218" spans="1:24" x14ac:dyDescent="0.25">
      <c r="A218" s="41" t="s">
        <v>649</v>
      </c>
      <c r="B218" s="42" t="s">
        <v>650</v>
      </c>
      <c r="C218" s="43">
        <v>0.26500000000000001</v>
      </c>
      <c r="D218" s="43">
        <v>0.25600000000000001</v>
      </c>
      <c r="E218" s="43">
        <v>0.2</v>
      </c>
      <c r="F218" s="43">
        <v>0.152</v>
      </c>
      <c r="G218" s="43">
        <v>0.20799999999999999</v>
      </c>
      <c r="H218" s="43">
        <v>0.26300000000000001</v>
      </c>
      <c r="I218" s="43">
        <v>0.16600000000000001</v>
      </c>
      <c r="J218" s="43">
        <v>0.25800000000000001</v>
      </c>
      <c r="K218" s="43">
        <v>0.192</v>
      </c>
      <c r="L218" s="43">
        <v>0.22500000000000001</v>
      </c>
      <c r="M218" s="43">
        <v>0.14899999999999999</v>
      </c>
      <c r="N218" s="43">
        <v>0.21</v>
      </c>
      <c r="O218" s="43">
        <v>0.26400000000000001</v>
      </c>
      <c r="P218" s="43">
        <v>0.216</v>
      </c>
      <c r="Q218" s="43">
        <v>0.20399999999999999</v>
      </c>
      <c r="R218" s="43">
        <v>0.21</v>
      </c>
      <c r="S218" s="43">
        <v>0.2</v>
      </c>
      <c r="T218" s="43">
        <v>0.152</v>
      </c>
      <c r="U218" s="43">
        <v>0.245</v>
      </c>
      <c r="V218" s="43">
        <v>0.19800000000000001</v>
      </c>
      <c r="W218" s="43">
        <v>0.19700000000000001</v>
      </c>
      <c r="X218" s="34"/>
    </row>
    <row r="219" spans="1:24" x14ac:dyDescent="0.25">
      <c r="A219" s="41"/>
      <c r="B219" s="42" t="s">
        <v>651</v>
      </c>
      <c r="C219" s="43">
        <v>0.26500000000000001</v>
      </c>
      <c r="D219" s="43">
        <v>0.25600000000000001</v>
      </c>
      <c r="E219" s="43">
        <v>0.2</v>
      </c>
      <c r="F219" s="43">
        <v>0.152</v>
      </c>
      <c r="G219" s="43">
        <v>0.20799999999999999</v>
      </c>
      <c r="H219" s="43">
        <v>0.26300000000000001</v>
      </c>
      <c r="I219" s="43">
        <v>0.16600000000000001</v>
      </c>
      <c r="J219" s="43">
        <v>0.25800000000000001</v>
      </c>
      <c r="K219" s="43">
        <v>0.192</v>
      </c>
      <c r="L219" s="43">
        <v>0.22500000000000001</v>
      </c>
      <c r="M219" s="43">
        <v>0.14899999999999999</v>
      </c>
      <c r="N219" s="43">
        <v>0.21</v>
      </c>
      <c r="O219" s="43">
        <v>0.26400000000000001</v>
      </c>
      <c r="P219" s="43">
        <v>0.216</v>
      </c>
      <c r="Q219" s="43">
        <v>0.20399999999999999</v>
      </c>
      <c r="R219" s="43">
        <v>0.21</v>
      </c>
      <c r="S219" s="43">
        <v>0.2</v>
      </c>
      <c r="T219" s="43">
        <v>0.152</v>
      </c>
      <c r="U219" s="43">
        <v>0.245</v>
      </c>
      <c r="V219" s="43">
        <v>0.19800000000000001</v>
      </c>
      <c r="W219" s="43">
        <v>0.19700000000000001</v>
      </c>
      <c r="X219" s="34"/>
    </row>
    <row r="220" spans="1:24" x14ac:dyDescent="0.25">
      <c r="A220" s="41" t="s">
        <v>652</v>
      </c>
      <c r="B220" s="42" t="s">
        <v>653</v>
      </c>
      <c r="C220" s="43">
        <v>0.28000000000000003</v>
      </c>
      <c r="D220" s="43">
        <v>0.23499999999999999</v>
      </c>
      <c r="E220" s="43">
        <v>0.18099999999999999</v>
      </c>
      <c r="F220" s="43">
        <v>0.16</v>
      </c>
      <c r="G220" s="43">
        <v>0.187</v>
      </c>
      <c r="H220" s="43">
        <v>0.26600000000000001</v>
      </c>
      <c r="I220" s="43">
        <v>0.152</v>
      </c>
      <c r="J220" s="43">
        <v>0.26600000000000001</v>
      </c>
      <c r="K220" s="43">
        <v>0.23300000000000001</v>
      </c>
      <c r="L220" s="43">
        <v>0.19</v>
      </c>
      <c r="M220" s="43">
        <v>0.13600000000000001</v>
      </c>
      <c r="N220" s="43">
        <v>0.19700000000000001</v>
      </c>
      <c r="O220" s="43">
        <v>0.26900000000000002</v>
      </c>
      <c r="P220" s="43">
        <v>0.19</v>
      </c>
      <c r="Q220" s="43">
        <v>0.20799999999999999</v>
      </c>
      <c r="R220" s="43">
        <v>0.19800000000000001</v>
      </c>
      <c r="S220" s="43">
        <v>0.21199999999999999</v>
      </c>
      <c r="T220" s="43">
        <v>0.154</v>
      </c>
      <c r="U220" s="43">
        <v>0.24099999999999999</v>
      </c>
      <c r="V220" s="43">
        <v>0.20599999999999999</v>
      </c>
      <c r="W220" s="43">
        <v>0.20100000000000001</v>
      </c>
      <c r="X220" s="34"/>
    </row>
    <row r="221" spans="1:24" x14ac:dyDescent="0.25">
      <c r="A221" s="41" t="s">
        <v>654</v>
      </c>
      <c r="B221" s="42" t="s">
        <v>655</v>
      </c>
      <c r="C221" s="43">
        <v>0.28699999999999998</v>
      </c>
      <c r="D221" s="43">
        <v>0.245</v>
      </c>
      <c r="E221" s="43">
        <v>0.2</v>
      </c>
      <c r="F221" s="43">
        <v>0.13900000000000001</v>
      </c>
      <c r="G221" s="43">
        <v>0.20399999999999999</v>
      </c>
      <c r="H221" s="43">
        <v>0.27</v>
      </c>
      <c r="I221" s="43">
        <v>0.14000000000000001</v>
      </c>
      <c r="J221" s="43">
        <v>0.28000000000000003</v>
      </c>
      <c r="K221" s="43">
        <v>0.19600000000000001</v>
      </c>
      <c r="L221" s="43">
        <v>0.19600000000000001</v>
      </c>
      <c r="M221" s="43">
        <v>0.14599999999999999</v>
      </c>
      <c r="N221" s="43">
        <v>0.20200000000000001</v>
      </c>
      <c r="O221" s="43">
        <v>0.28100000000000003</v>
      </c>
      <c r="P221" s="43">
        <v>0.19400000000000001</v>
      </c>
      <c r="Q221" s="43">
        <v>0.191</v>
      </c>
      <c r="R221" s="43">
        <v>0.2</v>
      </c>
      <c r="S221" s="43">
        <v>0.19</v>
      </c>
      <c r="T221" s="43">
        <v>0.14299999999999999</v>
      </c>
      <c r="U221" s="43">
        <v>0.23799999999999999</v>
      </c>
      <c r="V221" s="43">
        <v>0.18</v>
      </c>
      <c r="W221" s="43">
        <v>0.19500000000000001</v>
      </c>
      <c r="X221" s="34"/>
    </row>
    <row r="222" spans="1:24" x14ac:dyDescent="0.25">
      <c r="A222" s="41"/>
      <c r="B222" s="42" t="s">
        <v>656</v>
      </c>
      <c r="C222" s="43">
        <v>0.29499999999999998</v>
      </c>
      <c r="D222" s="43">
        <v>0.24</v>
      </c>
      <c r="E222" s="43">
        <v>0.186</v>
      </c>
      <c r="F222" s="43">
        <v>0.14299999999999999</v>
      </c>
      <c r="G222" s="43">
        <v>0.19900000000000001</v>
      </c>
      <c r="H222" s="43">
        <v>0.28199999999999997</v>
      </c>
      <c r="I222" s="43">
        <v>0.14199999999999999</v>
      </c>
      <c r="J222" s="43">
        <v>0.29399999999999998</v>
      </c>
      <c r="K222" s="43">
        <v>0.19700000000000001</v>
      </c>
      <c r="L222" s="43">
        <v>0.19600000000000001</v>
      </c>
      <c r="M222" s="43">
        <v>0.14299999999999999</v>
      </c>
      <c r="N222" s="43">
        <v>0.19600000000000001</v>
      </c>
      <c r="O222" s="43">
        <v>0.28799999999999998</v>
      </c>
      <c r="P222" s="43">
        <v>0.20399999999999999</v>
      </c>
      <c r="Q222" s="43">
        <v>0.20799999999999999</v>
      </c>
      <c r="R222" s="43">
        <v>0.188</v>
      </c>
      <c r="S222" s="43">
        <v>0.193</v>
      </c>
      <c r="T222" s="43">
        <v>0.14899999999999999</v>
      </c>
      <c r="U222" s="43">
        <v>0.24199999999999999</v>
      </c>
      <c r="V222" s="43">
        <v>0.193</v>
      </c>
      <c r="W222" s="43">
        <v>0.19800000000000001</v>
      </c>
      <c r="X222" s="34"/>
    </row>
    <row r="223" spans="1:24" x14ac:dyDescent="0.25">
      <c r="A223" s="41"/>
      <c r="B223" s="42" t="s">
        <v>657</v>
      </c>
      <c r="C223" s="43">
        <v>0.30099999999999999</v>
      </c>
      <c r="D223" s="43">
        <v>0.24099999999999999</v>
      </c>
      <c r="E223" s="43">
        <v>0.184</v>
      </c>
      <c r="F223" s="43">
        <v>0.14299999999999999</v>
      </c>
      <c r="G223" s="43">
        <v>0.184</v>
      </c>
      <c r="H223" s="43">
        <v>0.27800000000000002</v>
      </c>
      <c r="I223" s="43">
        <v>0.13800000000000001</v>
      </c>
      <c r="J223" s="43">
        <v>0.28199999999999997</v>
      </c>
      <c r="K223" s="43">
        <v>0.20300000000000001</v>
      </c>
      <c r="L223" s="43">
        <v>0.19600000000000001</v>
      </c>
      <c r="M223" s="43">
        <v>0.14199999999999999</v>
      </c>
      <c r="N223" s="43">
        <v>0.183</v>
      </c>
      <c r="O223" s="43">
        <v>0.29499999999999998</v>
      </c>
      <c r="P223" s="43">
        <v>0.19400000000000001</v>
      </c>
      <c r="Q223" s="43">
        <v>0.19500000000000001</v>
      </c>
      <c r="R223" s="43">
        <v>0.186</v>
      </c>
      <c r="S223" s="43">
        <v>0.19600000000000001</v>
      </c>
      <c r="T223" s="43">
        <v>0.15</v>
      </c>
      <c r="U223" s="43">
        <v>0.24199999999999999</v>
      </c>
      <c r="V223" s="43">
        <v>0.191</v>
      </c>
      <c r="W223" s="43">
        <v>0.19400000000000001</v>
      </c>
      <c r="X223" s="34"/>
    </row>
    <row r="224" spans="1:24" x14ac:dyDescent="0.25">
      <c r="B224" s="42" t="s">
        <v>658</v>
      </c>
      <c r="C224" s="43">
        <v>0.30099999999999999</v>
      </c>
      <c r="D224" s="43">
        <v>0.24399999999999999</v>
      </c>
      <c r="E224" s="43">
        <v>0.189</v>
      </c>
      <c r="F224" s="43">
        <v>0.157</v>
      </c>
      <c r="G224" s="43">
        <v>0.19600000000000001</v>
      </c>
      <c r="H224" s="43">
        <v>0.309</v>
      </c>
      <c r="I224" s="43">
        <v>0.14699999999999999</v>
      </c>
      <c r="J224" s="43">
        <v>0.317</v>
      </c>
      <c r="K224" s="43">
        <v>0.21299999999999999</v>
      </c>
      <c r="L224" s="43">
        <v>0.193</v>
      </c>
      <c r="M224" s="43">
        <v>0.15</v>
      </c>
      <c r="N224" s="43">
        <v>0.192</v>
      </c>
      <c r="O224" s="43">
        <v>0.29599999999999999</v>
      </c>
      <c r="P224" s="43">
        <v>0.19800000000000001</v>
      </c>
      <c r="Q224" s="43">
        <v>0.19800000000000001</v>
      </c>
      <c r="R224" s="43">
        <v>0.19900000000000001</v>
      </c>
      <c r="S224" s="43">
        <v>0.19900000000000001</v>
      </c>
      <c r="T224" s="43">
        <v>0.155</v>
      </c>
      <c r="U224" s="43">
        <v>0.23899999999999999</v>
      </c>
      <c r="V224" s="43">
        <v>0.19700000000000001</v>
      </c>
      <c r="W224" s="43">
        <v>0.19600000000000001</v>
      </c>
      <c r="X224" s="34"/>
    </row>
    <row r="225" spans="1:24" x14ac:dyDescent="0.25">
      <c r="A225" s="41" t="s">
        <v>659</v>
      </c>
      <c r="B225" s="42" t="s">
        <v>660</v>
      </c>
      <c r="C225" s="43">
        <v>0.33</v>
      </c>
      <c r="D225" s="43">
        <v>0.23799999999999999</v>
      </c>
      <c r="E225" s="43">
        <v>0.19400000000000001</v>
      </c>
      <c r="F225" s="43">
        <v>0.153</v>
      </c>
      <c r="G225" s="43">
        <v>0.19900000000000001</v>
      </c>
      <c r="H225" s="43">
        <v>0.33900000000000002</v>
      </c>
      <c r="I225" s="43">
        <v>0.153</v>
      </c>
      <c r="J225" s="43">
        <v>0.34599999999999997</v>
      </c>
      <c r="K225" s="43">
        <v>0.20300000000000001</v>
      </c>
      <c r="L225" s="43">
        <v>0.19900000000000001</v>
      </c>
      <c r="M225" s="43">
        <v>0.156</v>
      </c>
      <c r="N225" s="43">
        <v>0.20200000000000001</v>
      </c>
      <c r="O225" s="43">
        <v>0.34799999999999998</v>
      </c>
      <c r="P225" s="43">
        <v>0.19600000000000001</v>
      </c>
      <c r="Q225" s="43">
        <v>0.20399999999999999</v>
      </c>
      <c r="R225" s="43">
        <v>0.191</v>
      </c>
      <c r="S225" s="43">
        <v>0.191</v>
      </c>
      <c r="T225" s="43">
        <v>0.16300000000000001</v>
      </c>
      <c r="U225" s="43">
        <v>0.23799999999999999</v>
      </c>
      <c r="V225" s="43">
        <v>0.2</v>
      </c>
      <c r="W225" s="43">
        <v>0.19900000000000001</v>
      </c>
      <c r="X225" s="34"/>
    </row>
    <row r="226" spans="1:24" x14ac:dyDescent="0.25">
      <c r="B226" s="42" t="s">
        <v>661</v>
      </c>
      <c r="C226" s="43">
        <v>0.33</v>
      </c>
      <c r="D226" s="43">
        <v>0.23799999999999999</v>
      </c>
      <c r="E226" s="43">
        <v>0.19400000000000001</v>
      </c>
      <c r="F226" s="43">
        <v>0.153</v>
      </c>
      <c r="G226" s="43">
        <v>0.19900000000000001</v>
      </c>
      <c r="H226" s="43">
        <v>0.33900000000000002</v>
      </c>
      <c r="I226" s="43">
        <v>0.153</v>
      </c>
      <c r="J226" s="43">
        <v>0.34599999999999997</v>
      </c>
      <c r="K226" s="43">
        <v>0.20300000000000001</v>
      </c>
      <c r="L226" s="43">
        <v>0.19900000000000001</v>
      </c>
      <c r="M226" s="43">
        <v>0.156</v>
      </c>
      <c r="N226" s="43">
        <v>0.20200000000000001</v>
      </c>
      <c r="O226" s="43">
        <v>0.34799999999999998</v>
      </c>
      <c r="P226" s="43">
        <v>0.19600000000000001</v>
      </c>
      <c r="Q226" s="43">
        <v>0.20399999999999999</v>
      </c>
      <c r="R226" s="43">
        <v>0.191</v>
      </c>
      <c r="S226" s="43">
        <v>0.191</v>
      </c>
      <c r="T226" s="43">
        <v>0.16300000000000001</v>
      </c>
      <c r="U226" s="43">
        <v>0.23799999999999999</v>
      </c>
      <c r="V226" s="43">
        <v>0.2</v>
      </c>
      <c r="W226" s="43">
        <v>0.19900000000000001</v>
      </c>
      <c r="X226" s="34"/>
    </row>
    <row r="227" spans="1:24" x14ac:dyDescent="0.25">
      <c r="A227" s="41" t="s">
        <v>662</v>
      </c>
      <c r="B227" s="42" t="s">
        <v>663</v>
      </c>
      <c r="C227" s="43">
        <v>0.40699999999999997</v>
      </c>
      <c r="D227" s="43">
        <v>0.26900000000000002</v>
      </c>
      <c r="E227" s="43">
        <v>0.184</v>
      </c>
      <c r="F227" s="43">
        <v>0.14799999999999999</v>
      </c>
      <c r="G227" s="43">
        <v>0.191</v>
      </c>
      <c r="H227" s="43">
        <v>0.38100000000000001</v>
      </c>
      <c r="I227" s="43">
        <v>0.16800000000000001</v>
      </c>
      <c r="J227" s="43">
        <v>0.38500000000000001</v>
      </c>
      <c r="K227" s="43">
        <v>0.21099999999999999</v>
      </c>
      <c r="L227" s="43">
        <v>0.20399999999999999</v>
      </c>
      <c r="M227" s="43">
        <v>0.14799999999999999</v>
      </c>
      <c r="N227" s="43">
        <v>0.19900000000000001</v>
      </c>
      <c r="O227" s="43">
        <v>0.40400000000000003</v>
      </c>
      <c r="P227" s="43">
        <v>0.19400000000000001</v>
      </c>
      <c r="Q227" s="43">
        <v>0.2</v>
      </c>
      <c r="R227" s="43">
        <v>0.19700000000000001</v>
      </c>
      <c r="S227" s="43">
        <v>0.20300000000000001</v>
      </c>
      <c r="T227" s="43">
        <v>0.152</v>
      </c>
      <c r="U227" s="43">
        <v>0.27200000000000002</v>
      </c>
      <c r="V227" s="43">
        <v>0.21099999999999999</v>
      </c>
      <c r="W227" s="43">
        <v>0.20799999999999999</v>
      </c>
      <c r="X227" s="34"/>
    </row>
    <row r="228" spans="1:24" x14ac:dyDescent="0.25">
      <c r="A228" s="41" t="s">
        <v>664</v>
      </c>
      <c r="B228" s="42" t="s">
        <v>665</v>
      </c>
      <c r="C228" s="43">
        <v>0.42699999999999999</v>
      </c>
      <c r="D228" s="43">
        <v>0.27</v>
      </c>
      <c r="E228" s="43">
        <v>0.19500000000000001</v>
      </c>
      <c r="F228" s="43">
        <v>0.14499999999999999</v>
      </c>
      <c r="G228" s="43">
        <v>0.19800000000000001</v>
      </c>
      <c r="H228" s="43">
        <v>0.41799999999999998</v>
      </c>
      <c r="I228" s="43">
        <v>0.152</v>
      </c>
      <c r="J228" s="43">
        <v>0.42599999999999999</v>
      </c>
      <c r="K228" s="43">
        <v>0.218</v>
      </c>
      <c r="L228" s="43">
        <v>0.19600000000000001</v>
      </c>
      <c r="M228" s="43">
        <v>0.14699999999999999</v>
      </c>
      <c r="N228" s="43">
        <v>0.19</v>
      </c>
      <c r="O228" s="43">
        <v>0.42299999999999999</v>
      </c>
      <c r="P228" s="43">
        <v>0.19700000000000001</v>
      </c>
      <c r="Q228" s="43">
        <v>0.2</v>
      </c>
      <c r="R228" s="43">
        <v>0.19500000000000001</v>
      </c>
      <c r="S228" s="43">
        <v>0.20300000000000001</v>
      </c>
      <c r="T228" s="43">
        <v>0.14599999999999999</v>
      </c>
      <c r="U228" s="43">
        <v>0.28000000000000003</v>
      </c>
      <c r="V228" s="43">
        <v>0.217</v>
      </c>
      <c r="W228" s="43">
        <v>0.19900000000000001</v>
      </c>
      <c r="X228" s="34"/>
    </row>
    <row r="229" spans="1:24" x14ac:dyDescent="0.25">
      <c r="B229" s="42" t="s">
        <v>666</v>
      </c>
      <c r="C229" s="43">
        <v>0.42699999999999999</v>
      </c>
      <c r="D229" s="43">
        <v>0.27</v>
      </c>
      <c r="E229" s="43">
        <v>0.19500000000000001</v>
      </c>
      <c r="F229" s="43">
        <v>0.14499999999999999</v>
      </c>
      <c r="G229" s="43">
        <v>0.19800000000000001</v>
      </c>
      <c r="H229" s="43">
        <v>0.41799999999999998</v>
      </c>
      <c r="I229" s="43">
        <v>0.152</v>
      </c>
      <c r="J229" s="43">
        <v>0.42599999999999999</v>
      </c>
      <c r="K229" s="43">
        <v>0.218</v>
      </c>
      <c r="L229" s="43">
        <v>0.19600000000000001</v>
      </c>
      <c r="M229" s="43">
        <v>0.14699999999999999</v>
      </c>
      <c r="N229" s="43">
        <v>0.19</v>
      </c>
      <c r="O229" s="43">
        <v>0.42299999999999999</v>
      </c>
      <c r="P229" s="43">
        <v>0.19700000000000001</v>
      </c>
      <c r="Q229" s="43">
        <v>0.2</v>
      </c>
      <c r="R229" s="43">
        <v>0.19500000000000001</v>
      </c>
      <c r="S229" s="43">
        <v>0.20300000000000001</v>
      </c>
      <c r="T229" s="43">
        <v>0.14599999999999999</v>
      </c>
      <c r="U229" s="43">
        <v>0.28000000000000003</v>
      </c>
      <c r="V229" s="43">
        <v>0.217</v>
      </c>
      <c r="W229" s="43">
        <v>0.19900000000000001</v>
      </c>
      <c r="X229" s="34"/>
    </row>
    <row r="230" spans="1:24" x14ac:dyDescent="0.25">
      <c r="A230" s="41" t="s">
        <v>667</v>
      </c>
      <c r="B230" s="42" t="s">
        <v>668</v>
      </c>
      <c r="C230" s="43">
        <v>0.40100000000000002</v>
      </c>
      <c r="D230" s="43">
        <v>0.24399999999999999</v>
      </c>
      <c r="E230" s="43">
        <v>0.182</v>
      </c>
      <c r="F230" s="43">
        <v>0.14399999999999999</v>
      </c>
      <c r="G230" s="43">
        <v>0.19</v>
      </c>
      <c r="H230" s="43">
        <v>0.46300000000000002</v>
      </c>
      <c r="I230" s="43">
        <v>0.14899999999999999</v>
      </c>
      <c r="J230" s="43">
        <v>0.46800000000000003</v>
      </c>
      <c r="K230" s="43">
        <v>0.2</v>
      </c>
      <c r="L230" s="43">
        <v>0.188</v>
      </c>
      <c r="M230" s="43">
        <v>0.156</v>
      </c>
      <c r="N230" s="43">
        <v>0.193</v>
      </c>
      <c r="O230" s="43">
        <v>0.40799999999999997</v>
      </c>
      <c r="P230" s="43">
        <v>0.184</v>
      </c>
      <c r="Q230" s="43">
        <v>0.20300000000000001</v>
      </c>
      <c r="R230" s="43">
        <v>0.19</v>
      </c>
      <c r="S230" s="43">
        <v>0.187</v>
      </c>
      <c r="T230" s="43">
        <v>0.153</v>
      </c>
      <c r="U230" s="43">
        <v>0.251</v>
      </c>
      <c r="V230" s="43">
        <v>0.21199999999999999</v>
      </c>
      <c r="W230" s="43">
        <v>0.191</v>
      </c>
      <c r="X230" s="34"/>
    </row>
    <row r="231" spans="1:24" x14ac:dyDescent="0.25">
      <c r="A231" s="41"/>
      <c r="B231" s="42" t="s">
        <v>669</v>
      </c>
      <c r="C231" s="43">
        <v>0.39700000000000002</v>
      </c>
      <c r="D231" s="43">
        <v>0.27200000000000002</v>
      </c>
      <c r="E231" s="43">
        <v>0.192</v>
      </c>
      <c r="F231" s="43">
        <v>0.155</v>
      </c>
      <c r="G231" s="43">
        <v>0.20599999999999999</v>
      </c>
      <c r="H231" s="43">
        <v>0.55000000000000004</v>
      </c>
      <c r="I231" s="43">
        <v>0.16200000000000001</v>
      </c>
      <c r="J231" s="43">
        <v>0.58199999999999996</v>
      </c>
      <c r="K231" s="43">
        <v>0.20799999999999999</v>
      </c>
      <c r="L231" s="43">
        <v>0.20599999999999999</v>
      </c>
      <c r="M231" s="43">
        <v>0.161</v>
      </c>
      <c r="N231" s="43">
        <v>0.19400000000000001</v>
      </c>
      <c r="O231" s="43">
        <v>0.40300000000000002</v>
      </c>
      <c r="P231" s="43">
        <v>0.19400000000000001</v>
      </c>
      <c r="Q231" s="43">
        <v>0.20300000000000001</v>
      </c>
      <c r="R231" s="43">
        <v>0.20200000000000001</v>
      </c>
      <c r="S231" s="43">
        <v>0.20200000000000001</v>
      </c>
      <c r="T231" s="43">
        <v>0.16500000000000001</v>
      </c>
      <c r="U231" s="43">
        <v>0.27400000000000002</v>
      </c>
      <c r="V231" s="43">
        <v>0.21</v>
      </c>
      <c r="W231" s="43">
        <v>0.216</v>
      </c>
      <c r="X231" s="34"/>
    </row>
    <row r="232" spans="1:24" x14ac:dyDescent="0.25">
      <c r="A232" s="41"/>
      <c r="B232" s="42" t="s">
        <v>670</v>
      </c>
      <c r="C232" s="43">
        <v>0.41</v>
      </c>
      <c r="D232" s="43">
        <v>0.25900000000000001</v>
      </c>
      <c r="E232" s="43">
        <v>0.183</v>
      </c>
      <c r="F232" s="43">
        <v>0.13400000000000001</v>
      </c>
      <c r="G232" s="43">
        <v>0.186</v>
      </c>
      <c r="H232" s="43">
        <v>0.60299999999999998</v>
      </c>
      <c r="I232" s="43">
        <v>0.156</v>
      </c>
      <c r="J232" s="43">
        <v>0.60099999999999998</v>
      </c>
      <c r="K232" s="43">
        <v>0.21</v>
      </c>
      <c r="L232" s="43">
        <v>0.19500000000000001</v>
      </c>
      <c r="M232" s="43">
        <v>0.15</v>
      </c>
      <c r="N232" s="43">
        <v>0.187</v>
      </c>
      <c r="O232" s="43">
        <v>0.39800000000000002</v>
      </c>
      <c r="P232" s="43">
        <v>0.184</v>
      </c>
      <c r="Q232" s="43">
        <v>0.19</v>
      </c>
      <c r="R232" s="43">
        <v>0.2</v>
      </c>
      <c r="S232" s="43">
        <v>0.191</v>
      </c>
      <c r="T232" s="43">
        <v>0.152</v>
      </c>
      <c r="U232" s="43">
        <v>0.25900000000000001</v>
      </c>
      <c r="V232" s="43">
        <v>0.20399999999999999</v>
      </c>
      <c r="W232" s="43">
        <v>0.20899999999999999</v>
      </c>
      <c r="X232" s="34"/>
    </row>
    <row r="233" spans="1:24" x14ac:dyDescent="0.25">
      <c r="A233" s="41"/>
      <c r="B233" s="42" t="s">
        <v>671</v>
      </c>
      <c r="C233" s="43">
        <v>0.40799999999999997</v>
      </c>
      <c r="D233" s="43">
        <v>0.253</v>
      </c>
      <c r="E233" s="43">
        <v>0.19600000000000001</v>
      </c>
      <c r="F233" s="43">
        <v>0.13900000000000001</v>
      </c>
      <c r="G233" s="43">
        <v>0.191</v>
      </c>
      <c r="H233" s="43">
        <v>0.60199999999999998</v>
      </c>
      <c r="I233" s="43">
        <v>0.16300000000000001</v>
      </c>
      <c r="J233" s="43">
        <v>0.60299999999999998</v>
      </c>
      <c r="K233" s="43">
        <v>0.2</v>
      </c>
      <c r="L233" s="43">
        <v>0.20100000000000001</v>
      </c>
      <c r="M233" s="43">
        <v>0.14799999999999999</v>
      </c>
      <c r="N233" s="43">
        <v>0.19500000000000001</v>
      </c>
      <c r="O233" s="43">
        <v>0.40300000000000002</v>
      </c>
      <c r="P233" s="43">
        <v>0.193</v>
      </c>
      <c r="Q233" s="43">
        <v>0.19500000000000001</v>
      </c>
      <c r="R233" s="43">
        <v>0.20599999999999999</v>
      </c>
      <c r="S233" s="43">
        <v>0.19600000000000001</v>
      </c>
      <c r="T233" s="43">
        <v>0.14099999999999999</v>
      </c>
      <c r="U233" s="43">
        <v>0.26500000000000001</v>
      </c>
      <c r="V233" s="43">
        <v>0.20100000000000001</v>
      </c>
      <c r="W233" s="43">
        <v>0.217</v>
      </c>
      <c r="X233" s="34"/>
    </row>
    <row r="234" spans="1:24" x14ac:dyDescent="0.25">
      <c r="A234" s="41"/>
      <c r="B234" s="42" t="s">
        <v>672</v>
      </c>
      <c r="C234" s="43">
        <v>0.41</v>
      </c>
      <c r="D234" s="43">
        <v>0.253</v>
      </c>
      <c r="E234" s="43">
        <v>0.19600000000000001</v>
      </c>
      <c r="F234" s="43">
        <v>0.13900000000000001</v>
      </c>
      <c r="G234" s="43">
        <v>0.191</v>
      </c>
      <c r="H234" s="43">
        <v>0.60099999999999998</v>
      </c>
      <c r="I234" s="43">
        <v>0.16300000000000001</v>
      </c>
      <c r="J234" s="43">
        <v>0.60299999999999998</v>
      </c>
      <c r="K234" s="43">
        <v>0.2</v>
      </c>
      <c r="L234" s="43">
        <v>0.20100000000000001</v>
      </c>
      <c r="M234" s="43">
        <v>0.14799999999999999</v>
      </c>
      <c r="N234" s="43">
        <v>0.19500000000000001</v>
      </c>
      <c r="O234" s="43">
        <v>0.40500000000000003</v>
      </c>
      <c r="P234" s="43">
        <v>0.193</v>
      </c>
      <c r="Q234" s="43">
        <v>0.19500000000000001</v>
      </c>
      <c r="R234" s="43">
        <v>0.20599999999999999</v>
      </c>
      <c r="S234" s="43">
        <v>0.19600000000000001</v>
      </c>
      <c r="T234" s="43">
        <v>0.14099999999999999</v>
      </c>
      <c r="U234" s="43">
        <v>0.26500000000000001</v>
      </c>
      <c r="V234" s="43">
        <v>0.20300000000000001</v>
      </c>
      <c r="W234" s="43">
        <v>0.217</v>
      </c>
      <c r="X234" s="34"/>
    </row>
    <row r="235" spans="1:24" x14ac:dyDescent="0.25">
      <c r="A235" s="41" t="s">
        <v>673</v>
      </c>
      <c r="B235" s="42" t="s">
        <v>674</v>
      </c>
      <c r="C235" s="43">
        <v>0.22</v>
      </c>
      <c r="D235" s="43">
        <v>0.192</v>
      </c>
      <c r="E235" s="43">
        <v>0.23300000000000001</v>
      </c>
      <c r="F235" s="43">
        <v>0.14499999999999999</v>
      </c>
      <c r="G235" s="43">
        <v>0.221</v>
      </c>
      <c r="H235" s="43">
        <v>0.219</v>
      </c>
      <c r="I235" s="43">
        <v>0.17499999999999999</v>
      </c>
      <c r="J235" s="43">
        <v>0.219</v>
      </c>
      <c r="K235" s="43">
        <v>0.28599999999999998</v>
      </c>
      <c r="L235" s="43">
        <v>0.23200000000000001</v>
      </c>
      <c r="M235" s="43">
        <v>0.152</v>
      </c>
      <c r="N235" s="43">
        <v>0.224</v>
      </c>
      <c r="O235" s="43">
        <v>0.215</v>
      </c>
      <c r="P235" s="43">
        <v>0.22900000000000001</v>
      </c>
      <c r="Q235" s="43">
        <v>0.22700000000000001</v>
      </c>
      <c r="R235" s="43">
        <v>0.214</v>
      </c>
      <c r="S235" s="43">
        <v>0.23699999999999999</v>
      </c>
      <c r="T235" s="43">
        <v>0.152</v>
      </c>
      <c r="U235" s="43">
        <v>0.19500000000000001</v>
      </c>
      <c r="V235" s="43">
        <v>0.60899999999999999</v>
      </c>
      <c r="W235" s="43">
        <v>0.22900000000000001</v>
      </c>
      <c r="X235" s="34"/>
    </row>
    <row r="236" spans="1:24" x14ac:dyDescent="0.25">
      <c r="A236" s="41" t="s">
        <v>675</v>
      </c>
      <c r="B236" s="42" t="s">
        <v>676</v>
      </c>
      <c r="C236" s="43">
        <v>0.20300000000000001</v>
      </c>
      <c r="D236" s="43">
        <v>0.18099999999999999</v>
      </c>
      <c r="E236" s="43">
        <v>0.20100000000000001</v>
      </c>
      <c r="F236" s="43">
        <v>0.152</v>
      </c>
      <c r="G236" s="43">
        <v>0.21</v>
      </c>
      <c r="H236" s="43">
        <v>0.19700000000000001</v>
      </c>
      <c r="I236" s="43">
        <v>0.17299999999999999</v>
      </c>
      <c r="J236" s="43">
        <v>0.20100000000000001</v>
      </c>
      <c r="K236" s="43">
        <v>0.253</v>
      </c>
      <c r="L236" s="43">
        <v>0.22500000000000001</v>
      </c>
      <c r="M236" s="43">
        <v>0.13900000000000001</v>
      </c>
      <c r="N236" s="43">
        <v>0.217</v>
      </c>
      <c r="O236" s="43">
        <v>0.20499999999999999</v>
      </c>
      <c r="P236" s="43">
        <v>0.214</v>
      </c>
      <c r="Q236" s="43">
        <v>0.23100000000000001</v>
      </c>
      <c r="R236" s="43">
        <v>0.20899999999999999</v>
      </c>
      <c r="S236" s="43">
        <v>0.23100000000000001</v>
      </c>
      <c r="T236" s="43">
        <v>0.14099999999999999</v>
      </c>
      <c r="U236" s="43">
        <v>0.18099999999999999</v>
      </c>
      <c r="V236" s="43">
        <v>0.40400000000000003</v>
      </c>
      <c r="W236" s="43">
        <v>0.22</v>
      </c>
      <c r="X236" s="34"/>
    </row>
    <row r="237" spans="1:24" x14ac:dyDescent="0.25">
      <c r="A237" s="41" t="s">
        <v>677</v>
      </c>
      <c r="B237" s="42" t="s">
        <v>678</v>
      </c>
      <c r="C237" s="43">
        <v>0.183</v>
      </c>
      <c r="D237" s="43">
        <v>0.183</v>
      </c>
      <c r="E237" s="43">
        <v>0.2</v>
      </c>
      <c r="F237" s="43">
        <v>0.13200000000000001</v>
      </c>
      <c r="G237" s="43">
        <v>0.219</v>
      </c>
      <c r="H237" s="43">
        <v>0.182</v>
      </c>
      <c r="I237" s="43">
        <v>0.158</v>
      </c>
      <c r="J237" s="43">
        <v>0.18099999999999999</v>
      </c>
      <c r="K237" s="43">
        <v>0.28399999999999997</v>
      </c>
      <c r="L237" s="43">
        <v>0.21199999999999999</v>
      </c>
      <c r="M237" s="43">
        <v>0.13400000000000001</v>
      </c>
      <c r="N237" s="43">
        <v>0.20599999999999999</v>
      </c>
      <c r="O237" s="43">
        <v>0.17899999999999999</v>
      </c>
      <c r="P237" s="43">
        <v>0.214</v>
      </c>
      <c r="Q237" s="43">
        <v>0.19600000000000001</v>
      </c>
      <c r="R237" s="43">
        <v>0.215</v>
      </c>
      <c r="S237" s="43">
        <v>0.20200000000000001</v>
      </c>
      <c r="T237" s="43">
        <v>0.13600000000000001</v>
      </c>
      <c r="U237" s="43">
        <v>0.17100000000000001</v>
      </c>
      <c r="V237" s="43">
        <v>0.27600000000000002</v>
      </c>
      <c r="W237" s="43">
        <v>0.20499999999999999</v>
      </c>
      <c r="X237" s="34"/>
    </row>
    <row r="238" spans="1:24" x14ac:dyDescent="0.25">
      <c r="A238" s="41"/>
      <c r="B238" s="42" t="s">
        <v>679</v>
      </c>
      <c r="C238" s="43">
        <v>0.183</v>
      </c>
      <c r="D238" s="43">
        <v>0.183</v>
      </c>
      <c r="E238" s="43">
        <v>0.20100000000000001</v>
      </c>
      <c r="F238" s="43">
        <v>0.13200000000000001</v>
      </c>
      <c r="G238" s="43">
        <v>0.218</v>
      </c>
      <c r="H238" s="43">
        <v>0.182</v>
      </c>
      <c r="I238" s="43">
        <v>0.159</v>
      </c>
      <c r="J238" s="43">
        <v>0.18</v>
      </c>
      <c r="K238" s="43">
        <v>0.28399999999999997</v>
      </c>
      <c r="L238" s="43">
        <v>0.21199999999999999</v>
      </c>
      <c r="M238" s="43">
        <v>0.13300000000000001</v>
      </c>
      <c r="N238" s="43">
        <v>0.20499999999999999</v>
      </c>
      <c r="O238" s="43">
        <v>0.18</v>
      </c>
      <c r="P238" s="43">
        <v>0.216</v>
      </c>
      <c r="Q238" s="43">
        <v>0.19500000000000001</v>
      </c>
      <c r="R238" s="43">
        <v>0.214</v>
      </c>
      <c r="S238" s="43">
        <v>0.20200000000000001</v>
      </c>
      <c r="T238" s="43">
        <v>0.13700000000000001</v>
      </c>
      <c r="U238" s="43">
        <v>0.17100000000000001</v>
      </c>
      <c r="V238" s="43">
        <v>0.27600000000000002</v>
      </c>
      <c r="W238" s="43">
        <v>0.20300000000000001</v>
      </c>
      <c r="X238" s="34"/>
    </row>
    <row r="239" spans="1:24" x14ac:dyDescent="0.25">
      <c r="A239" s="41"/>
      <c r="B239" s="42" t="s">
        <v>680</v>
      </c>
      <c r="C239" s="43">
        <v>0.19700000000000001</v>
      </c>
      <c r="D239" s="43">
        <v>0.19500000000000001</v>
      </c>
      <c r="E239" s="43">
        <v>0.214</v>
      </c>
      <c r="F239" s="43">
        <v>0.13700000000000001</v>
      </c>
      <c r="G239" s="43">
        <v>0.20799999999999999</v>
      </c>
      <c r="H239" s="43">
        <v>0.17899999999999999</v>
      </c>
      <c r="I239" s="43">
        <v>0.161</v>
      </c>
      <c r="J239" s="43">
        <v>0.18</v>
      </c>
      <c r="K239" s="43">
        <v>0.27900000000000003</v>
      </c>
      <c r="L239" s="43">
        <v>0.224</v>
      </c>
      <c r="M239" s="43">
        <v>0.13100000000000001</v>
      </c>
      <c r="N239" s="43">
        <v>0.22</v>
      </c>
      <c r="O239" s="43">
        <v>0.19400000000000001</v>
      </c>
      <c r="P239" s="43">
        <v>0.22600000000000001</v>
      </c>
      <c r="Q239" s="43">
        <v>0.21</v>
      </c>
      <c r="R239" s="43">
        <v>0.223</v>
      </c>
      <c r="S239" s="43">
        <v>0.21299999999999999</v>
      </c>
      <c r="T239" s="43">
        <v>0.14000000000000001</v>
      </c>
      <c r="U239" s="43">
        <v>0.189</v>
      </c>
      <c r="V239" s="43">
        <v>0.29399999999999998</v>
      </c>
      <c r="W239" s="43">
        <v>0.216</v>
      </c>
      <c r="X239" s="34"/>
    </row>
    <row r="240" spans="1:24" x14ac:dyDescent="0.25">
      <c r="B240" s="42" t="s">
        <v>681</v>
      </c>
      <c r="C240" s="43">
        <v>0.19700000000000001</v>
      </c>
      <c r="D240" s="43">
        <v>0.19900000000000001</v>
      </c>
      <c r="E240" s="43">
        <v>0.21299999999999999</v>
      </c>
      <c r="F240" s="43">
        <v>0.13800000000000001</v>
      </c>
      <c r="G240" s="43">
        <v>0.20799999999999999</v>
      </c>
      <c r="H240" s="43">
        <v>0.17799999999999999</v>
      </c>
      <c r="I240" s="43">
        <v>0.159</v>
      </c>
      <c r="J240" s="43">
        <v>0.18099999999999999</v>
      </c>
      <c r="K240" s="43">
        <v>0.28299999999999997</v>
      </c>
      <c r="L240" s="43">
        <v>0.224</v>
      </c>
      <c r="M240" s="43">
        <v>0.13200000000000001</v>
      </c>
      <c r="N240" s="43">
        <v>0.221</v>
      </c>
      <c r="O240" s="43">
        <v>0.19400000000000001</v>
      </c>
      <c r="P240" s="43">
        <v>0.22700000000000001</v>
      </c>
      <c r="Q240" s="43">
        <v>0.20599999999999999</v>
      </c>
      <c r="R240" s="43">
        <v>0.221</v>
      </c>
      <c r="S240" s="43">
        <v>0.21199999999999999</v>
      </c>
      <c r="T240" s="43">
        <v>0.14199999999999999</v>
      </c>
      <c r="U240" s="43">
        <v>0.193</v>
      </c>
      <c r="V240" s="43">
        <v>0.28999999999999998</v>
      </c>
      <c r="W240" s="43">
        <v>0.216</v>
      </c>
      <c r="X240" s="34"/>
    </row>
    <row r="241" spans="1:24" x14ac:dyDescent="0.25">
      <c r="A241" s="41" t="s">
        <v>682</v>
      </c>
      <c r="B241" s="42" t="s">
        <v>683</v>
      </c>
      <c r="C241" s="43">
        <v>0.216</v>
      </c>
      <c r="D241" s="43">
        <v>0.21099999999999999</v>
      </c>
      <c r="E241" s="43">
        <v>0.219</v>
      </c>
      <c r="F241" s="43">
        <v>0.126</v>
      </c>
      <c r="G241" s="43">
        <v>0.21199999999999999</v>
      </c>
      <c r="H241" s="43">
        <v>0.217</v>
      </c>
      <c r="I241" s="43">
        <v>0.16200000000000001</v>
      </c>
      <c r="J241" s="43">
        <v>0.20499999999999999</v>
      </c>
      <c r="K241" s="43">
        <v>0.42099999999999999</v>
      </c>
      <c r="L241" s="43">
        <v>0.22800000000000001</v>
      </c>
      <c r="M241" s="43">
        <v>0.13300000000000001</v>
      </c>
      <c r="N241" s="43">
        <v>0.22600000000000001</v>
      </c>
      <c r="O241" s="43">
        <v>0.20799999999999999</v>
      </c>
      <c r="P241" s="43">
        <v>0.24099999999999999</v>
      </c>
      <c r="Q241" s="43">
        <v>0.22</v>
      </c>
      <c r="R241" s="43">
        <v>0.221</v>
      </c>
      <c r="S241" s="43">
        <v>0.222</v>
      </c>
      <c r="T241" s="43">
        <v>0.13200000000000001</v>
      </c>
      <c r="U241" s="43">
        <v>0.20599999999999999</v>
      </c>
      <c r="V241" s="43">
        <v>0.27200000000000002</v>
      </c>
      <c r="W241" s="43">
        <v>0.23100000000000001</v>
      </c>
      <c r="X241" s="34"/>
    </row>
    <row r="242" spans="1:24" x14ac:dyDescent="0.25">
      <c r="A242" s="41" t="s">
        <v>684</v>
      </c>
      <c r="B242" s="42" t="s">
        <v>685</v>
      </c>
      <c r="C242" s="43">
        <v>0.20599999999999999</v>
      </c>
      <c r="D242" s="43">
        <v>0.215</v>
      </c>
      <c r="E242" s="43">
        <v>0.20300000000000001</v>
      </c>
      <c r="F242" s="43">
        <v>0.153</v>
      </c>
      <c r="G242" s="43">
        <v>0.20899999999999999</v>
      </c>
      <c r="H242" s="43">
        <v>0.20399999999999999</v>
      </c>
      <c r="I242" s="43">
        <v>0.16700000000000001</v>
      </c>
      <c r="J242" s="43">
        <v>0.21099999999999999</v>
      </c>
      <c r="K242" s="43">
        <v>0.38900000000000001</v>
      </c>
      <c r="L242" s="43">
        <v>0.23300000000000001</v>
      </c>
      <c r="M242" s="43">
        <v>0.13900000000000001</v>
      </c>
      <c r="N242" s="43">
        <v>0.23499999999999999</v>
      </c>
      <c r="O242" s="43">
        <v>0.20699999999999999</v>
      </c>
      <c r="P242" s="43">
        <v>0.23400000000000001</v>
      </c>
      <c r="Q242" s="43">
        <v>0.21</v>
      </c>
      <c r="R242" s="43">
        <v>0.224</v>
      </c>
      <c r="S242" s="43">
        <v>0.223</v>
      </c>
      <c r="T242" s="43">
        <v>0.157</v>
      </c>
      <c r="U242" s="43">
        <v>0.215</v>
      </c>
      <c r="V242" s="43">
        <v>0.28399999999999997</v>
      </c>
      <c r="W242" s="43">
        <v>0.22700000000000001</v>
      </c>
      <c r="X242" s="34"/>
    </row>
    <row r="243" spans="1:24" x14ac:dyDescent="0.25">
      <c r="A243" s="41" t="s">
        <v>686</v>
      </c>
      <c r="B243" s="42" t="s">
        <v>687</v>
      </c>
      <c r="C243" s="43">
        <v>0.20699999999999999</v>
      </c>
      <c r="D243" s="43">
        <v>0.20699999999999999</v>
      </c>
      <c r="E243" s="43">
        <v>0.218</v>
      </c>
      <c r="F243" s="43">
        <v>0.152</v>
      </c>
      <c r="G243" s="43">
        <v>0.218</v>
      </c>
      <c r="H243" s="43">
        <v>0.21299999999999999</v>
      </c>
      <c r="I243" s="43">
        <v>0.16800000000000001</v>
      </c>
      <c r="J243" s="43">
        <v>0.20599999999999999</v>
      </c>
      <c r="K243" s="43">
        <v>0.41599999999999998</v>
      </c>
      <c r="L243" s="43">
        <v>0.23200000000000001</v>
      </c>
      <c r="M243" s="43">
        <v>0.155</v>
      </c>
      <c r="N243" s="43">
        <v>0.23799999999999999</v>
      </c>
      <c r="O243" s="43">
        <v>0.193</v>
      </c>
      <c r="P243" s="43">
        <v>0.23300000000000001</v>
      </c>
      <c r="Q243" s="43">
        <v>0.23100000000000001</v>
      </c>
      <c r="R243" s="43">
        <v>0.20599999999999999</v>
      </c>
      <c r="S243" s="43">
        <v>0.23699999999999999</v>
      </c>
      <c r="T243" s="43">
        <v>0.156</v>
      </c>
      <c r="U243" s="43">
        <v>0.21</v>
      </c>
      <c r="V243" s="43">
        <v>0.27100000000000002</v>
      </c>
      <c r="W243" s="43">
        <v>0.22600000000000001</v>
      </c>
      <c r="X243" s="34"/>
    </row>
    <row r="244" spans="1:24" x14ac:dyDescent="0.25">
      <c r="A244" s="41" t="s">
        <v>688</v>
      </c>
      <c r="B244" s="42" t="s">
        <v>689</v>
      </c>
      <c r="C244" s="43">
        <v>0.2</v>
      </c>
      <c r="D244" s="43">
        <v>0.20699999999999999</v>
      </c>
      <c r="E244" s="43">
        <v>0.22700000000000001</v>
      </c>
      <c r="F244" s="43">
        <v>0.152</v>
      </c>
      <c r="G244" s="43">
        <v>0.23100000000000001</v>
      </c>
      <c r="H244" s="43">
        <v>0.20799999999999999</v>
      </c>
      <c r="I244" s="43">
        <v>0.16600000000000001</v>
      </c>
      <c r="J244" s="43">
        <v>0.20899999999999999</v>
      </c>
      <c r="K244" s="43">
        <v>0.44400000000000001</v>
      </c>
      <c r="L244" s="43">
        <v>0.22500000000000001</v>
      </c>
      <c r="M244" s="43">
        <v>0.14199999999999999</v>
      </c>
      <c r="N244" s="43">
        <v>0.23799999999999999</v>
      </c>
      <c r="O244" s="43">
        <v>0.20499999999999999</v>
      </c>
      <c r="P244" s="43">
        <v>0.23499999999999999</v>
      </c>
      <c r="Q244" s="43">
        <v>0.219</v>
      </c>
      <c r="R244" s="43">
        <v>0.216</v>
      </c>
      <c r="S244" s="43">
        <v>0.22</v>
      </c>
      <c r="T244" s="43">
        <v>0.14599999999999999</v>
      </c>
      <c r="U244" s="43">
        <v>0.20399999999999999</v>
      </c>
      <c r="V244" s="43">
        <v>0.26600000000000001</v>
      </c>
      <c r="W244" s="43">
        <v>0.23699999999999999</v>
      </c>
      <c r="X244" s="34"/>
    </row>
    <row r="245" spans="1:24" x14ac:dyDescent="0.25">
      <c r="A245" s="41" t="s">
        <v>690</v>
      </c>
      <c r="B245" s="42" t="s">
        <v>691</v>
      </c>
      <c r="C245" s="43">
        <v>0.216</v>
      </c>
      <c r="D245" s="43">
        <v>0.21</v>
      </c>
      <c r="E245" s="43">
        <v>0.22500000000000001</v>
      </c>
      <c r="F245" s="43">
        <v>0.14299999999999999</v>
      </c>
      <c r="G245" s="43">
        <v>0.23200000000000001</v>
      </c>
      <c r="H245" s="43">
        <v>0.21299999999999999</v>
      </c>
      <c r="I245" s="43">
        <v>0.152</v>
      </c>
      <c r="J245" s="43">
        <v>0.21199999999999999</v>
      </c>
      <c r="K245" s="43">
        <v>0.76900000000000002</v>
      </c>
      <c r="L245" s="43">
        <v>0.23300000000000001</v>
      </c>
      <c r="M245" s="43">
        <v>0.14899999999999999</v>
      </c>
      <c r="N245" s="43">
        <v>0.24</v>
      </c>
      <c r="O245" s="43">
        <v>0.216</v>
      </c>
      <c r="P245" s="43">
        <v>0.23499999999999999</v>
      </c>
      <c r="Q245" s="43">
        <v>0.22600000000000001</v>
      </c>
      <c r="R245" s="43">
        <v>0.221</v>
      </c>
      <c r="S245" s="43">
        <v>0.23200000000000001</v>
      </c>
      <c r="T245" s="43">
        <v>0.14499999999999999</v>
      </c>
      <c r="U245" s="43">
        <v>0.20899999999999999</v>
      </c>
      <c r="V245" s="43">
        <v>0.28299999999999997</v>
      </c>
      <c r="W245" s="43">
        <v>0.22600000000000001</v>
      </c>
      <c r="X245" s="34"/>
    </row>
    <row r="246" spans="1:24" x14ac:dyDescent="0.25">
      <c r="A246" s="41"/>
      <c r="B246" s="42" t="s">
        <v>692</v>
      </c>
      <c r="C246" s="43">
        <v>0.2</v>
      </c>
      <c r="D246" s="43">
        <v>0.21</v>
      </c>
      <c r="E246" s="43">
        <v>0.23499999999999999</v>
      </c>
      <c r="F246" s="43">
        <v>0.151</v>
      </c>
      <c r="G246" s="43">
        <v>0.23799999999999999</v>
      </c>
      <c r="H246" s="43">
        <v>0.21099999999999999</v>
      </c>
      <c r="I246" s="43">
        <v>0.152</v>
      </c>
      <c r="J246" s="43">
        <v>0.21099999999999999</v>
      </c>
      <c r="K246" s="43">
        <v>0.63</v>
      </c>
      <c r="L246" s="43">
        <v>0.23699999999999999</v>
      </c>
      <c r="M246" s="43">
        <v>0.14199999999999999</v>
      </c>
      <c r="N246" s="43">
        <v>0.245</v>
      </c>
      <c r="O246" s="43">
        <v>0.20499999999999999</v>
      </c>
      <c r="P246" s="43">
        <v>0.23799999999999999</v>
      </c>
      <c r="Q246" s="43">
        <v>0.22700000000000001</v>
      </c>
      <c r="R246" s="43">
        <v>0.22500000000000001</v>
      </c>
      <c r="S246" s="43">
        <v>0.23799999999999999</v>
      </c>
      <c r="T246" s="43">
        <v>0.14599999999999999</v>
      </c>
      <c r="U246" s="43">
        <v>0.21099999999999999</v>
      </c>
      <c r="V246" s="43">
        <v>0.28199999999999997</v>
      </c>
      <c r="W246" s="43">
        <v>0.23400000000000001</v>
      </c>
      <c r="X246" s="34"/>
    </row>
    <row r="247" spans="1:24" x14ac:dyDescent="0.25">
      <c r="A247" s="41"/>
      <c r="B247" s="42" t="s">
        <v>693</v>
      </c>
      <c r="C247" s="43">
        <v>0.20200000000000001</v>
      </c>
      <c r="D247" s="43">
        <v>0.20399999999999999</v>
      </c>
      <c r="E247" s="43">
        <v>0.23599999999999999</v>
      </c>
      <c r="F247" s="43">
        <v>0.14899999999999999</v>
      </c>
      <c r="G247" s="43">
        <v>0.22800000000000001</v>
      </c>
      <c r="H247" s="43">
        <v>0.21099999999999999</v>
      </c>
      <c r="I247" s="43">
        <v>0.16</v>
      </c>
      <c r="J247" s="43">
        <v>0.214</v>
      </c>
      <c r="K247" s="43">
        <v>0.63900000000000001</v>
      </c>
      <c r="L247" s="43">
        <v>0.23699999999999999</v>
      </c>
      <c r="M247" s="43">
        <v>0.14599999999999999</v>
      </c>
      <c r="N247" s="43">
        <v>0.23699999999999999</v>
      </c>
      <c r="O247" s="43">
        <v>0.20300000000000001</v>
      </c>
      <c r="P247" s="43">
        <v>0.24099999999999999</v>
      </c>
      <c r="Q247" s="43">
        <v>0.23100000000000001</v>
      </c>
      <c r="R247" s="43">
        <v>0.22600000000000001</v>
      </c>
      <c r="S247" s="43">
        <v>0.23599999999999999</v>
      </c>
      <c r="T247" s="43">
        <v>0.14499999999999999</v>
      </c>
      <c r="U247" s="43">
        <v>0.20899999999999999</v>
      </c>
      <c r="V247" s="43">
        <v>0.28299999999999997</v>
      </c>
      <c r="W247" s="43">
        <v>0.224</v>
      </c>
      <c r="X247" s="34"/>
    </row>
    <row r="248" spans="1:24" x14ac:dyDescent="0.25">
      <c r="B248" s="42" t="s">
        <v>694</v>
      </c>
      <c r="C248" s="43">
        <v>0.17299999999999999</v>
      </c>
      <c r="D248" s="43">
        <v>0.17</v>
      </c>
      <c r="E248" s="43">
        <v>0.21199999999999999</v>
      </c>
      <c r="F248" s="43">
        <v>0.17699999999999999</v>
      </c>
      <c r="G248" s="43">
        <v>0.185</v>
      </c>
      <c r="H248" s="43">
        <v>0.16700000000000001</v>
      </c>
      <c r="I248" s="43">
        <v>0.158</v>
      </c>
      <c r="J248" s="43">
        <v>0.17</v>
      </c>
      <c r="K248" s="43">
        <v>0.19400000000000001</v>
      </c>
      <c r="L248" s="43">
        <v>0.20200000000000001</v>
      </c>
      <c r="M248" s="43">
        <v>0.17399999999999999</v>
      </c>
      <c r="N248" s="43">
        <v>0.193</v>
      </c>
      <c r="O248" s="43">
        <v>0.17</v>
      </c>
      <c r="P248" s="43">
        <v>0.192</v>
      </c>
      <c r="Q248" s="43">
        <v>0.20399999999999999</v>
      </c>
      <c r="R248" s="43">
        <v>0.20200000000000001</v>
      </c>
      <c r="S248" s="43">
        <v>0.20499999999999999</v>
      </c>
      <c r="T248" s="43">
        <v>0.17100000000000001</v>
      </c>
      <c r="U248" s="43">
        <v>0.17699999999999999</v>
      </c>
      <c r="V248" s="43">
        <v>0.19700000000000001</v>
      </c>
      <c r="W248" s="43">
        <v>0.19700000000000001</v>
      </c>
      <c r="X248" s="34"/>
    </row>
    <row r="249" spans="1:24" x14ac:dyDescent="0.25">
      <c r="A249" s="41" t="s">
        <v>695</v>
      </c>
      <c r="B249" s="42" t="s">
        <v>696</v>
      </c>
      <c r="C249" s="43">
        <v>0.16700000000000001</v>
      </c>
      <c r="D249" s="43">
        <v>0.15</v>
      </c>
      <c r="E249" s="43">
        <v>0.20499999999999999</v>
      </c>
      <c r="F249" s="43">
        <v>0.23400000000000001</v>
      </c>
      <c r="G249" s="43">
        <v>0.20499999999999999</v>
      </c>
      <c r="H249" s="43">
        <v>0.16900000000000001</v>
      </c>
      <c r="I249" s="43">
        <v>0.158</v>
      </c>
      <c r="J249" s="43">
        <v>0.17399999999999999</v>
      </c>
      <c r="K249" s="43">
        <v>0.17899999999999999</v>
      </c>
      <c r="L249" s="43">
        <v>0.20399999999999999</v>
      </c>
      <c r="M249" s="43">
        <v>0.24199999999999999</v>
      </c>
      <c r="N249" s="43">
        <v>0.2</v>
      </c>
      <c r="O249" s="43">
        <v>0.16700000000000001</v>
      </c>
      <c r="P249" s="43">
        <v>0.19700000000000001</v>
      </c>
      <c r="Q249" s="43">
        <v>0.188</v>
      </c>
      <c r="R249" s="43">
        <v>0.17699999999999999</v>
      </c>
      <c r="S249" s="43">
        <v>0.192</v>
      </c>
      <c r="T249" s="43">
        <v>0.23799999999999999</v>
      </c>
      <c r="U249" s="43">
        <v>0.151</v>
      </c>
      <c r="V249" s="43">
        <v>0.17499999999999999</v>
      </c>
      <c r="W249" s="43">
        <v>0.186</v>
      </c>
      <c r="X249" s="34"/>
    </row>
    <row r="250" spans="1:24" x14ac:dyDescent="0.25">
      <c r="A250" s="41"/>
      <c r="B250" s="42" t="s">
        <v>697</v>
      </c>
      <c r="C250" s="43">
        <v>0.16700000000000001</v>
      </c>
      <c r="D250" s="43">
        <v>0.15</v>
      </c>
      <c r="E250" s="43">
        <v>0.20499999999999999</v>
      </c>
      <c r="F250" s="43">
        <v>0.23400000000000001</v>
      </c>
      <c r="G250" s="43">
        <v>0.20499999999999999</v>
      </c>
      <c r="H250" s="43">
        <v>0.16900000000000001</v>
      </c>
      <c r="I250" s="43">
        <v>0.158</v>
      </c>
      <c r="J250" s="43">
        <v>0.17399999999999999</v>
      </c>
      <c r="K250" s="43">
        <v>0.17899999999999999</v>
      </c>
      <c r="L250" s="43">
        <v>0.20399999999999999</v>
      </c>
      <c r="M250" s="43">
        <v>0.24199999999999999</v>
      </c>
      <c r="N250" s="43">
        <v>0.2</v>
      </c>
      <c r="O250" s="43">
        <v>0.16700000000000001</v>
      </c>
      <c r="P250" s="43">
        <v>0.19700000000000001</v>
      </c>
      <c r="Q250" s="43">
        <v>0.188</v>
      </c>
      <c r="R250" s="43">
        <v>0.17699999999999999</v>
      </c>
      <c r="S250" s="43">
        <v>0.192</v>
      </c>
      <c r="T250" s="43">
        <v>0.23799999999999999</v>
      </c>
      <c r="U250" s="43">
        <v>0.151</v>
      </c>
      <c r="V250" s="43">
        <v>0.17499999999999999</v>
      </c>
      <c r="W250" s="43">
        <v>0.186</v>
      </c>
      <c r="X250" s="34"/>
    </row>
    <row r="251" spans="1:24" x14ac:dyDescent="0.25">
      <c r="A251" s="41" t="s">
        <v>698</v>
      </c>
      <c r="B251" s="42" t="s">
        <v>699</v>
      </c>
      <c r="C251" s="43">
        <v>0.159</v>
      </c>
      <c r="D251" s="43">
        <v>0.158</v>
      </c>
      <c r="E251" s="43">
        <v>0.19400000000000001</v>
      </c>
      <c r="F251" s="43">
        <v>0.221</v>
      </c>
      <c r="G251" s="43">
        <v>0.2</v>
      </c>
      <c r="H251" s="43">
        <v>0.17699999999999999</v>
      </c>
      <c r="I251" s="43">
        <v>0.16900000000000001</v>
      </c>
      <c r="J251" s="43">
        <v>0.16700000000000001</v>
      </c>
      <c r="K251" s="43">
        <v>0.18</v>
      </c>
      <c r="L251" s="43">
        <v>0.20200000000000001</v>
      </c>
      <c r="M251" s="43">
        <v>0.217</v>
      </c>
      <c r="N251" s="43">
        <v>0.19600000000000001</v>
      </c>
      <c r="O251" s="43">
        <v>0.154</v>
      </c>
      <c r="P251" s="43">
        <v>0.19700000000000001</v>
      </c>
      <c r="Q251" s="43">
        <v>0.188</v>
      </c>
      <c r="R251" s="43">
        <v>0.189</v>
      </c>
      <c r="S251" s="43">
        <v>0.184</v>
      </c>
      <c r="T251" s="43">
        <v>0.22700000000000001</v>
      </c>
      <c r="U251" s="43">
        <v>0.152</v>
      </c>
      <c r="V251" s="43">
        <v>0.17199999999999999</v>
      </c>
      <c r="W251" s="43">
        <v>0.20799999999999999</v>
      </c>
      <c r="X251" s="34"/>
    </row>
    <row r="252" spans="1:24" x14ac:dyDescent="0.25">
      <c r="A252" s="41"/>
      <c r="B252" s="42" t="s">
        <v>700</v>
      </c>
      <c r="C252" s="43">
        <v>0.161</v>
      </c>
      <c r="D252" s="43">
        <v>0.154</v>
      </c>
      <c r="E252" s="43">
        <v>0.19</v>
      </c>
      <c r="F252" s="43">
        <v>0.219</v>
      </c>
      <c r="G252" s="43">
        <v>0.19900000000000001</v>
      </c>
      <c r="H252" s="43">
        <v>0.16600000000000001</v>
      </c>
      <c r="I252" s="43">
        <v>0.16</v>
      </c>
      <c r="J252" s="43">
        <v>0.16500000000000001</v>
      </c>
      <c r="K252" s="43">
        <v>0.17599999999999999</v>
      </c>
      <c r="L252" s="43">
        <v>0.20100000000000001</v>
      </c>
      <c r="M252" s="43">
        <v>0.21299999999999999</v>
      </c>
      <c r="N252" s="43">
        <v>0.19900000000000001</v>
      </c>
      <c r="O252" s="43">
        <v>0.155</v>
      </c>
      <c r="P252" s="43">
        <v>0.19600000000000001</v>
      </c>
      <c r="Q252" s="43">
        <v>0.189</v>
      </c>
      <c r="R252" s="43">
        <v>0.191</v>
      </c>
      <c r="S252" s="43">
        <v>0.19600000000000001</v>
      </c>
      <c r="T252" s="43">
        <v>0.23499999999999999</v>
      </c>
      <c r="U252" s="43">
        <v>0.154</v>
      </c>
      <c r="V252" s="43">
        <v>0.16400000000000001</v>
      </c>
      <c r="W252" s="43">
        <v>0.19900000000000001</v>
      </c>
      <c r="X252" s="34"/>
    </row>
    <row r="253" spans="1:24" x14ac:dyDescent="0.25">
      <c r="A253" s="41"/>
      <c r="B253" s="42" t="s">
        <v>701</v>
      </c>
      <c r="C253" s="43">
        <v>0.153</v>
      </c>
      <c r="D253" s="43">
        <v>0.16200000000000001</v>
      </c>
      <c r="E253" s="43">
        <v>0.192</v>
      </c>
      <c r="F253" s="43">
        <v>0.23300000000000001</v>
      </c>
      <c r="G253" s="43">
        <v>0.19800000000000001</v>
      </c>
      <c r="H253" s="43">
        <v>0.17299999999999999</v>
      </c>
      <c r="I253" s="43">
        <v>0.16600000000000001</v>
      </c>
      <c r="J253" s="43">
        <v>0.16900000000000001</v>
      </c>
      <c r="K253" s="43">
        <v>0.16900000000000001</v>
      </c>
      <c r="L253" s="43">
        <v>0.21</v>
      </c>
      <c r="M253" s="43">
        <v>0.22600000000000001</v>
      </c>
      <c r="N253" s="43">
        <v>0.19</v>
      </c>
      <c r="O253" s="43">
        <v>0.151</v>
      </c>
      <c r="P253" s="43">
        <v>0.20100000000000001</v>
      </c>
      <c r="Q253" s="43">
        <v>0.188</v>
      </c>
      <c r="R253" s="43">
        <v>0.17899999999999999</v>
      </c>
      <c r="S253" s="43">
        <v>0.191</v>
      </c>
      <c r="T253" s="43">
        <v>0.23300000000000001</v>
      </c>
      <c r="U253" s="43">
        <v>0.159</v>
      </c>
      <c r="V253" s="43">
        <v>0.17799999999999999</v>
      </c>
      <c r="W253" s="43">
        <v>0.19600000000000001</v>
      </c>
      <c r="X253" s="34"/>
    </row>
    <row r="254" spans="1:24" x14ac:dyDescent="0.25">
      <c r="A254" s="41"/>
      <c r="B254" s="42" t="s">
        <v>702</v>
      </c>
      <c r="C254" s="43">
        <v>0.161</v>
      </c>
      <c r="D254" s="43">
        <v>0.156</v>
      </c>
      <c r="E254" s="43">
        <v>0.19700000000000001</v>
      </c>
      <c r="F254" s="43">
        <v>0.22</v>
      </c>
      <c r="G254" s="43">
        <v>0.20499999999999999</v>
      </c>
      <c r="H254" s="43">
        <v>0.16600000000000001</v>
      </c>
      <c r="I254" s="43">
        <v>0.16900000000000001</v>
      </c>
      <c r="J254" s="43">
        <v>0.154</v>
      </c>
      <c r="K254" s="43">
        <v>0.17499999999999999</v>
      </c>
      <c r="L254" s="43">
        <v>0.20799999999999999</v>
      </c>
      <c r="M254" s="43">
        <v>0.22</v>
      </c>
      <c r="N254" s="43">
        <v>0.20200000000000001</v>
      </c>
      <c r="O254" s="43">
        <v>0.159</v>
      </c>
      <c r="P254" s="43">
        <v>0.2</v>
      </c>
      <c r="Q254" s="43">
        <v>0.187</v>
      </c>
      <c r="R254" s="43">
        <v>0.193</v>
      </c>
      <c r="S254" s="43">
        <v>0.191</v>
      </c>
      <c r="T254" s="43">
        <v>0.223</v>
      </c>
      <c r="U254" s="43">
        <v>0.158</v>
      </c>
      <c r="V254" s="43">
        <v>0.17199999999999999</v>
      </c>
      <c r="W254" s="43">
        <v>0.20599999999999999</v>
      </c>
      <c r="X254" s="34"/>
    </row>
    <row r="255" spans="1:24" x14ac:dyDescent="0.25">
      <c r="A255" s="41"/>
      <c r="B255" s="42" t="s">
        <v>703</v>
      </c>
      <c r="C255" s="43">
        <v>0.16300000000000001</v>
      </c>
      <c r="D255" s="43">
        <v>0.158</v>
      </c>
      <c r="E255" s="43">
        <v>0.17799999999999999</v>
      </c>
      <c r="F255" s="43">
        <v>0.223</v>
      </c>
      <c r="G255" s="43">
        <v>0.19500000000000001</v>
      </c>
      <c r="H255" s="43">
        <v>0.16900000000000001</v>
      </c>
      <c r="I255" s="43">
        <v>0.16700000000000001</v>
      </c>
      <c r="J255" s="43">
        <v>0.16800000000000001</v>
      </c>
      <c r="K255" s="43">
        <v>0.17699999999999999</v>
      </c>
      <c r="L255" s="43">
        <v>0.20799999999999999</v>
      </c>
      <c r="M255" s="43">
        <v>0.22500000000000001</v>
      </c>
      <c r="N255" s="43">
        <v>0.187</v>
      </c>
      <c r="O255" s="43">
        <v>0.156</v>
      </c>
      <c r="P255" s="43">
        <v>0.186</v>
      </c>
      <c r="Q255" s="43">
        <v>0.18</v>
      </c>
      <c r="R255" s="43">
        <v>0.185</v>
      </c>
      <c r="S255" s="43">
        <v>0.17599999999999999</v>
      </c>
      <c r="T255" s="43">
        <v>0.23300000000000001</v>
      </c>
      <c r="U255" s="43">
        <v>0.161</v>
      </c>
      <c r="V255" s="43">
        <v>0.17899999999999999</v>
      </c>
      <c r="W255" s="43">
        <v>0.182</v>
      </c>
      <c r="X255" s="34"/>
    </row>
    <row r="256" spans="1:24" x14ac:dyDescent="0.25">
      <c r="A256" s="41"/>
      <c r="B256" s="42" t="s">
        <v>704</v>
      </c>
      <c r="C256" s="43">
        <v>0.153</v>
      </c>
      <c r="D256" s="43">
        <v>0.154</v>
      </c>
      <c r="E256" s="43">
        <v>0.182</v>
      </c>
      <c r="F256" s="43">
        <v>0.22600000000000001</v>
      </c>
      <c r="G256" s="43">
        <v>0.19700000000000001</v>
      </c>
      <c r="H256" s="43">
        <v>0.16500000000000001</v>
      </c>
      <c r="I256" s="43">
        <v>0.16600000000000001</v>
      </c>
      <c r="J256" s="43">
        <v>0.16300000000000001</v>
      </c>
      <c r="K256" s="43">
        <v>0.17699999999999999</v>
      </c>
      <c r="L256" s="43">
        <v>0.21099999999999999</v>
      </c>
      <c r="M256" s="43">
        <v>0.23</v>
      </c>
      <c r="N256" s="43">
        <v>0.19500000000000001</v>
      </c>
      <c r="O256" s="43">
        <v>0.14899999999999999</v>
      </c>
      <c r="P256" s="43">
        <v>0.193</v>
      </c>
      <c r="Q256" s="43">
        <v>0.18</v>
      </c>
      <c r="R256" s="43">
        <v>0.183</v>
      </c>
      <c r="S256" s="43">
        <v>0.183</v>
      </c>
      <c r="T256" s="43">
        <v>0.23699999999999999</v>
      </c>
      <c r="U256" s="43">
        <v>0.151</v>
      </c>
      <c r="V256" s="43">
        <v>0.17899999999999999</v>
      </c>
      <c r="W256" s="43">
        <v>0.182</v>
      </c>
      <c r="X256" s="34"/>
    </row>
    <row r="257" spans="1:24" x14ac:dyDescent="0.25">
      <c r="A257" s="41"/>
      <c r="B257" s="42" t="s">
        <v>705</v>
      </c>
      <c r="C257" s="43">
        <v>0.161</v>
      </c>
      <c r="D257" s="43">
        <v>0.14899999999999999</v>
      </c>
      <c r="E257" s="43">
        <v>0.182</v>
      </c>
      <c r="F257" s="43">
        <v>0.223</v>
      </c>
      <c r="G257" s="43">
        <v>0.19400000000000001</v>
      </c>
      <c r="H257" s="43">
        <v>0.16600000000000001</v>
      </c>
      <c r="I257" s="43">
        <v>0.16600000000000001</v>
      </c>
      <c r="J257" s="43">
        <v>0.16700000000000001</v>
      </c>
      <c r="K257" s="43">
        <v>0.16800000000000001</v>
      </c>
      <c r="L257" s="43">
        <v>0.19700000000000001</v>
      </c>
      <c r="M257" s="43">
        <v>0.216</v>
      </c>
      <c r="N257" s="43">
        <v>0.19500000000000001</v>
      </c>
      <c r="O257" s="43">
        <v>0.159</v>
      </c>
      <c r="P257" s="43">
        <v>0.191</v>
      </c>
      <c r="Q257" s="43">
        <v>0.182</v>
      </c>
      <c r="R257" s="43">
        <v>0.17899999999999999</v>
      </c>
      <c r="S257" s="43">
        <v>0.184</v>
      </c>
      <c r="T257" s="43">
        <v>0.223</v>
      </c>
      <c r="U257" s="43">
        <v>0.152</v>
      </c>
      <c r="V257" s="43">
        <v>0.16300000000000001</v>
      </c>
      <c r="W257" s="43">
        <v>0.182</v>
      </c>
      <c r="X257" s="34"/>
    </row>
    <row r="258" spans="1:24" x14ac:dyDescent="0.25">
      <c r="A258" s="41"/>
      <c r="B258" s="42" t="s">
        <v>706</v>
      </c>
      <c r="C258" s="43">
        <v>0.16300000000000001</v>
      </c>
      <c r="D258" s="43">
        <v>0.16200000000000001</v>
      </c>
      <c r="E258" s="43">
        <v>0.185</v>
      </c>
      <c r="F258" s="43">
        <v>0.215</v>
      </c>
      <c r="G258" s="43">
        <v>0.182</v>
      </c>
      <c r="H258" s="43">
        <v>0.16800000000000001</v>
      </c>
      <c r="I258" s="43">
        <v>0.16800000000000001</v>
      </c>
      <c r="J258" s="43">
        <v>0.16300000000000001</v>
      </c>
      <c r="K258" s="43">
        <v>0.161</v>
      </c>
      <c r="L258" s="43">
        <v>0.20799999999999999</v>
      </c>
      <c r="M258" s="43">
        <v>0.216</v>
      </c>
      <c r="N258" s="43">
        <v>0.19500000000000001</v>
      </c>
      <c r="O258" s="43">
        <v>0.16300000000000001</v>
      </c>
      <c r="P258" s="43">
        <v>0.19900000000000001</v>
      </c>
      <c r="Q258" s="43">
        <v>0.185</v>
      </c>
      <c r="R258" s="43">
        <v>0.183</v>
      </c>
      <c r="S258" s="43">
        <v>0.189</v>
      </c>
      <c r="T258" s="43">
        <v>0.22</v>
      </c>
      <c r="U258" s="43">
        <v>0.16200000000000001</v>
      </c>
      <c r="V258" s="43">
        <v>0.185</v>
      </c>
      <c r="W258" s="43">
        <v>0.193</v>
      </c>
      <c r="X258" s="34"/>
    </row>
    <row r="259" spans="1:24" x14ac:dyDescent="0.25">
      <c r="A259" s="41"/>
      <c r="B259" s="42" t="s">
        <v>707</v>
      </c>
      <c r="C259" s="43">
        <v>0.16300000000000001</v>
      </c>
      <c r="D259" s="43">
        <v>0.16200000000000001</v>
      </c>
      <c r="E259" s="43">
        <v>0.185</v>
      </c>
      <c r="F259" s="43">
        <v>0.215</v>
      </c>
      <c r="G259" s="43">
        <v>0.182</v>
      </c>
      <c r="H259" s="43">
        <v>0.16800000000000001</v>
      </c>
      <c r="I259" s="43">
        <v>0.16800000000000001</v>
      </c>
      <c r="J259" s="43">
        <v>0.16300000000000001</v>
      </c>
      <c r="K259" s="43">
        <v>0.161</v>
      </c>
      <c r="L259" s="43">
        <v>0.20799999999999999</v>
      </c>
      <c r="M259" s="43">
        <v>0.216</v>
      </c>
      <c r="N259" s="43">
        <v>0.19500000000000001</v>
      </c>
      <c r="O259" s="43">
        <v>0.16300000000000001</v>
      </c>
      <c r="P259" s="43">
        <v>0.19900000000000001</v>
      </c>
      <c r="Q259" s="43">
        <v>0.185</v>
      </c>
      <c r="R259" s="43">
        <v>0.183</v>
      </c>
      <c r="S259" s="43">
        <v>0.189</v>
      </c>
      <c r="T259" s="43">
        <v>0.22</v>
      </c>
      <c r="U259" s="43">
        <v>0.16200000000000001</v>
      </c>
      <c r="V259" s="43">
        <v>0.185</v>
      </c>
      <c r="W259" s="43">
        <v>0.193</v>
      </c>
      <c r="X259" s="34"/>
    </row>
    <row r="260" spans="1:24" x14ac:dyDescent="0.25">
      <c r="B260" s="42" t="s">
        <v>708</v>
      </c>
      <c r="C260" s="43">
        <v>0.16300000000000001</v>
      </c>
      <c r="D260" s="43">
        <v>0.16200000000000001</v>
      </c>
      <c r="E260" s="43">
        <v>0.185</v>
      </c>
      <c r="F260" s="43">
        <v>0.215</v>
      </c>
      <c r="G260" s="43">
        <v>0.182</v>
      </c>
      <c r="H260" s="43">
        <v>0.16800000000000001</v>
      </c>
      <c r="I260" s="43">
        <v>0.16800000000000001</v>
      </c>
      <c r="J260" s="43">
        <v>0.16300000000000001</v>
      </c>
      <c r="K260" s="43">
        <v>0.161</v>
      </c>
      <c r="L260" s="43">
        <v>0.20799999999999999</v>
      </c>
      <c r="M260" s="43">
        <v>0.216</v>
      </c>
      <c r="N260" s="43">
        <v>0.19500000000000001</v>
      </c>
      <c r="O260" s="43">
        <v>0.16300000000000001</v>
      </c>
      <c r="P260" s="43">
        <v>0.19900000000000001</v>
      </c>
      <c r="Q260" s="43">
        <v>0.185</v>
      </c>
      <c r="R260" s="43">
        <v>0.183</v>
      </c>
      <c r="S260" s="43">
        <v>0.189</v>
      </c>
      <c r="T260" s="43">
        <v>0.22</v>
      </c>
      <c r="U260" s="43">
        <v>0.16200000000000001</v>
      </c>
      <c r="V260" s="43">
        <v>0.185</v>
      </c>
      <c r="W260" s="43">
        <v>0.193</v>
      </c>
      <c r="X260" s="34"/>
    </row>
    <row r="261" spans="1:24" x14ac:dyDescent="0.25">
      <c r="A261" s="41" t="s">
        <v>709</v>
      </c>
      <c r="B261" s="42" t="s">
        <v>710</v>
      </c>
      <c r="C261" s="43">
        <v>0.16600000000000001</v>
      </c>
      <c r="D261" s="43">
        <v>0.16900000000000001</v>
      </c>
      <c r="E261" s="43">
        <v>0.17199999999999999</v>
      </c>
      <c r="F261" s="43">
        <v>0.126</v>
      </c>
      <c r="G261" s="43">
        <v>0.185</v>
      </c>
      <c r="H261" s="43">
        <v>0.16400000000000001</v>
      </c>
      <c r="I261" s="43">
        <v>0.21099999999999999</v>
      </c>
      <c r="J261" s="43">
        <v>0.159</v>
      </c>
      <c r="K261" s="43">
        <v>0.158</v>
      </c>
      <c r="L261" s="43">
        <v>0.189</v>
      </c>
      <c r="M261" s="43">
        <v>0.129</v>
      </c>
      <c r="N261" s="43">
        <v>0.186</v>
      </c>
      <c r="O261" s="43">
        <v>0.16400000000000001</v>
      </c>
      <c r="P261" s="43">
        <v>0.191</v>
      </c>
      <c r="Q261" s="43">
        <v>0.17499999999999999</v>
      </c>
      <c r="R261" s="43">
        <v>0.187</v>
      </c>
      <c r="S261" s="43">
        <v>0.17799999999999999</v>
      </c>
      <c r="T261" s="43">
        <v>0.13</v>
      </c>
      <c r="U261" s="43">
        <v>0.16600000000000001</v>
      </c>
      <c r="V261" s="43">
        <v>0.16400000000000001</v>
      </c>
      <c r="W261" s="43">
        <v>0.184</v>
      </c>
      <c r="X261" s="34"/>
    </row>
    <row r="262" spans="1:24" x14ac:dyDescent="0.25">
      <c r="A262" s="41" t="s">
        <v>711</v>
      </c>
      <c r="B262" s="42" t="s">
        <v>712</v>
      </c>
      <c r="C262" s="43">
        <v>0.152</v>
      </c>
      <c r="D262" s="43">
        <v>0.17100000000000001</v>
      </c>
      <c r="E262" s="43">
        <v>0.17699999999999999</v>
      </c>
      <c r="F262" s="43">
        <v>0.123</v>
      </c>
      <c r="G262" s="43">
        <v>0.18099999999999999</v>
      </c>
      <c r="H262" s="43">
        <v>0.16</v>
      </c>
      <c r="I262" s="43">
        <v>0.20799999999999999</v>
      </c>
      <c r="J262" s="43">
        <v>0.155</v>
      </c>
      <c r="K262" s="43">
        <v>0.17399999999999999</v>
      </c>
      <c r="L262" s="43">
        <v>0.17799999999999999</v>
      </c>
      <c r="M262" s="43">
        <v>0.11899999999999999</v>
      </c>
      <c r="N262" s="43">
        <v>0.191</v>
      </c>
      <c r="O262" s="43">
        <v>0.152</v>
      </c>
      <c r="P262" s="43">
        <v>0.184</v>
      </c>
      <c r="Q262" s="43">
        <v>0.185</v>
      </c>
      <c r="R262" s="43">
        <v>0.18099999999999999</v>
      </c>
      <c r="S262" s="43">
        <v>0.187</v>
      </c>
      <c r="T262" s="43">
        <v>0.128</v>
      </c>
      <c r="U262" s="43">
        <v>0.16600000000000001</v>
      </c>
      <c r="V262" s="43">
        <v>0.159</v>
      </c>
      <c r="W262" s="43">
        <v>0.183</v>
      </c>
      <c r="X262" s="34"/>
    </row>
    <row r="263" spans="1:24" x14ac:dyDescent="0.25">
      <c r="A263" s="41" t="s">
        <v>713</v>
      </c>
      <c r="B263" s="42" t="s">
        <v>714</v>
      </c>
      <c r="C263" s="43">
        <v>0.155</v>
      </c>
      <c r="D263" s="43">
        <v>0.16700000000000001</v>
      </c>
      <c r="E263" s="43">
        <v>0.185</v>
      </c>
      <c r="F263" s="43">
        <v>0.13300000000000001</v>
      </c>
      <c r="G263" s="43">
        <v>0.19</v>
      </c>
      <c r="H263" s="43">
        <v>0.16300000000000001</v>
      </c>
      <c r="I263" s="43">
        <v>0.223</v>
      </c>
      <c r="J263" s="43">
        <v>0.159</v>
      </c>
      <c r="K263" s="43">
        <v>0.17799999999999999</v>
      </c>
      <c r="L263" s="43">
        <v>0.19900000000000001</v>
      </c>
      <c r="M263" s="43">
        <v>0.125</v>
      </c>
      <c r="N263" s="43">
        <v>0.191</v>
      </c>
      <c r="O263" s="43">
        <v>0.159</v>
      </c>
      <c r="P263" s="43">
        <v>0.20799999999999999</v>
      </c>
      <c r="Q263" s="43">
        <v>0.19700000000000001</v>
      </c>
      <c r="R263" s="43">
        <v>0.183</v>
      </c>
      <c r="S263" s="43">
        <v>0.192</v>
      </c>
      <c r="T263" s="43">
        <v>0.13500000000000001</v>
      </c>
      <c r="U263" s="43">
        <v>0.156</v>
      </c>
      <c r="V263" s="43">
        <v>0.158</v>
      </c>
      <c r="W263" s="43">
        <v>0.186</v>
      </c>
      <c r="X263" s="34"/>
    </row>
    <row r="264" spans="1:24" x14ac:dyDescent="0.25">
      <c r="A264" s="41" t="s">
        <v>715</v>
      </c>
      <c r="B264" s="42" t="s">
        <v>716</v>
      </c>
      <c r="C264" s="43">
        <v>0.14000000000000001</v>
      </c>
      <c r="D264" s="43">
        <v>0.157</v>
      </c>
      <c r="E264" s="43">
        <v>0.18</v>
      </c>
      <c r="F264" s="43">
        <v>0.13300000000000001</v>
      </c>
      <c r="G264" s="43">
        <v>0.17399999999999999</v>
      </c>
      <c r="H264" s="43">
        <v>0.13200000000000001</v>
      </c>
      <c r="I264" s="43">
        <v>0.24299999999999999</v>
      </c>
      <c r="J264" s="43">
        <v>0.13900000000000001</v>
      </c>
      <c r="K264" s="43">
        <v>0.16700000000000001</v>
      </c>
      <c r="L264" s="43">
        <v>0.17699999999999999</v>
      </c>
      <c r="M264" s="43">
        <v>0.14299999999999999</v>
      </c>
      <c r="N264" s="43">
        <v>0.182</v>
      </c>
      <c r="O264" s="43">
        <v>0.15</v>
      </c>
      <c r="P264" s="43">
        <v>0.17599999999999999</v>
      </c>
      <c r="Q264" s="43">
        <v>0.17499999999999999</v>
      </c>
      <c r="R264" s="43">
        <v>0.16500000000000001</v>
      </c>
      <c r="S264" s="43">
        <v>0.16700000000000001</v>
      </c>
      <c r="T264" s="43">
        <v>0.14099999999999999</v>
      </c>
      <c r="U264" s="43">
        <v>0.154</v>
      </c>
      <c r="V264" s="43">
        <v>0.14599999999999999</v>
      </c>
      <c r="W264" s="43">
        <v>0.17</v>
      </c>
      <c r="X264" s="34"/>
    </row>
    <row r="265" spans="1:24" x14ac:dyDescent="0.25">
      <c r="A265" s="41"/>
      <c r="B265" s="42" t="s">
        <v>717</v>
      </c>
      <c r="C265" s="43">
        <v>0.14699999999999999</v>
      </c>
      <c r="D265" s="43">
        <v>0.16600000000000001</v>
      </c>
      <c r="E265" s="43">
        <v>0.16900000000000001</v>
      </c>
      <c r="F265" s="43">
        <v>0.13600000000000001</v>
      </c>
      <c r="G265" s="43">
        <v>0.17899999999999999</v>
      </c>
      <c r="H265" s="43">
        <v>0.14499999999999999</v>
      </c>
      <c r="I265" s="43">
        <v>0.27900000000000003</v>
      </c>
      <c r="J265" s="43">
        <v>0.15</v>
      </c>
      <c r="K265" s="43">
        <v>0.14799999999999999</v>
      </c>
      <c r="L265" s="43">
        <v>0.182</v>
      </c>
      <c r="M265" s="43">
        <v>0.14799999999999999</v>
      </c>
      <c r="N265" s="43">
        <v>0.187</v>
      </c>
      <c r="O265" s="43">
        <v>0.151</v>
      </c>
      <c r="P265" s="43">
        <v>0.17699999999999999</v>
      </c>
      <c r="Q265" s="43">
        <v>0.17799999999999999</v>
      </c>
      <c r="R265" s="43">
        <v>0.185</v>
      </c>
      <c r="S265" s="43">
        <v>0.189</v>
      </c>
      <c r="T265" s="43">
        <v>0.13800000000000001</v>
      </c>
      <c r="U265" s="43">
        <v>0.16500000000000001</v>
      </c>
      <c r="V265" s="43">
        <v>0.151</v>
      </c>
      <c r="W265" s="43">
        <v>0.18099999999999999</v>
      </c>
      <c r="X265" s="34"/>
    </row>
    <row r="266" spans="1:24" x14ac:dyDescent="0.25">
      <c r="A266" s="41" t="s">
        <v>718</v>
      </c>
      <c r="B266" s="42" t="s">
        <v>719</v>
      </c>
      <c r="C266" s="43">
        <v>0.155</v>
      </c>
      <c r="D266" s="43">
        <v>0.14599999999999999</v>
      </c>
      <c r="E266" s="43">
        <v>0.16200000000000001</v>
      </c>
      <c r="F266" s="43">
        <v>0.14299999999999999</v>
      </c>
      <c r="G266" s="43">
        <v>0.17699999999999999</v>
      </c>
      <c r="H266" s="43">
        <v>0.16800000000000001</v>
      </c>
      <c r="I266" s="43">
        <v>0.437</v>
      </c>
      <c r="J266" s="43">
        <v>0.157</v>
      </c>
      <c r="K266" s="43">
        <v>0.16300000000000001</v>
      </c>
      <c r="L266" s="43">
        <v>0.16200000000000001</v>
      </c>
      <c r="M266" s="43">
        <v>0.14199999999999999</v>
      </c>
      <c r="N266" s="43">
        <v>0.17</v>
      </c>
      <c r="O266" s="43">
        <v>0.158</v>
      </c>
      <c r="P266" s="43">
        <v>0.17899999999999999</v>
      </c>
      <c r="Q266" s="43">
        <v>0.16700000000000001</v>
      </c>
      <c r="R266" s="43">
        <v>0.16600000000000001</v>
      </c>
      <c r="S266" s="43">
        <v>0.17499999999999999</v>
      </c>
      <c r="T266" s="43">
        <v>0.154</v>
      </c>
      <c r="U266" s="43">
        <v>0.14799999999999999</v>
      </c>
      <c r="V266" s="43">
        <v>0.154</v>
      </c>
      <c r="W266" s="43">
        <v>0.16</v>
      </c>
      <c r="X266" s="34"/>
    </row>
    <row r="267" spans="1:24" x14ac:dyDescent="0.25">
      <c r="A267" s="51"/>
      <c r="B267" s="45" t="s">
        <v>720</v>
      </c>
      <c r="C267" s="46">
        <v>0.156</v>
      </c>
      <c r="D267" s="46">
        <v>0.17100000000000001</v>
      </c>
      <c r="E267" s="46">
        <v>0.185</v>
      </c>
      <c r="F267" s="46">
        <v>0.13800000000000001</v>
      </c>
      <c r="G267" s="46">
        <v>0.20899999999999999</v>
      </c>
      <c r="H267" s="46">
        <v>0.15</v>
      </c>
      <c r="I267" s="46">
        <v>0.873</v>
      </c>
      <c r="J267" s="46">
        <v>0.16300000000000001</v>
      </c>
      <c r="K267" s="46">
        <v>0.16</v>
      </c>
      <c r="L267" s="46">
        <v>0.19700000000000001</v>
      </c>
      <c r="M267" s="46">
        <v>0.13500000000000001</v>
      </c>
      <c r="N267" s="46">
        <v>0.19800000000000001</v>
      </c>
      <c r="O267" s="46">
        <v>0.16</v>
      </c>
      <c r="P267" s="46">
        <v>0.2</v>
      </c>
      <c r="Q267" s="46">
        <v>0.188</v>
      </c>
      <c r="R267" s="46">
        <v>0.188</v>
      </c>
      <c r="S267" s="46">
        <v>0.20599999999999999</v>
      </c>
      <c r="T267" s="46">
        <v>0.14299999999999999</v>
      </c>
      <c r="U267" s="46">
        <v>0.17100000000000001</v>
      </c>
      <c r="V267" s="46">
        <v>0.17899999999999999</v>
      </c>
      <c r="W267" s="46">
        <v>0.18</v>
      </c>
      <c r="X267" s="47"/>
    </row>
  </sheetData>
  <mergeCells count="12">
    <mergeCell ref="A179:V179"/>
    <mergeCell ref="A180:A181"/>
    <mergeCell ref="B180:B181"/>
    <mergeCell ref="C180:X180"/>
    <mergeCell ref="A2:V2"/>
    <mergeCell ref="A3:A4"/>
    <mergeCell ref="B3:B4"/>
    <mergeCell ref="C3:W3"/>
    <mergeCell ref="A90:V90"/>
    <mergeCell ref="A91:A92"/>
    <mergeCell ref="B91:B92"/>
    <mergeCell ref="C91:W9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D7" sqref="D7"/>
    </sheetView>
  </sheetViews>
  <sheetFormatPr defaultRowHeight="15" x14ac:dyDescent="0.15"/>
  <cols>
    <col min="1" max="1" width="9" style="33" customWidth="1"/>
    <col min="2" max="16384" width="9" style="33"/>
  </cols>
  <sheetData>
    <row r="1" spans="1:13" ht="15.75" thickBot="1" x14ac:dyDescent="0.2">
      <c r="A1" s="93" t="s">
        <v>879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5.75" thickBot="1" x14ac:dyDescent="0.2">
      <c r="A2" s="101" t="s">
        <v>772</v>
      </c>
      <c r="B2" s="102"/>
      <c r="C2" s="103" t="s">
        <v>773</v>
      </c>
      <c r="D2" s="101"/>
      <c r="E2" s="101"/>
      <c r="F2" s="101"/>
      <c r="G2" s="101"/>
      <c r="H2" s="101"/>
      <c r="I2" s="101"/>
      <c r="J2" s="102"/>
    </row>
    <row r="3" spans="1:13" ht="15.75" thickBot="1" x14ac:dyDescent="0.2">
      <c r="A3" s="59" t="s">
        <v>774</v>
      </c>
      <c r="B3" s="60" t="s">
        <v>775</v>
      </c>
      <c r="C3" s="59" t="s">
        <v>776</v>
      </c>
      <c r="D3" s="59" t="s">
        <v>777</v>
      </c>
      <c r="E3" s="59" t="s">
        <v>778</v>
      </c>
      <c r="F3" s="59" t="s">
        <v>779</v>
      </c>
      <c r="G3" s="61" t="s">
        <v>780</v>
      </c>
      <c r="H3" s="61" t="s">
        <v>781</v>
      </c>
      <c r="I3" s="59" t="s">
        <v>782</v>
      </c>
      <c r="J3" s="60" t="s">
        <v>783</v>
      </c>
    </row>
    <row r="4" spans="1:13" x14ac:dyDescent="0.15">
      <c r="A4" s="104" t="s">
        <v>784</v>
      </c>
      <c r="B4" s="62" t="s">
        <v>785</v>
      </c>
      <c r="C4" s="63">
        <v>52.7</v>
      </c>
      <c r="D4" s="63">
        <v>46.1</v>
      </c>
      <c r="E4" s="63">
        <v>82.9</v>
      </c>
      <c r="F4" s="63">
        <v>69.8</v>
      </c>
      <c r="G4" s="63">
        <v>25.8</v>
      </c>
      <c r="H4" s="63">
        <v>31.8</v>
      </c>
      <c r="I4" s="63">
        <v>48.9</v>
      </c>
      <c r="J4" s="62">
        <v>74.2</v>
      </c>
    </row>
    <row r="5" spans="1:13" ht="27" x14ac:dyDescent="0.15">
      <c r="A5" s="104"/>
      <c r="B5" s="62" t="s">
        <v>786</v>
      </c>
      <c r="C5" s="63">
        <v>59.6</v>
      </c>
      <c r="D5" s="63">
        <v>55.5</v>
      </c>
      <c r="E5" s="63">
        <v>81.8</v>
      </c>
      <c r="F5" s="63">
        <v>72.400000000000006</v>
      </c>
      <c r="G5" s="63">
        <v>50</v>
      </c>
      <c r="H5" s="63">
        <v>35.4</v>
      </c>
      <c r="I5" s="63">
        <v>51.2</v>
      </c>
      <c r="J5" s="62">
        <v>79</v>
      </c>
    </row>
    <row r="6" spans="1:13" ht="27" x14ac:dyDescent="0.15">
      <c r="A6" s="104"/>
      <c r="B6" s="62" t="s">
        <v>787</v>
      </c>
      <c r="C6" s="63">
        <v>59.6</v>
      </c>
      <c r="D6" s="63">
        <v>54.7</v>
      </c>
      <c r="E6" s="63">
        <v>83.5</v>
      </c>
      <c r="F6" s="63">
        <v>74</v>
      </c>
      <c r="G6" s="63">
        <v>46.1</v>
      </c>
      <c r="H6" s="63">
        <v>37.4</v>
      </c>
      <c r="I6" s="63">
        <v>63.5</v>
      </c>
      <c r="J6" s="62">
        <v>79.2</v>
      </c>
    </row>
  </sheetData>
  <mergeCells count="4">
    <mergeCell ref="A2:B2"/>
    <mergeCell ref="C2:J2"/>
    <mergeCell ref="A4:A6"/>
    <mergeCell ref="A1:M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6"/>
  <sheetViews>
    <sheetView workbookViewId="0">
      <selection activeCell="A2" sqref="A2:P2"/>
    </sheetView>
  </sheetViews>
  <sheetFormatPr defaultRowHeight="15" x14ac:dyDescent="0.15"/>
  <cols>
    <col min="1" max="1" width="16.875" style="33" customWidth="1"/>
    <col min="2" max="2" width="32.875" style="33" customWidth="1"/>
    <col min="3" max="16" width="12.625" style="33" customWidth="1"/>
    <col min="17" max="16384" width="9" style="33"/>
  </cols>
  <sheetData>
    <row r="2" spans="1:26" ht="20.25" x14ac:dyDescent="0.15">
      <c r="A2" s="79" t="s">
        <v>878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6" ht="18.75" x14ac:dyDescent="0.15">
      <c r="A3" s="95" t="s">
        <v>788</v>
      </c>
      <c r="B3" s="82" t="s">
        <v>519</v>
      </c>
      <c r="C3" s="105" t="s">
        <v>789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26" ht="15.75" thickBot="1" x14ac:dyDescent="0.3">
      <c r="A4" s="96"/>
      <c r="B4" s="83"/>
      <c r="C4" s="64" t="s">
        <v>513</v>
      </c>
      <c r="D4" s="64" t="s">
        <v>511</v>
      </c>
      <c r="E4" s="64" t="s">
        <v>501</v>
      </c>
      <c r="F4" s="64" t="s">
        <v>512</v>
      </c>
      <c r="G4" s="64" t="s">
        <v>790</v>
      </c>
      <c r="H4" s="64" t="s">
        <v>514</v>
      </c>
      <c r="I4" s="64" t="s">
        <v>505</v>
      </c>
      <c r="J4" s="64" t="s">
        <v>791</v>
      </c>
      <c r="K4" s="64" t="s">
        <v>792</v>
      </c>
      <c r="L4" s="64" t="s">
        <v>509</v>
      </c>
      <c r="M4" s="64" t="s">
        <v>518</v>
      </c>
      <c r="N4" s="64" t="s">
        <v>506</v>
      </c>
      <c r="O4" s="64" t="s">
        <v>793</v>
      </c>
      <c r="P4" s="64" t="s">
        <v>500</v>
      </c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x14ac:dyDescent="0.25">
      <c r="A5" s="65" t="s">
        <v>794</v>
      </c>
      <c r="B5" s="42" t="s">
        <v>795</v>
      </c>
      <c r="C5" s="56">
        <v>0.5</v>
      </c>
      <c r="D5" s="56">
        <v>0.503</v>
      </c>
      <c r="E5" s="56">
        <v>0.55400000000000005</v>
      </c>
      <c r="F5" s="56">
        <v>0.51800000000000002</v>
      </c>
      <c r="G5" s="56">
        <v>0.56999999999999995</v>
      </c>
      <c r="H5" s="56">
        <v>0.48899999999999999</v>
      </c>
      <c r="I5" s="56">
        <v>0.47699999999999998</v>
      </c>
      <c r="J5" s="56">
        <v>0.26900000000000002</v>
      </c>
      <c r="K5" s="56">
        <v>0.253</v>
      </c>
      <c r="L5" s="56">
        <v>0.25900000000000001</v>
      </c>
      <c r="M5" s="56">
        <v>0.252</v>
      </c>
      <c r="N5" s="56">
        <v>0.18</v>
      </c>
      <c r="O5" s="56">
        <v>0.182</v>
      </c>
      <c r="P5" s="56">
        <v>0.16800000000000001</v>
      </c>
    </row>
    <row r="6" spans="1:26" x14ac:dyDescent="0.25">
      <c r="A6" s="65"/>
      <c r="B6" s="42" t="s">
        <v>796</v>
      </c>
      <c r="C6" s="56">
        <v>0.48599999999999999</v>
      </c>
      <c r="D6" s="56">
        <v>0.48299999999999998</v>
      </c>
      <c r="E6" s="56">
        <v>0.56200000000000006</v>
      </c>
      <c r="F6" s="56">
        <v>0.52800000000000002</v>
      </c>
      <c r="G6" s="56">
        <v>0.55400000000000005</v>
      </c>
      <c r="H6" s="56">
        <v>0.495</v>
      </c>
      <c r="I6" s="56">
        <v>0.48599999999999999</v>
      </c>
      <c r="J6" s="56">
        <v>0.25</v>
      </c>
      <c r="K6" s="56">
        <v>0.23400000000000001</v>
      </c>
      <c r="L6" s="56">
        <v>0.22500000000000001</v>
      </c>
      <c r="M6" s="56">
        <v>0.22700000000000001</v>
      </c>
      <c r="N6" s="56">
        <v>0.16600000000000001</v>
      </c>
      <c r="O6" s="56">
        <v>0.17</v>
      </c>
      <c r="P6" s="56">
        <v>0.158</v>
      </c>
    </row>
    <row r="7" spans="1:26" x14ac:dyDescent="0.25">
      <c r="A7" s="65"/>
      <c r="B7" s="42" t="s">
        <v>797</v>
      </c>
      <c r="C7" s="56">
        <v>0.503</v>
      </c>
      <c r="D7" s="56">
        <v>0.51200000000000001</v>
      </c>
      <c r="E7" s="56">
        <v>0.55200000000000005</v>
      </c>
      <c r="F7" s="56">
        <v>0.51800000000000002</v>
      </c>
      <c r="G7" s="56">
        <v>0.56999999999999995</v>
      </c>
      <c r="H7" s="56">
        <v>0.48399999999999999</v>
      </c>
      <c r="I7" s="56">
        <v>0.47199999999999998</v>
      </c>
      <c r="J7" s="56">
        <v>0.24399999999999999</v>
      </c>
      <c r="K7" s="56">
        <v>0.24</v>
      </c>
      <c r="L7" s="56">
        <v>0.248</v>
      </c>
      <c r="M7" s="56">
        <v>0.247</v>
      </c>
      <c r="N7" s="56">
        <v>0.16300000000000001</v>
      </c>
      <c r="O7" s="56">
        <v>0.159</v>
      </c>
      <c r="P7" s="56">
        <v>0.153</v>
      </c>
    </row>
    <row r="8" spans="1:26" x14ac:dyDescent="0.25">
      <c r="A8" s="65"/>
      <c r="B8" s="42" t="s">
        <v>798</v>
      </c>
      <c r="C8" s="56">
        <v>0.48599999999999999</v>
      </c>
      <c r="D8" s="56">
        <v>0.48</v>
      </c>
      <c r="E8" s="56">
        <v>0.52600000000000002</v>
      </c>
      <c r="F8" s="56">
        <v>0.50700000000000001</v>
      </c>
      <c r="G8" s="56">
        <v>0.53800000000000003</v>
      </c>
      <c r="H8" s="56">
        <v>0.46200000000000002</v>
      </c>
      <c r="I8" s="56">
        <v>0.45700000000000002</v>
      </c>
      <c r="J8" s="56">
        <v>0.26</v>
      </c>
      <c r="K8" s="56">
        <v>0.26300000000000001</v>
      </c>
      <c r="L8" s="56">
        <v>0.26200000000000001</v>
      </c>
      <c r="M8" s="56">
        <v>0.254</v>
      </c>
      <c r="N8" s="56">
        <v>0.16400000000000001</v>
      </c>
      <c r="O8" s="56">
        <v>0.16400000000000001</v>
      </c>
      <c r="P8" s="56">
        <v>0.15</v>
      </c>
    </row>
    <row r="9" spans="1:26" x14ac:dyDescent="0.25">
      <c r="A9" s="65"/>
      <c r="B9" s="42" t="s">
        <v>799</v>
      </c>
      <c r="C9" s="56">
        <v>0.48599999999999999</v>
      </c>
      <c r="D9" s="56">
        <v>0.47599999999999998</v>
      </c>
      <c r="E9" s="56">
        <v>0.53200000000000003</v>
      </c>
      <c r="F9" s="56">
        <v>0.51</v>
      </c>
      <c r="G9" s="56">
        <v>0.54400000000000004</v>
      </c>
      <c r="H9" s="56">
        <v>0.46800000000000003</v>
      </c>
      <c r="I9" s="56">
        <v>0.46700000000000003</v>
      </c>
      <c r="J9" s="56">
        <v>0.26800000000000002</v>
      </c>
      <c r="K9" s="56">
        <v>0.26300000000000001</v>
      </c>
      <c r="L9" s="56">
        <v>0.26400000000000001</v>
      </c>
      <c r="M9" s="56">
        <v>0.25700000000000001</v>
      </c>
      <c r="N9" s="56">
        <v>0.16700000000000001</v>
      </c>
      <c r="O9" s="56">
        <v>0.16800000000000001</v>
      </c>
      <c r="P9" s="56">
        <v>0.14799999999999999</v>
      </c>
    </row>
    <row r="10" spans="1:26" x14ac:dyDescent="0.25">
      <c r="A10" s="65"/>
      <c r="B10" s="42" t="s">
        <v>800</v>
      </c>
      <c r="C10" s="56">
        <v>0.39600000000000002</v>
      </c>
      <c r="D10" s="56">
        <v>0.40500000000000003</v>
      </c>
      <c r="E10" s="56">
        <v>0.45500000000000002</v>
      </c>
      <c r="F10" s="56">
        <v>0.42699999999999999</v>
      </c>
      <c r="G10" s="56">
        <v>0.41699999999999998</v>
      </c>
      <c r="H10" s="56">
        <v>0.376</v>
      </c>
      <c r="I10" s="56">
        <v>0.38900000000000001</v>
      </c>
      <c r="J10" s="56">
        <v>0.23100000000000001</v>
      </c>
      <c r="K10" s="56">
        <v>0.22900000000000001</v>
      </c>
      <c r="L10" s="56">
        <v>0.23300000000000001</v>
      </c>
      <c r="M10" s="56">
        <v>0.22600000000000001</v>
      </c>
      <c r="N10" s="56">
        <v>0.154</v>
      </c>
      <c r="O10" s="56">
        <v>0.16400000000000001</v>
      </c>
      <c r="P10" s="56">
        <v>0.155</v>
      </c>
    </row>
    <row r="11" spans="1:26" x14ac:dyDescent="0.25">
      <c r="A11" s="65"/>
      <c r="B11" s="42" t="s">
        <v>801</v>
      </c>
      <c r="C11" s="56">
        <v>0.40100000000000002</v>
      </c>
      <c r="D11" s="56">
        <v>0.40400000000000003</v>
      </c>
      <c r="E11" s="56">
        <v>0.44600000000000001</v>
      </c>
      <c r="F11" s="56">
        <v>0.42399999999999999</v>
      </c>
      <c r="G11" s="56">
        <v>0.42599999999999999</v>
      </c>
      <c r="H11" s="56">
        <v>0.38700000000000001</v>
      </c>
      <c r="I11" s="56">
        <v>0.39</v>
      </c>
      <c r="J11" s="56">
        <v>0.23400000000000001</v>
      </c>
      <c r="K11" s="56">
        <v>0.22700000000000001</v>
      </c>
      <c r="L11" s="56">
        <v>0.22900000000000001</v>
      </c>
      <c r="M11" s="56">
        <v>0.23</v>
      </c>
      <c r="N11" s="56">
        <v>0.151</v>
      </c>
      <c r="O11" s="56">
        <v>0.14399999999999999</v>
      </c>
      <c r="P11" s="56">
        <v>0.13500000000000001</v>
      </c>
    </row>
    <row r="12" spans="1:26" x14ac:dyDescent="0.25">
      <c r="A12" s="65"/>
      <c r="B12" s="42" t="s">
        <v>802</v>
      </c>
      <c r="C12" s="56">
        <v>0.41</v>
      </c>
      <c r="D12" s="56">
        <v>0.40400000000000003</v>
      </c>
      <c r="E12" s="56">
        <v>0.45500000000000002</v>
      </c>
      <c r="F12" s="56">
        <v>0.433</v>
      </c>
      <c r="G12" s="56">
        <v>0.432</v>
      </c>
      <c r="H12" s="56">
        <v>0.39</v>
      </c>
      <c r="I12" s="56">
        <v>0.40200000000000002</v>
      </c>
      <c r="J12" s="56">
        <v>0.23699999999999999</v>
      </c>
      <c r="K12" s="56">
        <v>0.23</v>
      </c>
      <c r="L12" s="56">
        <v>0.23499999999999999</v>
      </c>
      <c r="M12" s="56">
        <v>0.23300000000000001</v>
      </c>
      <c r="N12" s="56">
        <v>0.14899999999999999</v>
      </c>
      <c r="O12" s="56">
        <v>0.152</v>
      </c>
      <c r="P12" s="56">
        <v>0.13200000000000001</v>
      </c>
    </row>
    <row r="13" spans="1:26" x14ac:dyDescent="0.25">
      <c r="A13" s="65"/>
      <c r="B13" s="42" t="s">
        <v>803</v>
      </c>
      <c r="C13" s="56">
        <v>0.38800000000000001</v>
      </c>
      <c r="D13" s="56">
        <v>0.373</v>
      </c>
      <c r="E13" s="56">
        <v>0.42299999999999999</v>
      </c>
      <c r="F13" s="56">
        <v>0.38800000000000001</v>
      </c>
      <c r="G13" s="56">
        <v>0.39800000000000002</v>
      </c>
      <c r="H13" s="56">
        <v>0.36199999999999999</v>
      </c>
      <c r="I13" s="56">
        <v>0.38300000000000001</v>
      </c>
      <c r="J13" s="56">
        <v>0.24399999999999999</v>
      </c>
      <c r="K13" s="56">
        <v>0.22500000000000001</v>
      </c>
      <c r="L13" s="56">
        <v>0.23799999999999999</v>
      </c>
      <c r="M13" s="56">
        <v>0.22</v>
      </c>
      <c r="N13" s="56">
        <v>0.17899999999999999</v>
      </c>
      <c r="O13" s="56">
        <v>0.16400000000000001</v>
      </c>
      <c r="P13" s="56">
        <v>0.16600000000000001</v>
      </c>
    </row>
    <row r="14" spans="1:26" x14ac:dyDescent="0.25">
      <c r="A14" s="65"/>
      <c r="B14" s="42" t="s">
        <v>804</v>
      </c>
      <c r="C14" s="56">
        <v>0.38200000000000001</v>
      </c>
      <c r="D14" s="56">
        <v>0.379</v>
      </c>
      <c r="E14" s="56">
        <v>0.42899999999999999</v>
      </c>
      <c r="F14" s="56">
        <v>0.38600000000000001</v>
      </c>
      <c r="G14" s="56">
        <v>0.40200000000000002</v>
      </c>
      <c r="H14" s="56">
        <v>0.36399999999999999</v>
      </c>
      <c r="I14" s="56">
        <v>0.38400000000000001</v>
      </c>
      <c r="J14" s="56">
        <v>0.246</v>
      </c>
      <c r="K14" s="56">
        <v>0.215</v>
      </c>
      <c r="L14" s="56">
        <v>0.23200000000000001</v>
      </c>
      <c r="M14" s="56">
        <v>0.22</v>
      </c>
      <c r="N14" s="56">
        <v>0.184</v>
      </c>
      <c r="O14" s="56">
        <v>0.17199999999999999</v>
      </c>
      <c r="P14" s="56">
        <v>0.17399999999999999</v>
      </c>
    </row>
    <row r="15" spans="1:26" x14ac:dyDescent="0.25">
      <c r="A15" s="65" t="s">
        <v>805</v>
      </c>
      <c r="B15" s="42" t="s">
        <v>806</v>
      </c>
      <c r="C15" s="56">
        <v>0.23200000000000001</v>
      </c>
      <c r="D15" s="56">
        <v>0.24399999999999999</v>
      </c>
      <c r="E15" s="56">
        <v>0.27300000000000002</v>
      </c>
      <c r="F15" s="56">
        <v>0.26300000000000001</v>
      </c>
      <c r="G15" s="56">
        <v>0.27</v>
      </c>
      <c r="H15" s="56">
        <v>0.23799999999999999</v>
      </c>
      <c r="I15" s="56">
        <v>0.24399999999999999</v>
      </c>
      <c r="J15" s="56">
        <v>0.52900000000000003</v>
      </c>
      <c r="K15" s="56">
        <v>0.53</v>
      </c>
      <c r="L15" s="56">
        <v>0.53100000000000003</v>
      </c>
      <c r="M15" s="56">
        <v>0.52200000000000002</v>
      </c>
      <c r="N15" s="56">
        <v>0.16</v>
      </c>
      <c r="O15" s="56">
        <v>0.159</v>
      </c>
      <c r="P15" s="56">
        <v>0.161</v>
      </c>
    </row>
    <row r="16" spans="1:26" x14ac:dyDescent="0.25">
      <c r="A16" s="65"/>
      <c r="B16" s="42" t="s">
        <v>807</v>
      </c>
      <c r="C16" s="56">
        <v>0.22600000000000001</v>
      </c>
      <c r="D16" s="56">
        <v>0.223</v>
      </c>
      <c r="E16" s="56">
        <v>0.26700000000000002</v>
      </c>
      <c r="F16" s="56">
        <v>0.23899999999999999</v>
      </c>
      <c r="G16" s="56">
        <v>0.26100000000000001</v>
      </c>
      <c r="H16" s="56">
        <v>0.21199999999999999</v>
      </c>
      <c r="I16" s="56">
        <v>0.218</v>
      </c>
      <c r="J16" s="56">
        <v>0.67100000000000004</v>
      </c>
      <c r="K16" s="56">
        <v>0.50800000000000001</v>
      </c>
      <c r="L16" s="56">
        <v>0.46100000000000002</v>
      </c>
      <c r="M16" s="56">
        <v>0.50700000000000001</v>
      </c>
      <c r="N16" s="56">
        <v>0.15</v>
      </c>
      <c r="O16" s="56">
        <v>0.152</v>
      </c>
      <c r="P16" s="56">
        <v>0.152</v>
      </c>
    </row>
    <row r="17" spans="1:16" x14ac:dyDescent="0.25">
      <c r="A17" s="65"/>
      <c r="B17" s="42" t="s">
        <v>808</v>
      </c>
      <c r="C17" s="56">
        <v>0.224</v>
      </c>
      <c r="D17" s="56">
        <v>0.20699999999999999</v>
      </c>
      <c r="E17" s="56">
        <v>0.255</v>
      </c>
      <c r="F17" s="56">
        <v>0.23</v>
      </c>
      <c r="G17" s="56">
        <v>0.26100000000000001</v>
      </c>
      <c r="H17" s="56">
        <v>0.21299999999999999</v>
      </c>
      <c r="I17" s="56">
        <v>0.21</v>
      </c>
      <c r="J17" s="56">
        <v>0.52200000000000002</v>
      </c>
      <c r="K17" s="56">
        <v>0.6</v>
      </c>
      <c r="L17" s="56">
        <v>0.56000000000000005</v>
      </c>
      <c r="M17" s="56">
        <v>0.57899999999999996</v>
      </c>
      <c r="N17" s="56">
        <v>0.154</v>
      </c>
      <c r="O17" s="56">
        <v>0.153</v>
      </c>
      <c r="P17" s="56">
        <v>0.13700000000000001</v>
      </c>
    </row>
    <row r="18" spans="1:16" x14ac:dyDescent="0.25">
      <c r="A18" s="65"/>
      <c r="B18" s="42" t="s">
        <v>809</v>
      </c>
      <c r="C18" s="56">
        <v>0.22600000000000001</v>
      </c>
      <c r="D18" s="56">
        <v>0.214</v>
      </c>
      <c r="E18" s="56">
        <v>0.25600000000000001</v>
      </c>
      <c r="F18" s="56">
        <v>0.24299999999999999</v>
      </c>
      <c r="G18" s="56">
        <v>0.27</v>
      </c>
      <c r="H18" s="56">
        <v>0.215</v>
      </c>
      <c r="I18" s="56">
        <v>0.22700000000000001</v>
      </c>
      <c r="J18" s="56">
        <v>0.53700000000000003</v>
      </c>
      <c r="K18" s="56">
        <v>0.58099999999999996</v>
      </c>
      <c r="L18" s="56">
        <v>0.52</v>
      </c>
      <c r="M18" s="56">
        <v>0.54</v>
      </c>
      <c r="N18" s="56">
        <v>0.14799999999999999</v>
      </c>
      <c r="O18" s="56">
        <v>0.161</v>
      </c>
      <c r="P18" s="56">
        <v>0.15</v>
      </c>
    </row>
    <row r="19" spans="1:16" x14ac:dyDescent="0.25">
      <c r="A19" s="65" t="s">
        <v>810</v>
      </c>
      <c r="B19" s="42" t="s">
        <v>811</v>
      </c>
      <c r="C19" s="56">
        <v>0.14499999999999999</v>
      </c>
      <c r="D19" s="56">
        <v>0.14799999999999999</v>
      </c>
      <c r="E19" s="56">
        <v>0.14199999999999999</v>
      </c>
      <c r="F19" s="56">
        <v>0.14799999999999999</v>
      </c>
      <c r="G19" s="56">
        <v>0.14000000000000001</v>
      </c>
      <c r="H19" s="56">
        <v>0.125</v>
      </c>
      <c r="I19" s="56">
        <v>0.12</v>
      </c>
      <c r="J19" s="56">
        <v>0.155</v>
      </c>
      <c r="K19" s="56">
        <v>0.16600000000000001</v>
      </c>
      <c r="L19" s="56">
        <v>0.155</v>
      </c>
      <c r="M19" s="56">
        <v>0.17299999999999999</v>
      </c>
      <c r="N19" s="56">
        <v>0.105</v>
      </c>
      <c r="O19" s="56">
        <v>0.10100000000000001</v>
      </c>
      <c r="P19" s="56">
        <v>0.104</v>
      </c>
    </row>
    <row r="20" spans="1:16" x14ac:dyDescent="0.25">
      <c r="A20" s="65"/>
      <c r="B20" s="42" t="s">
        <v>812</v>
      </c>
      <c r="C20" s="56">
        <v>0.183</v>
      </c>
      <c r="D20" s="56">
        <v>0.16300000000000001</v>
      </c>
      <c r="E20" s="56">
        <v>0.16300000000000001</v>
      </c>
      <c r="F20" s="56">
        <v>0.158</v>
      </c>
      <c r="G20" s="56">
        <v>0.16900000000000001</v>
      </c>
      <c r="H20" s="56">
        <v>0.13800000000000001</v>
      </c>
      <c r="I20" s="56">
        <v>0.14000000000000001</v>
      </c>
      <c r="J20" s="56">
        <v>0.20699999999999999</v>
      </c>
      <c r="K20" s="56">
        <v>0.20599999999999999</v>
      </c>
      <c r="L20" s="56">
        <v>0.20300000000000001</v>
      </c>
      <c r="M20" s="56">
        <v>0.193</v>
      </c>
      <c r="N20" s="56">
        <v>0.14099999999999999</v>
      </c>
      <c r="O20" s="56">
        <v>0.122</v>
      </c>
      <c r="P20" s="56">
        <v>0.11899999999999999</v>
      </c>
    </row>
    <row r="21" spans="1:16" x14ac:dyDescent="0.25">
      <c r="A21" s="65"/>
      <c r="B21" s="42" t="s">
        <v>813</v>
      </c>
      <c r="C21" s="56">
        <v>0.23400000000000001</v>
      </c>
      <c r="D21" s="56">
        <v>0.23699999999999999</v>
      </c>
      <c r="E21" s="56">
        <v>0.23100000000000001</v>
      </c>
      <c r="F21" s="56">
        <v>0.22900000000000001</v>
      </c>
      <c r="G21" s="56">
        <v>0.23799999999999999</v>
      </c>
      <c r="H21" s="56">
        <v>0.20100000000000001</v>
      </c>
      <c r="I21" s="56">
        <v>0.20599999999999999</v>
      </c>
      <c r="J21" s="56">
        <v>0.214</v>
      </c>
      <c r="K21" s="56">
        <v>0.22</v>
      </c>
      <c r="L21" s="56">
        <v>0.23300000000000001</v>
      </c>
      <c r="M21" s="56">
        <v>0.23400000000000001</v>
      </c>
      <c r="N21" s="56">
        <v>0.121</v>
      </c>
      <c r="O21" s="56">
        <v>0.13500000000000001</v>
      </c>
      <c r="P21" s="56">
        <v>0.14299999999999999</v>
      </c>
    </row>
    <row r="22" spans="1:16" x14ac:dyDescent="0.25">
      <c r="A22" s="65" t="s">
        <v>814</v>
      </c>
      <c r="B22" s="42" t="s">
        <v>815</v>
      </c>
      <c r="C22" s="56">
        <v>0.17299999999999999</v>
      </c>
      <c r="D22" s="56">
        <v>0.17100000000000001</v>
      </c>
      <c r="E22" s="56">
        <v>0.192</v>
      </c>
      <c r="F22" s="56">
        <v>0.192</v>
      </c>
      <c r="G22" s="56">
        <v>0.185</v>
      </c>
      <c r="H22" s="56">
        <v>0.19500000000000001</v>
      </c>
      <c r="I22" s="56">
        <v>0.186</v>
      </c>
      <c r="J22" s="56">
        <v>0.216</v>
      </c>
      <c r="K22" s="56">
        <v>0.223</v>
      </c>
      <c r="L22" s="56">
        <v>0.214</v>
      </c>
      <c r="M22" s="56">
        <v>0.222</v>
      </c>
      <c r="N22" s="56">
        <v>0.113</v>
      </c>
      <c r="O22" s="56">
        <v>0.11700000000000001</v>
      </c>
      <c r="P22" s="56">
        <v>0.125</v>
      </c>
    </row>
    <row r="23" spans="1:16" x14ac:dyDescent="0.25">
      <c r="A23" s="65"/>
      <c r="B23" s="42" t="s">
        <v>816</v>
      </c>
      <c r="C23" s="56">
        <v>0.188</v>
      </c>
      <c r="D23" s="56">
        <v>0.189</v>
      </c>
      <c r="E23" s="56">
        <v>0.17799999999999999</v>
      </c>
      <c r="F23" s="56">
        <v>0.17499999999999999</v>
      </c>
      <c r="G23" s="56">
        <v>0.191</v>
      </c>
      <c r="H23" s="56">
        <v>0.192</v>
      </c>
      <c r="I23" s="56">
        <v>0.18</v>
      </c>
      <c r="J23" s="56">
        <v>0.21</v>
      </c>
      <c r="K23" s="56">
        <v>0.20499999999999999</v>
      </c>
      <c r="L23" s="56">
        <v>0.2</v>
      </c>
      <c r="M23" s="56">
        <v>0.2</v>
      </c>
      <c r="N23" s="56">
        <v>0.11899999999999999</v>
      </c>
      <c r="O23" s="56">
        <v>0.122</v>
      </c>
      <c r="P23" s="56">
        <v>0.11600000000000001</v>
      </c>
    </row>
    <row r="24" spans="1:16" x14ac:dyDescent="0.25">
      <c r="A24" s="65"/>
      <c r="B24" s="42" t="s">
        <v>817</v>
      </c>
      <c r="C24" s="56">
        <v>0.17499999999999999</v>
      </c>
      <c r="D24" s="56">
        <v>0.161</v>
      </c>
      <c r="E24" s="56">
        <v>0.16300000000000001</v>
      </c>
      <c r="F24" s="56">
        <v>0.16300000000000001</v>
      </c>
      <c r="G24" s="56">
        <v>0.16900000000000001</v>
      </c>
      <c r="H24" s="56">
        <v>0.157</v>
      </c>
      <c r="I24" s="56">
        <v>0.15</v>
      </c>
      <c r="J24" s="56">
        <v>0.21</v>
      </c>
      <c r="K24" s="56">
        <v>0.20399999999999999</v>
      </c>
      <c r="L24" s="56">
        <v>0.21099999999999999</v>
      </c>
      <c r="M24" s="56">
        <v>0.20100000000000001</v>
      </c>
      <c r="N24" s="56">
        <v>0.121</v>
      </c>
      <c r="O24" s="56">
        <v>0.122</v>
      </c>
      <c r="P24" s="56">
        <v>0.111</v>
      </c>
    </row>
    <row r="25" spans="1:16" x14ac:dyDescent="0.25">
      <c r="A25" s="65" t="s">
        <v>818</v>
      </c>
      <c r="B25" s="42" t="s">
        <v>819</v>
      </c>
      <c r="C25" s="56">
        <v>0.19500000000000001</v>
      </c>
      <c r="D25" s="56">
        <v>0.19600000000000001</v>
      </c>
      <c r="E25" s="56">
        <v>0.17399999999999999</v>
      </c>
      <c r="F25" s="56">
        <v>0.17399999999999999</v>
      </c>
      <c r="G25" s="56">
        <v>0.18</v>
      </c>
      <c r="H25" s="56">
        <v>0.161</v>
      </c>
      <c r="I25" s="56">
        <v>0.161</v>
      </c>
      <c r="J25" s="56">
        <v>0.2</v>
      </c>
      <c r="K25" s="56">
        <v>0.22700000000000001</v>
      </c>
      <c r="L25" s="56">
        <v>0.21099999999999999</v>
      </c>
      <c r="M25" s="56">
        <v>0.22800000000000001</v>
      </c>
      <c r="N25" s="56">
        <v>0.11799999999999999</v>
      </c>
      <c r="O25" s="56">
        <v>0.113</v>
      </c>
      <c r="P25" s="56">
        <v>0.113</v>
      </c>
    </row>
    <row r="26" spans="1:16" x14ac:dyDescent="0.25">
      <c r="A26" s="65"/>
      <c r="B26" s="42" t="s">
        <v>820</v>
      </c>
      <c r="C26" s="56">
        <v>0.21299999999999999</v>
      </c>
      <c r="D26" s="56">
        <v>0.193</v>
      </c>
      <c r="E26" s="56">
        <v>0.185</v>
      </c>
      <c r="F26" s="56">
        <v>0.185</v>
      </c>
      <c r="G26" s="56">
        <v>0.191</v>
      </c>
      <c r="H26" s="56">
        <v>0.17499999999999999</v>
      </c>
      <c r="I26" s="56">
        <v>0.16900000000000001</v>
      </c>
      <c r="J26" s="56">
        <v>0.192</v>
      </c>
      <c r="K26" s="56">
        <v>0.214</v>
      </c>
      <c r="L26" s="56">
        <v>0.218</v>
      </c>
      <c r="M26" s="56">
        <v>0.215</v>
      </c>
      <c r="N26" s="56">
        <v>0.11899999999999999</v>
      </c>
      <c r="O26" s="56">
        <v>0.123</v>
      </c>
      <c r="P26" s="56">
        <v>0.114</v>
      </c>
    </row>
    <row r="27" spans="1:16" x14ac:dyDescent="0.25">
      <c r="A27" s="65" t="s">
        <v>821</v>
      </c>
      <c r="B27" s="42" t="s">
        <v>822</v>
      </c>
      <c r="C27" s="56">
        <v>0.17199999999999999</v>
      </c>
      <c r="D27" s="56">
        <v>0.17699999999999999</v>
      </c>
      <c r="E27" s="56">
        <v>0.19400000000000001</v>
      </c>
      <c r="F27" s="56">
        <v>0.188</v>
      </c>
      <c r="G27" s="56">
        <v>0.17100000000000001</v>
      </c>
      <c r="H27" s="56">
        <v>0.17199999999999999</v>
      </c>
      <c r="I27" s="56">
        <v>0.191</v>
      </c>
      <c r="J27" s="56">
        <v>0.16200000000000001</v>
      </c>
      <c r="K27" s="56">
        <v>0.14499999999999999</v>
      </c>
      <c r="L27" s="56">
        <v>0.155</v>
      </c>
      <c r="M27" s="56">
        <v>0.153</v>
      </c>
      <c r="N27" s="56">
        <v>0.27700000000000002</v>
      </c>
      <c r="O27" s="56">
        <v>0.26200000000000001</v>
      </c>
      <c r="P27" s="56">
        <v>0.27900000000000003</v>
      </c>
    </row>
    <row r="28" spans="1:16" x14ac:dyDescent="0.25">
      <c r="A28" s="65"/>
      <c r="B28" s="42" t="s">
        <v>823</v>
      </c>
      <c r="C28" s="56">
        <v>0.16900000000000001</v>
      </c>
      <c r="D28" s="56">
        <v>0.16900000000000001</v>
      </c>
      <c r="E28" s="56">
        <v>0.183</v>
      </c>
      <c r="F28" s="56">
        <v>0.17699999999999999</v>
      </c>
      <c r="G28" s="56">
        <v>0.17699999999999999</v>
      </c>
      <c r="H28" s="56">
        <v>0.16300000000000001</v>
      </c>
      <c r="I28" s="56">
        <v>0.183</v>
      </c>
      <c r="J28" s="56">
        <v>0.16500000000000001</v>
      </c>
      <c r="K28" s="56">
        <v>0.14199999999999999</v>
      </c>
      <c r="L28" s="56">
        <v>0.152</v>
      </c>
      <c r="M28" s="56">
        <v>0.153</v>
      </c>
      <c r="N28" s="56">
        <v>0.312</v>
      </c>
      <c r="O28" s="56">
        <v>0.28499999999999998</v>
      </c>
      <c r="P28" s="56">
        <v>0.28799999999999998</v>
      </c>
    </row>
    <row r="29" spans="1:16" x14ac:dyDescent="0.25">
      <c r="A29" s="65"/>
      <c r="B29" s="42" t="s">
        <v>824</v>
      </c>
      <c r="C29" s="56">
        <v>0.16300000000000001</v>
      </c>
      <c r="D29" s="56">
        <v>0.16900000000000001</v>
      </c>
      <c r="E29" s="56">
        <v>0.17699999999999999</v>
      </c>
      <c r="F29" s="56">
        <v>0.17199999999999999</v>
      </c>
      <c r="G29" s="56">
        <v>0.185</v>
      </c>
      <c r="H29" s="56">
        <v>0.155</v>
      </c>
      <c r="I29" s="56">
        <v>0.18</v>
      </c>
      <c r="J29" s="56">
        <v>0.152</v>
      </c>
      <c r="K29" s="56">
        <v>0.15</v>
      </c>
      <c r="L29" s="56">
        <v>0.14899999999999999</v>
      </c>
      <c r="M29" s="56">
        <v>0.15</v>
      </c>
      <c r="N29" s="56">
        <v>0.30599999999999999</v>
      </c>
      <c r="O29" s="56">
        <v>0.308</v>
      </c>
      <c r="P29" s="56">
        <v>0.29299999999999998</v>
      </c>
    </row>
    <row r="30" spans="1:16" x14ac:dyDescent="0.25">
      <c r="A30" s="65" t="s">
        <v>825</v>
      </c>
      <c r="B30" s="42" t="s">
        <v>826</v>
      </c>
      <c r="C30" s="56">
        <v>0.16300000000000001</v>
      </c>
      <c r="D30" s="56">
        <v>0.152</v>
      </c>
      <c r="E30" s="56">
        <v>0.16800000000000001</v>
      </c>
      <c r="F30" s="56">
        <v>0.18</v>
      </c>
      <c r="G30" s="56">
        <v>0.16500000000000001</v>
      </c>
      <c r="H30" s="56">
        <v>0.16500000000000001</v>
      </c>
      <c r="I30" s="56">
        <v>0.17899999999999999</v>
      </c>
      <c r="J30" s="56">
        <v>0.14499999999999999</v>
      </c>
      <c r="K30" s="56">
        <v>0.14599999999999999</v>
      </c>
      <c r="L30" s="56">
        <v>0.159</v>
      </c>
      <c r="M30" s="56">
        <v>0.14000000000000001</v>
      </c>
      <c r="N30" s="56">
        <v>0.34699999999999998</v>
      </c>
      <c r="O30" s="56">
        <v>0.38700000000000001</v>
      </c>
      <c r="P30" s="56">
        <v>0.40699999999999997</v>
      </c>
    </row>
    <row r="31" spans="1:16" x14ac:dyDescent="0.25">
      <c r="A31" s="65"/>
      <c r="B31" s="42" t="s">
        <v>827</v>
      </c>
      <c r="C31" s="56">
        <v>0.16400000000000001</v>
      </c>
      <c r="D31" s="56">
        <v>0.16400000000000001</v>
      </c>
      <c r="E31" s="56">
        <v>0.17</v>
      </c>
      <c r="F31" s="56">
        <v>0.16700000000000001</v>
      </c>
      <c r="G31" s="56">
        <v>0.17199999999999999</v>
      </c>
      <c r="H31" s="56">
        <v>0.15</v>
      </c>
      <c r="I31" s="56">
        <v>0.16</v>
      </c>
      <c r="J31" s="56">
        <v>0.16300000000000001</v>
      </c>
      <c r="K31" s="56">
        <v>0.155</v>
      </c>
      <c r="L31" s="56">
        <v>0.159</v>
      </c>
      <c r="M31" s="56">
        <v>0.14899999999999999</v>
      </c>
      <c r="N31" s="56">
        <v>0.36599999999999999</v>
      </c>
      <c r="O31" s="56">
        <v>0.33600000000000002</v>
      </c>
      <c r="P31" s="56">
        <v>0.35799999999999998</v>
      </c>
    </row>
    <row r="32" spans="1:16" x14ac:dyDescent="0.25">
      <c r="A32" s="65" t="s">
        <v>828</v>
      </c>
      <c r="B32" s="42" t="s">
        <v>829</v>
      </c>
      <c r="C32" s="56">
        <v>0.16900000000000001</v>
      </c>
      <c r="D32" s="56">
        <v>0.158</v>
      </c>
      <c r="E32" s="56">
        <v>0.16300000000000001</v>
      </c>
      <c r="F32" s="56">
        <v>0.16300000000000001</v>
      </c>
      <c r="G32" s="56">
        <v>0.16</v>
      </c>
      <c r="H32" s="56">
        <v>0.13900000000000001</v>
      </c>
      <c r="I32" s="56">
        <v>0.161</v>
      </c>
      <c r="J32" s="56">
        <v>0.14799999999999999</v>
      </c>
      <c r="K32" s="56">
        <v>0.13600000000000001</v>
      </c>
      <c r="L32" s="56">
        <v>0.14299999999999999</v>
      </c>
      <c r="M32" s="56">
        <v>0.13700000000000001</v>
      </c>
      <c r="N32" s="56">
        <v>0.53700000000000003</v>
      </c>
      <c r="O32" s="56">
        <v>0.51600000000000001</v>
      </c>
      <c r="P32" s="56">
        <v>0.55200000000000005</v>
      </c>
    </row>
    <row r="33" spans="1:16" x14ac:dyDescent="0.25">
      <c r="A33" s="65"/>
      <c r="B33" s="42" t="s">
        <v>830</v>
      </c>
      <c r="C33" s="56">
        <v>0.16600000000000001</v>
      </c>
      <c r="D33" s="56">
        <v>0.16300000000000001</v>
      </c>
      <c r="E33" s="56">
        <v>0.182</v>
      </c>
      <c r="F33" s="56">
        <v>0.17899999999999999</v>
      </c>
      <c r="G33" s="56">
        <v>0.17599999999999999</v>
      </c>
      <c r="H33" s="56">
        <v>0.14000000000000001</v>
      </c>
      <c r="I33" s="56">
        <v>0.16700000000000001</v>
      </c>
      <c r="J33" s="56">
        <v>0.16300000000000001</v>
      </c>
      <c r="K33" s="56">
        <v>0.14799999999999999</v>
      </c>
      <c r="L33" s="56">
        <v>0.16400000000000001</v>
      </c>
      <c r="M33" s="56">
        <v>0.157</v>
      </c>
      <c r="N33" s="56">
        <v>0.5</v>
      </c>
      <c r="O33" s="56">
        <v>0.60399999999999998</v>
      </c>
      <c r="P33" s="56">
        <v>0.628</v>
      </c>
    </row>
    <row r="34" spans="1:16" x14ac:dyDescent="0.25">
      <c r="A34" s="65"/>
      <c r="B34" s="42" t="s">
        <v>831</v>
      </c>
      <c r="C34" s="56">
        <v>0.17100000000000001</v>
      </c>
      <c r="D34" s="56">
        <v>0.18</v>
      </c>
      <c r="E34" s="56">
        <v>0.182</v>
      </c>
      <c r="F34" s="56">
        <v>0.17599999999999999</v>
      </c>
      <c r="G34" s="56">
        <v>0.16800000000000001</v>
      </c>
      <c r="H34" s="56">
        <v>0.14299999999999999</v>
      </c>
      <c r="I34" s="56">
        <v>0.16400000000000001</v>
      </c>
      <c r="J34" s="56">
        <v>0.155</v>
      </c>
      <c r="K34" s="56">
        <v>0.14799999999999999</v>
      </c>
      <c r="L34" s="56">
        <v>0.161</v>
      </c>
      <c r="M34" s="56">
        <v>0.155</v>
      </c>
      <c r="N34" s="56">
        <v>0.505</v>
      </c>
      <c r="O34" s="56">
        <v>0.59499999999999997</v>
      </c>
      <c r="P34" s="56">
        <v>0.61399999999999999</v>
      </c>
    </row>
    <row r="35" spans="1:16" x14ac:dyDescent="0.25">
      <c r="A35" s="65"/>
      <c r="B35" s="42" t="s">
        <v>832</v>
      </c>
      <c r="C35" s="56">
        <v>0.16600000000000001</v>
      </c>
      <c r="D35" s="56">
        <v>0.17100000000000001</v>
      </c>
      <c r="E35" s="56">
        <v>0.182</v>
      </c>
      <c r="F35" s="56">
        <v>0.17399999999999999</v>
      </c>
      <c r="G35" s="56">
        <v>0.157</v>
      </c>
      <c r="H35" s="56">
        <v>0.153</v>
      </c>
      <c r="I35" s="56">
        <v>0.17199999999999999</v>
      </c>
      <c r="J35" s="56">
        <v>0.16</v>
      </c>
      <c r="K35" s="56">
        <v>0.14299999999999999</v>
      </c>
      <c r="L35" s="56">
        <v>0.15</v>
      </c>
      <c r="M35" s="56">
        <v>0.14899999999999999</v>
      </c>
      <c r="N35" s="56">
        <v>0.52300000000000002</v>
      </c>
      <c r="O35" s="56">
        <v>0.68500000000000005</v>
      </c>
      <c r="P35" s="56">
        <v>0.68200000000000005</v>
      </c>
    </row>
    <row r="36" spans="1:16" ht="15.75" thickBot="1" x14ac:dyDescent="0.3">
      <c r="A36" s="66"/>
      <c r="B36" s="67" t="s">
        <v>833</v>
      </c>
      <c r="C36" s="68">
        <v>0.161</v>
      </c>
      <c r="D36" s="68">
        <v>0.158</v>
      </c>
      <c r="E36" s="68">
        <v>0.17699999999999999</v>
      </c>
      <c r="F36" s="68">
        <v>0.19</v>
      </c>
      <c r="G36" s="68">
        <v>0.16</v>
      </c>
      <c r="H36" s="68">
        <v>0.16800000000000001</v>
      </c>
      <c r="I36" s="68">
        <v>0.186</v>
      </c>
      <c r="J36" s="68">
        <v>0.153</v>
      </c>
      <c r="K36" s="68">
        <v>0.153</v>
      </c>
      <c r="L36" s="68">
        <v>0.16600000000000001</v>
      </c>
      <c r="M36" s="68">
        <v>0.151</v>
      </c>
      <c r="N36" s="68">
        <v>0.48799999999999999</v>
      </c>
      <c r="O36" s="68">
        <v>0.753</v>
      </c>
      <c r="P36" s="68">
        <v>0.78</v>
      </c>
    </row>
  </sheetData>
  <mergeCells count="4">
    <mergeCell ref="A2:P2"/>
    <mergeCell ref="A3:A4"/>
    <mergeCell ref="B3:B4"/>
    <mergeCell ref="C3:P3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11"/>
  <sheetViews>
    <sheetView topLeftCell="AX1" workbookViewId="0">
      <selection activeCell="BU1" sqref="BU1:BU1048576"/>
    </sheetView>
  </sheetViews>
  <sheetFormatPr defaultRowHeight="15" x14ac:dyDescent="0.15"/>
  <cols>
    <col min="1" max="1" width="20" style="9" customWidth="1"/>
    <col min="2" max="2" width="24.125" style="10" customWidth="1"/>
    <col min="3" max="3" width="9" style="11"/>
    <col min="6" max="6" width="17.625" style="11" customWidth="1"/>
    <col min="7" max="8" width="9" style="11"/>
    <col min="11" max="11" width="9" style="11"/>
    <col min="14" max="14" width="16.375" customWidth="1"/>
    <col min="18" max="19" width="9" style="11"/>
    <col min="21" max="21" width="9" style="11"/>
    <col min="23" max="23" width="9" style="11"/>
    <col min="27" max="27" width="9" style="11"/>
    <col min="31" max="33" width="9" style="11"/>
    <col min="50" max="51" width="9" style="11"/>
    <col min="53" max="53" width="9" style="11"/>
    <col min="55" max="56" width="9" style="11"/>
    <col min="59" max="59" width="9" style="11"/>
    <col min="61" max="64" width="9" style="11"/>
    <col min="73" max="73" width="9" customWidth="1"/>
  </cols>
  <sheetData>
    <row r="1" spans="1:74" x14ac:dyDescent="0.15">
      <c r="A1" s="9" t="s">
        <v>74</v>
      </c>
      <c r="B1" s="10" t="s">
        <v>75</v>
      </c>
      <c r="C1" s="11" t="s">
        <v>76</v>
      </c>
      <c r="D1" t="s">
        <v>77</v>
      </c>
      <c r="E1" t="s">
        <v>78</v>
      </c>
      <c r="F1" s="11" t="s">
        <v>79</v>
      </c>
      <c r="G1" s="11" t="s">
        <v>80</v>
      </c>
      <c r="H1" s="11" t="s">
        <v>81</v>
      </c>
      <c r="I1" t="s">
        <v>82</v>
      </c>
      <c r="J1" t="s">
        <v>83</v>
      </c>
      <c r="K1" s="11" t="s">
        <v>84</v>
      </c>
      <c r="L1" t="s">
        <v>85</v>
      </c>
      <c r="M1" t="s">
        <v>86</v>
      </c>
      <c r="N1" t="s">
        <v>87</v>
      </c>
      <c r="O1" t="s">
        <v>88</v>
      </c>
      <c r="P1" t="s">
        <v>89</v>
      </c>
      <c r="Q1" t="s">
        <v>90</v>
      </c>
      <c r="R1" s="11" t="s">
        <v>916</v>
      </c>
      <c r="S1" s="11" t="s">
        <v>91</v>
      </c>
      <c r="T1" t="s">
        <v>92</v>
      </c>
      <c r="U1" s="11" t="s">
        <v>93</v>
      </c>
      <c r="V1" t="s">
        <v>94</v>
      </c>
      <c r="W1" s="11" t="s">
        <v>95</v>
      </c>
      <c r="X1" t="s">
        <v>96</v>
      </c>
      <c r="Y1" t="s">
        <v>97</v>
      </c>
      <c r="Z1" t="s">
        <v>98</v>
      </c>
      <c r="AA1" s="11" t="s">
        <v>99</v>
      </c>
      <c r="AB1" t="s">
        <v>100</v>
      </c>
      <c r="AC1" t="s">
        <v>101</v>
      </c>
      <c r="AD1" t="s">
        <v>102</v>
      </c>
      <c r="AE1" s="11" t="s">
        <v>103</v>
      </c>
      <c r="AF1" s="11" t="s">
        <v>104</v>
      </c>
      <c r="AG1" s="11" t="s">
        <v>105</v>
      </c>
      <c r="AH1" t="s">
        <v>106</v>
      </c>
      <c r="AI1" t="s">
        <v>107</v>
      </c>
      <c r="AJ1" t="s">
        <v>108</v>
      </c>
      <c r="AK1" t="s">
        <v>109</v>
      </c>
      <c r="AL1" t="s">
        <v>110</v>
      </c>
      <c r="AM1" t="s">
        <v>111</v>
      </c>
      <c r="AN1" t="s">
        <v>112</v>
      </c>
      <c r="AO1" t="s">
        <v>113</v>
      </c>
      <c r="AP1" t="s">
        <v>114</v>
      </c>
      <c r="AQ1" t="s">
        <v>115</v>
      </c>
      <c r="AR1" t="s">
        <v>116</v>
      </c>
      <c r="AS1" t="s">
        <v>117</v>
      </c>
      <c r="AT1" t="s">
        <v>118</v>
      </c>
      <c r="AU1" t="s">
        <v>119</v>
      </c>
      <c r="AV1" t="s">
        <v>120</v>
      </c>
      <c r="AW1" t="s">
        <v>121</v>
      </c>
      <c r="AX1" s="11" t="s">
        <v>122</v>
      </c>
      <c r="AY1" s="11" t="s">
        <v>123</v>
      </c>
      <c r="AZ1" t="s">
        <v>124</v>
      </c>
      <c r="BA1" s="11" t="s">
        <v>125</v>
      </c>
      <c r="BB1" t="s">
        <v>126</v>
      </c>
      <c r="BC1" s="11" t="s">
        <v>127</v>
      </c>
      <c r="BD1" s="11" t="s">
        <v>128</v>
      </c>
      <c r="BE1" t="s">
        <v>129</v>
      </c>
      <c r="BF1" t="s">
        <v>130</v>
      </c>
      <c r="BG1" s="11" t="s">
        <v>131</v>
      </c>
      <c r="BH1" t="s">
        <v>132</v>
      </c>
      <c r="BI1" s="11" t="s">
        <v>133</v>
      </c>
      <c r="BJ1" s="11" t="s">
        <v>134</v>
      </c>
      <c r="BK1" s="11" t="s">
        <v>135</v>
      </c>
      <c r="BL1" s="11" t="s">
        <v>136</v>
      </c>
      <c r="BM1" t="s">
        <v>137</v>
      </c>
      <c r="BN1" t="s">
        <v>138</v>
      </c>
      <c r="BO1" t="s">
        <v>139</v>
      </c>
      <c r="BP1" t="s">
        <v>140</v>
      </c>
      <c r="BQ1" t="s">
        <v>141</v>
      </c>
      <c r="BR1" t="s">
        <v>142</v>
      </c>
      <c r="BS1" t="s">
        <v>143</v>
      </c>
      <c r="BT1" t="s">
        <v>144</v>
      </c>
      <c r="BU1" t="s">
        <v>145</v>
      </c>
      <c r="BV1" t="s">
        <v>146</v>
      </c>
    </row>
    <row r="2" spans="1:74" x14ac:dyDescent="0.15">
      <c r="A2" s="9" t="s">
        <v>0</v>
      </c>
      <c r="B2" s="12" t="s">
        <v>868</v>
      </c>
      <c r="C2" s="11">
        <v>284</v>
      </c>
      <c r="D2">
        <v>0</v>
      </c>
      <c r="E2">
        <v>0</v>
      </c>
      <c r="F2" s="11">
        <v>17</v>
      </c>
      <c r="G2" s="11">
        <v>0</v>
      </c>
      <c r="H2" s="11">
        <v>0</v>
      </c>
      <c r="I2">
        <v>0</v>
      </c>
      <c r="J2">
        <v>0</v>
      </c>
      <c r="K2" s="11">
        <v>30397</v>
      </c>
      <c r="L2">
        <v>0</v>
      </c>
      <c r="M2">
        <v>0</v>
      </c>
      <c r="N2">
        <v>0</v>
      </c>
      <c r="O2">
        <v>0</v>
      </c>
      <c r="P2">
        <v>0</v>
      </c>
      <c r="Q2">
        <v>198</v>
      </c>
      <c r="R2" s="11">
        <v>0</v>
      </c>
      <c r="S2" s="11">
        <v>12</v>
      </c>
      <c r="T2">
        <v>0</v>
      </c>
      <c r="U2" s="11">
        <v>3390</v>
      </c>
      <c r="V2">
        <v>0</v>
      </c>
      <c r="W2" s="11">
        <v>8115</v>
      </c>
      <c r="X2">
        <v>0</v>
      </c>
      <c r="Y2">
        <v>834</v>
      </c>
      <c r="Z2">
        <v>0</v>
      </c>
      <c r="AA2" s="11">
        <v>0</v>
      </c>
      <c r="AB2">
        <v>0</v>
      </c>
      <c r="AC2">
        <v>0</v>
      </c>
      <c r="AD2">
        <v>11</v>
      </c>
      <c r="AE2" s="11">
        <v>0</v>
      </c>
      <c r="AF2" s="11">
        <v>0</v>
      </c>
      <c r="AG2" s="11">
        <v>36</v>
      </c>
      <c r="AH2">
        <v>0</v>
      </c>
      <c r="AI2">
        <v>17</v>
      </c>
      <c r="AJ2">
        <v>0</v>
      </c>
      <c r="AK2">
        <v>55</v>
      </c>
      <c r="AL2">
        <v>0</v>
      </c>
      <c r="AM2">
        <v>76</v>
      </c>
      <c r="AN2">
        <v>73</v>
      </c>
      <c r="AO2">
        <v>0</v>
      </c>
      <c r="AP2">
        <v>2351</v>
      </c>
      <c r="AQ2">
        <v>0</v>
      </c>
      <c r="AR2">
        <v>230</v>
      </c>
      <c r="AS2">
        <v>0</v>
      </c>
      <c r="AT2">
        <v>0</v>
      </c>
      <c r="AU2">
        <v>0</v>
      </c>
      <c r="AV2">
        <v>1278</v>
      </c>
      <c r="AW2">
        <v>0</v>
      </c>
      <c r="AX2" s="11">
        <v>0</v>
      </c>
      <c r="AY2" s="11">
        <v>0</v>
      </c>
      <c r="AZ2">
        <v>0</v>
      </c>
      <c r="BA2" s="11">
        <v>118177</v>
      </c>
      <c r="BB2">
        <v>14</v>
      </c>
      <c r="BC2" s="11">
        <v>31363</v>
      </c>
      <c r="BD2" s="11">
        <v>11770</v>
      </c>
      <c r="BE2">
        <v>1718</v>
      </c>
      <c r="BF2">
        <v>20</v>
      </c>
      <c r="BG2" s="11">
        <v>25</v>
      </c>
      <c r="BH2">
        <v>0</v>
      </c>
      <c r="BI2" s="11">
        <v>0</v>
      </c>
      <c r="BJ2" s="11">
        <v>0</v>
      </c>
      <c r="BK2" s="11">
        <v>404</v>
      </c>
      <c r="BL2" s="11">
        <v>0</v>
      </c>
      <c r="BM2">
        <v>0</v>
      </c>
      <c r="BN2">
        <v>4162</v>
      </c>
      <c r="BO2">
        <v>0</v>
      </c>
      <c r="BP2">
        <v>0</v>
      </c>
      <c r="BQ2">
        <v>1620</v>
      </c>
      <c r="BR2">
        <v>0</v>
      </c>
      <c r="BS2">
        <v>0</v>
      </c>
      <c r="BT2">
        <v>0</v>
      </c>
      <c r="BU2">
        <v>221718</v>
      </c>
      <c r="BV2">
        <v>0</v>
      </c>
    </row>
    <row r="3" spans="1:74" x14ac:dyDescent="0.15">
      <c r="A3" s="9" t="s">
        <v>0</v>
      </c>
      <c r="B3" s="12" t="s">
        <v>44</v>
      </c>
      <c r="C3" s="11">
        <v>1511</v>
      </c>
      <c r="D3">
        <v>0</v>
      </c>
      <c r="E3">
        <v>0</v>
      </c>
      <c r="F3" s="11">
        <v>11</v>
      </c>
      <c r="G3" s="11">
        <v>0</v>
      </c>
      <c r="H3" s="11">
        <v>15</v>
      </c>
      <c r="I3">
        <v>0</v>
      </c>
      <c r="J3">
        <v>0</v>
      </c>
      <c r="K3" s="11">
        <v>573</v>
      </c>
      <c r="L3">
        <v>0</v>
      </c>
      <c r="M3">
        <v>0</v>
      </c>
      <c r="N3">
        <v>0</v>
      </c>
      <c r="O3">
        <v>97</v>
      </c>
      <c r="P3">
        <v>0</v>
      </c>
      <c r="Q3">
        <v>0</v>
      </c>
      <c r="R3" s="11">
        <v>0</v>
      </c>
      <c r="S3" s="11">
        <v>0</v>
      </c>
      <c r="T3">
        <v>20</v>
      </c>
      <c r="U3" s="11">
        <v>485</v>
      </c>
      <c r="V3">
        <v>0</v>
      </c>
      <c r="W3" s="11">
        <v>13</v>
      </c>
      <c r="X3">
        <v>0</v>
      </c>
      <c r="Y3">
        <v>2940</v>
      </c>
      <c r="Z3">
        <v>0</v>
      </c>
      <c r="AA3" s="11">
        <v>17</v>
      </c>
      <c r="AB3">
        <v>0</v>
      </c>
      <c r="AC3">
        <v>0</v>
      </c>
      <c r="AD3">
        <v>0</v>
      </c>
      <c r="AE3" s="11">
        <v>0</v>
      </c>
      <c r="AF3" s="11">
        <v>17</v>
      </c>
      <c r="AG3" s="11">
        <v>136</v>
      </c>
      <c r="AH3">
        <v>0</v>
      </c>
      <c r="AI3">
        <v>1315</v>
      </c>
      <c r="AJ3">
        <v>0</v>
      </c>
      <c r="AK3">
        <v>52</v>
      </c>
      <c r="AL3">
        <v>0</v>
      </c>
      <c r="AM3">
        <v>154</v>
      </c>
      <c r="AN3">
        <v>21</v>
      </c>
      <c r="AO3">
        <v>25</v>
      </c>
      <c r="AP3">
        <v>3284</v>
      </c>
      <c r="AQ3">
        <v>17</v>
      </c>
      <c r="AR3">
        <v>271</v>
      </c>
      <c r="AS3">
        <v>0</v>
      </c>
      <c r="AT3">
        <v>0</v>
      </c>
      <c r="AU3">
        <v>0</v>
      </c>
      <c r="AV3">
        <v>525</v>
      </c>
      <c r="AW3">
        <v>0</v>
      </c>
      <c r="AX3" s="11">
        <v>32</v>
      </c>
      <c r="AY3" s="11">
        <v>0</v>
      </c>
      <c r="AZ3">
        <v>185</v>
      </c>
      <c r="BA3" s="11">
        <v>3639</v>
      </c>
      <c r="BB3">
        <v>44</v>
      </c>
      <c r="BC3" s="11">
        <v>9934</v>
      </c>
      <c r="BD3" s="11">
        <v>719</v>
      </c>
      <c r="BE3">
        <v>119</v>
      </c>
      <c r="BF3">
        <v>0</v>
      </c>
      <c r="BG3" s="11">
        <v>0</v>
      </c>
      <c r="BH3">
        <v>0</v>
      </c>
      <c r="BI3" s="11">
        <v>14</v>
      </c>
      <c r="BJ3" s="11">
        <v>0</v>
      </c>
      <c r="BK3" s="11">
        <v>80</v>
      </c>
      <c r="BL3" s="11">
        <v>0</v>
      </c>
      <c r="BM3">
        <v>626</v>
      </c>
      <c r="BN3">
        <v>556</v>
      </c>
      <c r="BO3">
        <v>18</v>
      </c>
      <c r="BP3">
        <v>0</v>
      </c>
      <c r="BQ3">
        <v>7743</v>
      </c>
      <c r="BR3">
        <v>0</v>
      </c>
      <c r="BS3">
        <v>1242</v>
      </c>
      <c r="BT3">
        <v>197</v>
      </c>
      <c r="BU3">
        <v>42484</v>
      </c>
      <c r="BV3">
        <v>0</v>
      </c>
    </row>
    <row r="4" spans="1:74" x14ac:dyDescent="0.15">
      <c r="A4" s="9" t="s">
        <v>0</v>
      </c>
      <c r="B4" s="12" t="s">
        <v>27</v>
      </c>
      <c r="C4" s="11">
        <v>12</v>
      </c>
      <c r="D4">
        <v>0</v>
      </c>
      <c r="E4">
        <v>0</v>
      </c>
      <c r="F4" s="11">
        <v>0</v>
      </c>
      <c r="G4" s="11">
        <v>7752</v>
      </c>
      <c r="H4" s="11">
        <v>0</v>
      </c>
      <c r="I4">
        <v>0</v>
      </c>
      <c r="J4">
        <v>0</v>
      </c>
      <c r="K4" s="11">
        <v>4376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s="11">
        <v>0</v>
      </c>
      <c r="S4" s="11">
        <v>13</v>
      </c>
      <c r="T4">
        <v>104</v>
      </c>
      <c r="U4" s="11">
        <v>33</v>
      </c>
      <c r="V4">
        <v>0</v>
      </c>
      <c r="W4" s="11">
        <v>38423</v>
      </c>
      <c r="X4">
        <v>0</v>
      </c>
      <c r="Y4">
        <v>91770</v>
      </c>
      <c r="Z4">
        <v>0</v>
      </c>
      <c r="AA4" s="11">
        <v>0</v>
      </c>
      <c r="AB4">
        <v>0</v>
      </c>
      <c r="AC4">
        <v>0</v>
      </c>
      <c r="AD4">
        <v>0</v>
      </c>
      <c r="AE4" s="11">
        <v>0</v>
      </c>
      <c r="AF4" s="11">
        <v>0</v>
      </c>
      <c r="AG4" s="11">
        <v>1100</v>
      </c>
      <c r="AH4">
        <v>14</v>
      </c>
      <c r="AI4">
        <v>2319</v>
      </c>
      <c r="AJ4">
        <v>0</v>
      </c>
      <c r="AK4">
        <v>0</v>
      </c>
      <c r="AL4">
        <v>0</v>
      </c>
      <c r="AM4">
        <v>0</v>
      </c>
      <c r="AN4">
        <v>107</v>
      </c>
      <c r="AO4">
        <v>0</v>
      </c>
      <c r="AP4">
        <v>264</v>
      </c>
      <c r="AQ4">
        <v>0</v>
      </c>
      <c r="AR4">
        <v>779</v>
      </c>
      <c r="AS4">
        <v>0</v>
      </c>
      <c r="AT4">
        <v>0</v>
      </c>
      <c r="AU4">
        <v>0</v>
      </c>
      <c r="AV4">
        <v>704</v>
      </c>
      <c r="AW4">
        <v>0</v>
      </c>
      <c r="AX4" s="11">
        <v>307</v>
      </c>
      <c r="AY4" s="11">
        <v>0</v>
      </c>
      <c r="AZ4">
        <v>133</v>
      </c>
      <c r="BA4" s="11">
        <v>1700</v>
      </c>
      <c r="BB4">
        <v>19</v>
      </c>
      <c r="BC4" s="11">
        <v>1679</v>
      </c>
      <c r="BD4" s="11">
        <v>826</v>
      </c>
      <c r="BE4">
        <v>99</v>
      </c>
      <c r="BF4">
        <v>0</v>
      </c>
      <c r="BG4" s="11">
        <v>22</v>
      </c>
      <c r="BH4">
        <v>19</v>
      </c>
      <c r="BI4" s="11">
        <v>0</v>
      </c>
      <c r="BJ4" s="11">
        <v>6023</v>
      </c>
      <c r="BK4" s="11">
        <v>52590</v>
      </c>
      <c r="BL4" s="11">
        <v>28</v>
      </c>
      <c r="BM4">
        <v>690</v>
      </c>
      <c r="BN4">
        <v>513</v>
      </c>
      <c r="BO4">
        <v>0</v>
      </c>
      <c r="BP4">
        <v>0</v>
      </c>
      <c r="BQ4">
        <v>109</v>
      </c>
      <c r="BR4">
        <v>28</v>
      </c>
      <c r="BS4">
        <v>0</v>
      </c>
      <c r="BT4">
        <v>0</v>
      </c>
      <c r="BU4">
        <v>386826</v>
      </c>
      <c r="BV4">
        <v>0</v>
      </c>
    </row>
    <row r="5" spans="1:74" x14ac:dyDescent="0.15">
      <c r="A5" s="9" t="s">
        <v>0</v>
      </c>
      <c r="B5" s="12" t="s">
        <v>874</v>
      </c>
      <c r="C5" s="11">
        <v>0</v>
      </c>
      <c r="D5">
        <v>0</v>
      </c>
      <c r="E5">
        <v>0</v>
      </c>
      <c r="F5" s="11">
        <v>15</v>
      </c>
      <c r="G5" s="11">
        <v>0</v>
      </c>
      <c r="H5" s="11">
        <v>0</v>
      </c>
      <c r="I5">
        <v>0</v>
      </c>
      <c r="J5">
        <v>0</v>
      </c>
      <c r="K5" s="11">
        <v>728</v>
      </c>
      <c r="L5">
        <v>0</v>
      </c>
      <c r="M5">
        <v>0</v>
      </c>
      <c r="N5">
        <v>0</v>
      </c>
      <c r="O5">
        <v>19</v>
      </c>
      <c r="P5">
        <v>0</v>
      </c>
      <c r="Q5">
        <v>0</v>
      </c>
      <c r="R5" s="11">
        <v>0</v>
      </c>
      <c r="S5" s="11">
        <v>11</v>
      </c>
      <c r="T5">
        <v>0</v>
      </c>
      <c r="U5" s="11">
        <v>1268</v>
      </c>
      <c r="V5">
        <v>0</v>
      </c>
      <c r="W5" s="11">
        <v>17</v>
      </c>
      <c r="X5">
        <v>0</v>
      </c>
      <c r="Y5">
        <v>21712</v>
      </c>
      <c r="Z5">
        <v>0</v>
      </c>
      <c r="AA5" s="11">
        <v>20</v>
      </c>
      <c r="AB5">
        <v>0</v>
      </c>
      <c r="AC5">
        <v>0</v>
      </c>
      <c r="AD5">
        <v>0</v>
      </c>
      <c r="AE5" s="11">
        <v>0</v>
      </c>
      <c r="AF5" s="11">
        <v>0</v>
      </c>
      <c r="AG5" s="11">
        <v>82</v>
      </c>
      <c r="AH5">
        <v>0</v>
      </c>
      <c r="AI5">
        <v>1182</v>
      </c>
      <c r="AJ5">
        <v>0</v>
      </c>
      <c r="AK5">
        <v>49</v>
      </c>
      <c r="AL5">
        <v>0</v>
      </c>
      <c r="AM5">
        <v>1990</v>
      </c>
      <c r="AN5">
        <v>371</v>
      </c>
      <c r="AO5">
        <v>0</v>
      </c>
      <c r="AP5">
        <v>7809</v>
      </c>
      <c r="AQ5">
        <v>22</v>
      </c>
      <c r="AR5">
        <v>1992</v>
      </c>
      <c r="AS5">
        <v>0</v>
      </c>
      <c r="AT5">
        <v>0</v>
      </c>
      <c r="AU5">
        <v>0</v>
      </c>
      <c r="AV5">
        <v>51279</v>
      </c>
      <c r="AW5">
        <v>0</v>
      </c>
      <c r="AX5" s="11">
        <v>24</v>
      </c>
      <c r="AY5" s="11">
        <v>0</v>
      </c>
      <c r="AZ5">
        <v>17</v>
      </c>
      <c r="BA5" s="11">
        <v>4309</v>
      </c>
      <c r="BB5">
        <v>43</v>
      </c>
      <c r="BC5" s="11">
        <v>11480</v>
      </c>
      <c r="BD5" s="11">
        <v>429</v>
      </c>
      <c r="BE5">
        <v>5954</v>
      </c>
      <c r="BF5">
        <v>0</v>
      </c>
      <c r="BG5" s="11">
        <v>0</v>
      </c>
      <c r="BH5">
        <v>0</v>
      </c>
      <c r="BI5" s="11">
        <v>19</v>
      </c>
      <c r="BJ5" s="11">
        <v>73</v>
      </c>
      <c r="BK5" s="11">
        <v>55</v>
      </c>
      <c r="BL5" s="11">
        <v>0</v>
      </c>
      <c r="BM5">
        <v>40</v>
      </c>
      <c r="BN5">
        <v>62211</v>
      </c>
      <c r="BO5">
        <v>144</v>
      </c>
      <c r="BP5">
        <v>0</v>
      </c>
      <c r="BQ5">
        <v>28</v>
      </c>
      <c r="BR5">
        <v>125</v>
      </c>
      <c r="BS5">
        <v>0</v>
      </c>
      <c r="BT5">
        <v>47</v>
      </c>
      <c r="BU5">
        <v>194966</v>
      </c>
      <c r="BV5">
        <v>0</v>
      </c>
    </row>
    <row r="6" spans="1:74" x14ac:dyDescent="0.15">
      <c r="A6" s="9" t="s">
        <v>0</v>
      </c>
      <c r="B6" s="12" t="s">
        <v>147</v>
      </c>
      <c r="C6" s="11">
        <v>0</v>
      </c>
      <c r="D6">
        <v>0</v>
      </c>
      <c r="E6">
        <v>0</v>
      </c>
      <c r="F6" s="11">
        <v>17</v>
      </c>
      <c r="G6" s="11">
        <v>25</v>
      </c>
      <c r="H6" s="11">
        <v>0</v>
      </c>
      <c r="I6">
        <v>0</v>
      </c>
      <c r="J6">
        <v>0</v>
      </c>
      <c r="K6" s="11">
        <v>106</v>
      </c>
      <c r="L6">
        <v>0</v>
      </c>
      <c r="M6">
        <v>0</v>
      </c>
      <c r="N6">
        <v>17</v>
      </c>
      <c r="O6">
        <v>0</v>
      </c>
      <c r="P6">
        <v>0</v>
      </c>
      <c r="Q6">
        <v>274</v>
      </c>
      <c r="R6" s="11">
        <v>0</v>
      </c>
      <c r="S6" s="11">
        <v>23</v>
      </c>
      <c r="T6">
        <v>25</v>
      </c>
      <c r="U6" s="11">
        <v>741</v>
      </c>
      <c r="V6">
        <v>0</v>
      </c>
      <c r="W6" s="11">
        <v>32</v>
      </c>
      <c r="X6">
        <v>0</v>
      </c>
      <c r="Y6">
        <v>43901</v>
      </c>
      <c r="Z6">
        <v>0</v>
      </c>
      <c r="AA6" s="11">
        <v>11</v>
      </c>
      <c r="AB6">
        <v>0</v>
      </c>
      <c r="AC6">
        <v>0</v>
      </c>
      <c r="AD6">
        <v>0</v>
      </c>
      <c r="AE6" s="11">
        <v>12</v>
      </c>
      <c r="AF6" s="11">
        <v>36</v>
      </c>
      <c r="AG6" s="11">
        <v>2090</v>
      </c>
      <c r="AH6">
        <v>0</v>
      </c>
      <c r="AI6">
        <v>440</v>
      </c>
      <c r="AJ6">
        <v>0</v>
      </c>
      <c r="AK6">
        <v>31</v>
      </c>
      <c r="AL6">
        <v>0</v>
      </c>
      <c r="AM6">
        <v>0</v>
      </c>
      <c r="AN6">
        <v>52</v>
      </c>
      <c r="AO6">
        <v>0</v>
      </c>
      <c r="AP6">
        <v>2648</v>
      </c>
      <c r="AQ6">
        <v>0</v>
      </c>
      <c r="AR6">
        <v>79</v>
      </c>
      <c r="AS6">
        <v>0</v>
      </c>
      <c r="AT6">
        <v>0</v>
      </c>
      <c r="AU6">
        <v>0</v>
      </c>
      <c r="AV6">
        <v>498</v>
      </c>
      <c r="AW6">
        <v>0</v>
      </c>
      <c r="AX6" s="11">
        <v>52</v>
      </c>
      <c r="AY6" s="11">
        <v>36</v>
      </c>
      <c r="AZ6">
        <v>99</v>
      </c>
      <c r="BA6" s="11">
        <v>3379</v>
      </c>
      <c r="BB6">
        <v>26</v>
      </c>
      <c r="BC6" s="11">
        <v>8738</v>
      </c>
      <c r="BD6" s="11">
        <v>760</v>
      </c>
      <c r="BE6">
        <v>685</v>
      </c>
      <c r="BF6">
        <v>0</v>
      </c>
      <c r="BG6" s="11">
        <v>19</v>
      </c>
      <c r="BH6">
        <v>13</v>
      </c>
      <c r="BI6" s="11">
        <v>13</v>
      </c>
      <c r="BJ6" s="11">
        <v>0</v>
      </c>
      <c r="BK6" s="11">
        <v>222</v>
      </c>
      <c r="BL6" s="11">
        <v>0</v>
      </c>
      <c r="BM6">
        <v>223</v>
      </c>
      <c r="BN6">
        <v>925</v>
      </c>
      <c r="BO6">
        <v>12</v>
      </c>
      <c r="BP6">
        <v>0</v>
      </c>
      <c r="BQ6">
        <v>33</v>
      </c>
      <c r="BR6">
        <v>181</v>
      </c>
      <c r="BS6">
        <v>0</v>
      </c>
      <c r="BT6">
        <v>73889</v>
      </c>
      <c r="BU6">
        <v>144109</v>
      </c>
      <c r="BV6">
        <v>0</v>
      </c>
    </row>
    <row r="7" spans="1:74" x14ac:dyDescent="0.15">
      <c r="A7" s="9" t="s">
        <v>0</v>
      </c>
      <c r="B7" s="12" t="s">
        <v>148</v>
      </c>
      <c r="C7" s="11">
        <v>35</v>
      </c>
      <c r="D7">
        <v>0</v>
      </c>
      <c r="E7">
        <v>0</v>
      </c>
      <c r="F7" s="11">
        <v>34</v>
      </c>
      <c r="G7" s="11">
        <v>13</v>
      </c>
      <c r="H7" s="11">
        <v>0</v>
      </c>
      <c r="I7">
        <v>0</v>
      </c>
      <c r="J7">
        <v>0</v>
      </c>
      <c r="K7" s="11">
        <v>180</v>
      </c>
      <c r="L7">
        <v>0</v>
      </c>
      <c r="M7">
        <v>0</v>
      </c>
      <c r="N7">
        <v>0</v>
      </c>
      <c r="O7">
        <v>11</v>
      </c>
      <c r="P7">
        <v>0</v>
      </c>
      <c r="Q7">
        <v>0</v>
      </c>
      <c r="R7" s="11">
        <v>0</v>
      </c>
      <c r="S7" s="11">
        <v>12</v>
      </c>
      <c r="T7">
        <v>0</v>
      </c>
      <c r="U7" s="11">
        <v>84</v>
      </c>
      <c r="V7">
        <v>0</v>
      </c>
      <c r="W7" s="11">
        <v>17</v>
      </c>
      <c r="X7">
        <v>0</v>
      </c>
      <c r="Y7">
        <v>25945</v>
      </c>
      <c r="Z7">
        <v>0</v>
      </c>
      <c r="AA7" s="11">
        <v>79</v>
      </c>
      <c r="AB7">
        <v>0</v>
      </c>
      <c r="AC7">
        <v>0</v>
      </c>
      <c r="AD7">
        <v>0</v>
      </c>
      <c r="AE7" s="11">
        <v>13</v>
      </c>
      <c r="AF7" s="11">
        <v>0</v>
      </c>
      <c r="AG7" s="11">
        <v>1478</v>
      </c>
      <c r="AH7">
        <v>0</v>
      </c>
      <c r="AI7">
        <v>0</v>
      </c>
      <c r="AJ7">
        <v>0</v>
      </c>
      <c r="AK7">
        <v>36</v>
      </c>
      <c r="AL7">
        <v>0</v>
      </c>
      <c r="AM7">
        <v>1696</v>
      </c>
      <c r="AN7">
        <v>188</v>
      </c>
      <c r="AO7">
        <v>0</v>
      </c>
      <c r="AP7">
        <v>7544</v>
      </c>
      <c r="AQ7">
        <v>12</v>
      </c>
      <c r="AR7">
        <v>817</v>
      </c>
      <c r="AS7">
        <v>14</v>
      </c>
      <c r="AT7">
        <v>0</v>
      </c>
      <c r="AU7">
        <v>0</v>
      </c>
      <c r="AV7">
        <v>11981</v>
      </c>
      <c r="AW7">
        <v>0</v>
      </c>
      <c r="AX7" s="11">
        <v>14</v>
      </c>
      <c r="AY7" s="11">
        <v>0</v>
      </c>
      <c r="AZ7">
        <v>739</v>
      </c>
      <c r="BA7" s="11">
        <v>302039</v>
      </c>
      <c r="BB7">
        <v>96</v>
      </c>
      <c r="BC7" s="11">
        <v>3875</v>
      </c>
      <c r="BD7" s="11">
        <v>2210</v>
      </c>
      <c r="BE7">
        <v>570</v>
      </c>
      <c r="BF7">
        <v>0</v>
      </c>
      <c r="BG7" s="11">
        <v>0</v>
      </c>
      <c r="BH7">
        <v>0</v>
      </c>
      <c r="BI7" s="11">
        <v>14</v>
      </c>
      <c r="BJ7" s="11">
        <v>0</v>
      </c>
      <c r="BK7" s="11">
        <v>257</v>
      </c>
      <c r="BL7" s="11">
        <v>0</v>
      </c>
      <c r="BM7">
        <v>0</v>
      </c>
      <c r="BN7">
        <v>998</v>
      </c>
      <c r="BO7">
        <v>18</v>
      </c>
      <c r="BP7">
        <v>0</v>
      </c>
      <c r="BQ7">
        <v>0</v>
      </c>
      <c r="BR7">
        <v>30</v>
      </c>
      <c r="BS7">
        <v>165</v>
      </c>
      <c r="BT7">
        <v>2110</v>
      </c>
      <c r="BU7">
        <v>367750</v>
      </c>
      <c r="BV7">
        <v>0</v>
      </c>
    </row>
    <row r="8" spans="1:74" x14ac:dyDescent="0.15">
      <c r="A8" s="9" t="s">
        <v>0</v>
      </c>
      <c r="B8" s="12" t="s">
        <v>71</v>
      </c>
      <c r="C8" s="11">
        <v>5381</v>
      </c>
      <c r="D8">
        <v>63</v>
      </c>
      <c r="E8">
        <v>0</v>
      </c>
      <c r="F8" s="11">
        <v>26</v>
      </c>
      <c r="G8" s="11">
        <v>14</v>
      </c>
      <c r="H8" s="11">
        <v>0</v>
      </c>
      <c r="I8">
        <v>0</v>
      </c>
      <c r="J8">
        <v>0</v>
      </c>
      <c r="K8" s="11">
        <v>19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 s="11">
        <v>77</v>
      </c>
      <c r="S8" s="11">
        <v>14</v>
      </c>
      <c r="T8">
        <v>0</v>
      </c>
      <c r="U8" s="11">
        <v>65</v>
      </c>
      <c r="V8">
        <v>0</v>
      </c>
      <c r="W8" s="11">
        <v>28</v>
      </c>
      <c r="X8">
        <v>0</v>
      </c>
      <c r="Y8">
        <v>332</v>
      </c>
      <c r="Z8">
        <v>0</v>
      </c>
      <c r="AA8" s="11">
        <v>15</v>
      </c>
      <c r="AB8">
        <v>0</v>
      </c>
      <c r="AC8">
        <v>0</v>
      </c>
      <c r="AD8">
        <v>15</v>
      </c>
      <c r="AE8" s="11">
        <v>0</v>
      </c>
      <c r="AF8" s="11">
        <v>0</v>
      </c>
      <c r="AG8" s="11">
        <v>365</v>
      </c>
      <c r="AH8">
        <v>0</v>
      </c>
      <c r="AI8">
        <v>1164</v>
      </c>
      <c r="AJ8">
        <v>0</v>
      </c>
      <c r="AK8">
        <v>266</v>
      </c>
      <c r="AL8">
        <v>0</v>
      </c>
      <c r="AM8">
        <v>13</v>
      </c>
      <c r="AN8">
        <v>326</v>
      </c>
      <c r="AO8">
        <v>0</v>
      </c>
      <c r="AP8">
        <v>740</v>
      </c>
      <c r="AQ8">
        <v>25</v>
      </c>
      <c r="AR8">
        <v>0</v>
      </c>
      <c r="AS8">
        <v>0</v>
      </c>
      <c r="AT8">
        <v>0</v>
      </c>
      <c r="AU8">
        <v>0</v>
      </c>
      <c r="AV8">
        <v>163</v>
      </c>
      <c r="AW8">
        <v>0</v>
      </c>
      <c r="AX8" s="11">
        <v>52</v>
      </c>
      <c r="AY8" s="11">
        <v>0</v>
      </c>
      <c r="AZ8">
        <v>26</v>
      </c>
      <c r="BA8" s="11">
        <v>16328</v>
      </c>
      <c r="BB8">
        <v>60</v>
      </c>
      <c r="BC8" s="11">
        <v>11</v>
      </c>
      <c r="BD8" s="11">
        <v>3051</v>
      </c>
      <c r="BE8">
        <v>0</v>
      </c>
      <c r="BF8">
        <v>0</v>
      </c>
      <c r="BG8" s="11">
        <v>0</v>
      </c>
      <c r="BH8">
        <v>0</v>
      </c>
      <c r="BI8" s="11">
        <v>13</v>
      </c>
      <c r="BJ8" s="11">
        <v>62</v>
      </c>
      <c r="BK8" s="11">
        <v>276</v>
      </c>
      <c r="BL8" s="11">
        <v>27</v>
      </c>
      <c r="BM8">
        <v>78</v>
      </c>
      <c r="BN8">
        <v>0</v>
      </c>
      <c r="BO8">
        <v>303</v>
      </c>
      <c r="BP8">
        <v>0</v>
      </c>
      <c r="BQ8">
        <v>399</v>
      </c>
      <c r="BR8">
        <v>71</v>
      </c>
      <c r="BS8">
        <v>15</v>
      </c>
      <c r="BT8">
        <v>63</v>
      </c>
      <c r="BU8">
        <v>422777</v>
      </c>
      <c r="BV8">
        <v>0</v>
      </c>
    </row>
    <row r="9" spans="1:74" x14ac:dyDescent="0.15">
      <c r="A9" s="9" t="s">
        <v>0</v>
      </c>
      <c r="B9" s="12" t="s">
        <v>33</v>
      </c>
      <c r="C9" s="11">
        <v>0</v>
      </c>
      <c r="D9">
        <v>28</v>
      </c>
      <c r="E9">
        <v>0</v>
      </c>
      <c r="F9" s="11">
        <v>369</v>
      </c>
      <c r="G9" s="11">
        <v>12</v>
      </c>
      <c r="H9" s="11">
        <v>0</v>
      </c>
      <c r="I9">
        <v>0</v>
      </c>
      <c r="J9">
        <v>0</v>
      </c>
      <c r="K9" s="11">
        <v>561</v>
      </c>
      <c r="L9">
        <v>0</v>
      </c>
      <c r="M9">
        <v>12</v>
      </c>
      <c r="N9">
        <v>0</v>
      </c>
      <c r="O9">
        <v>13</v>
      </c>
      <c r="P9">
        <v>0</v>
      </c>
      <c r="Q9">
        <v>0</v>
      </c>
      <c r="R9" s="11">
        <v>0</v>
      </c>
      <c r="S9" s="11">
        <v>0</v>
      </c>
      <c r="T9">
        <v>124</v>
      </c>
      <c r="U9" s="11">
        <v>504</v>
      </c>
      <c r="V9">
        <v>0</v>
      </c>
      <c r="W9" s="11">
        <v>0</v>
      </c>
      <c r="X9">
        <v>0</v>
      </c>
      <c r="Y9">
        <v>3878</v>
      </c>
      <c r="Z9">
        <v>0</v>
      </c>
      <c r="AA9" s="11">
        <v>0</v>
      </c>
      <c r="AB9">
        <v>0</v>
      </c>
      <c r="AC9">
        <v>0</v>
      </c>
      <c r="AD9">
        <v>13</v>
      </c>
      <c r="AE9" s="11">
        <v>0</v>
      </c>
      <c r="AF9" s="11">
        <v>0</v>
      </c>
      <c r="AG9" s="11">
        <v>385</v>
      </c>
      <c r="AH9">
        <v>0</v>
      </c>
      <c r="AI9">
        <v>2255</v>
      </c>
      <c r="AJ9">
        <v>0</v>
      </c>
      <c r="AK9">
        <v>35</v>
      </c>
      <c r="AL9">
        <v>0</v>
      </c>
      <c r="AM9">
        <v>12</v>
      </c>
      <c r="AN9">
        <v>16184</v>
      </c>
      <c r="AO9">
        <v>0</v>
      </c>
      <c r="AP9">
        <v>1799</v>
      </c>
      <c r="AQ9">
        <v>0</v>
      </c>
      <c r="AR9">
        <v>1058</v>
      </c>
      <c r="AS9">
        <v>0</v>
      </c>
      <c r="AT9">
        <v>0</v>
      </c>
      <c r="AU9">
        <v>12</v>
      </c>
      <c r="AV9">
        <v>1602</v>
      </c>
      <c r="AW9">
        <v>0</v>
      </c>
      <c r="AX9" s="11">
        <v>17</v>
      </c>
      <c r="AY9" s="11">
        <v>0</v>
      </c>
      <c r="AZ9">
        <v>34</v>
      </c>
      <c r="BA9" s="11">
        <v>7888</v>
      </c>
      <c r="BB9">
        <v>28</v>
      </c>
      <c r="BC9" s="11">
        <v>38685</v>
      </c>
      <c r="BD9" s="11">
        <v>2018</v>
      </c>
      <c r="BE9">
        <v>143</v>
      </c>
      <c r="BF9">
        <v>0</v>
      </c>
      <c r="BG9" s="11">
        <v>0</v>
      </c>
      <c r="BH9">
        <v>0</v>
      </c>
      <c r="BI9" s="11">
        <v>0</v>
      </c>
      <c r="BJ9" s="11">
        <v>16</v>
      </c>
      <c r="BK9" s="11">
        <v>160</v>
      </c>
      <c r="BL9" s="11">
        <v>0</v>
      </c>
      <c r="BM9">
        <v>42</v>
      </c>
      <c r="BN9">
        <v>298</v>
      </c>
      <c r="BO9">
        <v>58</v>
      </c>
      <c r="BP9">
        <v>12</v>
      </c>
      <c r="BQ9">
        <v>14</v>
      </c>
      <c r="BR9">
        <v>78</v>
      </c>
      <c r="BS9">
        <v>51</v>
      </c>
      <c r="BT9">
        <v>79</v>
      </c>
      <c r="BU9">
        <v>84529</v>
      </c>
      <c r="BV9">
        <v>0</v>
      </c>
    </row>
    <row r="10" spans="1:74" x14ac:dyDescent="0.15">
      <c r="A10" s="9" t="s">
        <v>0</v>
      </c>
      <c r="B10" s="12" t="s">
        <v>868</v>
      </c>
      <c r="C10" s="11">
        <v>0</v>
      </c>
      <c r="D10">
        <v>0</v>
      </c>
      <c r="E10">
        <v>0</v>
      </c>
      <c r="F10" s="11">
        <v>1105</v>
      </c>
      <c r="G10" s="11">
        <v>181588</v>
      </c>
      <c r="H10" s="11">
        <v>0</v>
      </c>
      <c r="I10">
        <v>0</v>
      </c>
      <c r="J10">
        <v>0</v>
      </c>
      <c r="K10" s="11">
        <v>28623</v>
      </c>
      <c r="L10">
        <v>0</v>
      </c>
      <c r="M10">
        <v>25</v>
      </c>
      <c r="N10">
        <v>0</v>
      </c>
      <c r="O10">
        <v>0</v>
      </c>
      <c r="P10">
        <v>0</v>
      </c>
      <c r="Q10">
        <v>0</v>
      </c>
      <c r="R10" s="11">
        <v>0</v>
      </c>
      <c r="S10" s="11">
        <v>42</v>
      </c>
      <c r="T10">
        <v>0</v>
      </c>
      <c r="U10" s="11">
        <v>16</v>
      </c>
      <c r="V10">
        <v>0</v>
      </c>
      <c r="W10" s="11">
        <v>0</v>
      </c>
      <c r="X10">
        <v>0</v>
      </c>
      <c r="Y10">
        <v>13</v>
      </c>
      <c r="Z10">
        <v>0</v>
      </c>
      <c r="AA10" s="11">
        <v>0</v>
      </c>
      <c r="AB10">
        <v>0</v>
      </c>
      <c r="AC10">
        <v>0</v>
      </c>
      <c r="AD10">
        <v>21</v>
      </c>
      <c r="AE10" s="11">
        <v>0</v>
      </c>
      <c r="AF10" s="11">
        <v>19</v>
      </c>
      <c r="AG10" s="11">
        <v>214</v>
      </c>
      <c r="AH10">
        <v>0</v>
      </c>
      <c r="AI10">
        <v>0</v>
      </c>
      <c r="AJ10">
        <v>0</v>
      </c>
      <c r="AK10">
        <v>20</v>
      </c>
      <c r="AL10">
        <v>0</v>
      </c>
      <c r="AM10">
        <v>14</v>
      </c>
      <c r="AN10">
        <v>0</v>
      </c>
      <c r="AO10">
        <v>0</v>
      </c>
      <c r="AP10">
        <v>578</v>
      </c>
      <c r="AQ10">
        <v>0</v>
      </c>
      <c r="AR10">
        <v>548</v>
      </c>
      <c r="AS10">
        <v>0</v>
      </c>
      <c r="AT10">
        <v>0</v>
      </c>
      <c r="AU10">
        <v>0</v>
      </c>
      <c r="AV10">
        <v>0</v>
      </c>
      <c r="AW10">
        <v>0</v>
      </c>
      <c r="AX10" s="11">
        <v>49</v>
      </c>
      <c r="AY10" s="11">
        <v>12</v>
      </c>
      <c r="AZ10">
        <v>0</v>
      </c>
      <c r="BA10" s="11">
        <v>156</v>
      </c>
      <c r="BB10">
        <v>15</v>
      </c>
      <c r="BC10" s="11">
        <v>248</v>
      </c>
      <c r="BD10" s="11">
        <v>1062</v>
      </c>
      <c r="BE10">
        <v>152</v>
      </c>
      <c r="BF10">
        <v>0</v>
      </c>
      <c r="BG10" s="11">
        <v>0</v>
      </c>
      <c r="BH10">
        <v>0</v>
      </c>
      <c r="BI10" s="11">
        <v>0</v>
      </c>
      <c r="BJ10" s="11">
        <v>0</v>
      </c>
      <c r="BK10" s="11">
        <v>477</v>
      </c>
      <c r="BL10" s="11">
        <v>0</v>
      </c>
      <c r="BM10">
        <v>0</v>
      </c>
      <c r="BN10">
        <v>2574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25</v>
      </c>
      <c r="BU10">
        <v>219059</v>
      </c>
      <c r="BV10">
        <v>0</v>
      </c>
    </row>
    <row r="11" spans="1:74" x14ac:dyDescent="0.15">
      <c r="A11" s="9" t="s">
        <v>0</v>
      </c>
      <c r="B11" s="12" t="s">
        <v>24</v>
      </c>
      <c r="C11" s="11">
        <v>0</v>
      </c>
      <c r="D11">
        <v>0</v>
      </c>
      <c r="E11">
        <v>0</v>
      </c>
      <c r="F11" s="11">
        <v>0</v>
      </c>
      <c r="G11" s="11">
        <v>0</v>
      </c>
      <c r="H11" s="11">
        <v>0</v>
      </c>
      <c r="I11">
        <v>0</v>
      </c>
      <c r="J11">
        <v>0</v>
      </c>
      <c r="K11" s="11">
        <v>143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s="11">
        <v>0</v>
      </c>
      <c r="S11" s="11">
        <v>0</v>
      </c>
      <c r="T11">
        <v>0</v>
      </c>
      <c r="U11" s="11">
        <v>53</v>
      </c>
      <c r="V11">
        <v>0</v>
      </c>
      <c r="W11" s="11">
        <v>0</v>
      </c>
      <c r="X11">
        <v>0</v>
      </c>
      <c r="Y11">
        <v>0</v>
      </c>
      <c r="Z11">
        <v>0</v>
      </c>
      <c r="AA11" s="11">
        <v>19</v>
      </c>
      <c r="AB11">
        <v>0</v>
      </c>
      <c r="AC11">
        <v>0</v>
      </c>
      <c r="AD11">
        <v>0</v>
      </c>
      <c r="AE11" s="11">
        <v>0</v>
      </c>
      <c r="AF11" s="11">
        <v>0</v>
      </c>
      <c r="AG11" s="11">
        <v>775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21</v>
      </c>
      <c r="AQ11">
        <v>0</v>
      </c>
      <c r="AR11">
        <v>625</v>
      </c>
      <c r="AS11">
        <v>0</v>
      </c>
      <c r="AT11">
        <v>0</v>
      </c>
      <c r="AU11">
        <v>0</v>
      </c>
      <c r="AV11">
        <v>0</v>
      </c>
      <c r="AW11">
        <v>0</v>
      </c>
      <c r="AX11" s="11">
        <v>25</v>
      </c>
      <c r="AY11" s="11">
        <v>0</v>
      </c>
      <c r="AZ11">
        <v>0</v>
      </c>
      <c r="BA11" s="11">
        <v>271</v>
      </c>
      <c r="BB11">
        <v>21</v>
      </c>
      <c r="BC11" s="11">
        <v>0</v>
      </c>
      <c r="BD11" s="11">
        <v>29</v>
      </c>
      <c r="BE11">
        <v>256</v>
      </c>
      <c r="BF11">
        <v>0</v>
      </c>
      <c r="BG11" s="11">
        <v>0</v>
      </c>
      <c r="BH11">
        <v>0</v>
      </c>
      <c r="BI11" s="11">
        <v>0</v>
      </c>
      <c r="BJ11" s="11">
        <v>0</v>
      </c>
      <c r="BK11" s="11">
        <v>0</v>
      </c>
      <c r="BL11" s="11">
        <v>0</v>
      </c>
      <c r="BM11">
        <v>0</v>
      </c>
      <c r="BN11">
        <v>626</v>
      </c>
      <c r="BO11">
        <v>0</v>
      </c>
      <c r="BP11">
        <v>0</v>
      </c>
      <c r="BQ11">
        <v>0</v>
      </c>
      <c r="BR11">
        <v>11</v>
      </c>
      <c r="BS11">
        <v>0</v>
      </c>
      <c r="BT11">
        <v>22</v>
      </c>
      <c r="BU11">
        <v>3972</v>
      </c>
      <c r="BV11">
        <v>0</v>
      </c>
    </row>
    <row r="12" spans="1:74" x14ac:dyDescent="0.15">
      <c r="A12" s="9" t="s">
        <v>0</v>
      </c>
      <c r="B12" s="12" t="s">
        <v>149</v>
      </c>
      <c r="C12" s="11">
        <v>0</v>
      </c>
      <c r="D12">
        <v>0</v>
      </c>
      <c r="E12">
        <v>0</v>
      </c>
      <c r="F12" s="11">
        <v>34</v>
      </c>
      <c r="G12" s="11">
        <v>27325</v>
      </c>
      <c r="H12" s="11">
        <v>0</v>
      </c>
      <c r="I12">
        <v>0</v>
      </c>
      <c r="J12">
        <v>0</v>
      </c>
      <c r="K12" s="11">
        <v>16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 s="11">
        <v>0</v>
      </c>
      <c r="S12" s="11">
        <v>0</v>
      </c>
      <c r="T12">
        <v>0</v>
      </c>
      <c r="U12" s="11">
        <v>217</v>
      </c>
      <c r="V12">
        <v>0</v>
      </c>
      <c r="W12" s="11">
        <v>782</v>
      </c>
      <c r="X12">
        <v>0</v>
      </c>
      <c r="Y12">
        <v>14</v>
      </c>
      <c r="Z12">
        <v>0</v>
      </c>
      <c r="AA12" s="11">
        <v>39</v>
      </c>
      <c r="AB12">
        <v>0</v>
      </c>
      <c r="AC12">
        <v>0</v>
      </c>
      <c r="AD12">
        <v>0</v>
      </c>
      <c r="AE12" s="11">
        <v>0</v>
      </c>
      <c r="AF12" s="11">
        <v>0</v>
      </c>
      <c r="AG12" s="11">
        <v>14200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179</v>
      </c>
      <c r="AQ12">
        <v>0</v>
      </c>
      <c r="AR12">
        <v>119</v>
      </c>
      <c r="AS12">
        <v>0</v>
      </c>
      <c r="AT12">
        <v>0</v>
      </c>
      <c r="AU12">
        <v>0</v>
      </c>
      <c r="AV12">
        <v>0</v>
      </c>
      <c r="AW12">
        <v>0</v>
      </c>
      <c r="AX12" s="11">
        <v>475</v>
      </c>
      <c r="AY12" s="11">
        <v>0</v>
      </c>
      <c r="AZ12">
        <v>0</v>
      </c>
      <c r="BA12" s="11">
        <v>128</v>
      </c>
      <c r="BB12">
        <v>15</v>
      </c>
      <c r="BC12" s="11">
        <v>303</v>
      </c>
      <c r="BD12" s="11">
        <v>14</v>
      </c>
      <c r="BE12">
        <v>96</v>
      </c>
      <c r="BF12">
        <v>0</v>
      </c>
      <c r="BG12" s="11">
        <v>0</v>
      </c>
      <c r="BH12">
        <v>0</v>
      </c>
      <c r="BI12" s="11">
        <v>0</v>
      </c>
      <c r="BJ12" s="11">
        <v>0</v>
      </c>
      <c r="BK12" s="11">
        <v>52</v>
      </c>
      <c r="BL12" s="11">
        <v>0</v>
      </c>
      <c r="BM12">
        <v>0</v>
      </c>
      <c r="BN12">
        <v>441</v>
      </c>
      <c r="BO12">
        <v>0</v>
      </c>
      <c r="BP12">
        <v>0</v>
      </c>
      <c r="BQ12">
        <v>0</v>
      </c>
      <c r="BR12">
        <v>45</v>
      </c>
      <c r="BS12">
        <v>0</v>
      </c>
      <c r="BT12">
        <v>22</v>
      </c>
      <c r="BU12">
        <v>50885</v>
      </c>
      <c r="BV12">
        <v>0</v>
      </c>
    </row>
    <row r="13" spans="1:74" x14ac:dyDescent="0.15">
      <c r="A13" s="9" t="s">
        <v>0</v>
      </c>
      <c r="B13" s="12" t="s">
        <v>868</v>
      </c>
      <c r="C13" s="11">
        <v>45</v>
      </c>
      <c r="D13">
        <v>0</v>
      </c>
      <c r="E13">
        <v>0</v>
      </c>
      <c r="F13" s="11">
        <v>22</v>
      </c>
      <c r="G13" s="11">
        <v>0</v>
      </c>
      <c r="H13" s="11">
        <v>0</v>
      </c>
      <c r="I13">
        <v>0</v>
      </c>
      <c r="J13">
        <v>0</v>
      </c>
      <c r="K13" s="11">
        <v>622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s="11">
        <v>0</v>
      </c>
      <c r="S13" s="11">
        <v>0</v>
      </c>
      <c r="T13">
        <v>0</v>
      </c>
      <c r="U13" s="11">
        <v>2975</v>
      </c>
      <c r="V13">
        <v>0</v>
      </c>
      <c r="W13" s="11">
        <v>327</v>
      </c>
      <c r="X13">
        <v>0</v>
      </c>
      <c r="Y13">
        <v>10451</v>
      </c>
      <c r="Z13">
        <v>0</v>
      </c>
      <c r="AA13" s="11">
        <v>0</v>
      </c>
      <c r="AB13">
        <v>0</v>
      </c>
      <c r="AC13">
        <v>0</v>
      </c>
      <c r="AD13">
        <v>0</v>
      </c>
      <c r="AE13" s="11">
        <v>0</v>
      </c>
      <c r="AF13" s="11">
        <v>307</v>
      </c>
      <c r="AG13" s="11">
        <v>283</v>
      </c>
      <c r="AH13">
        <v>0</v>
      </c>
      <c r="AI13">
        <v>32</v>
      </c>
      <c r="AJ13">
        <v>0</v>
      </c>
      <c r="AK13">
        <v>19</v>
      </c>
      <c r="AL13">
        <v>0</v>
      </c>
      <c r="AM13">
        <v>13</v>
      </c>
      <c r="AN13">
        <v>0</v>
      </c>
      <c r="AO13">
        <v>0</v>
      </c>
      <c r="AP13">
        <v>899</v>
      </c>
      <c r="AQ13">
        <v>0</v>
      </c>
      <c r="AR13">
        <v>174</v>
      </c>
      <c r="AS13">
        <v>0</v>
      </c>
      <c r="AT13">
        <v>0</v>
      </c>
      <c r="AU13">
        <v>0</v>
      </c>
      <c r="AV13">
        <v>15</v>
      </c>
      <c r="AW13">
        <v>0</v>
      </c>
      <c r="AX13" s="11">
        <v>13</v>
      </c>
      <c r="AY13" s="11">
        <v>0</v>
      </c>
      <c r="AZ13">
        <v>0</v>
      </c>
      <c r="BA13" s="11">
        <v>10504</v>
      </c>
      <c r="BB13">
        <v>0</v>
      </c>
      <c r="BC13" s="11">
        <v>5375</v>
      </c>
      <c r="BD13" s="11">
        <v>207</v>
      </c>
      <c r="BE13">
        <v>82</v>
      </c>
      <c r="BF13">
        <v>0</v>
      </c>
      <c r="BG13" s="11">
        <v>0</v>
      </c>
      <c r="BH13">
        <v>0</v>
      </c>
      <c r="BI13" s="11">
        <v>0</v>
      </c>
      <c r="BJ13" s="11">
        <v>0</v>
      </c>
      <c r="BK13" s="11">
        <v>14</v>
      </c>
      <c r="BL13" s="11">
        <v>0</v>
      </c>
      <c r="BM13">
        <v>129</v>
      </c>
      <c r="BN13">
        <v>109</v>
      </c>
      <c r="BO13">
        <v>0</v>
      </c>
      <c r="BP13">
        <v>0</v>
      </c>
      <c r="BQ13">
        <v>146</v>
      </c>
      <c r="BR13">
        <v>0</v>
      </c>
      <c r="BS13">
        <v>0</v>
      </c>
      <c r="BT13">
        <v>42</v>
      </c>
      <c r="BU13">
        <v>35876</v>
      </c>
      <c r="BV13">
        <v>0</v>
      </c>
    </row>
    <row r="14" spans="1:74" x14ac:dyDescent="0.15">
      <c r="A14" s="9" t="s">
        <v>1</v>
      </c>
      <c r="B14" s="12" t="s">
        <v>57</v>
      </c>
      <c r="C14" s="11">
        <v>0</v>
      </c>
      <c r="D14">
        <v>0</v>
      </c>
      <c r="E14">
        <v>27</v>
      </c>
      <c r="F14" s="11">
        <v>14</v>
      </c>
      <c r="G14" s="11">
        <v>0</v>
      </c>
      <c r="H14" s="11">
        <v>0</v>
      </c>
      <c r="I14">
        <v>0</v>
      </c>
      <c r="J14">
        <v>0</v>
      </c>
      <c r="K14" s="11">
        <v>0</v>
      </c>
      <c r="L14">
        <v>0</v>
      </c>
      <c r="M14">
        <v>0</v>
      </c>
      <c r="N14">
        <v>0</v>
      </c>
      <c r="O14">
        <v>46</v>
      </c>
      <c r="P14">
        <v>0</v>
      </c>
      <c r="Q14">
        <v>0</v>
      </c>
      <c r="R14" s="11">
        <v>0</v>
      </c>
      <c r="S14" s="11">
        <v>0</v>
      </c>
      <c r="T14">
        <v>0</v>
      </c>
      <c r="U14" s="11">
        <v>0</v>
      </c>
      <c r="V14">
        <v>19</v>
      </c>
      <c r="W14" s="11">
        <v>11</v>
      </c>
      <c r="X14">
        <v>0</v>
      </c>
      <c r="Y14">
        <v>0</v>
      </c>
      <c r="Z14">
        <v>0</v>
      </c>
      <c r="AA14" s="11">
        <v>47</v>
      </c>
      <c r="AB14">
        <v>0</v>
      </c>
      <c r="AC14">
        <v>0</v>
      </c>
      <c r="AD14">
        <v>0</v>
      </c>
      <c r="AE14" s="11">
        <v>0</v>
      </c>
      <c r="AF14" s="11">
        <v>0</v>
      </c>
      <c r="AG14" s="11">
        <v>147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58</v>
      </c>
      <c r="AN14">
        <v>49</v>
      </c>
      <c r="AO14">
        <v>0</v>
      </c>
      <c r="AP14">
        <v>2203</v>
      </c>
      <c r="AQ14">
        <v>0</v>
      </c>
      <c r="AR14">
        <v>203</v>
      </c>
      <c r="AS14">
        <v>0</v>
      </c>
      <c r="AT14">
        <v>0</v>
      </c>
      <c r="AU14">
        <v>0</v>
      </c>
      <c r="AV14">
        <v>0</v>
      </c>
      <c r="AW14">
        <v>0</v>
      </c>
      <c r="AX14" s="11">
        <v>0</v>
      </c>
      <c r="AY14" s="11">
        <v>0</v>
      </c>
      <c r="AZ14">
        <v>15</v>
      </c>
      <c r="BA14" s="11">
        <v>233</v>
      </c>
      <c r="BB14">
        <v>27</v>
      </c>
      <c r="BC14" s="11">
        <v>2476</v>
      </c>
      <c r="BD14" s="11">
        <v>53</v>
      </c>
      <c r="BE14">
        <v>230</v>
      </c>
      <c r="BF14">
        <v>0</v>
      </c>
      <c r="BG14" s="11">
        <v>0</v>
      </c>
      <c r="BH14">
        <v>280</v>
      </c>
      <c r="BI14" s="11">
        <v>0</v>
      </c>
      <c r="BJ14" s="11">
        <v>0</v>
      </c>
      <c r="BK14" s="11">
        <v>15979</v>
      </c>
      <c r="BL14" s="11">
        <v>0</v>
      </c>
      <c r="BM14">
        <v>0</v>
      </c>
      <c r="BN14">
        <v>459</v>
      </c>
      <c r="BO14">
        <v>0</v>
      </c>
      <c r="BP14">
        <v>0</v>
      </c>
      <c r="BQ14">
        <v>3354</v>
      </c>
      <c r="BR14">
        <v>0</v>
      </c>
      <c r="BS14">
        <v>0</v>
      </c>
      <c r="BT14">
        <v>0</v>
      </c>
      <c r="BU14">
        <v>27593</v>
      </c>
      <c r="BV14">
        <v>0</v>
      </c>
    </row>
    <row r="15" spans="1:74" x14ac:dyDescent="0.15">
      <c r="A15" s="9" t="s">
        <v>1</v>
      </c>
      <c r="B15" s="12" t="s">
        <v>150</v>
      </c>
      <c r="C15" s="11">
        <v>0</v>
      </c>
      <c r="D15">
        <v>0</v>
      </c>
      <c r="E15">
        <v>31</v>
      </c>
      <c r="F15" s="11">
        <v>2556</v>
      </c>
      <c r="G15" s="11">
        <v>14425</v>
      </c>
      <c r="H15" s="11">
        <v>10001</v>
      </c>
      <c r="I15">
        <v>0</v>
      </c>
      <c r="J15">
        <v>0</v>
      </c>
      <c r="K15" s="11">
        <v>0</v>
      </c>
      <c r="L15">
        <v>0</v>
      </c>
      <c r="M15">
        <v>13</v>
      </c>
      <c r="N15">
        <v>0</v>
      </c>
      <c r="O15">
        <v>210</v>
      </c>
      <c r="P15">
        <v>0</v>
      </c>
      <c r="Q15">
        <v>0</v>
      </c>
      <c r="R15" s="11">
        <v>0</v>
      </c>
      <c r="S15" s="11">
        <v>0</v>
      </c>
      <c r="T15">
        <v>0</v>
      </c>
      <c r="U15" s="11">
        <v>67</v>
      </c>
      <c r="V15">
        <v>0</v>
      </c>
      <c r="W15" s="11">
        <v>0</v>
      </c>
      <c r="X15">
        <v>0</v>
      </c>
      <c r="Y15">
        <v>0</v>
      </c>
      <c r="Z15">
        <v>0</v>
      </c>
      <c r="AA15" s="11">
        <v>38350</v>
      </c>
      <c r="AB15">
        <v>0</v>
      </c>
      <c r="AC15">
        <v>0</v>
      </c>
      <c r="AD15">
        <v>0</v>
      </c>
      <c r="AE15" s="11">
        <v>0</v>
      </c>
      <c r="AF15" s="11">
        <v>0</v>
      </c>
      <c r="AG15" s="11">
        <v>108</v>
      </c>
      <c r="AH15">
        <v>0</v>
      </c>
      <c r="AI15">
        <v>49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87</v>
      </c>
      <c r="AQ15">
        <v>0</v>
      </c>
      <c r="AR15">
        <v>111</v>
      </c>
      <c r="AS15">
        <v>0</v>
      </c>
      <c r="AT15">
        <v>0</v>
      </c>
      <c r="AU15">
        <v>0</v>
      </c>
      <c r="AV15">
        <v>0</v>
      </c>
      <c r="AW15">
        <v>0</v>
      </c>
      <c r="AX15" s="11">
        <v>99</v>
      </c>
      <c r="AY15" s="11">
        <v>0</v>
      </c>
      <c r="AZ15">
        <v>66</v>
      </c>
      <c r="BA15" s="11">
        <v>2768</v>
      </c>
      <c r="BB15">
        <v>0</v>
      </c>
      <c r="BC15" s="11">
        <v>65</v>
      </c>
      <c r="BD15" s="11">
        <v>6453</v>
      </c>
      <c r="BE15">
        <v>97</v>
      </c>
      <c r="BF15">
        <v>0</v>
      </c>
      <c r="BG15" s="11">
        <v>26</v>
      </c>
      <c r="BH15">
        <v>89</v>
      </c>
      <c r="BI15" s="11">
        <v>0</v>
      </c>
      <c r="BJ15" s="11">
        <v>25</v>
      </c>
      <c r="BK15" s="11">
        <v>288</v>
      </c>
      <c r="BL15" s="11">
        <v>115</v>
      </c>
      <c r="BM15">
        <v>110</v>
      </c>
      <c r="BN15">
        <v>558</v>
      </c>
      <c r="BO15">
        <v>0</v>
      </c>
      <c r="BP15">
        <v>0</v>
      </c>
      <c r="BQ15">
        <v>25</v>
      </c>
      <c r="BR15">
        <v>73</v>
      </c>
      <c r="BS15">
        <v>0</v>
      </c>
      <c r="BT15">
        <v>17</v>
      </c>
      <c r="BU15">
        <v>78033</v>
      </c>
      <c r="BV15">
        <v>0</v>
      </c>
    </row>
    <row r="16" spans="1:74" x14ac:dyDescent="0.15">
      <c r="A16" s="9" t="s">
        <v>1</v>
      </c>
      <c r="B16" s="12" t="s">
        <v>40</v>
      </c>
      <c r="C16" s="11">
        <v>0</v>
      </c>
      <c r="D16">
        <v>0</v>
      </c>
      <c r="E16">
        <v>63</v>
      </c>
      <c r="F16" s="11">
        <v>0</v>
      </c>
      <c r="G16" s="11">
        <v>0</v>
      </c>
      <c r="H16" s="11">
        <v>11</v>
      </c>
      <c r="I16">
        <v>0</v>
      </c>
      <c r="J16">
        <v>0</v>
      </c>
      <c r="K16" s="11">
        <v>0</v>
      </c>
      <c r="L16">
        <v>0</v>
      </c>
      <c r="M16">
        <v>0</v>
      </c>
      <c r="N16">
        <v>0</v>
      </c>
      <c r="O16">
        <v>16</v>
      </c>
      <c r="P16">
        <v>0</v>
      </c>
      <c r="Q16">
        <v>0</v>
      </c>
      <c r="R16" s="11">
        <v>0</v>
      </c>
      <c r="S16" s="11">
        <v>0</v>
      </c>
      <c r="T16">
        <v>0</v>
      </c>
      <c r="U16" s="11">
        <v>85</v>
      </c>
      <c r="V16">
        <v>0</v>
      </c>
      <c r="W16" s="11">
        <v>0</v>
      </c>
      <c r="X16">
        <v>0</v>
      </c>
      <c r="Y16">
        <v>0</v>
      </c>
      <c r="Z16">
        <v>0</v>
      </c>
      <c r="AA16" s="11">
        <v>39</v>
      </c>
      <c r="AB16">
        <v>0</v>
      </c>
      <c r="AC16">
        <v>0</v>
      </c>
      <c r="AD16">
        <v>0</v>
      </c>
      <c r="AE16" s="11">
        <v>0</v>
      </c>
      <c r="AF16" s="11">
        <v>0</v>
      </c>
      <c r="AG16" s="11">
        <v>10387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24</v>
      </c>
      <c r="AQ16">
        <v>0</v>
      </c>
      <c r="AR16">
        <v>106</v>
      </c>
      <c r="AS16">
        <v>0</v>
      </c>
      <c r="AT16">
        <v>0</v>
      </c>
      <c r="AU16">
        <v>0</v>
      </c>
      <c r="AV16">
        <v>0</v>
      </c>
      <c r="AW16">
        <v>0</v>
      </c>
      <c r="AX16" s="11">
        <v>191</v>
      </c>
      <c r="AY16" s="11">
        <v>0</v>
      </c>
      <c r="AZ16">
        <v>0</v>
      </c>
      <c r="BA16" s="11">
        <v>128</v>
      </c>
      <c r="BB16">
        <v>0</v>
      </c>
      <c r="BC16" s="11">
        <v>0</v>
      </c>
      <c r="BD16" s="11">
        <v>17</v>
      </c>
      <c r="BE16">
        <v>12</v>
      </c>
      <c r="BF16">
        <v>0</v>
      </c>
      <c r="BG16" s="11">
        <v>12</v>
      </c>
      <c r="BH16">
        <v>0</v>
      </c>
      <c r="BI16" s="11">
        <v>0</v>
      </c>
      <c r="BJ16" s="11">
        <v>0</v>
      </c>
      <c r="BK16" s="11">
        <v>24</v>
      </c>
      <c r="BL16" s="11">
        <v>0</v>
      </c>
      <c r="BM16">
        <v>0</v>
      </c>
      <c r="BN16">
        <v>53</v>
      </c>
      <c r="BO16">
        <v>0</v>
      </c>
      <c r="BP16">
        <v>0</v>
      </c>
      <c r="BQ16">
        <v>29</v>
      </c>
      <c r="BR16">
        <v>0</v>
      </c>
      <c r="BS16">
        <v>0</v>
      </c>
      <c r="BT16">
        <v>0</v>
      </c>
      <c r="BU16">
        <v>11539</v>
      </c>
      <c r="BV16">
        <v>0</v>
      </c>
    </row>
    <row r="17" spans="1:74" x14ac:dyDescent="0.15">
      <c r="A17" s="9" t="s">
        <v>1</v>
      </c>
      <c r="B17" s="12" t="s">
        <v>61</v>
      </c>
      <c r="C17" s="11">
        <v>0</v>
      </c>
      <c r="D17">
        <v>0</v>
      </c>
      <c r="E17">
        <v>911</v>
      </c>
      <c r="F17" s="11">
        <v>644</v>
      </c>
      <c r="G17" s="11">
        <v>0</v>
      </c>
      <c r="H17" s="11">
        <v>16659</v>
      </c>
      <c r="I17">
        <v>0</v>
      </c>
      <c r="J17">
        <v>0</v>
      </c>
      <c r="K17" s="11">
        <v>0</v>
      </c>
      <c r="L17">
        <v>0</v>
      </c>
      <c r="M17">
        <v>0</v>
      </c>
      <c r="N17">
        <v>0</v>
      </c>
      <c r="O17">
        <v>477</v>
      </c>
      <c r="P17">
        <v>0</v>
      </c>
      <c r="Q17">
        <v>37</v>
      </c>
      <c r="R17" s="11">
        <v>0</v>
      </c>
      <c r="S17" s="11">
        <v>0</v>
      </c>
      <c r="T17">
        <v>15</v>
      </c>
      <c r="U17" s="11">
        <v>4995</v>
      </c>
      <c r="V17">
        <v>15574</v>
      </c>
      <c r="W17" s="11">
        <v>43295</v>
      </c>
      <c r="X17">
        <v>0</v>
      </c>
      <c r="Y17">
        <v>234</v>
      </c>
      <c r="Z17">
        <v>0</v>
      </c>
      <c r="AA17" s="11">
        <v>3384</v>
      </c>
      <c r="AB17">
        <v>0</v>
      </c>
      <c r="AC17">
        <v>0</v>
      </c>
      <c r="AD17">
        <v>0</v>
      </c>
      <c r="AE17" s="11">
        <v>0</v>
      </c>
      <c r="AF17" s="11">
        <v>0</v>
      </c>
      <c r="AG17" s="11">
        <v>30</v>
      </c>
      <c r="AH17">
        <v>0</v>
      </c>
      <c r="AI17">
        <v>27</v>
      </c>
      <c r="AJ17">
        <v>0</v>
      </c>
      <c r="AK17">
        <v>27</v>
      </c>
      <c r="AL17">
        <v>0</v>
      </c>
      <c r="AM17">
        <v>0</v>
      </c>
      <c r="AN17">
        <v>11</v>
      </c>
      <c r="AO17">
        <v>0</v>
      </c>
      <c r="AP17">
        <v>84</v>
      </c>
      <c r="AQ17">
        <v>0</v>
      </c>
      <c r="AR17">
        <v>180</v>
      </c>
      <c r="AS17">
        <v>0</v>
      </c>
      <c r="AT17">
        <v>52</v>
      </c>
      <c r="AU17">
        <v>0</v>
      </c>
      <c r="AV17">
        <v>0</v>
      </c>
      <c r="AW17">
        <v>0</v>
      </c>
      <c r="AX17" s="11">
        <v>916</v>
      </c>
      <c r="AY17" s="11">
        <v>231</v>
      </c>
      <c r="AZ17">
        <v>37</v>
      </c>
      <c r="BA17" s="11">
        <v>13774</v>
      </c>
      <c r="BB17">
        <v>0</v>
      </c>
      <c r="BC17" s="11">
        <v>0</v>
      </c>
      <c r="BD17" s="11">
        <v>90</v>
      </c>
      <c r="BE17">
        <v>43</v>
      </c>
      <c r="BF17">
        <v>0</v>
      </c>
      <c r="BG17" s="11">
        <v>173</v>
      </c>
      <c r="BH17">
        <v>129</v>
      </c>
      <c r="BI17" s="11">
        <v>0</v>
      </c>
      <c r="BJ17" s="11">
        <v>0</v>
      </c>
      <c r="BK17" s="11">
        <v>20989</v>
      </c>
      <c r="BL17" s="11">
        <v>12</v>
      </c>
      <c r="BM17">
        <v>19536</v>
      </c>
      <c r="BN17">
        <v>142</v>
      </c>
      <c r="BO17">
        <v>222</v>
      </c>
      <c r="BP17">
        <v>0</v>
      </c>
      <c r="BQ17">
        <v>1178</v>
      </c>
      <c r="BR17">
        <v>32</v>
      </c>
      <c r="BS17">
        <v>0</v>
      </c>
      <c r="BT17">
        <v>15</v>
      </c>
      <c r="BU17">
        <v>155312</v>
      </c>
      <c r="BV17">
        <v>247</v>
      </c>
    </row>
    <row r="18" spans="1:74" x14ac:dyDescent="0.15">
      <c r="A18" s="9" t="s">
        <v>1</v>
      </c>
      <c r="B18" s="12" t="s">
        <v>902</v>
      </c>
      <c r="C18" s="11">
        <v>0</v>
      </c>
      <c r="D18">
        <v>0</v>
      </c>
      <c r="E18">
        <v>0</v>
      </c>
      <c r="F18" s="11">
        <v>352</v>
      </c>
      <c r="G18" s="11">
        <v>0</v>
      </c>
      <c r="H18" s="11">
        <v>0</v>
      </c>
      <c r="I18">
        <v>0</v>
      </c>
      <c r="J18">
        <v>0</v>
      </c>
      <c r="K18" s="11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 s="11">
        <v>0</v>
      </c>
      <c r="S18" s="11">
        <v>0</v>
      </c>
      <c r="T18">
        <v>0</v>
      </c>
      <c r="U18" s="11">
        <v>0</v>
      </c>
      <c r="V18">
        <v>0</v>
      </c>
      <c r="W18" s="11">
        <v>0</v>
      </c>
      <c r="X18">
        <v>0</v>
      </c>
      <c r="Y18">
        <v>24</v>
      </c>
      <c r="Z18">
        <v>0</v>
      </c>
      <c r="AA18" s="11">
        <v>28</v>
      </c>
      <c r="AB18">
        <v>0</v>
      </c>
      <c r="AC18">
        <v>0</v>
      </c>
      <c r="AD18">
        <v>0</v>
      </c>
      <c r="AE18" s="11">
        <v>0</v>
      </c>
      <c r="AF18" s="11">
        <v>0</v>
      </c>
      <c r="AG18" s="11">
        <v>3498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290</v>
      </c>
      <c r="AQ18">
        <v>0</v>
      </c>
      <c r="AR18">
        <v>428</v>
      </c>
      <c r="AS18">
        <v>0</v>
      </c>
      <c r="AT18">
        <v>0</v>
      </c>
      <c r="AU18">
        <v>0</v>
      </c>
      <c r="AV18">
        <v>0</v>
      </c>
      <c r="AW18">
        <v>0</v>
      </c>
      <c r="AX18" s="11">
        <v>761</v>
      </c>
      <c r="AY18" s="11">
        <v>0</v>
      </c>
      <c r="AZ18">
        <v>0</v>
      </c>
      <c r="BA18" s="11">
        <v>783</v>
      </c>
      <c r="BB18">
        <v>14</v>
      </c>
      <c r="BC18" s="11">
        <v>552</v>
      </c>
      <c r="BD18" s="11">
        <v>0</v>
      </c>
      <c r="BE18">
        <v>44</v>
      </c>
      <c r="BF18">
        <v>0</v>
      </c>
      <c r="BG18" s="11">
        <v>201</v>
      </c>
      <c r="BH18">
        <v>0</v>
      </c>
      <c r="BI18" s="11">
        <v>0</v>
      </c>
      <c r="BJ18" s="11">
        <v>0</v>
      </c>
      <c r="BK18" s="11">
        <v>51</v>
      </c>
      <c r="BL18" s="11">
        <v>0</v>
      </c>
      <c r="BM18">
        <v>0</v>
      </c>
      <c r="BN18">
        <v>454</v>
      </c>
      <c r="BO18">
        <v>0</v>
      </c>
      <c r="BP18">
        <v>0</v>
      </c>
      <c r="BQ18">
        <v>15</v>
      </c>
      <c r="BR18">
        <v>0</v>
      </c>
      <c r="BS18">
        <v>0</v>
      </c>
      <c r="BT18">
        <v>0</v>
      </c>
      <c r="BU18">
        <v>8291</v>
      </c>
      <c r="BV18">
        <v>0</v>
      </c>
    </row>
    <row r="19" spans="1:74" ht="30" x14ac:dyDescent="0.15">
      <c r="A19" s="9" t="s">
        <v>1</v>
      </c>
      <c r="B19" s="12" t="s">
        <v>904</v>
      </c>
      <c r="C19" s="11">
        <v>0</v>
      </c>
      <c r="D19">
        <v>0</v>
      </c>
      <c r="E19">
        <v>0</v>
      </c>
      <c r="F19" s="11">
        <v>26</v>
      </c>
      <c r="G19" s="11">
        <v>0</v>
      </c>
      <c r="H19" s="11">
        <v>63</v>
      </c>
      <c r="I19">
        <v>0</v>
      </c>
      <c r="J19">
        <v>0</v>
      </c>
      <c r="K19" s="11">
        <v>0</v>
      </c>
      <c r="L19">
        <v>0</v>
      </c>
      <c r="M19">
        <v>0</v>
      </c>
      <c r="N19">
        <v>0</v>
      </c>
      <c r="O19">
        <v>26</v>
      </c>
      <c r="P19">
        <v>0</v>
      </c>
      <c r="Q19">
        <v>0</v>
      </c>
      <c r="R19" s="11">
        <v>0</v>
      </c>
      <c r="S19" s="11">
        <v>0</v>
      </c>
      <c r="T19">
        <v>0</v>
      </c>
      <c r="U19" s="11">
        <v>0</v>
      </c>
      <c r="V19">
        <v>0</v>
      </c>
      <c r="W19" s="11">
        <v>0</v>
      </c>
      <c r="X19">
        <v>0</v>
      </c>
      <c r="Y19">
        <v>0</v>
      </c>
      <c r="Z19">
        <v>0</v>
      </c>
      <c r="AA19" s="11">
        <v>903</v>
      </c>
      <c r="AB19">
        <v>0</v>
      </c>
      <c r="AC19">
        <v>0</v>
      </c>
      <c r="AD19">
        <v>0</v>
      </c>
      <c r="AE19" s="11">
        <v>0</v>
      </c>
      <c r="AF19" s="11">
        <v>16</v>
      </c>
      <c r="AG19" s="11">
        <v>29</v>
      </c>
      <c r="AH19">
        <v>0</v>
      </c>
      <c r="AI19">
        <v>24</v>
      </c>
      <c r="AJ19">
        <v>0</v>
      </c>
      <c r="AK19">
        <v>0</v>
      </c>
      <c r="AL19">
        <v>0</v>
      </c>
      <c r="AM19">
        <v>0</v>
      </c>
      <c r="AN19">
        <v>273</v>
      </c>
      <c r="AO19">
        <v>0</v>
      </c>
      <c r="AP19">
        <v>90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 s="11">
        <v>535</v>
      </c>
      <c r="AY19" s="11">
        <v>0</v>
      </c>
      <c r="AZ19">
        <v>284</v>
      </c>
      <c r="BA19" s="11">
        <v>5713</v>
      </c>
      <c r="BB19">
        <v>0</v>
      </c>
      <c r="BC19" s="11">
        <v>173</v>
      </c>
      <c r="BD19" s="11">
        <v>267</v>
      </c>
      <c r="BE19">
        <v>0</v>
      </c>
      <c r="BF19">
        <v>0</v>
      </c>
      <c r="BG19" s="11">
        <v>0</v>
      </c>
      <c r="BH19">
        <v>845</v>
      </c>
      <c r="BI19" s="11">
        <v>0</v>
      </c>
      <c r="BJ19" s="11">
        <v>0</v>
      </c>
      <c r="BK19" s="11">
        <v>76</v>
      </c>
      <c r="BL19" s="11">
        <v>36</v>
      </c>
      <c r="BM19">
        <v>30</v>
      </c>
      <c r="BN19">
        <v>0</v>
      </c>
      <c r="BO19">
        <v>299</v>
      </c>
      <c r="BP19">
        <v>0</v>
      </c>
      <c r="BQ19">
        <v>2650</v>
      </c>
      <c r="BR19">
        <v>0</v>
      </c>
      <c r="BS19">
        <v>32</v>
      </c>
      <c r="BT19">
        <v>51</v>
      </c>
      <c r="BU19">
        <v>14983</v>
      </c>
      <c r="BV19">
        <v>0</v>
      </c>
    </row>
    <row r="20" spans="1:74" x14ac:dyDescent="0.15">
      <c r="A20" s="9" t="s">
        <v>1</v>
      </c>
      <c r="B20" s="12" t="s">
        <v>40</v>
      </c>
      <c r="C20" s="11">
        <v>0</v>
      </c>
      <c r="D20">
        <v>0</v>
      </c>
      <c r="E20">
        <v>41</v>
      </c>
      <c r="F20" s="11">
        <v>54</v>
      </c>
      <c r="G20" s="11">
        <v>0</v>
      </c>
      <c r="H20" s="11">
        <v>0</v>
      </c>
      <c r="I20">
        <v>0</v>
      </c>
      <c r="J20">
        <v>0</v>
      </c>
      <c r="K20" s="11">
        <v>69</v>
      </c>
      <c r="L20">
        <v>0</v>
      </c>
      <c r="M20">
        <v>0</v>
      </c>
      <c r="N20">
        <v>0</v>
      </c>
      <c r="O20">
        <v>917</v>
      </c>
      <c r="P20">
        <v>0</v>
      </c>
      <c r="Q20">
        <v>0</v>
      </c>
      <c r="R20" s="11">
        <v>46</v>
      </c>
      <c r="S20" s="11">
        <v>0</v>
      </c>
      <c r="T20">
        <v>235</v>
      </c>
      <c r="U20" s="11">
        <v>311</v>
      </c>
      <c r="V20">
        <v>0</v>
      </c>
      <c r="W20" s="11">
        <v>123108</v>
      </c>
      <c r="X20">
        <v>0</v>
      </c>
      <c r="Y20">
        <v>3691</v>
      </c>
      <c r="Z20">
        <v>0</v>
      </c>
      <c r="AA20" s="11">
        <v>290</v>
      </c>
      <c r="AB20">
        <v>0</v>
      </c>
      <c r="AC20">
        <v>0</v>
      </c>
      <c r="AD20">
        <v>0</v>
      </c>
      <c r="AE20" s="11">
        <v>0</v>
      </c>
      <c r="AF20" s="11">
        <v>15</v>
      </c>
      <c r="AG20" s="11">
        <v>11598</v>
      </c>
      <c r="AH20">
        <v>0</v>
      </c>
      <c r="AI20">
        <v>113</v>
      </c>
      <c r="AJ20">
        <v>0</v>
      </c>
      <c r="AK20">
        <v>0</v>
      </c>
      <c r="AL20">
        <v>0</v>
      </c>
      <c r="AM20">
        <v>45</v>
      </c>
      <c r="AN20">
        <v>11</v>
      </c>
      <c r="AO20">
        <v>0</v>
      </c>
      <c r="AP20">
        <v>692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519</v>
      </c>
      <c r="AW20">
        <v>0</v>
      </c>
      <c r="AX20" s="11">
        <v>15</v>
      </c>
      <c r="AY20" s="11">
        <v>0</v>
      </c>
      <c r="AZ20">
        <v>107</v>
      </c>
      <c r="BA20" s="11">
        <v>1056</v>
      </c>
      <c r="BB20">
        <v>42</v>
      </c>
      <c r="BC20" s="11">
        <v>4122</v>
      </c>
      <c r="BD20" s="11">
        <v>54</v>
      </c>
      <c r="BE20">
        <v>15</v>
      </c>
      <c r="BF20">
        <v>0</v>
      </c>
      <c r="BG20" s="11">
        <v>15</v>
      </c>
      <c r="BH20">
        <v>158</v>
      </c>
      <c r="BI20" s="11">
        <v>95</v>
      </c>
      <c r="BJ20" s="11">
        <v>0</v>
      </c>
      <c r="BK20" s="11">
        <v>68</v>
      </c>
      <c r="BL20" s="11">
        <v>25</v>
      </c>
      <c r="BM20">
        <v>153</v>
      </c>
      <c r="BN20">
        <v>0</v>
      </c>
      <c r="BO20">
        <v>3032</v>
      </c>
      <c r="BP20">
        <v>57</v>
      </c>
      <c r="BQ20">
        <v>1104</v>
      </c>
      <c r="BR20">
        <v>261</v>
      </c>
      <c r="BS20">
        <v>0</v>
      </c>
      <c r="BT20">
        <v>0</v>
      </c>
      <c r="BU20">
        <v>166062</v>
      </c>
      <c r="BV20">
        <v>15</v>
      </c>
    </row>
    <row r="21" spans="1:74" x14ac:dyDescent="0.15">
      <c r="A21" s="9" t="s">
        <v>1</v>
      </c>
      <c r="B21" s="12" t="s">
        <v>40</v>
      </c>
      <c r="C21" s="11">
        <v>0</v>
      </c>
      <c r="D21">
        <v>0</v>
      </c>
      <c r="E21">
        <v>0</v>
      </c>
      <c r="F21" s="11">
        <v>21</v>
      </c>
      <c r="G21" s="11">
        <v>0</v>
      </c>
      <c r="H21" s="11">
        <v>12</v>
      </c>
      <c r="I21">
        <v>0</v>
      </c>
      <c r="J21">
        <v>0</v>
      </c>
      <c r="K21" s="11">
        <v>37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 s="11">
        <v>0</v>
      </c>
      <c r="S21" s="11">
        <v>0</v>
      </c>
      <c r="T21">
        <v>42</v>
      </c>
      <c r="U21" s="11">
        <v>412</v>
      </c>
      <c r="V21">
        <v>70</v>
      </c>
      <c r="W21" s="11">
        <v>5578</v>
      </c>
      <c r="X21">
        <v>0</v>
      </c>
      <c r="Y21">
        <v>308</v>
      </c>
      <c r="Z21">
        <v>0</v>
      </c>
      <c r="AA21" s="11">
        <v>319</v>
      </c>
      <c r="AB21">
        <v>0</v>
      </c>
      <c r="AC21">
        <v>0</v>
      </c>
      <c r="AD21">
        <v>0</v>
      </c>
      <c r="AE21" s="11">
        <v>0</v>
      </c>
      <c r="AF21" s="11">
        <v>43</v>
      </c>
      <c r="AG21" s="11">
        <v>1370</v>
      </c>
      <c r="AH21">
        <v>0</v>
      </c>
      <c r="AI21">
        <v>104</v>
      </c>
      <c r="AJ21">
        <v>0</v>
      </c>
      <c r="AK21">
        <v>0</v>
      </c>
      <c r="AL21">
        <v>0</v>
      </c>
      <c r="AM21">
        <v>136</v>
      </c>
      <c r="AN21">
        <v>0</v>
      </c>
      <c r="AO21">
        <v>0</v>
      </c>
      <c r="AP21">
        <v>2144</v>
      </c>
      <c r="AQ21">
        <v>0</v>
      </c>
      <c r="AR21">
        <v>148</v>
      </c>
      <c r="AS21">
        <v>0</v>
      </c>
      <c r="AT21">
        <v>0</v>
      </c>
      <c r="AU21">
        <v>0</v>
      </c>
      <c r="AV21">
        <v>94</v>
      </c>
      <c r="AW21">
        <v>0</v>
      </c>
      <c r="AX21" s="11">
        <v>14</v>
      </c>
      <c r="AY21" s="11">
        <v>0</v>
      </c>
      <c r="AZ21">
        <v>13</v>
      </c>
      <c r="BA21" s="11">
        <v>138</v>
      </c>
      <c r="BB21">
        <v>20</v>
      </c>
      <c r="BC21" s="11">
        <v>7474</v>
      </c>
      <c r="BD21" s="11">
        <v>27</v>
      </c>
      <c r="BE21">
        <v>136</v>
      </c>
      <c r="BF21">
        <v>0</v>
      </c>
      <c r="BG21" s="11">
        <v>0</v>
      </c>
      <c r="BH21">
        <v>419</v>
      </c>
      <c r="BI21" s="11">
        <v>14</v>
      </c>
      <c r="BJ21" s="11">
        <v>0</v>
      </c>
      <c r="BK21" s="11">
        <v>57</v>
      </c>
      <c r="BL21" s="11">
        <v>0</v>
      </c>
      <c r="BM21">
        <v>571</v>
      </c>
      <c r="BN21">
        <v>277</v>
      </c>
      <c r="BO21">
        <v>6846</v>
      </c>
      <c r="BP21">
        <v>0</v>
      </c>
      <c r="BQ21">
        <v>2579</v>
      </c>
      <c r="BR21">
        <v>26</v>
      </c>
      <c r="BS21">
        <v>143</v>
      </c>
      <c r="BT21">
        <v>45</v>
      </c>
      <c r="BU21">
        <v>31754</v>
      </c>
      <c r="BV21">
        <v>0</v>
      </c>
    </row>
    <row r="22" spans="1:74" x14ac:dyDescent="0.15">
      <c r="A22" s="9" t="s">
        <v>1</v>
      </c>
      <c r="B22" s="12" t="s">
        <v>902</v>
      </c>
      <c r="C22" s="11">
        <v>0</v>
      </c>
      <c r="D22">
        <v>0</v>
      </c>
      <c r="E22">
        <v>38</v>
      </c>
      <c r="F22" s="11">
        <v>84</v>
      </c>
      <c r="G22" s="11">
        <v>0</v>
      </c>
      <c r="H22" s="11">
        <v>64</v>
      </c>
      <c r="I22">
        <v>0</v>
      </c>
      <c r="J22">
        <v>0</v>
      </c>
      <c r="K22" s="11">
        <v>0</v>
      </c>
      <c r="L22">
        <v>0</v>
      </c>
      <c r="M22">
        <v>0</v>
      </c>
      <c r="N22">
        <v>0</v>
      </c>
      <c r="O22">
        <v>30189</v>
      </c>
      <c r="P22">
        <v>0</v>
      </c>
      <c r="Q22">
        <v>0</v>
      </c>
      <c r="R22" s="11">
        <v>15</v>
      </c>
      <c r="S22" s="11">
        <v>22</v>
      </c>
      <c r="T22">
        <v>136</v>
      </c>
      <c r="U22" s="11">
        <v>60</v>
      </c>
      <c r="V22">
        <v>15</v>
      </c>
      <c r="W22" s="11">
        <v>3524</v>
      </c>
      <c r="X22">
        <v>0</v>
      </c>
      <c r="Y22">
        <v>2780</v>
      </c>
      <c r="Z22">
        <v>0</v>
      </c>
      <c r="AA22" s="11">
        <v>30</v>
      </c>
      <c r="AB22">
        <v>0</v>
      </c>
      <c r="AC22">
        <v>0</v>
      </c>
      <c r="AD22">
        <v>0</v>
      </c>
      <c r="AE22" s="11">
        <v>0</v>
      </c>
      <c r="AF22" s="11">
        <v>19</v>
      </c>
      <c r="AG22" s="11">
        <v>887</v>
      </c>
      <c r="AH22">
        <v>0</v>
      </c>
      <c r="AI22">
        <v>13</v>
      </c>
      <c r="AJ22">
        <v>0</v>
      </c>
      <c r="AK22">
        <v>12</v>
      </c>
      <c r="AL22">
        <v>0</v>
      </c>
      <c r="AM22">
        <v>206</v>
      </c>
      <c r="AN22">
        <v>0</v>
      </c>
      <c r="AO22">
        <v>0</v>
      </c>
      <c r="AP22">
        <v>667</v>
      </c>
      <c r="AQ22">
        <v>11</v>
      </c>
      <c r="AR22">
        <v>0</v>
      </c>
      <c r="AS22">
        <v>0</v>
      </c>
      <c r="AT22">
        <v>0</v>
      </c>
      <c r="AU22">
        <v>0</v>
      </c>
      <c r="AV22">
        <v>432</v>
      </c>
      <c r="AW22">
        <v>0</v>
      </c>
      <c r="AX22" s="11">
        <v>1071</v>
      </c>
      <c r="AY22" s="11">
        <v>12</v>
      </c>
      <c r="AZ22">
        <v>45</v>
      </c>
      <c r="BA22" s="11">
        <v>1431</v>
      </c>
      <c r="BB22">
        <v>38</v>
      </c>
      <c r="BC22" s="11">
        <v>2801</v>
      </c>
      <c r="BD22" s="11">
        <v>47</v>
      </c>
      <c r="BE22">
        <v>0</v>
      </c>
      <c r="BF22">
        <v>0</v>
      </c>
      <c r="BG22" s="11">
        <v>0</v>
      </c>
      <c r="BH22">
        <v>1140</v>
      </c>
      <c r="BI22" s="11">
        <v>0</v>
      </c>
      <c r="BJ22" s="11">
        <v>17</v>
      </c>
      <c r="BK22" s="11">
        <v>111</v>
      </c>
      <c r="BL22" s="11">
        <v>67</v>
      </c>
      <c r="BM22">
        <v>122</v>
      </c>
      <c r="BN22">
        <v>0</v>
      </c>
      <c r="BO22">
        <v>91</v>
      </c>
      <c r="BP22">
        <v>0</v>
      </c>
      <c r="BQ22">
        <v>29</v>
      </c>
      <c r="BR22">
        <v>208</v>
      </c>
      <c r="BS22">
        <v>0</v>
      </c>
      <c r="BT22">
        <v>0</v>
      </c>
      <c r="BU22">
        <v>50438</v>
      </c>
      <c r="BV22">
        <v>0</v>
      </c>
    </row>
    <row r="23" spans="1:74" ht="30" x14ac:dyDescent="0.15">
      <c r="A23" s="9" t="s">
        <v>1</v>
      </c>
      <c r="B23" s="12" t="s">
        <v>151</v>
      </c>
      <c r="C23" s="11">
        <v>1535</v>
      </c>
      <c r="D23">
        <v>0</v>
      </c>
      <c r="E23">
        <v>11</v>
      </c>
      <c r="F23" s="11">
        <v>1054</v>
      </c>
      <c r="G23" s="11">
        <v>0</v>
      </c>
      <c r="H23" s="11">
        <v>13</v>
      </c>
      <c r="I23">
        <v>0</v>
      </c>
      <c r="J23">
        <v>0</v>
      </c>
      <c r="K23" s="11">
        <v>0</v>
      </c>
      <c r="L23">
        <v>0</v>
      </c>
      <c r="M23">
        <v>16</v>
      </c>
      <c r="N23">
        <v>0</v>
      </c>
      <c r="O23">
        <v>281</v>
      </c>
      <c r="P23">
        <v>0</v>
      </c>
      <c r="Q23">
        <v>0</v>
      </c>
      <c r="R23" s="11">
        <v>26</v>
      </c>
      <c r="S23" s="11">
        <v>0</v>
      </c>
      <c r="T23">
        <v>81</v>
      </c>
      <c r="U23" s="11">
        <v>1578</v>
      </c>
      <c r="V23">
        <v>0</v>
      </c>
      <c r="W23" s="11">
        <v>7162</v>
      </c>
      <c r="X23">
        <v>0</v>
      </c>
      <c r="Y23">
        <v>2759</v>
      </c>
      <c r="Z23">
        <v>0</v>
      </c>
      <c r="AA23" s="11">
        <v>45</v>
      </c>
      <c r="AB23">
        <v>0</v>
      </c>
      <c r="AC23">
        <v>0</v>
      </c>
      <c r="AD23">
        <v>22</v>
      </c>
      <c r="AE23" s="11">
        <v>45</v>
      </c>
      <c r="AF23" s="11">
        <v>222</v>
      </c>
      <c r="AG23" s="11">
        <v>13721</v>
      </c>
      <c r="AH23">
        <v>0</v>
      </c>
      <c r="AI23">
        <v>21</v>
      </c>
      <c r="AJ23">
        <v>0</v>
      </c>
      <c r="AK23">
        <v>0</v>
      </c>
      <c r="AL23">
        <v>0</v>
      </c>
      <c r="AM23">
        <v>150</v>
      </c>
      <c r="AN23">
        <v>210</v>
      </c>
      <c r="AO23">
        <v>0</v>
      </c>
      <c r="AP23">
        <v>472</v>
      </c>
      <c r="AQ23">
        <v>12</v>
      </c>
      <c r="AR23">
        <v>0</v>
      </c>
      <c r="AS23">
        <v>0</v>
      </c>
      <c r="AT23">
        <v>0</v>
      </c>
      <c r="AU23">
        <v>0</v>
      </c>
      <c r="AV23">
        <v>1847</v>
      </c>
      <c r="AW23">
        <v>0</v>
      </c>
      <c r="AX23" s="11">
        <v>669</v>
      </c>
      <c r="AY23" s="11">
        <v>0</v>
      </c>
      <c r="AZ23">
        <v>251</v>
      </c>
      <c r="BA23" s="11">
        <v>1253</v>
      </c>
      <c r="BB23">
        <v>16</v>
      </c>
      <c r="BC23" s="11">
        <v>1477</v>
      </c>
      <c r="BD23" s="11">
        <v>240</v>
      </c>
      <c r="BE23">
        <v>0</v>
      </c>
      <c r="BF23">
        <v>0</v>
      </c>
      <c r="BG23" s="11">
        <v>0</v>
      </c>
      <c r="BH23">
        <v>41</v>
      </c>
      <c r="BI23" s="11">
        <v>0</v>
      </c>
      <c r="BJ23" s="11">
        <v>0</v>
      </c>
      <c r="BK23" s="11">
        <v>162</v>
      </c>
      <c r="BL23" s="11">
        <v>0</v>
      </c>
      <c r="BM23">
        <v>85</v>
      </c>
      <c r="BN23">
        <v>18</v>
      </c>
      <c r="BO23">
        <v>4485</v>
      </c>
      <c r="BP23">
        <v>0</v>
      </c>
      <c r="BQ23">
        <v>940</v>
      </c>
      <c r="BR23">
        <v>179</v>
      </c>
      <c r="BS23">
        <v>0</v>
      </c>
      <c r="BT23">
        <v>12</v>
      </c>
      <c r="BU23">
        <v>45758</v>
      </c>
      <c r="BV23">
        <v>0</v>
      </c>
    </row>
    <row r="24" spans="1:74" x14ac:dyDescent="0.15">
      <c r="A24" s="9" t="s">
        <v>2</v>
      </c>
      <c r="B24" s="12" t="s">
        <v>901</v>
      </c>
      <c r="C24" s="11">
        <v>722</v>
      </c>
      <c r="D24">
        <v>0</v>
      </c>
      <c r="E24">
        <v>25</v>
      </c>
      <c r="F24" s="11">
        <v>2532</v>
      </c>
      <c r="G24" s="11">
        <v>0</v>
      </c>
      <c r="H24" s="11">
        <v>0</v>
      </c>
      <c r="I24">
        <v>0</v>
      </c>
      <c r="J24">
        <v>0</v>
      </c>
      <c r="K24" s="11">
        <v>350</v>
      </c>
      <c r="L24">
        <v>0</v>
      </c>
      <c r="M24">
        <v>18</v>
      </c>
      <c r="N24">
        <v>0</v>
      </c>
      <c r="O24">
        <v>0</v>
      </c>
      <c r="P24">
        <v>0</v>
      </c>
      <c r="Q24">
        <v>0</v>
      </c>
      <c r="R24" s="11">
        <v>0</v>
      </c>
      <c r="S24" s="11">
        <v>165</v>
      </c>
      <c r="T24">
        <v>53</v>
      </c>
      <c r="U24" s="11">
        <v>328</v>
      </c>
      <c r="V24">
        <v>16</v>
      </c>
      <c r="W24" s="11">
        <v>0</v>
      </c>
      <c r="X24">
        <v>0</v>
      </c>
      <c r="Y24">
        <v>11417</v>
      </c>
      <c r="Z24">
        <v>0</v>
      </c>
      <c r="AA24" s="11">
        <v>131</v>
      </c>
      <c r="AB24">
        <v>0</v>
      </c>
      <c r="AC24">
        <v>0</v>
      </c>
      <c r="AD24">
        <v>24</v>
      </c>
      <c r="AE24" s="11">
        <v>0</v>
      </c>
      <c r="AF24" s="11">
        <v>429</v>
      </c>
      <c r="AG24" s="11">
        <v>455</v>
      </c>
      <c r="AH24">
        <v>0</v>
      </c>
      <c r="AI24">
        <v>367</v>
      </c>
      <c r="AJ24">
        <v>0</v>
      </c>
      <c r="AK24">
        <v>16</v>
      </c>
      <c r="AL24">
        <v>0</v>
      </c>
      <c r="AM24">
        <v>0</v>
      </c>
      <c r="AN24">
        <v>41</v>
      </c>
      <c r="AO24">
        <v>0</v>
      </c>
      <c r="AP24">
        <v>1351</v>
      </c>
      <c r="AQ24">
        <v>0</v>
      </c>
      <c r="AR24">
        <v>87</v>
      </c>
      <c r="AS24">
        <v>0</v>
      </c>
      <c r="AT24">
        <v>0</v>
      </c>
      <c r="AU24">
        <v>0</v>
      </c>
      <c r="AV24">
        <v>847</v>
      </c>
      <c r="AW24">
        <v>0</v>
      </c>
      <c r="AX24" s="11">
        <v>27</v>
      </c>
      <c r="AY24" s="11">
        <v>0</v>
      </c>
      <c r="AZ24">
        <v>103</v>
      </c>
      <c r="BA24" s="11">
        <v>8263</v>
      </c>
      <c r="BB24">
        <v>21</v>
      </c>
      <c r="BC24" s="11">
        <v>891</v>
      </c>
      <c r="BD24" s="11">
        <v>148</v>
      </c>
      <c r="BE24">
        <v>0</v>
      </c>
      <c r="BF24">
        <v>0</v>
      </c>
      <c r="BG24" s="11">
        <v>0</v>
      </c>
      <c r="BH24">
        <v>15</v>
      </c>
      <c r="BI24" s="11">
        <v>0</v>
      </c>
      <c r="BJ24" s="11">
        <v>25</v>
      </c>
      <c r="BK24" s="11">
        <v>141</v>
      </c>
      <c r="BL24" s="11">
        <v>0</v>
      </c>
      <c r="BM24">
        <v>64</v>
      </c>
      <c r="BN24">
        <v>97</v>
      </c>
      <c r="BO24">
        <v>81</v>
      </c>
      <c r="BP24">
        <v>0</v>
      </c>
      <c r="BQ24">
        <v>41</v>
      </c>
      <c r="BR24">
        <v>32</v>
      </c>
      <c r="BS24">
        <v>34</v>
      </c>
      <c r="BT24">
        <v>0</v>
      </c>
      <c r="BU24">
        <v>37045</v>
      </c>
      <c r="BV24">
        <v>15</v>
      </c>
    </row>
    <row r="25" spans="1:74" x14ac:dyDescent="0.15">
      <c r="A25" s="9" t="s">
        <v>2</v>
      </c>
      <c r="B25" s="12" t="s">
        <v>877</v>
      </c>
      <c r="C25" s="11">
        <v>602</v>
      </c>
      <c r="D25">
        <v>0</v>
      </c>
      <c r="E25">
        <v>0</v>
      </c>
      <c r="F25" s="11">
        <v>90</v>
      </c>
      <c r="G25" s="11">
        <v>0</v>
      </c>
      <c r="H25" s="11">
        <v>0</v>
      </c>
      <c r="I25">
        <v>0</v>
      </c>
      <c r="J25">
        <v>0</v>
      </c>
      <c r="K25" s="11">
        <v>20</v>
      </c>
      <c r="L25">
        <v>0</v>
      </c>
      <c r="M25">
        <v>56</v>
      </c>
      <c r="N25">
        <v>0</v>
      </c>
      <c r="O25">
        <v>0</v>
      </c>
      <c r="P25">
        <v>0</v>
      </c>
      <c r="Q25">
        <v>0</v>
      </c>
      <c r="R25" s="11">
        <v>0</v>
      </c>
      <c r="S25" s="11">
        <v>18</v>
      </c>
      <c r="T25">
        <v>103</v>
      </c>
      <c r="U25" s="11">
        <v>416</v>
      </c>
      <c r="V25">
        <v>38</v>
      </c>
      <c r="W25" s="11">
        <v>0</v>
      </c>
      <c r="X25">
        <v>0</v>
      </c>
      <c r="Y25">
        <v>474</v>
      </c>
      <c r="Z25">
        <v>0</v>
      </c>
      <c r="AA25" s="11">
        <v>52</v>
      </c>
      <c r="AB25">
        <v>0</v>
      </c>
      <c r="AC25">
        <v>0</v>
      </c>
      <c r="AD25">
        <v>0</v>
      </c>
      <c r="AE25" s="11">
        <v>14</v>
      </c>
      <c r="AF25" s="11">
        <v>55</v>
      </c>
      <c r="AG25" s="11">
        <v>1885</v>
      </c>
      <c r="AH25">
        <v>0</v>
      </c>
      <c r="AI25">
        <v>52</v>
      </c>
      <c r="AJ25">
        <v>16</v>
      </c>
      <c r="AK25">
        <v>33</v>
      </c>
      <c r="AL25">
        <v>0</v>
      </c>
      <c r="AM25">
        <v>0</v>
      </c>
      <c r="AN25">
        <v>15</v>
      </c>
      <c r="AO25">
        <v>0</v>
      </c>
      <c r="AP25">
        <v>949</v>
      </c>
      <c r="AQ25">
        <v>61</v>
      </c>
      <c r="AR25">
        <v>16</v>
      </c>
      <c r="AS25">
        <v>0</v>
      </c>
      <c r="AT25">
        <v>0</v>
      </c>
      <c r="AU25">
        <v>0</v>
      </c>
      <c r="AV25">
        <v>418</v>
      </c>
      <c r="AW25">
        <v>0</v>
      </c>
      <c r="AX25" s="11">
        <v>11</v>
      </c>
      <c r="AY25" s="11">
        <v>0</v>
      </c>
      <c r="AZ25">
        <v>112</v>
      </c>
      <c r="BA25" s="11">
        <v>114975</v>
      </c>
      <c r="BB25">
        <v>87</v>
      </c>
      <c r="BC25" s="11">
        <v>1743</v>
      </c>
      <c r="BD25" s="11">
        <v>164</v>
      </c>
      <c r="BE25">
        <v>19</v>
      </c>
      <c r="BF25">
        <v>0</v>
      </c>
      <c r="BG25" s="11">
        <v>0</v>
      </c>
      <c r="BH25">
        <v>56</v>
      </c>
      <c r="BI25" s="11">
        <v>37</v>
      </c>
      <c r="BJ25" s="11">
        <v>15</v>
      </c>
      <c r="BK25" s="11">
        <v>132</v>
      </c>
      <c r="BL25" s="11">
        <v>11</v>
      </c>
      <c r="BM25">
        <v>364</v>
      </c>
      <c r="BN25">
        <v>29</v>
      </c>
      <c r="BO25">
        <v>25</v>
      </c>
      <c r="BP25">
        <v>0</v>
      </c>
      <c r="BQ25">
        <v>753</v>
      </c>
      <c r="BR25">
        <v>50</v>
      </c>
      <c r="BS25">
        <v>0</v>
      </c>
      <c r="BT25">
        <v>0</v>
      </c>
      <c r="BU25">
        <v>152679</v>
      </c>
      <c r="BV25">
        <v>0</v>
      </c>
    </row>
    <row r="26" spans="1:74" x14ac:dyDescent="0.15">
      <c r="A26" s="9" t="s">
        <v>2</v>
      </c>
      <c r="B26" s="12" t="s">
        <v>905</v>
      </c>
      <c r="C26" s="11">
        <v>18</v>
      </c>
      <c r="D26">
        <v>0</v>
      </c>
      <c r="E26">
        <v>0</v>
      </c>
      <c r="F26" s="11">
        <v>397</v>
      </c>
      <c r="G26" s="11">
        <v>35</v>
      </c>
      <c r="H26" s="11">
        <v>0</v>
      </c>
      <c r="I26">
        <v>0</v>
      </c>
      <c r="J26">
        <v>0</v>
      </c>
      <c r="K26" s="11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277</v>
      </c>
      <c r="R26" s="11">
        <v>0</v>
      </c>
      <c r="S26" s="11">
        <v>0</v>
      </c>
      <c r="T26">
        <v>101</v>
      </c>
      <c r="U26" s="11">
        <v>795</v>
      </c>
      <c r="V26">
        <v>0</v>
      </c>
      <c r="W26" s="11">
        <v>0</v>
      </c>
      <c r="X26">
        <v>0</v>
      </c>
      <c r="Y26">
        <v>1011</v>
      </c>
      <c r="Z26">
        <v>0</v>
      </c>
      <c r="AA26" s="11">
        <v>71</v>
      </c>
      <c r="AB26">
        <v>0</v>
      </c>
      <c r="AC26">
        <v>0</v>
      </c>
      <c r="AD26">
        <v>11</v>
      </c>
      <c r="AE26" s="11">
        <v>0</v>
      </c>
      <c r="AF26" s="11">
        <v>68</v>
      </c>
      <c r="AG26" s="11">
        <v>1419</v>
      </c>
      <c r="AH26">
        <v>0</v>
      </c>
      <c r="AI26">
        <v>267</v>
      </c>
      <c r="AJ26">
        <v>0</v>
      </c>
      <c r="AK26">
        <v>68</v>
      </c>
      <c r="AL26">
        <v>0</v>
      </c>
      <c r="AM26">
        <v>0</v>
      </c>
      <c r="AN26">
        <v>0</v>
      </c>
      <c r="AO26">
        <v>0</v>
      </c>
      <c r="AP26">
        <v>251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28</v>
      </c>
      <c r="AW26">
        <v>0</v>
      </c>
      <c r="AX26" s="11">
        <v>0</v>
      </c>
      <c r="AY26" s="11">
        <v>0</v>
      </c>
      <c r="AZ26">
        <v>15</v>
      </c>
      <c r="BA26" s="11">
        <v>979</v>
      </c>
      <c r="BB26">
        <v>0</v>
      </c>
      <c r="BC26" s="11">
        <v>1379</v>
      </c>
      <c r="BD26" s="11">
        <v>189</v>
      </c>
      <c r="BE26">
        <v>0</v>
      </c>
      <c r="BF26">
        <v>0</v>
      </c>
      <c r="BG26" s="11">
        <v>0</v>
      </c>
      <c r="BH26">
        <v>0</v>
      </c>
      <c r="BI26" s="11">
        <v>0</v>
      </c>
      <c r="BJ26" s="11">
        <v>0</v>
      </c>
      <c r="BK26" s="11">
        <v>32</v>
      </c>
      <c r="BL26" s="11">
        <v>0</v>
      </c>
      <c r="BM26">
        <v>21</v>
      </c>
      <c r="BN26">
        <v>0</v>
      </c>
      <c r="BO26">
        <v>52</v>
      </c>
      <c r="BP26">
        <v>0</v>
      </c>
      <c r="BQ26">
        <v>301</v>
      </c>
      <c r="BR26">
        <v>0</v>
      </c>
      <c r="BS26">
        <v>0</v>
      </c>
      <c r="BT26">
        <v>13</v>
      </c>
      <c r="BU26">
        <v>8726</v>
      </c>
      <c r="BV26">
        <v>0</v>
      </c>
    </row>
    <row r="27" spans="1:74" ht="90" x14ac:dyDescent="0.15">
      <c r="A27" s="9" t="s">
        <v>2</v>
      </c>
      <c r="B27" s="12" t="s">
        <v>906</v>
      </c>
      <c r="C27" s="11">
        <v>13</v>
      </c>
      <c r="D27">
        <v>0</v>
      </c>
      <c r="E27">
        <v>0</v>
      </c>
      <c r="F27" s="11">
        <v>183</v>
      </c>
      <c r="G27" s="11">
        <v>0</v>
      </c>
      <c r="H27" s="11">
        <v>0</v>
      </c>
      <c r="I27">
        <v>0</v>
      </c>
      <c r="J27">
        <v>0</v>
      </c>
      <c r="K27" s="11">
        <v>184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s="11">
        <v>13</v>
      </c>
      <c r="S27" s="11">
        <v>0</v>
      </c>
      <c r="T27">
        <v>57</v>
      </c>
      <c r="U27" s="11">
        <v>302</v>
      </c>
      <c r="V27">
        <v>0</v>
      </c>
      <c r="W27" s="11">
        <v>0</v>
      </c>
      <c r="X27">
        <v>0</v>
      </c>
      <c r="Y27">
        <v>2374</v>
      </c>
      <c r="Z27">
        <v>0</v>
      </c>
      <c r="AA27" s="11">
        <v>21</v>
      </c>
      <c r="AB27">
        <v>0</v>
      </c>
      <c r="AC27">
        <v>0</v>
      </c>
      <c r="AD27">
        <v>0</v>
      </c>
      <c r="AE27" s="11">
        <v>0</v>
      </c>
      <c r="AF27" s="11">
        <v>21</v>
      </c>
      <c r="AG27" s="11">
        <v>2328</v>
      </c>
      <c r="AH27">
        <v>0</v>
      </c>
      <c r="AI27">
        <v>65</v>
      </c>
      <c r="AJ27">
        <v>0</v>
      </c>
      <c r="AK27">
        <v>191</v>
      </c>
      <c r="AL27">
        <v>0</v>
      </c>
      <c r="AM27">
        <v>0</v>
      </c>
      <c r="AN27">
        <v>0</v>
      </c>
      <c r="AO27">
        <v>0</v>
      </c>
      <c r="AP27">
        <v>2592</v>
      </c>
      <c r="AQ27">
        <v>14</v>
      </c>
      <c r="AR27">
        <v>14</v>
      </c>
      <c r="AS27">
        <v>0</v>
      </c>
      <c r="AT27">
        <v>0</v>
      </c>
      <c r="AU27">
        <v>0</v>
      </c>
      <c r="AV27">
        <v>5686</v>
      </c>
      <c r="AW27">
        <v>0</v>
      </c>
      <c r="AX27" s="11">
        <v>0</v>
      </c>
      <c r="AY27" s="11">
        <v>0</v>
      </c>
      <c r="AZ27">
        <v>205</v>
      </c>
      <c r="BA27" s="11">
        <v>203</v>
      </c>
      <c r="BB27">
        <v>41</v>
      </c>
      <c r="BC27" s="11">
        <v>6634</v>
      </c>
      <c r="BD27" s="11">
        <v>38018</v>
      </c>
      <c r="BE27">
        <v>0</v>
      </c>
      <c r="BF27">
        <v>0</v>
      </c>
      <c r="BG27" s="11">
        <v>0</v>
      </c>
      <c r="BH27">
        <v>14</v>
      </c>
      <c r="BI27" s="11">
        <v>16</v>
      </c>
      <c r="BJ27" s="11">
        <v>0</v>
      </c>
      <c r="BK27" s="11">
        <v>224</v>
      </c>
      <c r="BL27" s="11">
        <v>0</v>
      </c>
      <c r="BM27">
        <v>24</v>
      </c>
      <c r="BN27">
        <v>26</v>
      </c>
      <c r="BO27">
        <v>0</v>
      </c>
      <c r="BP27">
        <v>0</v>
      </c>
      <c r="BQ27">
        <v>61</v>
      </c>
      <c r="BR27">
        <v>35</v>
      </c>
      <c r="BS27">
        <v>139</v>
      </c>
      <c r="BT27">
        <v>16</v>
      </c>
      <c r="BU27">
        <v>278592</v>
      </c>
      <c r="BV27">
        <v>0</v>
      </c>
    </row>
    <row r="28" spans="1:74" ht="45" x14ac:dyDescent="0.15">
      <c r="A28" s="9" t="s">
        <v>3</v>
      </c>
      <c r="B28" s="12" t="s">
        <v>152</v>
      </c>
      <c r="C28" s="11">
        <v>0</v>
      </c>
      <c r="D28">
        <v>0</v>
      </c>
      <c r="E28">
        <v>11</v>
      </c>
      <c r="F28" s="11">
        <v>153</v>
      </c>
      <c r="G28" s="11">
        <v>0</v>
      </c>
      <c r="H28" s="11">
        <v>0</v>
      </c>
      <c r="I28">
        <v>0</v>
      </c>
      <c r="J28">
        <v>0</v>
      </c>
      <c r="K28" s="11">
        <v>0</v>
      </c>
      <c r="L28">
        <v>0</v>
      </c>
      <c r="M28">
        <v>152</v>
      </c>
      <c r="N28">
        <v>0</v>
      </c>
      <c r="O28">
        <v>0</v>
      </c>
      <c r="P28">
        <v>0</v>
      </c>
      <c r="Q28">
        <v>0</v>
      </c>
      <c r="R28" s="11">
        <v>0</v>
      </c>
      <c r="S28" s="11">
        <v>0</v>
      </c>
      <c r="T28">
        <v>70</v>
      </c>
      <c r="U28" s="11">
        <v>534</v>
      </c>
      <c r="V28">
        <v>0</v>
      </c>
      <c r="W28" s="11">
        <v>0</v>
      </c>
      <c r="X28">
        <v>0</v>
      </c>
      <c r="Y28">
        <v>269</v>
      </c>
      <c r="Z28">
        <v>0</v>
      </c>
      <c r="AA28" s="11">
        <v>313</v>
      </c>
      <c r="AB28">
        <v>0</v>
      </c>
      <c r="AC28">
        <v>0</v>
      </c>
      <c r="AD28">
        <v>0</v>
      </c>
      <c r="AE28" s="11">
        <v>0</v>
      </c>
      <c r="AF28" s="11">
        <v>19</v>
      </c>
      <c r="AG28" s="11">
        <v>12219</v>
      </c>
      <c r="AH28">
        <v>0</v>
      </c>
      <c r="AI28">
        <v>201</v>
      </c>
      <c r="AJ28">
        <v>0</v>
      </c>
      <c r="AK28">
        <v>279</v>
      </c>
      <c r="AL28">
        <v>0</v>
      </c>
      <c r="AM28">
        <v>0</v>
      </c>
      <c r="AN28">
        <v>0</v>
      </c>
      <c r="AO28">
        <v>0</v>
      </c>
      <c r="AP28">
        <v>314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1388</v>
      </c>
      <c r="AW28">
        <v>0</v>
      </c>
      <c r="AX28" s="11">
        <v>29</v>
      </c>
      <c r="AY28" s="11">
        <v>0</v>
      </c>
      <c r="AZ28">
        <v>213</v>
      </c>
      <c r="BA28" s="11">
        <v>51</v>
      </c>
      <c r="BB28">
        <v>0</v>
      </c>
      <c r="BC28" s="11">
        <v>223</v>
      </c>
      <c r="BD28" s="11">
        <v>435</v>
      </c>
      <c r="BE28">
        <v>0</v>
      </c>
      <c r="BF28">
        <v>0</v>
      </c>
      <c r="BG28" s="11">
        <v>0</v>
      </c>
      <c r="BH28">
        <v>16</v>
      </c>
      <c r="BI28" s="11">
        <v>0</v>
      </c>
      <c r="BJ28" s="11">
        <v>11</v>
      </c>
      <c r="BK28" s="11">
        <v>19</v>
      </c>
      <c r="BL28" s="11">
        <v>65</v>
      </c>
      <c r="BM28">
        <v>62</v>
      </c>
      <c r="BN28">
        <v>0</v>
      </c>
      <c r="BO28">
        <v>12</v>
      </c>
      <c r="BP28">
        <v>0</v>
      </c>
      <c r="BQ28">
        <v>624</v>
      </c>
      <c r="BR28">
        <v>77</v>
      </c>
      <c r="BS28">
        <v>0</v>
      </c>
      <c r="BT28">
        <v>12</v>
      </c>
      <c r="BU28">
        <v>18434</v>
      </c>
      <c r="BV28">
        <v>0</v>
      </c>
    </row>
    <row r="29" spans="1:74" ht="30" x14ac:dyDescent="0.15">
      <c r="A29" s="9" t="s">
        <v>4</v>
      </c>
      <c r="B29" s="10" t="s">
        <v>153</v>
      </c>
      <c r="C29" s="11">
        <v>18</v>
      </c>
      <c r="D29">
        <v>0</v>
      </c>
      <c r="E29">
        <v>0</v>
      </c>
      <c r="F29" s="11">
        <v>30420</v>
      </c>
      <c r="G29" s="11">
        <v>0</v>
      </c>
      <c r="H29" s="11">
        <v>0</v>
      </c>
      <c r="I29">
        <v>0</v>
      </c>
      <c r="J29">
        <v>0</v>
      </c>
      <c r="K29" s="11">
        <v>78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s="11">
        <v>31</v>
      </c>
      <c r="S29" s="11">
        <v>32</v>
      </c>
      <c r="T29">
        <v>97</v>
      </c>
      <c r="U29" s="11">
        <v>140</v>
      </c>
      <c r="V29">
        <v>0</v>
      </c>
      <c r="W29" s="11">
        <v>41</v>
      </c>
      <c r="X29">
        <v>0</v>
      </c>
      <c r="Y29">
        <v>6556</v>
      </c>
      <c r="Z29">
        <v>0</v>
      </c>
      <c r="AA29" s="11">
        <v>3670</v>
      </c>
      <c r="AB29">
        <v>0</v>
      </c>
      <c r="AC29">
        <v>0</v>
      </c>
      <c r="AD29">
        <v>18</v>
      </c>
      <c r="AE29" s="11">
        <v>0</v>
      </c>
      <c r="AF29" s="11">
        <v>30872</v>
      </c>
      <c r="AG29" s="11">
        <v>9959</v>
      </c>
      <c r="AH29">
        <v>0</v>
      </c>
      <c r="AI29">
        <v>345</v>
      </c>
      <c r="AJ29">
        <v>0</v>
      </c>
      <c r="AK29">
        <v>13</v>
      </c>
      <c r="AL29">
        <v>0</v>
      </c>
      <c r="AM29">
        <v>240</v>
      </c>
      <c r="AN29">
        <v>0</v>
      </c>
      <c r="AO29">
        <v>0</v>
      </c>
      <c r="AP29">
        <v>1141</v>
      </c>
      <c r="AQ29">
        <v>0</v>
      </c>
      <c r="AR29">
        <v>157</v>
      </c>
      <c r="AS29">
        <v>0</v>
      </c>
      <c r="AT29">
        <v>0</v>
      </c>
      <c r="AU29">
        <v>0</v>
      </c>
      <c r="AV29">
        <v>382</v>
      </c>
      <c r="AW29">
        <v>0</v>
      </c>
      <c r="AX29" s="11">
        <v>42</v>
      </c>
      <c r="AY29" s="11">
        <v>0</v>
      </c>
      <c r="AZ29">
        <v>51</v>
      </c>
      <c r="BA29" s="11">
        <v>1284</v>
      </c>
      <c r="BB29">
        <v>25</v>
      </c>
      <c r="BC29" s="11">
        <v>5139</v>
      </c>
      <c r="BD29" s="11">
        <v>91467</v>
      </c>
      <c r="BE29">
        <v>629</v>
      </c>
      <c r="BF29">
        <v>0</v>
      </c>
      <c r="BG29" s="11">
        <v>0</v>
      </c>
      <c r="BH29">
        <v>26</v>
      </c>
      <c r="BI29" s="11">
        <v>17</v>
      </c>
      <c r="BJ29" s="11">
        <v>0</v>
      </c>
      <c r="BK29" s="11">
        <v>418</v>
      </c>
      <c r="BL29" s="11">
        <v>0</v>
      </c>
      <c r="BM29">
        <v>56</v>
      </c>
      <c r="BN29">
        <v>0</v>
      </c>
      <c r="BO29">
        <v>0</v>
      </c>
      <c r="BP29">
        <v>0</v>
      </c>
      <c r="BQ29">
        <v>145</v>
      </c>
      <c r="BR29">
        <v>502</v>
      </c>
      <c r="BS29">
        <v>187</v>
      </c>
      <c r="BT29">
        <v>22</v>
      </c>
      <c r="BU29">
        <v>235030</v>
      </c>
      <c r="BV29">
        <v>0</v>
      </c>
    </row>
    <row r="30" spans="1:74" ht="30" x14ac:dyDescent="0.15">
      <c r="A30" s="9" t="s">
        <v>4</v>
      </c>
      <c r="B30" s="10" t="s">
        <v>154</v>
      </c>
      <c r="C30" s="11">
        <v>56</v>
      </c>
      <c r="D30">
        <v>0</v>
      </c>
      <c r="E30">
        <v>30</v>
      </c>
      <c r="F30" s="11">
        <v>51</v>
      </c>
      <c r="G30" s="11">
        <v>0</v>
      </c>
      <c r="H30" s="11">
        <v>30</v>
      </c>
      <c r="I30">
        <v>0</v>
      </c>
      <c r="J30">
        <v>0</v>
      </c>
      <c r="K30" s="11">
        <v>113</v>
      </c>
      <c r="L30">
        <v>0</v>
      </c>
      <c r="M30">
        <v>39</v>
      </c>
      <c r="N30">
        <v>0</v>
      </c>
      <c r="O30">
        <v>158</v>
      </c>
      <c r="P30">
        <v>0</v>
      </c>
      <c r="Q30">
        <v>0</v>
      </c>
      <c r="R30" s="11">
        <v>115</v>
      </c>
      <c r="S30" s="11">
        <v>28</v>
      </c>
      <c r="T30">
        <v>31</v>
      </c>
      <c r="U30" s="11">
        <v>624</v>
      </c>
      <c r="V30">
        <v>0</v>
      </c>
      <c r="W30" s="11">
        <v>2798</v>
      </c>
      <c r="X30">
        <v>0</v>
      </c>
      <c r="Y30">
        <v>1603</v>
      </c>
      <c r="Z30">
        <v>0</v>
      </c>
      <c r="AA30" s="11">
        <v>13</v>
      </c>
      <c r="AB30">
        <v>0</v>
      </c>
      <c r="AC30">
        <v>89</v>
      </c>
      <c r="AD30">
        <v>0</v>
      </c>
      <c r="AE30" s="11">
        <v>0</v>
      </c>
      <c r="AF30" s="11">
        <v>22</v>
      </c>
      <c r="AG30" s="11">
        <v>532</v>
      </c>
      <c r="AH30">
        <v>0</v>
      </c>
      <c r="AI30">
        <v>296</v>
      </c>
      <c r="AJ30">
        <v>0</v>
      </c>
      <c r="AK30">
        <v>20</v>
      </c>
      <c r="AL30">
        <v>0</v>
      </c>
      <c r="AM30">
        <v>100</v>
      </c>
      <c r="AN30">
        <v>0</v>
      </c>
      <c r="AO30">
        <v>0</v>
      </c>
      <c r="AP30">
        <v>1787</v>
      </c>
      <c r="AQ30">
        <v>0</v>
      </c>
      <c r="AR30">
        <v>108</v>
      </c>
      <c r="AS30">
        <v>0</v>
      </c>
      <c r="AT30">
        <v>0</v>
      </c>
      <c r="AU30">
        <v>0</v>
      </c>
      <c r="AV30">
        <v>152</v>
      </c>
      <c r="AW30">
        <v>0</v>
      </c>
      <c r="AX30" s="11">
        <v>72</v>
      </c>
      <c r="AY30" s="11">
        <v>131</v>
      </c>
      <c r="AZ30">
        <v>182</v>
      </c>
      <c r="BA30" s="11">
        <v>1159</v>
      </c>
      <c r="BB30">
        <v>38</v>
      </c>
      <c r="BC30" s="11">
        <v>9888</v>
      </c>
      <c r="BD30" s="11">
        <v>5853</v>
      </c>
      <c r="BE30">
        <v>307</v>
      </c>
      <c r="BF30">
        <v>0</v>
      </c>
      <c r="BG30" s="11">
        <v>0</v>
      </c>
      <c r="BH30">
        <v>11490</v>
      </c>
      <c r="BI30" s="11">
        <v>0</v>
      </c>
      <c r="BJ30" s="11">
        <v>0</v>
      </c>
      <c r="BK30" s="11">
        <v>64</v>
      </c>
      <c r="BL30" s="11">
        <v>1415</v>
      </c>
      <c r="BM30">
        <v>50</v>
      </c>
      <c r="BN30">
        <v>18</v>
      </c>
      <c r="BO30">
        <v>0</v>
      </c>
      <c r="BP30">
        <v>0</v>
      </c>
      <c r="BQ30">
        <v>33</v>
      </c>
      <c r="BR30">
        <v>19</v>
      </c>
      <c r="BS30">
        <v>216</v>
      </c>
      <c r="BT30">
        <v>0</v>
      </c>
      <c r="BU30">
        <v>42229</v>
      </c>
      <c r="BV30">
        <v>0</v>
      </c>
    </row>
    <row r="31" spans="1:74" x14ac:dyDescent="0.15">
      <c r="A31" s="9" t="s">
        <v>4</v>
      </c>
      <c r="B31" s="10" t="s">
        <v>155</v>
      </c>
      <c r="C31" s="11">
        <v>329</v>
      </c>
      <c r="D31">
        <v>0</v>
      </c>
      <c r="E31">
        <v>57</v>
      </c>
      <c r="F31" s="11">
        <v>65</v>
      </c>
      <c r="G31" s="11">
        <v>0</v>
      </c>
      <c r="H31" s="11">
        <v>280</v>
      </c>
      <c r="I31">
        <v>0</v>
      </c>
      <c r="J31">
        <v>0</v>
      </c>
      <c r="K31" s="11">
        <v>147</v>
      </c>
      <c r="L31">
        <v>0</v>
      </c>
      <c r="M31">
        <v>0</v>
      </c>
      <c r="N31">
        <v>0</v>
      </c>
      <c r="O31">
        <v>61</v>
      </c>
      <c r="P31">
        <v>0</v>
      </c>
      <c r="Q31">
        <v>0</v>
      </c>
      <c r="R31" s="11">
        <v>0</v>
      </c>
      <c r="S31" s="11">
        <v>0</v>
      </c>
      <c r="T31">
        <v>55</v>
      </c>
      <c r="U31" s="11">
        <v>164</v>
      </c>
      <c r="V31">
        <v>0</v>
      </c>
      <c r="W31" s="11">
        <v>1155</v>
      </c>
      <c r="X31">
        <v>0</v>
      </c>
      <c r="Y31">
        <v>980</v>
      </c>
      <c r="Z31">
        <v>0</v>
      </c>
      <c r="AA31" s="11">
        <v>28</v>
      </c>
      <c r="AB31">
        <v>0</v>
      </c>
      <c r="AC31">
        <v>47</v>
      </c>
      <c r="AD31">
        <v>17</v>
      </c>
      <c r="AE31" s="11">
        <v>0</v>
      </c>
      <c r="AF31" s="11">
        <v>46</v>
      </c>
      <c r="AG31" s="11">
        <v>118</v>
      </c>
      <c r="AH31">
        <v>0</v>
      </c>
      <c r="AI31">
        <v>918</v>
      </c>
      <c r="AJ31">
        <v>0</v>
      </c>
      <c r="AK31">
        <v>0</v>
      </c>
      <c r="AL31">
        <v>0</v>
      </c>
      <c r="AM31">
        <v>147</v>
      </c>
      <c r="AN31">
        <v>41</v>
      </c>
      <c r="AO31">
        <v>0</v>
      </c>
      <c r="AP31">
        <v>839</v>
      </c>
      <c r="AQ31">
        <v>0</v>
      </c>
      <c r="AR31">
        <v>20</v>
      </c>
      <c r="AS31">
        <v>11</v>
      </c>
      <c r="AT31">
        <v>0</v>
      </c>
      <c r="AU31">
        <v>0</v>
      </c>
      <c r="AV31">
        <v>1068</v>
      </c>
      <c r="AW31">
        <v>0</v>
      </c>
      <c r="AX31" s="11">
        <v>0</v>
      </c>
      <c r="AY31" s="11">
        <v>0</v>
      </c>
      <c r="AZ31">
        <v>996</v>
      </c>
      <c r="BA31" s="11">
        <v>858</v>
      </c>
      <c r="BB31">
        <v>24</v>
      </c>
      <c r="BC31" s="11">
        <v>15902</v>
      </c>
      <c r="BD31" s="11">
        <v>1695</v>
      </c>
      <c r="BE31">
        <v>19</v>
      </c>
      <c r="BF31">
        <v>0</v>
      </c>
      <c r="BG31" s="11">
        <v>0</v>
      </c>
      <c r="BH31">
        <v>27</v>
      </c>
      <c r="BI31" s="11">
        <v>0</v>
      </c>
      <c r="BJ31" s="11">
        <v>0</v>
      </c>
      <c r="BK31" s="11">
        <v>46</v>
      </c>
      <c r="BL31" s="11">
        <v>0</v>
      </c>
      <c r="BM31">
        <v>561</v>
      </c>
      <c r="BN31">
        <v>57</v>
      </c>
      <c r="BO31">
        <v>99</v>
      </c>
      <c r="BP31">
        <v>0</v>
      </c>
      <c r="BQ31">
        <v>61</v>
      </c>
      <c r="BR31">
        <v>28</v>
      </c>
      <c r="BS31">
        <v>145</v>
      </c>
      <c r="BT31">
        <v>0</v>
      </c>
      <c r="BU31">
        <v>36192</v>
      </c>
      <c r="BV31">
        <v>0</v>
      </c>
    </row>
    <row r="32" spans="1:74" x14ac:dyDescent="0.15">
      <c r="A32" s="9" t="s">
        <v>4</v>
      </c>
      <c r="B32" s="10" t="s">
        <v>155</v>
      </c>
      <c r="C32" s="11">
        <v>35</v>
      </c>
      <c r="D32">
        <v>0</v>
      </c>
      <c r="E32">
        <v>0</v>
      </c>
      <c r="F32" s="11">
        <v>262</v>
      </c>
      <c r="G32" s="11">
        <v>0</v>
      </c>
      <c r="H32" s="11">
        <v>62</v>
      </c>
      <c r="I32">
        <v>0</v>
      </c>
      <c r="J32">
        <v>0</v>
      </c>
      <c r="K32" s="11">
        <v>1194</v>
      </c>
      <c r="L32">
        <v>0</v>
      </c>
      <c r="M32">
        <v>0</v>
      </c>
      <c r="N32">
        <v>0</v>
      </c>
      <c r="O32">
        <v>20</v>
      </c>
      <c r="P32">
        <v>0</v>
      </c>
      <c r="Q32">
        <v>34</v>
      </c>
      <c r="R32" s="11">
        <v>16</v>
      </c>
      <c r="S32" s="11">
        <v>24</v>
      </c>
      <c r="T32">
        <v>48</v>
      </c>
      <c r="U32" s="11">
        <v>3161</v>
      </c>
      <c r="V32">
        <v>0</v>
      </c>
      <c r="W32" s="11">
        <v>6334</v>
      </c>
      <c r="X32">
        <v>0</v>
      </c>
      <c r="Y32">
        <v>3972</v>
      </c>
      <c r="Z32">
        <v>14</v>
      </c>
      <c r="AA32" s="11">
        <v>14</v>
      </c>
      <c r="AB32">
        <v>0</v>
      </c>
      <c r="AC32">
        <v>0</v>
      </c>
      <c r="AD32">
        <v>0</v>
      </c>
      <c r="AE32" s="11">
        <v>0</v>
      </c>
      <c r="AF32" s="11">
        <v>27</v>
      </c>
      <c r="AG32" s="11">
        <v>420</v>
      </c>
      <c r="AH32">
        <v>0</v>
      </c>
      <c r="AI32">
        <v>1035</v>
      </c>
      <c r="AJ32">
        <v>0</v>
      </c>
      <c r="AK32">
        <v>17</v>
      </c>
      <c r="AL32">
        <v>0</v>
      </c>
      <c r="AM32">
        <v>27</v>
      </c>
      <c r="AN32">
        <v>11</v>
      </c>
      <c r="AO32">
        <v>0</v>
      </c>
      <c r="AP32">
        <v>1460</v>
      </c>
      <c r="AQ32">
        <v>22</v>
      </c>
      <c r="AR32">
        <v>33</v>
      </c>
      <c r="AS32">
        <v>11</v>
      </c>
      <c r="AT32">
        <v>0</v>
      </c>
      <c r="AU32">
        <v>0</v>
      </c>
      <c r="AV32">
        <v>4892</v>
      </c>
      <c r="AW32">
        <v>0</v>
      </c>
      <c r="AX32" s="11">
        <v>2833</v>
      </c>
      <c r="AY32" s="11">
        <v>0</v>
      </c>
      <c r="AZ32">
        <v>171</v>
      </c>
      <c r="BA32" s="11">
        <v>3323</v>
      </c>
      <c r="BB32">
        <v>48</v>
      </c>
      <c r="BC32" s="11">
        <v>28978</v>
      </c>
      <c r="BD32" s="11">
        <v>861</v>
      </c>
      <c r="BE32">
        <v>22</v>
      </c>
      <c r="BF32">
        <v>0</v>
      </c>
      <c r="BG32" s="11">
        <v>0</v>
      </c>
      <c r="BH32">
        <v>60</v>
      </c>
      <c r="BI32" s="11">
        <v>0</v>
      </c>
      <c r="BJ32" s="11">
        <v>11</v>
      </c>
      <c r="BK32" s="11">
        <v>40</v>
      </c>
      <c r="BL32" s="11">
        <v>27</v>
      </c>
      <c r="BM32">
        <v>378</v>
      </c>
      <c r="BN32">
        <v>12</v>
      </c>
      <c r="BO32">
        <v>47</v>
      </c>
      <c r="BP32">
        <v>0</v>
      </c>
      <c r="BQ32">
        <v>67</v>
      </c>
      <c r="BR32">
        <v>199</v>
      </c>
      <c r="BS32">
        <v>14</v>
      </c>
      <c r="BT32">
        <v>0</v>
      </c>
      <c r="BU32">
        <v>143972</v>
      </c>
      <c r="BV32">
        <v>0</v>
      </c>
    </row>
    <row r="33" spans="1:74" x14ac:dyDescent="0.15">
      <c r="A33" s="9" t="s">
        <v>5</v>
      </c>
      <c r="B33" s="10" t="s">
        <v>156</v>
      </c>
      <c r="C33" s="11">
        <v>0</v>
      </c>
      <c r="D33">
        <v>0</v>
      </c>
      <c r="E33">
        <v>0</v>
      </c>
      <c r="F33" s="11">
        <v>1495</v>
      </c>
      <c r="G33" s="11">
        <v>0</v>
      </c>
      <c r="H33" s="11">
        <v>0</v>
      </c>
      <c r="I33">
        <v>0</v>
      </c>
      <c r="J33">
        <v>0</v>
      </c>
      <c r="K33" s="11">
        <v>130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 s="11">
        <v>0</v>
      </c>
      <c r="S33" s="11">
        <v>0</v>
      </c>
      <c r="T33">
        <v>685</v>
      </c>
      <c r="U33" s="11">
        <v>338</v>
      </c>
      <c r="V33">
        <v>0</v>
      </c>
      <c r="W33" s="11">
        <v>5468</v>
      </c>
      <c r="X33">
        <v>0</v>
      </c>
      <c r="Y33">
        <v>37</v>
      </c>
      <c r="Z33">
        <v>0</v>
      </c>
      <c r="AA33" s="11">
        <v>0</v>
      </c>
      <c r="AB33">
        <v>0</v>
      </c>
      <c r="AC33">
        <v>0</v>
      </c>
      <c r="AD33">
        <v>0</v>
      </c>
      <c r="AE33" s="11">
        <v>0</v>
      </c>
      <c r="AF33" s="11">
        <v>0</v>
      </c>
      <c r="AG33" s="11">
        <v>380</v>
      </c>
      <c r="AH33">
        <v>0</v>
      </c>
      <c r="AI33">
        <v>20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60</v>
      </c>
      <c r="AQ33">
        <v>0</v>
      </c>
      <c r="AR33">
        <v>13</v>
      </c>
      <c r="AS33">
        <v>0</v>
      </c>
      <c r="AT33">
        <v>0</v>
      </c>
      <c r="AU33">
        <v>0</v>
      </c>
      <c r="AV33">
        <v>27</v>
      </c>
      <c r="AW33">
        <v>0</v>
      </c>
      <c r="AX33" s="11">
        <v>0</v>
      </c>
      <c r="AY33" s="11">
        <v>0</v>
      </c>
      <c r="AZ33">
        <v>1066</v>
      </c>
      <c r="BA33" s="11">
        <v>195</v>
      </c>
      <c r="BB33">
        <v>0</v>
      </c>
      <c r="BC33" s="11">
        <v>120</v>
      </c>
      <c r="BD33" s="11">
        <v>13</v>
      </c>
      <c r="BE33">
        <v>25</v>
      </c>
      <c r="BF33">
        <v>0</v>
      </c>
      <c r="BG33" s="11">
        <v>0</v>
      </c>
      <c r="BH33">
        <v>0</v>
      </c>
      <c r="BI33" s="11">
        <v>0</v>
      </c>
      <c r="BJ33" s="11">
        <v>0</v>
      </c>
      <c r="BK33" s="11">
        <v>322</v>
      </c>
      <c r="BL33" s="11">
        <v>0</v>
      </c>
      <c r="BM33">
        <v>30</v>
      </c>
      <c r="BN33">
        <v>57</v>
      </c>
      <c r="BO33">
        <v>52</v>
      </c>
      <c r="BP33">
        <v>0</v>
      </c>
      <c r="BQ33">
        <v>28</v>
      </c>
      <c r="BR33">
        <v>1051</v>
      </c>
      <c r="BS33">
        <v>240</v>
      </c>
      <c r="BT33">
        <v>72</v>
      </c>
      <c r="BU33">
        <v>14817</v>
      </c>
      <c r="BV33">
        <v>0</v>
      </c>
    </row>
    <row r="34" spans="1:74" x14ac:dyDescent="0.15">
      <c r="A34" s="9" t="s">
        <v>5</v>
      </c>
      <c r="B34" s="12" t="s">
        <v>860</v>
      </c>
      <c r="C34" s="11">
        <v>0</v>
      </c>
      <c r="D34">
        <v>0</v>
      </c>
      <c r="E34">
        <v>0</v>
      </c>
      <c r="F34" s="11">
        <v>390</v>
      </c>
      <c r="G34" s="11">
        <v>0</v>
      </c>
      <c r="H34" s="11">
        <v>0</v>
      </c>
      <c r="I34">
        <v>0</v>
      </c>
      <c r="J34">
        <v>0</v>
      </c>
      <c r="K34" s="11">
        <v>466</v>
      </c>
      <c r="L34">
        <v>0</v>
      </c>
      <c r="M34">
        <v>0</v>
      </c>
      <c r="N34">
        <v>0</v>
      </c>
      <c r="O34">
        <v>12</v>
      </c>
      <c r="P34">
        <v>0</v>
      </c>
      <c r="Q34">
        <v>0</v>
      </c>
      <c r="R34" s="11">
        <v>0</v>
      </c>
      <c r="S34" s="11">
        <v>0</v>
      </c>
      <c r="T34">
        <v>233</v>
      </c>
      <c r="U34" s="11">
        <v>315</v>
      </c>
      <c r="V34">
        <v>0</v>
      </c>
      <c r="W34" s="11">
        <v>4124</v>
      </c>
      <c r="X34">
        <v>23</v>
      </c>
      <c r="Y34">
        <v>272</v>
      </c>
      <c r="Z34">
        <v>0</v>
      </c>
      <c r="AA34" s="11">
        <v>0</v>
      </c>
      <c r="AB34">
        <v>0</v>
      </c>
      <c r="AC34">
        <v>0</v>
      </c>
      <c r="AD34">
        <v>0</v>
      </c>
      <c r="AE34" s="11">
        <v>13</v>
      </c>
      <c r="AF34" s="11">
        <v>0</v>
      </c>
      <c r="AG34" s="11">
        <v>652</v>
      </c>
      <c r="AH34">
        <v>0</v>
      </c>
      <c r="AI34">
        <v>42</v>
      </c>
      <c r="AJ34">
        <v>0</v>
      </c>
      <c r="AK34">
        <v>16</v>
      </c>
      <c r="AL34">
        <v>0</v>
      </c>
      <c r="AM34">
        <v>0</v>
      </c>
      <c r="AN34">
        <v>13</v>
      </c>
      <c r="AO34">
        <v>0</v>
      </c>
      <c r="AP34">
        <v>143</v>
      </c>
      <c r="AQ34">
        <v>0</v>
      </c>
      <c r="AR34">
        <v>77</v>
      </c>
      <c r="AS34">
        <v>0</v>
      </c>
      <c r="AT34">
        <v>0</v>
      </c>
      <c r="AU34">
        <v>0</v>
      </c>
      <c r="AV34">
        <v>158</v>
      </c>
      <c r="AW34">
        <v>0</v>
      </c>
      <c r="AX34" s="11">
        <v>45</v>
      </c>
      <c r="AY34" s="11">
        <v>0</v>
      </c>
      <c r="AZ34">
        <v>350</v>
      </c>
      <c r="BA34" s="11">
        <v>51</v>
      </c>
      <c r="BB34">
        <v>12</v>
      </c>
      <c r="BC34" s="11">
        <v>129</v>
      </c>
      <c r="BD34" s="11">
        <v>125</v>
      </c>
      <c r="BE34">
        <v>71</v>
      </c>
      <c r="BF34">
        <v>0</v>
      </c>
      <c r="BG34" s="11">
        <v>0</v>
      </c>
      <c r="BH34">
        <v>0</v>
      </c>
      <c r="BI34" s="11">
        <v>0</v>
      </c>
      <c r="BJ34" s="11">
        <v>0</v>
      </c>
      <c r="BK34" s="11">
        <v>34</v>
      </c>
      <c r="BL34" s="11">
        <v>57</v>
      </c>
      <c r="BM34">
        <v>40</v>
      </c>
      <c r="BN34">
        <v>75</v>
      </c>
      <c r="BO34">
        <v>0</v>
      </c>
      <c r="BP34">
        <v>0</v>
      </c>
      <c r="BQ34">
        <v>89</v>
      </c>
      <c r="BR34">
        <v>1041</v>
      </c>
      <c r="BS34">
        <v>129</v>
      </c>
      <c r="BT34">
        <v>28</v>
      </c>
      <c r="BU34">
        <v>10033</v>
      </c>
      <c r="BV34">
        <v>0</v>
      </c>
    </row>
    <row r="35" spans="1:74" x14ac:dyDescent="0.15">
      <c r="A35" s="9" t="s">
        <v>5</v>
      </c>
      <c r="B35" s="10" t="s">
        <v>157</v>
      </c>
      <c r="C35" s="11">
        <v>0</v>
      </c>
      <c r="D35">
        <v>0</v>
      </c>
      <c r="E35">
        <v>0</v>
      </c>
      <c r="F35" s="11">
        <v>2123</v>
      </c>
      <c r="G35" s="11">
        <v>0</v>
      </c>
      <c r="H35" s="11">
        <v>0</v>
      </c>
      <c r="I35">
        <v>0</v>
      </c>
      <c r="J35">
        <v>0</v>
      </c>
      <c r="K35" s="11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 s="11">
        <v>0</v>
      </c>
      <c r="S35" s="11">
        <v>0</v>
      </c>
      <c r="T35">
        <v>22</v>
      </c>
      <c r="U35" s="11">
        <v>165714</v>
      </c>
      <c r="V35">
        <v>0</v>
      </c>
      <c r="W35" s="11">
        <v>0</v>
      </c>
      <c r="X35">
        <v>0</v>
      </c>
      <c r="Y35">
        <v>0</v>
      </c>
      <c r="Z35">
        <v>0</v>
      </c>
      <c r="AA35" s="11">
        <v>0</v>
      </c>
      <c r="AB35">
        <v>0</v>
      </c>
      <c r="AC35">
        <v>13</v>
      </c>
      <c r="AD35">
        <v>0</v>
      </c>
      <c r="AE35" s="11">
        <v>0</v>
      </c>
      <c r="AF35" s="11">
        <v>0</v>
      </c>
      <c r="AG35" s="11">
        <v>333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29</v>
      </c>
      <c r="AQ35">
        <v>0</v>
      </c>
      <c r="AR35">
        <v>15</v>
      </c>
      <c r="AS35">
        <v>0</v>
      </c>
      <c r="AT35">
        <v>0</v>
      </c>
      <c r="AU35">
        <v>0</v>
      </c>
      <c r="AV35">
        <v>0</v>
      </c>
      <c r="AW35">
        <v>0</v>
      </c>
      <c r="AX35" s="11">
        <v>0</v>
      </c>
      <c r="AY35" s="11">
        <v>0</v>
      </c>
      <c r="AZ35">
        <v>64</v>
      </c>
      <c r="BA35" s="11">
        <v>429</v>
      </c>
      <c r="BB35">
        <v>0</v>
      </c>
      <c r="BC35" s="11">
        <v>18</v>
      </c>
      <c r="BD35" s="11">
        <v>24</v>
      </c>
      <c r="BE35">
        <v>36</v>
      </c>
      <c r="BF35">
        <v>0</v>
      </c>
      <c r="BG35" s="11">
        <v>0</v>
      </c>
      <c r="BH35">
        <v>0</v>
      </c>
      <c r="BI35" s="11">
        <v>0</v>
      </c>
      <c r="BJ35" s="11">
        <v>0</v>
      </c>
      <c r="BK35" s="11">
        <v>0</v>
      </c>
      <c r="BL35" s="11">
        <v>0</v>
      </c>
      <c r="BM35">
        <v>0</v>
      </c>
      <c r="BN35">
        <v>39</v>
      </c>
      <c r="BO35">
        <v>0</v>
      </c>
      <c r="BP35">
        <v>0</v>
      </c>
      <c r="BQ35">
        <v>22</v>
      </c>
      <c r="BR35">
        <v>15</v>
      </c>
      <c r="BS35">
        <v>12</v>
      </c>
      <c r="BT35">
        <v>0</v>
      </c>
      <c r="BU35">
        <v>176587</v>
      </c>
      <c r="BV35">
        <v>0</v>
      </c>
    </row>
    <row r="36" spans="1:74" ht="60" x14ac:dyDescent="0.15">
      <c r="A36" s="9" t="s">
        <v>5</v>
      </c>
      <c r="B36" s="12" t="s">
        <v>158</v>
      </c>
      <c r="C36" s="11">
        <v>0</v>
      </c>
      <c r="D36">
        <v>0</v>
      </c>
      <c r="E36">
        <v>0</v>
      </c>
      <c r="F36" s="11">
        <v>117</v>
      </c>
      <c r="G36" s="11">
        <v>0</v>
      </c>
      <c r="H36" s="11">
        <v>0</v>
      </c>
      <c r="I36">
        <v>0</v>
      </c>
      <c r="J36">
        <v>0</v>
      </c>
      <c r="K36" s="11">
        <v>210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s="11">
        <v>0</v>
      </c>
      <c r="S36" s="11">
        <v>0</v>
      </c>
      <c r="T36">
        <v>35</v>
      </c>
      <c r="U36" s="11">
        <v>477</v>
      </c>
      <c r="V36">
        <v>0</v>
      </c>
      <c r="W36" s="11">
        <v>30</v>
      </c>
      <c r="X36">
        <v>0</v>
      </c>
      <c r="Y36">
        <v>2216</v>
      </c>
      <c r="Z36">
        <v>0</v>
      </c>
      <c r="AA36" s="11">
        <v>0</v>
      </c>
      <c r="AB36">
        <v>0</v>
      </c>
      <c r="AC36">
        <v>11</v>
      </c>
      <c r="AD36">
        <v>0</v>
      </c>
      <c r="AE36" s="11">
        <v>0</v>
      </c>
      <c r="AF36" s="11">
        <v>0</v>
      </c>
      <c r="AG36" s="11">
        <v>167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14</v>
      </c>
      <c r="AN36">
        <v>0</v>
      </c>
      <c r="AO36">
        <v>0</v>
      </c>
      <c r="AP36">
        <v>83</v>
      </c>
      <c r="AQ36">
        <v>0</v>
      </c>
      <c r="AR36">
        <v>152</v>
      </c>
      <c r="AS36">
        <v>0</v>
      </c>
      <c r="AT36">
        <v>0</v>
      </c>
      <c r="AU36">
        <v>0</v>
      </c>
      <c r="AV36">
        <v>0</v>
      </c>
      <c r="AW36">
        <v>0</v>
      </c>
      <c r="AX36" s="11">
        <v>0</v>
      </c>
      <c r="AY36" s="11">
        <v>0</v>
      </c>
      <c r="AZ36">
        <v>74</v>
      </c>
      <c r="BA36" s="11">
        <v>44</v>
      </c>
      <c r="BB36">
        <v>0</v>
      </c>
      <c r="BC36" s="11">
        <v>71</v>
      </c>
      <c r="BD36" s="11">
        <v>148</v>
      </c>
      <c r="BE36">
        <v>120</v>
      </c>
      <c r="BF36">
        <v>0</v>
      </c>
      <c r="BG36" s="11">
        <v>0</v>
      </c>
      <c r="BH36">
        <v>95</v>
      </c>
      <c r="BI36" s="11">
        <v>0</v>
      </c>
      <c r="BJ36" s="11">
        <v>97</v>
      </c>
      <c r="BK36" s="11">
        <v>49</v>
      </c>
      <c r="BL36" s="11">
        <v>0</v>
      </c>
      <c r="BM36">
        <v>36</v>
      </c>
      <c r="BN36">
        <v>95</v>
      </c>
      <c r="BO36">
        <v>0</v>
      </c>
      <c r="BP36">
        <v>0</v>
      </c>
      <c r="BQ36">
        <v>15</v>
      </c>
      <c r="BR36">
        <v>2500</v>
      </c>
      <c r="BS36">
        <v>209</v>
      </c>
      <c r="BT36">
        <v>0</v>
      </c>
      <c r="BU36">
        <v>9147</v>
      </c>
      <c r="BV36">
        <v>0</v>
      </c>
    </row>
    <row r="37" spans="1:74" x14ac:dyDescent="0.15">
      <c r="A37" s="9" t="s">
        <v>5</v>
      </c>
      <c r="B37" s="10" t="s">
        <v>159</v>
      </c>
      <c r="C37" s="11">
        <v>0</v>
      </c>
      <c r="D37">
        <v>0</v>
      </c>
      <c r="E37">
        <v>0</v>
      </c>
      <c r="F37" s="11">
        <v>248</v>
      </c>
      <c r="G37" s="11">
        <v>0</v>
      </c>
      <c r="H37" s="11">
        <v>4303</v>
      </c>
      <c r="I37">
        <v>0</v>
      </c>
      <c r="J37">
        <v>0</v>
      </c>
      <c r="K37" s="11">
        <v>54</v>
      </c>
      <c r="L37">
        <v>0</v>
      </c>
      <c r="M37">
        <v>0</v>
      </c>
      <c r="N37">
        <v>0</v>
      </c>
      <c r="O37">
        <v>46</v>
      </c>
      <c r="P37">
        <v>0</v>
      </c>
      <c r="Q37">
        <v>0</v>
      </c>
      <c r="R37" s="11">
        <v>0</v>
      </c>
      <c r="S37" s="11">
        <v>0</v>
      </c>
      <c r="T37">
        <v>0</v>
      </c>
      <c r="U37" s="11">
        <v>8588</v>
      </c>
      <c r="V37">
        <v>85</v>
      </c>
      <c r="W37" s="11">
        <v>198</v>
      </c>
      <c r="X37">
        <v>0</v>
      </c>
      <c r="Y37">
        <v>582</v>
      </c>
      <c r="Z37">
        <v>0</v>
      </c>
      <c r="AA37" s="11">
        <v>1039</v>
      </c>
      <c r="AB37">
        <v>0</v>
      </c>
      <c r="AC37">
        <v>0</v>
      </c>
      <c r="AD37">
        <v>0</v>
      </c>
      <c r="AE37" s="11">
        <v>0</v>
      </c>
      <c r="AF37" s="11">
        <v>65</v>
      </c>
      <c r="AG37" s="11">
        <v>237</v>
      </c>
      <c r="AH37">
        <v>0</v>
      </c>
      <c r="AI37">
        <v>20</v>
      </c>
      <c r="AJ37">
        <v>0</v>
      </c>
      <c r="AK37">
        <v>13</v>
      </c>
      <c r="AL37">
        <v>0</v>
      </c>
      <c r="AM37">
        <v>40</v>
      </c>
      <c r="AN37">
        <v>0</v>
      </c>
      <c r="AO37">
        <v>0</v>
      </c>
      <c r="AP37">
        <v>605</v>
      </c>
      <c r="AQ37">
        <v>0</v>
      </c>
      <c r="AR37">
        <v>31</v>
      </c>
      <c r="AS37">
        <v>0</v>
      </c>
      <c r="AT37">
        <v>0</v>
      </c>
      <c r="AU37">
        <v>0</v>
      </c>
      <c r="AV37">
        <v>256</v>
      </c>
      <c r="AW37">
        <v>0</v>
      </c>
      <c r="AX37" s="11">
        <v>16</v>
      </c>
      <c r="AY37" s="11">
        <v>0</v>
      </c>
      <c r="AZ37">
        <v>15</v>
      </c>
      <c r="BA37" s="11">
        <v>121</v>
      </c>
      <c r="BB37">
        <v>12</v>
      </c>
      <c r="BC37" s="11">
        <v>190</v>
      </c>
      <c r="BD37" s="11">
        <v>90</v>
      </c>
      <c r="BE37">
        <v>17</v>
      </c>
      <c r="BF37">
        <v>0</v>
      </c>
      <c r="BG37" s="11">
        <v>0</v>
      </c>
      <c r="BH37">
        <v>123</v>
      </c>
      <c r="BI37" s="11">
        <v>0</v>
      </c>
      <c r="BJ37" s="11">
        <v>0</v>
      </c>
      <c r="BK37" s="11">
        <v>61</v>
      </c>
      <c r="BL37" s="11">
        <v>0</v>
      </c>
      <c r="BM37">
        <v>922</v>
      </c>
      <c r="BN37">
        <v>71</v>
      </c>
      <c r="BO37">
        <v>192</v>
      </c>
      <c r="BP37">
        <v>0</v>
      </c>
      <c r="BQ37">
        <v>142</v>
      </c>
      <c r="BR37">
        <v>55</v>
      </c>
      <c r="BS37">
        <v>297</v>
      </c>
      <c r="BT37">
        <v>40</v>
      </c>
      <c r="BU37">
        <v>19140</v>
      </c>
      <c r="BV37">
        <v>0</v>
      </c>
    </row>
    <row r="38" spans="1:74" x14ac:dyDescent="0.15">
      <c r="A38" s="9" t="s">
        <v>5</v>
      </c>
      <c r="B38" s="12" t="s">
        <v>72</v>
      </c>
      <c r="C38" s="11">
        <v>0</v>
      </c>
      <c r="D38">
        <v>0</v>
      </c>
      <c r="E38">
        <v>94</v>
      </c>
      <c r="F38" s="11">
        <v>18</v>
      </c>
      <c r="G38" s="11">
        <v>0</v>
      </c>
      <c r="H38" s="11">
        <v>18</v>
      </c>
      <c r="I38">
        <v>0</v>
      </c>
      <c r="J38">
        <v>0</v>
      </c>
      <c r="K38" s="11">
        <v>143</v>
      </c>
      <c r="L38">
        <v>0</v>
      </c>
      <c r="M38">
        <v>0</v>
      </c>
      <c r="N38">
        <v>0</v>
      </c>
      <c r="O38">
        <v>56</v>
      </c>
      <c r="P38">
        <v>0</v>
      </c>
      <c r="Q38">
        <v>0</v>
      </c>
      <c r="R38" s="11">
        <v>14</v>
      </c>
      <c r="S38" s="11">
        <v>142</v>
      </c>
      <c r="T38">
        <v>15</v>
      </c>
      <c r="U38" s="11">
        <v>330</v>
      </c>
      <c r="V38">
        <v>97</v>
      </c>
      <c r="W38" s="11">
        <v>18111</v>
      </c>
      <c r="X38">
        <v>0</v>
      </c>
      <c r="Y38">
        <v>148561</v>
      </c>
      <c r="Z38">
        <v>27</v>
      </c>
      <c r="AA38" s="11">
        <v>1492</v>
      </c>
      <c r="AB38">
        <v>0</v>
      </c>
      <c r="AC38">
        <v>15</v>
      </c>
      <c r="AD38">
        <v>44</v>
      </c>
      <c r="AE38" s="11">
        <v>13</v>
      </c>
      <c r="AF38" s="11">
        <v>34</v>
      </c>
      <c r="AG38" s="11">
        <v>2701</v>
      </c>
      <c r="AH38">
        <v>0</v>
      </c>
      <c r="AI38">
        <v>1307</v>
      </c>
      <c r="AJ38">
        <v>0</v>
      </c>
      <c r="AK38">
        <v>44</v>
      </c>
      <c r="AL38">
        <v>14</v>
      </c>
      <c r="AM38">
        <v>133</v>
      </c>
      <c r="AN38">
        <v>1560</v>
      </c>
      <c r="AO38">
        <v>12</v>
      </c>
      <c r="AP38">
        <v>30920</v>
      </c>
      <c r="AQ38">
        <v>0</v>
      </c>
      <c r="AR38">
        <v>226</v>
      </c>
      <c r="AS38">
        <v>0</v>
      </c>
      <c r="AT38">
        <v>0</v>
      </c>
      <c r="AU38">
        <v>24</v>
      </c>
      <c r="AV38">
        <v>2086</v>
      </c>
      <c r="AW38">
        <v>0</v>
      </c>
      <c r="AX38" s="11">
        <v>86</v>
      </c>
      <c r="AY38" s="11">
        <v>13</v>
      </c>
      <c r="AZ38">
        <v>86</v>
      </c>
      <c r="BA38" s="11">
        <v>2648</v>
      </c>
      <c r="BB38">
        <v>29</v>
      </c>
      <c r="BC38" s="11">
        <v>116</v>
      </c>
      <c r="BD38" s="11">
        <v>1679</v>
      </c>
      <c r="BE38">
        <v>69</v>
      </c>
      <c r="BF38">
        <v>0</v>
      </c>
      <c r="BG38" s="11">
        <v>0</v>
      </c>
      <c r="BH38">
        <v>30</v>
      </c>
      <c r="BI38" s="11">
        <v>29</v>
      </c>
      <c r="BJ38" s="11">
        <v>33</v>
      </c>
      <c r="BK38" s="11">
        <v>74</v>
      </c>
      <c r="BL38" s="11">
        <v>80</v>
      </c>
      <c r="BM38">
        <v>991</v>
      </c>
      <c r="BN38">
        <v>643</v>
      </c>
      <c r="BO38">
        <v>967</v>
      </c>
      <c r="BP38">
        <v>0</v>
      </c>
      <c r="BQ38">
        <v>1251</v>
      </c>
      <c r="BR38">
        <v>88</v>
      </c>
      <c r="BS38">
        <v>650</v>
      </c>
      <c r="BT38">
        <v>133</v>
      </c>
      <c r="BU38">
        <v>227959</v>
      </c>
      <c r="BV38">
        <v>0</v>
      </c>
    </row>
    <row r="39" spans="1:74" x14ac:dyDescent="0.15">
      <c r="A39" s="9" t="s">
        <v>5</v>
      </c>
      <c r="B39" s="10" t="s">
        <v>33</v>
      </c>
      <c r="C39" s="11">
        <v>0</v>
      </c>
      <c r="D39">
        <v>0</v>
      </c>
      <c r="E39">
        <v>50</v>
      </c>
      <c r="F39" s="11">
        <v>151</v>
      </c>
      <c r="G39" s="11">
        <v>0</v>
      </c>
      <c r="H39" s="11">
        <v>43</v>
      </c>
      <c r="I39">
        <v>0</v>
      </c>
      <c r="J39">
        <v>0</v>
      </c>
      <c r="K39" s="11">
        <v>25</v>
      </c>
      <c r="L39">
        <v>0</v>
      </c>
      <c r="M39">
        <v>0</v>
      </c>
      <c r="N39">
        <v>0</v>
      </c>
      <c r="O39">
        <v>71</v>
      </c>
      <c r="P39">
        <v>0</v>
      </c>
      <c r="Q39">
        <v>0</v>
      </c>
      <c r="R39" s="11">
        <v>16</v>
      </c>
      <c r="S39" s="11">
        <v>0</v>
      </c>
      <c r="T39">
        <v>0</v>
      </c>
      <c r="U39" s="11">
        <v>895</v>
      </c>
      <c r="V39">
        <v>46</v>
      </c>
      <c r="W39" s="11">
        <v>50211</v>
      </c>
      <c r="X39">
        <v>0</v>
      </c>
      <c r="Y39">
        <v>343</v>
      </c>
      <c r="Z39">
        <v>0</v>
      </c>
      <c r="AA39" s="11">
        <v>16</v>
      </c>
      <c r="AB39">
        <v>0</v>
      </c>
      <c r="AC39">
        <v>0</v>
      </c>
      <c r="AD39">
        <v>20</v>
      </c>
      <c r="AE39" s="11">
        <v>0</v>
      </c>
      <c r="AF39" s="11">
        <v>58</v>
      </c>
      <c r="AG39" s="11">
        <v>31339</v>
      </c>
      <c r="AH39">
        <v>0</v>
      </c>
      <c r="AI39">
        <v>13</v>
      </c>
      <c r="AJ39">
        <v>0</v>
      </c>
      <c r="AK39">
        <v>16</v>
      </c>
      <c r="AL39">
        <v>0</v>
      </c>
      <c r="AM39">
        <v>14</v>
      </c>
      <c r="AN39">
        <v>0</v>
      </c>
      <c r="AO39">
        <v>0</v>
      </c>
      <c r="AP39">
        <v>452</v>
      </c>
      <c r="AQ39">
        <v>0</v>
      </c>
      <c r="AR39">
        <v>31</v>
      </c>
      <c r="AS39">
        <v>0</v>
      </c>
      <c r="AT39">
        <v>0</v>
      </c>
      <c r="AU39">
        <v>0</v>
      </c>
      <c r="AV39">
        <v>83</v>
      </c>
      <c r="AW39">
        <v>0</v>
      </c>
      <c r="AX39" s="11">
        <v>375</v>
      </c>
      <c r="AY39" s="11">
        <v>0</v>
      </c>
      <c r="AZ39">
        <v>626</v>
      </c>
      <c r="BA39" s="11">
        <v>104</v>
      </c>
      <c r="BB39">
        <v>0</v>
      </c>
      <c r="BC39" s="11">
        <v>117</v>
      </c>
      <c r="BD39" s="11">
        <v>50</v>
      </c>
      <c r="BE39">
        <v>38</v>
      </c>
      <c r="BF39">
        <v>0</v>
      </c>
      <c r="BG39" s="11">
        <v>0</v>
      </c>
      <c r="BH39">
        <v>27</v>
      </c>
      <c r="BI39" s="11">
        <v>0</v>
      </c>
      <c r="BJ39" s="11">
        <v>0</v>
      </c>
      <c r="BK39" s="11">
        <v>67</v>
      </c>
      <c r="BL39" s="11">
        <v>0</v>
      </c>
      <c r="BM39">
        <v>1046</v>
      </c>
      <c r="BN39">
        <v>36</v>
      </c>
      <c r="BO39">
        <v>86</v>
      </c>
      <c r="BP39">
        <v>0</v>
      </c>
      <c r="BQ39">
        <v>79</v>
      </c>
      <c r="BR39">
        <v>13</v>
      </c>
      <c r="BS39">
        <v>294</v>
      </c>
      <c r="BT39">
        <v>370</v>
      </c>
      <c r="BU39">
        <v>87530</v>
      </c>
      <c r="BV39">
        <v>0</v>
      </c>
    </row>
    <row r="40" spans="1:74" x14ac:dyDescent="0.15">
      <c r="A40" s="9" t="s">
        <v>5</v>
      </c>
      <c r="B40" s="12" t="s">
        <v>54</v>
      </c>
      <c r="C40" s="11">
        <v>0</v>
      </c>
      <c r="D40">
        <v>0</v>
      </c>
      <c r="E40">
        <v>23</v>
      </c>
      <c r="F40" s="11">
        <v>0</v>
      </c>
      <c r="G40" s="11">
        <v>0</v>
      </c>
      <c r="H40" s="11">
        <v>16</v>
      </c>
      <c r="I40">
        <v>0</v>
      </c>
      <c r="J40">
        <v>0</v>
      </c>
      <c r="K40" s="11">
        <v>40</v>
      </c>
      <c r="L40">
        <v>0</v>
      </c>
      <c r="M40">
        <v>0</v>
      </c>
      <c r="N40">
        <v>0</v>
      </c>
      <c r="O40">
        <v>15</v>
      </c>
      <c r="P40">
        <v>0</v>
      </c>
      <c r="Q40">
        <v>0</v>
      </c>
      <c r="R40" s="11">
        <v>45</v>
      </c>
      <c r="S40" s="11">
        <v>63</v>
      </c>
      <c r="T40">
        <v>11</v>
      </c>
      <c r="U40" s="11">
        <v>182</v>
      </c>
      <c r="V40">
        <v>116</v>
      </c>
      <c r="W40" s="11">
        <v>138</v>
      </c>
      <c r="X40">
        <v>0</v>
      </c>
      <c r="Y40">
        <v>4820</v>
      </c>
      <c r="Z40">
        <v>0</v>
      </c>
      <c r="AA40" s="11">
        <v>11</v>
      </c>
      <c r="AB40">
        <v>0</v>
      </c>
      <c r="AC40">
        <v>0</v>
      </c>
      <c r="AD40">
        <v>22</v>
      </c>
      <c r="AE40" s="11">
        <v>0</v>
      </c>
      <c r="AF40" s="11">
        <v>67</v>
      </c>
      <c r="AG40" s="11">
        <v>4240</v>
      </c>
      <c r="AH40">
        <v>0</v>
      </c>
      <c r="AI40">
        <v>517</v>
      </c>
      <c r="AJ40">
        <v>0</v>
      </c>
      <c r="AK40">
        <v>55</v>
      </c>
      <c r="AL40">
        <v>0</v>
      </c>
      <c r="AM40">
        <v>58</v>
      </c>
      <c r="AN40">
        <v>44</v>
      </c>
      <c r="AO40">
        <v>0</v>
      </c>
      <c r="AP40">
        <v>9925</v>
      </c>
      <c r="AQ40">
        <v>0</v>
      </c>
      <c r="AR40">
        <v>106</v>
      </c>
      <c r="AS40">
        <v>0</v>
      </c>
      <c r="AT40">
        <v>0</v>
      </c>
      <c r="AU40">
        <v>0</v>
      </c>
      <c r="AV40">
        <v>1152</v>
      </c>
      <c r="AW40">
        <v>0</v>
      </c>
      <c r="AX40" s="11">
        <v>23</v>
      </c>
      <c r="AY40" s="11">
        <v>0</v>
      </c>
      <c r="AZ40">
        <v>22</v>
      </c>
      <c r="BA40" s="11">
        <v>161</v>
      </c>
      <c r="BB40">
        <v>0</v>
      </c>
      <c r="BC40" s="11">
        <v>97</v>
      </c>
      <c r="BD40" s="11">
        <v>364</v>
      </c>
      <c r="BE40">
        <v>72</v>
      </c>
      <c r="BF40">
        <v>0</v>
      </c>
      <c r="BG40" s="11">
        <v>14</v>
      </c>
      <c r="BH40">
        <v>20</v>
      </c>
      <c r="BI40" s="11">
        <v>0</v>
      </c>
      <c r="BJ40" s="11">
        <v>0</v>
      </c>
      <c r="BK40" s="11">
        <v>433</v>
      </c>
      <c r="BL40" s="11">
        <v>23</v>
      </c>
      <c r="BM40">
        <v>1315</v>
      </c>
      <c r="BN40">
        <v>52</v>
      </c>
      <c r="BO40">
        <v>6995</v>
      </c>
      <c r="BP40">
        <v>0</v>
      </c>
      <c r="BQ40">
        <v>216</v>
      </c>
      <c r="BR40">
        <v>0</v>
      </c>
      <c r="BS40">
        <v>712</v>
      </c>
      <c r="BT40">
        <v>31</v>
      </c>
      <c r="BU40">
        <v>40494</v>
      </c>
      <c r="BV40">
        <v>0</v>
      </c>
    </row>
    <row r="41" spans="1:74" x14ac:dyDescent="0.15">
      <c r="A41" s="9" t="s">
        <v>5</v>
      </c>
      <c r="B41" s="12" t="s">
        <v>68</v>
      </c>
      <c r="C41" s="11">
        <v>0</v>
      </c>
      <c r="D41">
        <v>0</v>
      </c>
      <c r="E41">
        <v>0</v>
      </c>
      <c r="F41" s="11">
        <v>14</v>
      </c>
      <c r="G41" s="11">
        <v>0</v>
      </c>
      <c r="H41" s="11">
        <v>15</v>
      </c>
      <c r="I41">
        <v>0</v>
      </c>
      <c r="J41">
        <v>0</v>
      </c>
      <c r="K41" s="11">
        <v>43</v>
      </c>
      <c r="L41">
        <v>0</v>
      </c>
      <c r="M41">
        <v>0</v>
      </c>
      <c r="N41">
        <v>0</v>
      </c>
      <c r="O41">
        <v>11</v>
      </c>
      <c r="P41">
        <v>0</v>
      </c>
      <c r="Q41">
        <v>0</v>
      </c>
      <c r="R41" s="11">
        <v>0</v>
      </c>
      <c r="S41" s="11">
        <v>0</v>
      </c>
      <c r="T41">
        <v>0</v>
      </c>
      <c r="U41" s="11">
        <v>274</v>
      </c>
      <c r="V41">
        <v>83</v>
      </c>
      <c r="W41" s="11">
        <v>180</v>
      </c>
      <c r="X41">
        <v>0</v>
      </c>
      <c r="Y41">
        <v>346</v>
      </c>
      <c r="Z41">
        <v>0</v>
      </c>
      <c r="AA41" s="11">
        <v>17</v>
      </c>
      <c r="AB41">
        <v>0</v>
      </c>
      <c r="AC41">
        <v>0</v>
      </c>
      <c r="AD41">
        <v>0</v>
      </c>
      <c r="AE41" s="11">
        <v>0</v>
      </c>
      <c r="AF41" s="11">
        <v>43</v>
      </c>
      <c r="AG41" s="11">
        <v>209</v>
      </c>
      <c r="AH41">
        <v>0</v>
      </c>
      <c r="AI41">
        <v>18</v>
      </c>
      <c r="AJ41">
        <v>0</v>
      </c>
      <c r="AK41">
        <v>15</v>
      </c>
      <c r="AL41">
        <v>0</v>
      </c>
      <c r="AM41">
        <v>14</v>
      </c>
      <c r="AN41">
        <v>0</v>
      </c>
      <c r="AO41">
        <v>0</v>
      </c>
      <c r="AP41">
        <v>1765</v>
      </c>
      <c r="AQ41">
        <v>23</v>
      </c>
      <c r="AR41">
        <v>468</v>
      </c>
      <c r="AS41">
        <v>0</v>
      </c>
      <c r="AT41">
        <v>0</v>
      </c>
      <c r="AU41">
        <v>0</v>
      </c>
      <c r="AV41">
        <v>169</v>
      </c>
      <c r="AW41">
        <v>0</v>
      </c>
      <c r="AX41" s="11">
        <v>21</v>
      </c>
      <c r="AY41" s="11">
        <v>0</v>
      </c>
      <c r="AZ41">
        <v>0</v>
      </c>
      <c r="BA41" s="11">
        <v>303</v>
      </c>
      <c r="BB41">
        <v>52</v>
      </c>
      <c r="BC41" s="11">
        <v>816</v>
      </c>
      <c r="BD41" s="11">
        <v>49</v>
      </c>
      <c r="BE41">
        <v>43</v>
      </c>
      <c r="BF41">
        <v>0</v>
      </c>
      <c r="BG41" s="11">
        <v>0</v>
      </c>
      <c r="BH41">
        <v>13</v>
      </c>
      <c r="BI41" s="11">
        <v>22</v>
      </c>
      <c r="BJ41" s="11">
        <v>0</v>
      </c>
      <c r="BK41" s="11">
        <v>104</v>
      </c>
      <c r="BL41" s="11">
        <v>0</v>
      </c>
      <c r="BM41">
        <v>782</v>
      </c>
      <c r="BN41">
        <v>312</v>
      </c>
      <c r="BO41">
        <v>127</v>
      </c>
      <c r="BP41">
        <v>0</v>
      </c>
      <c r="BQ41">
        <v>100</v>
      </c>
      <c r="BR41">
        <v>0</v>
      </c>
      <c r="BS41">
        <v>286</v>
      </c>
      <c r="BT41">
        <v>26</v>
      </c>
      <c r="BU41">
        <v>8450</v>
      </c>
      <c r="BV41">
        <v>0</v>
      </c>
    </row>
    <row r="42" spans="1:74" x14ac:dyDescent="0.15">
      <c r="A42" s="9" t="s">
        <v>6</v>
      </c>
      <c r="B42" s="10" t="s">
        <v>901</v>
      </c>
      <c r="C42" s="11">
        <v>269</v>
      </c>
      <c r="D42">
        <v>0</v>
      </c>
      <c r="E42">
        <v>0</v>
      </c>
      <c r="F42" s="11">
        <v>1033</v>
      </c>
      <c r="G42" s="11">
        <v>0</v>
      </c>
      <c r="H42" s="11">
        <v>0</v>
      </c>
      <c r="I42">
        <v>0</v>
      </c>
      <c r="J42">
        <v>22</v>
      </c>
      <c r="K42" s="11">
        <v>0</v>
      </c>
      <c r="L42">
        <v>0</v>
      </c>
      <c r="M42">
        <v>0</v>
      </c>
      <c r="N42">
        <v>0</v>
      </c>
      <c r="O42">
        <v>188</v>
      </c>
      <c r="P42">
        <v>0</v>
      </c>
      <c r="Q42">
        <v>11</v>
      </c>
      <c r="R42" s="11">
        <v>18</v>
      </c>
      <c r="S42" s="11">
        <v>0</v>
      </c>
      <c r="T42">
        <v>37</v>
      </c>
      <c r="U42" s="11">
        <v>462</v>
      </c>
      <c r="V42">
        <v>0</v>
      </c>
      <c r="W42" s="11">
        <v>56</v>
      </c>
      <c r="X42">
        <v>0</v>
      </c>
      <c r="Y42">
        <v>2286</v>
      </c>
      <c r="Z42">
        <v>0</v>
      </c>
      <c r="AA42" s="11">
        <v>0</v>
      </c>
      <c r="AB42">
        <v>0</v>
      </c>
      <c r="AC42">
        <v>0</v>
      </c>
      <c r="AD42">
        <v>0</v>
      </c>
      <c r="AE42" s="11">
        <v>0</v>
      </c>
      <c r="AF42" s="11">
        <v>0</v>
      </c>
      <c r="AG42" s="11">
        <v>577</v>
      </c>
      <c r="AH42">
        <v>0</v>
      </c>
      <c r="AI42">
        <v>686</v>
      </c>
      <c r="AJ42">
        <v>0</v>
      </c>
      <c r="AK42">
        <v>0</v>
      </c>
      <c r="AL42">
        <v>0</v>
      </c>
      <c r="AM42">
        <v>128</v>
      </c>
      <c r="AN42">
        <v>43</v>
      </c>
      <c r="AO42">
        <v>0</v>
      </c>
      <c r="AP42">
        <v>316</v>
      </c>
      <c r="AQ42">
        <v>0</v>
      </c>
      <c r="AR42">
        <v>541</v>
      </c>
      <c r="AS42">
        <v>0</v>
      </c>
      <c r="AT42">
        <v>0</v>
      </c>
      <c r="AU42">
        <v>0</v>
      </c>
      <c r="AV42">
        <v>6847</v>
      </c>
      <c r="AW42">
        <v>0</v>
      </c>
      <c r="AX42" s="11">
        <v>0</v>
      </c>
      <c r="AY42" s="11">
        <v>0</v>
      </c>
      <c r="AZ42">
        <v>151</v>
      </c>
      <c r="BA42" s="11">
        <v>12030</v>
      </c>
      <c r="BB42">
        <v>24</v>
      </c>
      <c r="BC42" s="11">
        <v>8205</v>
      </c>
      <c r="BD42" s="11">
        <v>55</v>
      </c>
      <c r="BE42">
        <v>103</v>
      </c>
      <c r="BF42">
        <v>0</v>
      </c>
      <c r="BG42" s="11">
        <v>0</v>
      </c>
      <c r="BH42">
        <v>354</v>
      </c>
      <c r="BI42" s="11">
        <v>0</v>
      </c>
      <c r="BJ42" s="11">
        <v>0</v>
      </c>
      <c r="BK42" s="11">
        <v>121</v>
      </c>
      <c r="BL42" s="11">
        <v>11</v>
      </c>
      <c r="BM42">
        <v>2438</v>
      </c>
      <c r="BN42">
        <v>516</v>
      </c>
      <c r="BO42">
        <v>0</v>
      </c>
      <c r="BP42">
        <v>0</v>
      </c>
      <c r="BQ42">
        <v>2260</v>
      </c>
      <c r="BR42">
        <v>103</v>
      </c>
      <c r="BS42">
        <v>22</v>
      </c>
      <c r="BT42">
        <v>12</v>
      </c>
      <c r="BU42">
        <v>42230</v>
      </c>
      <c r="BV42">
        <v>0</v>
      </c>
    </row>
    <row r="43" spans="1:74" ht="30" x14ac:dyDescent="0.15">
      <c r="A43" s="9" t="s">
        <v>6</v>
      </c>
      <c r="B43" s="10" t="s">
        <v>160</v>
      </c>
      <c r="C43" s="11">
        <v>0</v>
      </c>
      <c r="D43">
        <v>0</v>
      </c>
      <c r="E43">
        <v>16</v>
      </c>
      <c r="F43" s="11">
        <v>1870</v>
      </c>
      <c r="G43" s="11">
        <v>0</v>
      </c>
      <c r="H43" s="11">
        <v>0</v>
      </c>
      <c r="I43">
        <v>0</v>
      </c>
      <c r="J43">
        <v>0</v>
      </c>
      <c r="K43" s="11">
        <v>2547</v>
      </c>
      <c r="L43">
        <v>0</v>
      </c>
      <c r="M43">
        <v>0</v>
      </c>
      <c r="N43">
        <v>0</v>
      </c>
      <c r="O43">
        <v>120</v>
      </c>
      <c r="P43">
        <v>16</v>
      </c>
      <c r="Q43">
        <v>0</v>
      </c>
      <c r="R43" s="11">
        <v>329</v>
      </c>
      <c r="S43" s="11">
        <v>0</v>
      </c>
      <c r="T43">
        <v>0</v>
      </c>
      <c r="U43" s="11">
        <v>324</v>
      </c>
      <c r="V43">
        <v>0</v>
      </c>
      <c r="W43" s="11">
        <v>393</v>
      </c>
      <c r="X43">
        <v>0</v>
      </c>
      <c r="Y43">
        <v>162</v>
      </c>
      <c r="Z43">
        <v>0</v>
      </c>
      <c r="AA43" s="11">
        <v>0</v>
      </c>
      <c r="AB43">
        <v>0</v>
      </c>
      <c r="AC43">
        <v>0</v>
      </c>
      <c r="AD43">
        <v>0</v>
      </c>
      <c r="AE43" s="11">
        <v>0</v>
      </c>
      <c r="AF43" s="11">
        <v>0</v>
      </c>
      <c r="AG43" s="11">
        <v>47162</v>
      </c>
      <c r="AH43">
        <v>0</v>
      </c>
      <c r="AI43">
        <v>9897</v>
      </c>
      <c r="AJ43">
        <v>0</v>
      </c>
      <c r="AK43">
        <v>0</v>
      </c>
      <c r="AL43">
        <v>0</v>
      </c>
      <c r="AM43">
        <v>0</v>
      </c>
      <c r="AN43">
        <v>25</v>
      </c>
      <c r="AO43">
        <v>0</v>
      </c>
      <c r="AP43">
        <v>128</v>
      </c>
      <c r="AQ43">
        <v>0</v>
      </c>
      <c r="AR43">
        <v>83</v>
      </c>
      <c r="AS43">
        <v>0</v>
      </c>
      <c r="AT43">
        <v>0</v>
      </c>
      <c r="AU43">
        <v>0</v>
      </c>
      <c r="AV43">
        <v>617</v>
      </c>
      <c r="AW43">
        <v>0</v>
      </c>
      <c r="AX43" s="11">
        <v>53</v>
      </c>
      <c r="AY43" s="11">
        <v>0</v>
      </c>
      <c r="AZ43">
        <v>48</v>
      </c>
      <c r="BA43" s="11">
        <v>41676</v>
      </c>
      <c r="BB43">
        <v>0</v>
      </c>
      <c r="BC43" s="11">
        <v>425</v>
      </c>
      <c r="BD43" s="11">
        <v>232</v>
      </c>
      <c r="BE43">
        <v>41</v>
      </c>
      <c r="BF43">
        <v>0</v>
      </c>
      <c r="BG43" s="11">
        <v>0</v>
      </c>
      <c r="BH43">
        <v>0</v>
      </c>
      <c r="BI43" s="11">
        <v>0</v>
      </c>
      <c r="BJ43" s="11">
        <v>0</v>
      </c>
      <c r="BK43" s="11">
        <v>200</v>
      </c>
      <c r="BL43" s="11">
        <v>24</v>
      </c>
      <c r="BM43">
        <v>0</v>
      </c>
      <c r="BN43">
        <v>105</v>
      </c>
      <c r="BO43">
        <v>0</v>
      </c>
      <c r="BP43">
        <v>0</v>
      </c>
      <c r="BQ43">
        <v>133</v>
      </c>
      <c r="BR43">
        <v>17</v>
      </c>
      <c r="BS43">
        <v>63</v>
      </c>
      <c r="BT43">
        <v>0</v>
      </c>
      <c r="BU43">
        <v>109368</v>
      </c>
      <c r="BV43">
        <v>0</v>
      </c>
    </row>
    <row r="44" spans="1:74" x14ac:dyDescent="0.15">
      <c r="A44" s="9" t="s">
        <v>6</v>
      </c>
      <c r="B44" s="10" t="s">
        <v>161</v>
      </c>
      <c r="C44" s="11">
        <v>95</v>
      </c>
      <c r="D44">
        <v>0</v>
      </c>
      <c r="E44">
        <v>0</v>
      </c>
      <c r="F44" s="11">
        <v>81</v>
      </c>
      <c r="G44" s="11">
        <v>0</v>
      </c>
      <c r="H44" s="11">
        <v>0</v>
      </c>
      <c r="I44">
        <v>0</v>
      </c>
      <c r="J44">
        <v>0</v>
      </c>
      <c r="K44" s="11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1429</v>
      </c>
      <c r="R44" s="11">
        <v>0</v>
      </c>
      <c r="S44" s="11">
        <v>0</v>
      </c>
      <c r="T44">
        <v>0</v>
      </c>
      <c r="U44" s="11">
        <v>249</v>
      </c>
      <c r="V44">
        <v>0</v>
      </c>
      <c r="W44" s="11">
        <v>11</v>
      </c>
      <c r="X44">
        <v>0</v>
      </c>
      <c r="Y44">
        <v>0</v>
      </c>
      <c r="Z44">
        <v>0</v>
      </c>
      <c r="AA44" s="11">
        <v>12</v>
      </c>
      <c r="AB44">
        <v>0</v>
      </c>
      <c r="AC44">
        <v>0</v>
      </c>
      <c r="AD44">
        <v>16</v>
      </c>
      <c r="AE44" s="11">
        <v>0</v>
      </c>
      <c r="AF44" s="11">
        <v>0</v>
      </c>
      <c r="AG44" s="11">
        <v>41407</v>
      </c>
      <c r="AH44">
        <v>0</v>
      </c>
      <c r="AI44">
        <v>376</v>
      </c>
      <c r="AJ44">
        <v>0</v>
      </c>
      <c r="AK44">
        <v>0</v>
      </c>
      <c r="AL44">
        <v>0</v>
      </c>
      <c r="AM44">
        <v>0</v>
      </c>
      <c r="AN44">
        <v>11</v>
      </c>
      <c r="AO44">
        <v>0</v>
      </c>
      <c r="AP44">
        <v>28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 s="11">
        <v>65</v>
      </c>
      <c r="AY44" s="11">
        <v>0</v>
      </c>
      <c r="AZ44">
        <v>228</v>
      </c>
      <c r="BA44" s="11">
        <v>856</v>
      </c>
      <c r="BB44">
        <v>0</v>
      </c>
      <c r="BC44" s="11">
        <v>0</v>
      </c>
      <c r="BD44" s="11">
        <v>15</v>
      </c>
      <c r="BE44">
        <v>14</v>
      </c>
      <c r="BF44">
        <v>0</v>
      </c>
      <c r="BG44" s="11">
        <v>0</v>
      </c>
      <c r="BH44">
        <v>0</v>
      </c>
      <c r="BI44" s="11">
        <v>15</v>
      </c>
      <c r="BJ44" s="11">
        <v>0</v>
      </c>
      <c r="BK44" s="11">
        <v>59</v>
      </c>
      <c r="BL44" s="11">
        <v>0</v>
      </c>
      <c r="BM44">
        <v>0</v>
      </c>
      <c r="BN44">
        <v>33</v>
      </c>
      <c r="BO44">
        <v>0</v>
      </c>
      <c r="BP44">
        <v>0</v>
      </c>
      <c r="BQ44">
        <v>126</v>
      </c>
      <c r="BR44">
        <v>0</v>
      </c>
      <c r="BS44">
        <v>0</v>
      </c>
      <c r="BT44">
        <v>0</v>
      </c>
      <c r="BU44">
        <v>45785</v>
      </c>
      <c r="BV44">
        <v>0</v>
      </c>
    </row>
    <row r="45" spans="1:74" x14ac:dyDescent="0.15">
      <c r="A45" s="9" t="s">
        <v>6</v>
      </c>
      <c r="B45" s="12" t="s">
        <v>72</v>
      </c>
      <c r="C45" s="11">
        <v>0</v>
      </c>
      <c r="D45">
        <v>0</v>
      </c>
      <c r="E45">
        <v>0</v>
      </c>
      <c r="F45" s="11">
        <v>0</v>
      </c>
      <c r="G45" s="11">
        <v>0</v>
      </c>
      <c r="H45" s="11">
        <v>19</v>
      </c>
      <c r="I45">
        <v>0</v>
      </c>
      <c r="J45">
        <v>0</v>
      </c>
      <c r="K45" s="11">
        <v>59</v>
      </c>
      <c r="L45">
        <v>597</v>
      </c>
      <c r="M45">
        <v>0</v>
      </c>
      <c r="N45">
        <v>0</v>
      </c>
      <c r="O45">
        <v>64</v>
      </c>
      <c r="P45">
        <v>0</v>
      </c>
      <c r="Q45">
        <v>24</v>
      </c>
      <c r="R45" s="11">
        <v>133</v>
      </c>
      <c r="S45" s="11">
        <v>89</v>
      </c>
      <c r="T45">
        <v>50</v>
      </c>
      <c r="U45" s="11">
        <v>336</v>
      </c>
      <c r="V45">
        <v>80</v>
      </c>
      <c r="W45" s="11">
        <v>163</v>
      </c>
      <c r="X45">
        <v>0</v>
      </c>
      <c r="Y45">
        <v>6905</v>
      </c>
      <c r="Z45">
        <v>0</v>
      </c>
      <c r="AA45" s="11">
        <v>24</v>
      </c>
      <c r="AB45">
        <v>0</v>
      </c>
      <c r="AC45">
        <v>0</v>
      </c>
      <c r="AD45">
        <v>38</v>
      </c>
      <c r="AE45" s="11">
        <v>35</v>
      </c>
      <c r="AF45" s="11">
        <v>1112</v>
      </c>
      <c r="AG45" s="11">
        <v>1353</v>
      </c>
      <c r="AH45">
        <v>0</v>
      </c>
      <c r="AI45">
        <v>5283</v>
      </c>
      <c r="AJ45">
        <v>0</v>
      </c>
      <c r="AK45">
        <v>29</v>
      </c>
      <c r="AL45">
        <v>0</v>
      </c>
      <c r="AM45">
        <v>93</v>
      </c>
      <c r="AN45">
        <v>411</v>
      </c>
      <c r="AO45">
        <v>2295</v>
      </c>
      <c r="AP45">
        <v>121755</v>
      </c>
      <c r="AQ45">
        <v>0</v>
      </c>
      <c r="AR45">
        <v>143</v>
      </c>
      <c r="AS45">
        <v>0</v>
      </c>
      <c r="AT45">
        <v>0</v>
      </c>
      <c r="AU45">
        <v>12</v>
      </c>
      <c r="AV45">
        <v>3010</v>
      </c>
      <c r="AW45">
        <v>0</v>
      </c>
      <c r="AX45" s="11">
        <v>2785</v>
      </c>
      <c r="AY45" s="11">
        <v>25</v>
      </c>
      <c r="AZ45">
        <v>41</v>
      </c>
      <c r="BA45" s="11">
        <v>41122</v>
      </c>
      <c r="BB45">
        <v>25</v>
      </c>
      <c r="BC45" s="11">
        <v>139</v>
      </c>
      <c r="BD45" s="11">
        <v>3519</v>
      </c>
      <c r="BE45">
        <v>93</v>
      </c>
      <c r="BF45">
        <v>0</v>
      </c>
      <c r="BG45" s="11">
        <v>0</v>
      </c>
      <c r="BH45">
        <v>756</v>
      </c>
      <c r="BI45" s="11">
        <v>18</v>
      </c>
      <c r="BJ45" s="11">
        <v>14</v>
      </c>
      <c r="BK45" s="11">
        <v>1532</v>
      </c>
      <c r="BL45" s="11">
        <v>41</v>
      </c>
      <c r="BM45">
        <v>7156</v>
      </c>
      <c r="BN45">
        <v>396</v>
      </c>
      <c r="BO45">
        <v>590</v>
      </c>
      <c r="BP45">
        <v>0</v>
      </c>
      <c r="BQ45">
        <v>2644</v>
      </c>
      <c r="BR45">
        <v>101</v>
      </c>
      <c r="BS45">
        <v>251</v>
      </c>
      <c r="BT45">
        <v>469</v>
      </c>
      <c r="BU45">
        <v>220070</v>
      </c>
      <c r="BV45">
        <v>0</v>
      </c>
    </row>
    <row r="46" spans="1:74" x14ac:dyDescent="0.15">
      <c r="A46" s="9" t="s">
        <v>6</v>
      </c>
      <c r="B46" s="12" t="s">
        <v>46</v>
      </c>
      <c r="C46" s="11">
        <v>0</v>
      </c>
      <c r="D46">
        <v>0</v>
      </c>
      <c r="E46">
        <v>473</v>
      </c>
      <c r="F46" s="11">
        <v>14</v>
      </c>
      <c r="G46" s="11">
        <v>0</v>
      </c>
      <c r="H46" s="11">
        <v>813</v>
      </c>
      <c r="I46">
        <v>0</v>
      </c>
      <c r="J46">
        <v>0</v>
      </c>
      <c r="K46" s="11">
        <v>2963</v>
      </c>
      <c r="L46">
        <v>0</v>
      </c>
      <c r="M46">
        <v>0</v>
      </c>
      <c r="N46">
        <v>0</v>
      </c>
      <c r="O46">
        <v>1023</v>
      </c>
      <c r="P46">
        <v>0</v>
      </c>
      <c r="Q46">
        <v>27</v>
      </c>
      <c r="R46" s="11">
        <v>0</v>
      </c>
      <c r="S46" s="11">
        <v>0</v>
      </c>
      <c r="T46">
        <v>298</v>
      </c>
      <c r="U46" s="11">
        <v>137</v>
      </c>
      <c r="V46">
        <v>41273</v>
      </c>
      <c r="W46" s="11">
        <v>106</v>
      </c>
      <c r="X46">
        <v>0</v>
      </c>
      <c r="Y46">
        <v>275</v>
      </c>
      <c r="Z46">
        <v>0</v>
      </c>
      <c r="AA46" s="11">
        <v>17</v>
      </c>
      <c r="AB46">
        <v>0</v>
      </c>
      <c r="AC46">
        <v>0</v>
      </c>
      <c r="AD46">
        <v>11</v>
      </c>
      <c r="AE46" s="11">
        <v>0</v>
      </c>
      <c r="AF46" s="11">
        <v>10970</v>
      </c>
      <c r="AG46" s="11">
        <v>152</v>
      </c>
      <c r="AH46">
        <v>0</v>
      </c>
      <c r="AI46">
        <v>21</v>
      </c>
      <c r="AJ46">
        <v>0</v>
      </c>
      <c r="AK46">
        <v>12</v>
      </c>
      <c r="AL46">
        <v>0</v>
      </c>
      <c r="AM46">
        <v>457</v>
      </c>
      <c r="AN46">
        <v>161</v>
      </c>
      <c r="AO46">
        <v>0</v>
      </c>
      <c r="AP46">
        <v>3459</v>
      </c>
      <c r="AQ46">
        <v>21</v>
      </c>
      <c r="AR46">
        <v>417</v>
      </c>
      <c r="AS46">
        <v>0</v>
      </c>
      <c r="AT46">
        <v>0</v>
      </c>
      <c r="AU46">
        <v>0</v>
      </c>
      <c r="AV46">
        <v>178</v>
      </c>
      <c r="AW46">
        <v>0</v>
      </c>
      <c r="AX46" s="11">
        <v>337</v>
      </c>
      <c r="AY46" s="11">
        <v>17</v>
      </c>
      <c r="AZ46">
        <v>48</v>
      </c>
      <c r="BA46" s="11">
        <v>92</v>
      </c>
      <c r="BB46">
        <v>29</v>
      </c>
      <c r="BC46" s="11">
        <v>20593</v>
      </c>
      <c r="BD46" s="11">
        <v>1486</v>
      </c>
      <c r="BE46">
        <v>121</v>
      </c>
      <c r="BF46">
        <v>0</v>
      </c>
      <c r="BG46" s="11">
        <v>0</v>
      </c>
      <c r="BH46">
        <v>0</v>
      </c>
      <c r="BI46" s="11">
        <v>12</v>
      </c>
      <c r="BJ46" s="11">
        <v>0</v>
      </c>
      <c r="BK46" s="11">
        <v>83</v>
      </c>
      <c r="BL46" s="11">
        <v>81</v>
      </c>
      <c r="BM46">
        <v>280554</v>
      </c>
      <c r="BN46">
        <v>496</v>
      </c>
      <c r="BO46">
        <v>118</v>
      </c>
      <c r="BP46">
        <v>0</v>
      </c>
      <c r="BQ46">
        <v>450</v>
      </c>
      <c r="BR46">
        <v>92</v>
      </c>
      <c r="BS46">
        <v>162</v>
      </c>
      <c r="BT46">
        <v>26</v>
      </c>
      <c r="BU46">
        <v>370885</v>
      </c>
      <c r="BV46">
        <v>0</v>
      </c>
    </row>
    <row r="47" spans="1:74" x14ac:dyDescent="0.15">
      <c r="A47" s="9" t="s">
        <v>6</v>
      </c>
      <c r="B47" s="12" t="s">
        <v>38</v>
      </c>
      <c r="C47" s="11">
        <v>0</v>
      </c>
      <c r="D47">
        <v>0</v>
      </c>
      <c r="E47">
        <v>0</v>
      </c>
      <c r="F47" s="11">
        <v>38</v>
      </c>
      <c r="G47" s="11">
        <v>0</v>
      </c>
      <c r="H47" s="11">
        <v>11</v>
      </c>
      <c r="I47">
        <v>0</v>
      </c>
      <c r="J47">
        <v>0</v>
      </c>
      <c r="K47" s="11">
        <v>20</v>
      </c>
      <c r="L47">
        <v>0</v>
      </c>
      <c r="M47">
        <v>0</v>
      </c>
      <c r="N47">
        <v>0</v>
      </c>
      <c r="O47">
        <v>13</v>
      </c>
      <c r="P47">
        <v>0</v>
      </c>
      <c r="Q47">
        <v>0</v>
      </c>
      <c r="R47" s="11">
        <v>0</v>
      </c>
      <c r="S47" s="11">
        <v>0</v>
      </c>
      <c r="T47">
        <v>0</v>
      </c>
      <c r="U47" s="11">
        <v>440</v>
      </c>
      <c r="V47">
        <v>51</v>
      </c>
      <c r="W47" s="11">
        <v>5355</v>
      </c>
      <c r="X47">
        <v>0</v>
      </c>
      <c r="Y47">
        <v>404</v>
      </c>
      <c r="Z47">
        <v>0</v>
      </c>
      <c r="AA47" s="11">
        <v>24</v>
      </c>
      <c r="AB47">
        <v>0</v>
      </c>
      <c r="AC47">
        <v>0</v>
      </c>
      <c r="AD47">
        <v>0</v>
      </c>
      <c r="AE47" s="11">
        <v>19</v>
      </c>
      <c r="AF47" s="11">
        <v>41</v>
      </c>
      <c r="AG47" s="11">
        <v>1318</v>
      </c>
      <c r="AH47">
        <v>0</v>
      </c>
      <c r="AI47">
        <v>45</v>
      </c>
      <c r="AJ47">
        <v>0</v>
      </c>
      <c r="AK47">
        <v>12</v>
      </c>
      <c r="AL47">
        <v>0</v>
      </c>
      <c r="AM47">
        <v>14</v>
      </c>
      <c r="AN47">
        <v>0</v>
      </c>
      <c r="AO47">
        <v>0</v>
      </c>
      <c r="AP47">
        <v>981</v>
      </c>
      <c r="AQ47">
        <v>0</v>
      </c>
      <c r="AR47">
        <v>57</v>
      </c>
      <c r="AS47">
        <v>0</v>
      </c>
      <c r="AT47">
        <v>0</v>
      </c>
      <c r="AU47">
        <v>0</v>
      </c>
      <c r="AV47">
        <v>111</v>
      </c>
      <c r="AW47">
        <v>0</v>
      </c>
      <c r="AX47" s="11">
        <v>16</v>
      </c>
      <c r="AY47" s="11">
        <v>0</v>
      </c>
      <c r="AZ47">
        <v>0</v>
      </c>
      <c r="BA47" s="11">
        <v>86</v>
      </c>
      <c r="BB47">
        <v>11</v>
      </c>
      <c r="BC47" s="11">
        <v>7097</v>
      </c>
      <c r="BD47" s="11">
        <v>57</v>
      </c>
      <c r="BE47">
        <v>144</v>
      </c>
      <c r="BF47">
        <v>0</v>
      </c>
      <c r="BG47" s="11">
        <v>0</v>
      </c>
      <c r="BH47">
        <v>20</v>
      </c>
      <c r="BI47" s="11">
        <v>0</v>
      </c>
      <c r="BJ47" s="11">
        <v>0</v>
      </c>
      <c r="BK47" s="11">
        <v>77</v>
      </c>
      <c r="BL47" s="11">
        <v>0</v>
      </c>
      <c r="BM47">
        <v>651</v>
      </c>
      <c r="BN47">
        <v>222</v>
      </c>
      <c r="BO47">
        <v>206</v>
      </c>
      <c r="BP47">
        <v>0</v>
      </c>
      <c r="BQ47">
        <v>180</v>
      </c>
      <c r="BR47">
        <v>0</v>
      </c>
      <c r="BS47">
        <v>141</v>
      </c>
      <c r="BT47">
        <v>19</v>
      </c>
      <c r="BU47">
        <v>18527</v>
      </c>
      <c r="BV47">
        <v>0</v>
      </c>
    </row>
    <row r="48" spans="1:74" x14ac:dyDescent="0.15">
      <c r="A48" s="9" t="s">
        <v>6</v>
      </c>
      <c r="B48" s="12" t="s">
        <v>861</v>
      </c>
      <c r="C48" s="11">
        <v>0</v>
      </c>
      <c r="D48">
        <v>0</v>
      </c>
      <c r="E48">
        <v>0</v>
      </c>
      <c r="F48" s="11">
        <v>724</v>
      </c>
      <c r="G48" s="11">
        <v>0</v>
      </c>
      <c r="H48" s="11">
        <v>0</v>
      </c>
      <c r="I48">
        <v>0</v>
      </c>
      <c r="J48">
        <v>0</v>
      </c>
      <c r="K48" s="11">
        <v>33</v>
      </c>
      <c r="L48">
        <v>0</v>
      </c>
      <c r="M48">
        <v>0</v>
      </c>
      <c r="N48">
        <v>0</v>
      </c>
      <c r="O48">
        <v>4457</v>
      </c>
      <c r="P48">
        <v>0</v>
      </c>
      <c r="Q48">
        <v>0</v>
      </c>
      <c r="R48" s="11">
        <v>0</v>
      </c>
      <c r="S48" s="11">
        <v>24</v>
      </c>
      <c r="T48">
        <v>0</v>
      </c>
      <c r="U48" s="11">
        <v>278</v>
      </c>
      <c r="V48">
        <v>93</v>
      </c>
      <c r="W48" s="11">
        <v>195</v>
      </c>
      <c r="X48">
        <v>0</v>
      </c>
      <c r="Y48">
        <v>215</v>
      </c>
      <c r="Z48">
        <v>0</v>
      </c>
      <c r="AA48" s="11">
        <v>15</v>
      </c>
      <c r="AB48">
        <v>0</v>
      </c>
      <c r="AC48">
        <v>0</v>
      </c>
      <c r="AD48">
        <v>0</v>
      </c>
      <c r="AE48" s="11">
        <v>0</v>
      </c>
      <c r="AF48" s="11">
        <v>42</v>
      </c>
      <c r="AG48" s="11">
        <v>50328</v>
      </c>
      <c r="AH48">
        <v>0</v>
      </c>
      <c r="AI48">
        <v>112</v>
      </c>
      <c r="AJ48">
        <v>0</v>
      </c>
      <c r="AK48">
        <v>0</v>
      </c>
      <c r="AL48">
        <v>0</v>
      </c>
      <c r="AM48">
        <v>12</v>
      </c>
      <c r="AN48">
        <v>12</v>
      </c>
      <c r="AO48">
        <v>0</v>
      </c>
      <c r="AP48">
        <v>613</v>
      </c>
      <c r="AQ48">
        <v>0</v>
      </c>
      <c r="AR48">
        <v>411</v>
      </c>
      <c r="AS48">
        <v>0</v>
      </c>
      <c r="AT48">
        <v>0</v>
      </c>
      <c r="AU48">
        <v>0</v>
      </c>
      <c r="AV48">
        <v>105</v>
      </c>
      <c r="AW48">
        <v>0</v>
      </c>
      <c r="AX48" s="11">
        <v>129</v>
      </c>
      <c r="AY48" s="11">
        <v>0</v>
      </c>
      <c r="AZ48">
        <v>37</v>
      </c>
      <c r="BA48" s="11">
        <v>172</v>
      </c>
      <c r="BB48">
        <v>14</v>
      </c>
      <c r="BC48" s="11">
        <v>3766</v>
      </c>
      <c r="BD48" s="11">
        <v>9689</v>
      </c>
      <c r="BE48">
        <v>88</v>
      </c>
      <c r="BF48">
        <v>0</v>
      </c>
      <c r="BG48" s="11">
        <v>0</v>
      </c>
      <c r="BH48">
        <v>0</v>
      </c>
      <c r="BI48" s="11">
        <v>0</v>
      </c>
      <c r="BJ48" s="11">
        <v>0</v>
      </c>
      <c r="BK48" s="11">
        <v>98</v>
      </c>
      <c r="BL48" s="11">
        <v>0</v>
      </c>
      <c r="BM48">
        <v>1341</v>
      </c>
      <c r="BN48">
        <v>394</v>
      </c>
      <c r="BO48">
        <v>88</v>
      </c>
      <c r="BP48">
        <v>0</v>
      </c>
      <c r="BQ48">
        <v>381</v>
      </c>
      <c r="BR48">
        <v>73</v>
      </c>
      <c r="BS48">
        <v>146</v>
      </c>
      <c r="BT48">
        <v>40</v>
      </c>
      <c r="BU48">
        <v>75558</v>
      </c>
      <c r="BV48">
        <v>0</v>
      </c>
    </row>
    <row r="49" spans="1:74" x14ac:dyDescent="0.15">
      <c r="A49" s="9" t="s">
        <v>6</v>
      </c>
      <c r="B49" s="12" t="s">
        <v>37</v>
      </c>
      <c r="C49" s="11">
        <v>0</v>
      </c>
      <c r="D49">
        <v>0</v>
      </c>
      <c r="E49">
        <v>0</v>
      </c>
      <c r="F49" s="11">
        <v>325</v>
      </c>
      <c r="G49" s="11">
        <v>0</v>
      </c>
      <c r="H49" s="11">
        <v>16</v>
      </c>
      <c r="I49">
        <v>0</v>
      </c>
      <c r="J49">
        <v>0</v>
      </c>
      <c r="K49" s="11">
        <v>2833</v>
      </c>
      <c r="L49">
        <v>22</v>
      </c>
      <c r="M49">
        <v>0</v>
      </c>
      <c r="N49">
        <v>0</v>
      </c>
      <c r="O49">
        <v>12</v>
      </c>
      <c r="P49">
        <v>0</v>
      </c>
      <c r="Q49">
        <v>0</v>
      </c>
      <c r="R49" s="11">
        <v>0</v>
      </c>
      <c r="S49" s="11">
        <v>17</v>
      </c>
      <c r="T49">
        <v>0</v>
      </c>
      <c r="U49" s="11">
        <v>822</v>
      </c>
      <c r="V49">
        <v>62</v>
      </c>
      <c r="W49" s="11">
        <v>132</v>
      </c>
      <c r="X49">
        <v>0</v>
      </c>
      <c r="Y49">
        <v>626</v>
      </c>
      <c r="Z49">
        <v>0</v>
      </c>
      <c r="AA49" s="11">
        <v>17</v>
      </c>
      <c r="AB49">
        <v>0</v>
      </c>
      <c r="AC49">
        <v>0</v>
      </c>
      <c r="AD49">
        <v>0</v>
      </c>
      <c r="AE49" s="11">
        <v>0</v>
      </c>
      <c r="AF49" s="11">
        <v>4538</v>
      </c>
      <c r="AG49" s="11">
        <v>5959</v>
      </c>
      <c r="AH49">
        <v>0</v>
      </c>
      <c r="AI49">
        <v>33</v>
      </c>
      <c r="AJ49">
        <v>0</v>
      </c>
      <c r="AK49">
        <v>22</v>
      </c>
      <c r="AL49">
        <v>0</v>
      </c>
      <c r="AM49">
        <v>53</v>
      </c>
      <c r="AN49">
        <v>14</v>
      </c>
      <c r="AO49">
        <v>0</v>
      </c>
      <c r="AP49">
        <v>3441</v>
      </c>
      <c r="AQ49">
        <v>0</v>
      </c>
      <c r="AR49">
        <v>280</v>
      </c>
      <c r="AS49">
        <v>0</v>
      </c>
      <c r="AT49">
        <v>0</v>
      </c>
      <c r="AU49">
        <v>0</v>
      </c>
      <c r="AV49">
        <v>2271</v>
      </c>
      <c r="AW49">
        <v>0</v>
      </c>
      <c r="AX49" s="11">
        <v>408</v>
      </c>
      <c r="AY49" s="11">
        <v>17</v>
      </c>
      <c r="AZ49">
        <v>490</v>
      </c>
      <c r="BA49" s="11">
        <v>99</v>
      </c>
      <c r="BB49">
        <v>20</v>
      </c>
      <c r="BC49" s="11">
        <v>5362</v>
      </c>
      <c r="BD49" s="11">
        <v>2069</v>
      </c>
      <c r="BE49">
        <v>1852</v>
      </c>
      <c r="BF49">
        <v>0</v>
      </c>
      <c r="BG49" s="11">
        <v>39</v>
      </c>
      <c r="BH49">
        <v>13</v>
      </c>
      <c r="BI49" s="11">
        <v>40</v>
      </c>
      <c r="BJ49" s="11">
        <v>24</v>
      </c>
      <c r="BK49" s="11">
        <v>103</v>
      </c>
      <c r="BL49" s="11">
        <v>0</v>
      </c>
      <c r="BM49">
        <v>565</v>
      </c>
      <c r="BN49">
        <v>587</v>
      </c>
      <c r="BO49">
        <v>36304</v>
      </c>
      <c r="BP49">
        <v>0</v>
      </c>
      <c r="BQ49">
        <v>237</v>
      </c>
      <c r="BR49">
        <v>0</v>
      </c>
      <c r="BS49">
        <v>479</v>
      </c>
      <c r="BT49">
        <v>812</v>
      </c>
      <c r="BU49">
        <v>78347</v>
      </c>
      <c r="BV49">
        <v>0</v>
      </c>
    </row>
    <row r="50" spans="1:74" x14ac:dyDescent="0.15">
      <c r="A50" s="9" t="s">
        <v>7</v>
      </c>
      <c r="B50" s="12" t="s">
        <v>862</v>
      </c>
      <c r="C50" s="11">
        <v>14</v>
      </c>
      <c r="D50">
        <v>16</v>
      </c>
      <c r="E50">
        <v>0</v>
      </c>
      <c r="F50" s="11">
        <v>956</v>
      </c>
      <c r="G50" s="11">
        <v>32</v>
      </c>
      <c r="H50" s="11">
        <v>0</v>
      </c>
      <c r="I50">
        <v>0</v>
      </c>
      <c r="J50">
        <v>0</v>
      </c>
      <c r="K50" s="11">
        <v>0</v>
      </c>
      <c r="L50">
        <v>47</v>
      </c>
      <c r="M50">
        <v>0</v>
      </c>
      <c r="N50">
        <v>0</v>
      </c>
      <c r="O50">
        <v>0</v>
      </c>
      <c r="P50">
        <v>0</v>
      </c>
      <c r="Q50">
        <v>0</v>
      </c>
      <c r="R50" s="11">
        <v>0</v>
      </c>
      <c r="S50" s="11">
        <v>0</v>
      </c>
      <c r="T50">
        <v>0</v>
      </c>
      <c r="U50" s="11">
        <v>545</v>
      </c>
      <c r="V50">
        <v>0</v>
      </c>
      <c r="W50" s="11">
        <v>738</v>
      </c>
      <c r="X50">
        <v>0</v>
      </c>
      <c r="Y50">
        <v>361</v>
      </c>
      <c r="Z50">
        <v>0</v>
      </c>
      <c r="AA50" s="11">
        <v>3973</v>
      </c>
      <c r="AB50">
        <v>0</v>
      </c>
      <c r="AC50">
        <v>0</v>
      </c>
      <c r="AD50">
        <v>0</v>
      </c>
      <c r="AE50" s="11">
        <v>0</v>
      </c>
      <c r="AF50" s="11">
        <v>0</v>
      </c>
      <c r="AG50" s="11">
        <v>170023</v>
      </c>
      <c r="AH50">
        <v>0</v>
      </c>
      <c r="AI50">
        <v>21</v>
      </c>
      <c r="AJ50">
        <v>0</v>
      </c>
      <c r="AK50">
        <v>13</v>
      </c>
      <c r="AL50">
        <v>0</v>
      </c>
      <c r="AM50">
        <v>0</v>
      </c>
      <c r="AN50">
        <v>0</v>
      </c>
      <c r="AO50">
        <v>0</v>
      </c>
      <c r="AP50">
        <v>183</v>
      </c>
      <c r="AQ50">
        <v>0</v>
      </c>
      <c r="AR50">
        <v>67</v>
      </c>
      <c r="AS50">
        <v>0</v>
      </c>
      <c r="AT50">
        <v>0</v>
      </c>
      <c r="AU50">
        <v>0</v>
      </c>
      <c r="AV50">
        <v>15</v>
      </c>
      <c r="AW50">
        <v>0</v>
      </c>
      <c r="AX50" s="11">
        <v>123</v>
      </c>
      <c r="AY50" s="11">
        <v>0</v>
      </c>
      <c r="AZ50">
        <v>14</v>
      </c>
      <c r="BA50" s="11">
        <v>5603</v>
      </c>
      <c r="BB50">
        <v>0</v>
      </c>
      <c r="BC50" s="11">
        <v>1017</v>
      </c>
      <c r="BD50" s="11">
        <v>1056</v>
      </c>
      <c r="BE50">
        <v>114</v>
      </c>
      <c r="BF50">
        <v>0</v>
      </c>
      <c r="BG50" s="11">
        <v>0</v>
      </c>
      <c r="BH50">
        <v>0</v>
      </c>
      <c r="BI50" s="11">
        <v>18</v>
      </c>
      <c r="BJ50" s="11">
        <v>0</v>
      </c>
      <c r="BK50" s="11">
        <v>154</v>
      </c>
      <c r="BL50" s="11">
        <v>0</v>
      </c>
      <c r="BM50">
        <v>1083</v>
      </c>
      <c r="BN50">
        <v>133</v>
      </c>
      <c r="BO50">
        <v>20</v>
      </c>
      <c r="BP50">
        <v>0</v>
      </c>
      <c r="BQ50">
        <v>37</v>
      </c>
      <c r="BR50">
        <v>11</v>
      </c>
      <c r="BS50">
        <v>0</v>
      </c>
      <c r="BT50">
        <v>0</v>
      </c>
      <c r="BU50">
        <v>188481</v>
      </c>
      <c r="BV50">
        <v>0</v>
      </c>
    </row>
    <row r="51" spans="1:74" x14ac:dyDescent="0.15">
      <c r="A51" s="9" t="s">
        <v>7</v>
      </c>
      <c r="B51" s="12" t="s">
        <v>862</v>
      </c>
      <c r="C51" s="11">
        <v>23</v>
      </c>
      <c r="D51">
        <v>0</v>
      </c>
      <c r="E51">
        <v>0</v>
      </c>
      <c r="F51" s="11">
        <v>56</v>
      </c>
      <c r="G51" s="11">
        <v>0</v>
      </c>
      <c r="H51" s="11">
        <v>0</v>
      </c>
      <c r="I51">
        <v>0</v>
      </c>
      <c r="J51">
        <v>0</v>
      </c>
      <c r="K51" s="11">
        <v>0</v>
      </c>
      <c r="L51">
        <v>13</v>
      </c>
      <c r="M51">
        <v>0</v>
      </c>
      <c r="N51">
        <v>0</v>
      </c>
      <c r="O51">
        <v>0</v>
      </c>
      <c r="P51">
        <v>0</v>
      </c>
      <c r="Q51">
        <v>0</v>
      </c>
      <c r="R51" s="11">
        <v>0</v>
      </c>
      <c r="S51" s="11">
        <v>0</v>
      </c>
      <c r="T51">
        <v>0</v>
      </c>
      <c r="U51" s="11">
        <v>499</v>
      </c>
      <c r="V51">
        <v>0</v>
      </c>
      <c r="W51" s="11">
        <v>0</v>
      </c>
      <c r="X51">
        <v>0</v>
      </c>
      <c r="Y51">
        <v>314</v>
      </c>
      <c r="Z51">
        <v>0</v>
      </c>
      <c r="AA51" s="11">
        <v>17</v>
      </c>
      <c r="AB51">
        <v>0</v>
      </c>
      <c r="AC51">
        <v>0</v>
      </c>
      <c r="AD51">
        <v>0</v>
      </c>
      <c r="AE51" s="11">
        <v>0</v>
      </c>
      <c r="AF51" s="11">
        <v>0</v>
      </c>
      <c r="AG51" s="11">
        <v>188333</v>
      </c>
      <c r="AH51">
        <v>0</v>
      </c>
      <c r="AI51">
        <v>23</v>
      </c>
      <c r="AJ51">
        <v>0</v>
      </c>
      <c r="AK51">
        <v>0</v>
      </c>
      <c r="AL51">
        <v>0</v>
      </c>
      <c r="AM51">
        <v>0</v>
      </c>
      <c r="AN51">
        <v>34</v>
      </c>
      <c r="AO51">
        <v>0</v>
      </c>
      <c r="AP51">
        <v>2555</v>
      </c>
      <c r="AQ51">
        <v>0</v>
      </c>
      <c r="AR51">
        <v>163</v>
      </c>
      <c r="AS51">
        <v>0</v>
      </c>
      <c r="AT51">
        <v>0</v>
      </c>
      <c r="AU51">
        <v>0</v>
      </c>
      <c r="AV51">
        <v>130</v>
      </c>
      <c r="AW51">
        <v>0</v>
      </c>
      <c r="AX51" s="11">
        <v>89</v>
      </c>
      <c r="AY51" s="11">
        <v>0</v>
      </c>
      <c r="AZ51">
        <v>0</v>
      </c>
      <c r="BA51" s="11">
        <v>8402</v>
      </c>
      <c r="BB51">
        <v>14</v>
      </c>
      <c r="BC51" s="11">
        <v>2977</v>
      </c>
      <c r="BD51" s="11">
        <v>444</v>
      </c>
      <c r="BE51">
        <v>130</v>
      </c>
      <c r="BF51">
        <v>0</v>
      </c>
      <c r="BG51" s="11">
        <v>17</v>
      </c>
      <c r="BH51">
        <v>0</v>
      </c>
      <c r="BI51" s="11">
        <v>0</v>
      </c>
      <c r="BJ51" s="11">
        <v>0</v>
      </c>
      <c r="BK51" s="11">
        <v>167</v>
      </c>
      <c r="BL51" s="11">
        <v>0</v>
      </c>
      <c r="BM51">
        <v>915</v>
      </c>
      <c r="BN51">
        <v>5889</v>
      </c>
      <c r="BO51">
        <v>43</v>
      </c>
      <c r="BP51">
        <v>0</v>
      </c>
      <c r="BQ51">
        <v>2928</v>
      </c>
      <c r="BR51">
        <v>0</v>
      </c>
      <c r="BS51">
        <v>0</v>
      </c>
      <c r="BT51">
        <v>0</v>
      </c>
      <c r="BU51">
        <v>320818</v>
      </c>
      <c r="BV51">
        <v>0</v>
      </c>
    </row>
    <row r="52" spans="1:74" x14ac:dyDescent="0.15">
      <c r="A52" s="9" t="s">
        <v>7</v>
      </c>
      <c r="B52" s="12" t="s">
        <v>162</v>
      </c>
      <c r="C52" s="11">
        <v>0</v>
      </c>
      <c r="D52">
        <v>0</v>
      </c>
      <c r="E52">
        <v>0</v>
      </c>
      <c r="F52" s="11">
        <v>190</v>
      </c>
      <c r="G52" s="11">
        <v>0</v>
      </c>
      <c r="H52" s="11">
        <v>0</v>
      </c>
      <c r="I52">
        <v>0</v>
      </c>
      <c r="J52">
        <v>0</v>
      </c>
      <c r="K52" s="11">
        <v>435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 s="11">
        <v>0</v>
      </c>
      <c r="S52" s="11">
        <v>0</v>
      </c>
      <c r="T52">
        <v>0</v>
      </c>
      <c r="U52" s="11">
        <v>56</v>
      </c>
      <c r="V52">
        <v>0</v>
      </c>
      <c r="W52" s="11">
        <v>0</v>
      </c>
      <c r="X52">
        <v>0</v>
      </c>
      <c r="Y52">
        <v>2052</v>
      </c>
      <c r="Z52">
        <v>0</v>
      </c>
      <c r="AA52" s="11">
        <v>38</v>
      </c>
      <c r="AB52">
        <v>0</v>
      </c>
      <c r="AC52">
        <v>0</v>
      </c>
      <c r="AD52">
        <v>0</v>
      </c>
      <c r="AE52" s="11">
        <v>0</v>
      </c>
      <c r="AF52" s="11">
        <v>0</v>
      </c>
      <c r="AG52" s="11">
        <v>89012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75</v>
      </c>
      <c r="AN52">
        <v>0</v>
      </c>
      <c r="AO52">
        <v>0</v>
      </c>
      <c r="AP52">
        <v>331</v>
      </c>
      <c r="AQ52">
        <v>0</v>
      </c>
      <c r="AR52">
        <v>482</v>
      </c>
      <c r="AS52">
        <v>0</v>
      </c>
      <c r="AT52">
        <v>0</v>
      </c>
      <c r="AU52">
        <v>0</v>
      </c>
      <c r="AV52">
        <v>0</v>
      </c>
      <c r="AW52">
        <v>0</v>
      </c>
      <c r="AX52" s="11">
        <v>25</v>
      </c>
      <c r="AY52" s="11">
        <v>0</v>
      </c>
      <c r="AZ52">
        <v>0</v>
      </c>
      <c r="BA52" s="11">
        <v>544</v>
      </c>
      <c r="BB52">
        <v>11</v>
      </c>
      <c r="BC52" s="11">
        <v>309</v>
      </c>
      <c r="BD52" s="11">
        <v>64</v>
      </c>
      <c r="BE52">
        <v>314</v>
      </c>
      <c r="BF52">
        <v>0</v>
      </c>
      <c r="BG52" s="11">
        <v>0</v>
      </c>
      <c r="BH52">
        <v>135</v>
      </c>
      <c r="BI52" s="11">
        <v>0</v>
      </c>
      <c r="BJ52" s="11">
        <v>69</v>
      </c>
      <c r="BK52" s="11">
        <v>91</v>
      </c>
      <c r="BL52" s="11">
        <v>0</v>
      </c>
      <c r="BM52">
        <v>31</v>
      </c>
      <c r="BN52">
        <v>88</v>
      </c>
      <c r="BO52">
        <v>0</v>
      </c>
      <c r="BP52">
        <v>0</v>
      </c>
      <c r="BQ52">
        <v>14</v>
      </c>
      <c r="BR52">
        <v>0</v>
      </c>
      <c r="BS52">
        <v>0</v>
      </c>
      <c r="BT52">
        <v>0</v>
      </c>
      <c r="BU52">
        <v>95147</v>
      </c>
      <c r="BV52">
        <v>0</v>
      </c>
    </row>
    <row r="53" spans="1:74" x14ac:dyDescent="0.15">
      <c r="A53" s="9" t="s">
        <v>8</v>
      </c>
      <c r="B53" s="12" t="s">
        <v>873</v>
      </c>
      <c r="C53" s="11">
        <v>0</v>
      </c>
      <c r="D53">
        <v>0</v>
      </c>
      <c r="E53">
        <v>0</v>
      </c>
      <c r="F53" s="11">
        <v>134</v>
      </c>
      <c r="G53" s="11">
        <v>0</v>
      </c>
      <c r="H53" s="11">
        <v>0</v>
      </c>
      <c r="I53">
        <v>0</v>
      </c>
      <c r="J53">
        <v>0</v>
      </c>
      <c r="K53" s="11">
        <v>246</v>
      </c>
      <c r="L53">
        <v>0</v>
      </c>
      <c r="M53">
        <v>11</v>
      </c>
      <c r="N53">
        <v>0</v>
      </c>
      <c r="O53">
        <v>0</v>
      </c>
      <c r="P53">
        <v>0</v>
      </c>
      <c r="Q53">
        <v>0</v>
      </c>
      <c r="R53" s="11">
        <v>0</v>
      </c>
      <c r="S53" s="11">
        <v>0</v>
      </c>
      <c r="T53">
        <v>0</v>
      </c>
      <c r="U53" s="11">
        <v>47</v>
      </c>
      <c r="V53">
        <v>0</v>
      </c>
      <c r="W53" s="11">
        <v>717</v>
      </c>
      <c r="X53">
        <v>0</v>
      </c>
      <c r="Y53">
        <v>2348</v>
      </c>
      <c r="Z53">
        <v>0</v>
      </c>
      <c r="AA53" s="11">
        <v>0</v>
      </c>
      <c r="AB53">
        <v>0</v>
      </c>
      <c r="AC53">
        <v>0</v>
      </c>
      <c r="AD53">
        <v>0</v>
      </c>
      <c r="AE53" s="11">
        <v>0</v>
      </c>
      <c r="AF53" s="11">
        <v>41</v>
      </c>
      <c r="AG53" s="11">
        <v>2816</v>
      </c>
      <c r="AH53">
        <v>0</v>
      </c>
      <c r="AI53">
        <v>123</v>
      </c>
      <c r="AJ53">
        <v>0</v>
      </c>
      <c r="AK53">
        <v>28</v>
      </c>
      <c r="AL53">
        <v>0</v>
      </c>
      <c r="AM53">
        <v>345</v>
      </c>
      <c r="AN53">
        <v>0</v>
      </c>
      <c r="AO53">
        <v>17</v>
      </c>
      <c r="AP53">
        <v>2371</v>
      </c>
      <c r="AQ53">
        <v>0</v>
      </c>
      <c r="AR53">
        <v>6612</v>
      </c>
      <c r="AS53">
        <v>0</v>
      </c>
      <c r="AT53">
        <v>0</v>
      </c>
      <c r="AU53">
        <v>0</v>
      </c>
      <c r="AV53">
        <v>582</v>
      </c>
      <c r="AW53">
        <v>0</v>
      </c>
      <c r="AX53" s="11">
        <v>0</v>
      </c>
      <c r="AY53" s="11">
        <v>0</v>
      </c>
      <c r="AZ53">
        <v>0</v>
      </c>
      <c r="BA53" s="11">
        <v>17</v>
      </c>
      <c r="BB53">
        <v>41</v>
      </c>
      <c r="BC53" s="11">
        <v>3331</v>
      </c>
      <c r="BD53" s="11">
        <v>90</v>
      </c>
      <c r="BE53">
        <v>128</v>
      </c>
      <c r="BF53">
        <v>0</v>
      </c>
      <c r="BG53" s="11">
        <v>0</v>
      </c>
      <c r="BH53">
        <v>62</v>
      </c>
      <c r="BI53" s="11">
        <v>0</v>
      </c>
      <c r="BJ53" s="11">
        <v>76</v>
      </c>
      <c r="BK53" s="11">
        <v>117</v>
      </c>
      <c r="BL53" s="11">
        <v>0</v>
      </c>
      <c r="BM53">
        <v>934</v>
      </c>
      <c r="BN53">
        <v>815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24876</v>
      </c>
      <c r="BV53">
        <v>0</v>
      </c>
    </row>
    <row r="54" spans="1:74" x14ac:dyDescent="0.15">
      <c r="A54" s="9" t="s">
        <v>8</v>
      </c>
      <c r="B54" s="12" t="s">
        <v>32</v>
      </c>
      <c r="C54" s="11">
        <v>0</v>
      </c>
      <c r="D54">
        <v>0</v>
      </c>
      <c r="E54">
        <v>0</v>
      </c>
      <c r="F54" s="11">
        <v>0</v>
      </c>
      <c r="G54" s="11">
        <v>0</v>
      </c>
      <c r="H54" s="11">
        <v>0</v>
      </c>
      <c r="I54">
        <v>0</v>
      </c>
      <c r="J54">
        <v>0</v>
      </c>
      <c r="K54" s="11">
        <v>159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s="11">
        <v>0</v>
      </c>
      <c r="S54" s="11">
        <v>0</v>
      </c>
      <c r="T54">
        <v>0</v>
      </c>
      <c r="U54" s="11">
        <v>382</v>
      </c>
      <c r="V54">
        <v>0</v>
      </c>
      <c r="W54" s="11">
        <v>0</v>
      </c>
      <c r="X54">
        <v>0</v>
      </c>
      <c r="Y54">
        <v>1340</v>
      </c>
      <c r="Z54">
        <v>0</v>
      </c>
      <c r="AA54" s="11">
        <v>0</v>
      </c>
      <c r="AB54">
        <v>0</v>
      </c>
      <c r="AC54">
        <v>0</v>
      </c>
      <c r="AD54">
        <v>0</v>
      </c>
      <c r="AE54" s="11">
        <v>0</v>
      </c>
      <c r="AF54" s="11">
        <v>0</v>
      </c>
      <c r="AG54" s="11">
        <v>2425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575</v>
      </c>
      <c r="AQ54">
        <v>0</v>
      </c>
      <c r="AR54">
        <v>4020</v>
      </c>
      <c r="AS54">
        <v>0</v>
      </c>
      <c r="AT54">
        <v>0</v>
      </c>
      <c r="AU54">
        <v>0</v>
      </c>
      <c r="AV54">
        <v>0</v>
      </c>
      <c r="AW54">
        <v>0</v>
      </c>
      <c r="AX54" s="11">
        <v>0</v>
      </c>
      <c r="AY54" s="11">
        <v>0</v>
      </c>
      <c r="AZ54">
        <v>0</v>
      </c>
      <c r="BA54" s="11">
        <v>889</v>
      </c>
      <c r="BB54">
        <v>0</v>
      </c>
      <c r="BC54" s="11">
        <v>323</v>
      </c>
      <c r="BD54" s="11">
        <v>41</v>
      </c>
      <c r="BE54">
        <v>131</v>
      </c>
      <c r="BF54">
        <v>0</v>
      </c>
      <c r="BG54" s="11">
        <v>0</v>
      </c>
      <c r="BH54">
        <v>58</v>
      </c>
      <c r="BI54" s="11">
        <v>0</v>
      </c>
      <c r="BJ54" s="11">
        <v>41</v>
      </c>
      <c r="BK54" s="11">
        <v>238</v>
      </c>
      <c r="BL54" s="11">
        <v>0</v>
      </c>
      <c r="BM54">
        <v>15</v>
      </c>
      <c r="BN54">
        <v>196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17081</v>
      </c>
      <c r="BV54">
        <v>0</v>
      </c>
    </row>
    <row r="55" spans="1:74" x14ac:dyDescent="0.15">
      <c r="A55" s="9" t="s">
        <v>8</v>
      </c>
      <c r="B55" s="12" t="s">
        <v>162</v>
      </c>
      <c r="C55" s="11">
        <v>0</v>
      </c>
      <c r="D55">
        <v>0</v>
      </c>
      <c r="E55">
        <v>0</v>
      </c>
      <c r="F55" s="11">
        <v>0</v>
      </c>
      <c r="G55" s="11">
        <v>0</v>
      </c>
      <c r="H55" s="11">
        <v>0</v>
      </c>
      <c r="I55">
        <v>0</v>
      </c>
      <c r="J55">
        <v>0</v>
      </c>
      <c r="K55" s="11">
        <v>2579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 s="11">
        <v>0</v>
      </c>
      <c r="S55" s="11">
        <v>0</v>
      </c>
      <c r="T55">
        <v>0</v>
      </c>
      <c r="U55" s="11">
        <v>704</v>
      </c>
      <c r="V55">
        <v>14</v>
      </c>
      <c r="W55" s="11">
        <v>0</v>
      </c>
      <c r="X55">
        <v>0</v>
      </c>
      <c r="Y55">
        <v>301510</v>
      </c>
      <c r="Z55">
        <v>0</v>
      </c>
      <c r="AA55" s="11">
        <v>0</v>
      </c>
      <c r="AB55">
        <v>0</v>
      </c>
      <c r="AC55">
        <v>0</v>
      </c>
      <c r="AD55">
        <v>0</v>
      </c>
      <c r="AE55" s="11">
        <v>0</v>
      </c>
      <c r="AF55" s="11">
        <v>0</v>
      </c>
      <c r="AG55" s="11">
        <v>1996</v>
      </c>
      <c r="AH55">
        <v>0</v>
      </c>
      <c r="AI55">
        <v>155</v>
      </c>
      <c r="AJ55">
        <v>0</v>
      </c>
      <c r="AK55">
        <v>66</v>
      </c>
      <c r="AL55">
        <v>0</v>
      </c>
      <c r="AM55">
        <v>0</v>
      </c>
      <c r="AN55">
        <v>0</v>
      </c>
      <c r="AO55">
        <v>0</v>
      </c>
      <c r="AP55">
        <v>1461</v>
      </c>
      <c r="AQ55">
        <v>0</v>
      </c>
      <c r="AR55">
        <v>354</v>
      </c>
      <c r="AS55">
        <v>0</v>
      </c>
      <c r="AT55">
        <v>0</v>
      </c>
      <c r="AU55">
        <v>0</v>
      </c>
      <c r="AV55">
        <v>35</v>
      </c>
      <c r="AW55">
        <v>0</v>
      </c>
      <c r="AX55" s="11">
        <v>0</v>
      </c>
      <c r="AY55" s="11">
        <v>0</v>
      </c>
      <c r="AZ55">
        <v>61</v>
      </c>
      <c r="BA55" s="11">
        <v>29</v>
      </c>
      <c r="BB55">
        <v>56</v>
      </c>
      <c r="BC55" s="11">
        <v>61</v>
      </c>
      <c r="BD55" s="11">
        <v>7328</v>
      </c>
      <c r="BE55">
        <v>0</v>
      </c>
      <c r="BF55">
        <v>0</v>
      </c>
      <c r="BG55" s="11">
        <v>0</v>
      </c>
      <c r="BH55">
        <v>44</v>
      </c>
      <c r="BI55" s="11">
        <v>0</v>
      </c>
      <c r="BJ55" s="11">
        <v>1182</v>
      </c>
      <c r="BK55" s="11">
        <v>52</v>
      </c>
      <c r="BL55" s="11">
        <v>12</v>
      </c>
      <c r="BM55">
        <v>5013</v>
      </c>
      <c r="BN55">
        <v>32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55</v>
      </c>
      <c r="BU55">
        <v>338767</v>
      </c>
      <c r="BV55">
        <v>0</v>
      </c>
    </row>
    <row r="56" spans="1:74" ht="30" x14ac:dyDescent="0.15">
      <c r="A56" s="9" t="s">
        <v>8</v>
      </c>
      <c r="B56" s="12" t="s">
        <v>869</v>
      </c>
      <c r="C56" s="11">
        <v>0</v>
      </c>
      <c r="D56">
        <v>0</v>
      </c>
      <c r="E56">
        <v>0</v>
      </c>
      <c r="F56" s="11">
        <v>0</v>
      </c>
      <c r="G56" s="11">
        <v>16</v>
      </c>
      <c r="H56" s="11">
        <v>0</v>
      </c>
      <c r="I56">
        <v>0</v>
      </c>
      <c r="J56">
        <v>0</v>
      </c>
      <c r="K56" s="11">
        <v>447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 s="11">
        <v>0</v>
      </c>
      <c r="S56" s="11">
        <v>0</v>
      </c>
      <c r="T56">
        <v>0</v>
      </c>
      <c r="U56" s="11">
        <v>14</v>
      </c>
      <c r="V56">
        <v>0</v>
      </c>
      <c r="W56" s="11">
        <v>0</v>
      </c>
      <c r="X56">
        <v>0</v>
      </c>
      <c r="Y56">
        <v>4722</v>
      </c>
      <c r="Z56">
        <v>0</v>
      </c>
      <c r="AA56" s="11">
        <v>0</v>
      </c>
      <c r="AB56">
        <v>0</v>
      </c>
      <c r="AC56">
        <v>0</v>
      </c>
      <c r="AD56">
        <v>0</v>
      </c>
      <c r="AE56" s="11">
        <v>0</v>
      </c>
      <c r="AF56" s="11">
        <v>0</v>
      </c>
      <c r="AG56" s="11">
        <v>279</v>
      </c>
      <c r="AH56">
        <v>0</v>
      </c>
      <c r="AI56">
        <v>0</v>
      </c>
      <c r="AJ56">
        <v>0</v>
      </c>
      <c r="AK56">
        <v>16</v>
      </c>
      <c r="AL56">
        <v>0</v>
      </c>
      <c r="AM56">
        <v>0</v>
      </c>
      <c r="AN56">
        <v>0</v>
      </c>
      <c r="AO56">
        <v>0</v>
      </c>
      <c r="AP56">
        <v>522</v>
      </c>
      <c r="AQ56">
        <v>0</v>
      </c>
      <c r="AR56">
        <v>15223</v>
      </c>
      <c r="AS56">
        <v>0</v>
      </c>
      <c r="AT56">
        <v>0</v>
      </c>
      <c r="AU56">
        <v>0</v>
      </c>
      <c r="AV56">
        <v>0</v>
      </c>
      <c r="AW56">
        <v>0</v>
      </c>
      <c r="AX56" s="11">
        <v>59</v>
      </c>
      <c r="AY56" s="11">
        <v>0</v>
      </c>
      <c r="AZ56">
        <v>0</v>
      </c>
      <c r="BA56" s="11">
        <v>32</v>
      </c>
      <c r="BB56">
        <v>29</v>
      </c>
      <c r="BC56" s="11">
        <v>30</v>
      </c>
      <c r="BD56" s="11">
        <v>136</v>
      </c>
      <c r="BE56">
        <v>512</v>
      </c>
      <c r="BF56">
        <v>0</v>
      </c>
      <c r="BG56" s="11">
        <v>0</v>
      </c>
      <c r="BH56">
        <v>112</v>
      </c>
      <c r="BI56" s="11">
        <v>0</v>
      </c>
      <c r="BJ56" s="11">
        <v>103</v>
      </c>
      <c r="BK56" s="11">
        <v>29</v>
      </c>
      <c r="BL56" s="11">
        <v>0</v>
      </c>
      <c r="BM56">
        <v>108</v>
      </c>
      <c r="BN56">
        <v>4024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108</v>
      </c>
      <c r="BU56">
        <v>29109</v>
      </c>
      <c r="BV56">
        <v>0</v>
      </c>
    </row>
    <row r="57" spans="1:74" x14ac:dyDescent="0.15">
      <c r="A57" s="9" t="s">
        <v>9</v>
      </c>
      <c r="B57" s="12" t="s">
        <v>37</v>
      </c>
      <c r="C57" s="11">
        <v>0</v>
      </c>
      <c r="D57">
        <v>0</v>
      </c>
      <c r="E57">
        <v>0</v>
      </c>
      <c r="F57" s="11">
        <v>488</v>
      </c>
      <c r="G57" s="11">
        <v>0</v>
      </c>
      <c r="H57" s="11">
        <v>0</v>
      </c>
      <c r="I57">
        <v>0</v>
      </c>
      <c r="J57">
        <v>0</v>
      </c>
      <c r="K57" s="11">
        <v>563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 s="11">
        <v>0</v>
      </c>
      <c r="S57" s="11">
        <v>0</v>
      </c>
      <c r="T57">
        <v>0</v>
      </c>
      <c r="U57" s="11">
        <v>447</v>
      </c>
      <c r="V57">
        <v>0</v>
      </c>
      <c r="W57" s="11">
        <v>0</v>
      </c>
      <c r="X57">
        <v>0</v>
      </c>
      <c r="Y57">
        <v>3204</v>
      </c>
      <c r="Z57">
        <v>0</v>
      </c>
      <c r="AA57" s="11">
        <v>16</v>
      </c>
      <c r="AB57">
        <v>0</v>
      </c>
      <c r="AC57">
        <v>0</v>
      </c>
      <c r="AD57">
        <v>0</v>
      </c>
      <c r="AE57" s="11">
        <v>0</v>
      </c>
      <c r="AF57" s="11">
        <v>0</v>
      </c>
      <c r="AG57" s="11">
        <v>10487</v>
      </c>
      <c r="AH57">
        <v>0</v>
      </c>
      <c r="AI57">
        <v>607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345</v>
      </c>
      <c r="AQ57">
        <v>0</v>
      </c>
      <c r="AR57">
        <v>167</v>
      </c>
      <c r="AS57">
        <v>0</v>
      </c>
      <c r="AT57">
        <v>0</v>
      </c>
      <c r="AU57">
        <v>0</v>
      </c>
      <c r="AV57">
        <v>0</v>
      </c>
      <c r="AW57">
        <v>0</v>
      </c>
      <c r="AX57" s="11">
        <v>14</v>
      </c>
      <c r="AY57" s="11">
        <v>0</v>
      </c>
      <c r="AZ57">
        <v>63</v>
      </c>
      <c r="BA57" s="11">
        <v>4422</v>
      </c>
      <c r="BB57">
        <v>15</v>
      </c>
      <c r="BC57" s="11">
        <v>600</v>
      </c>
      <c r="BD57" s="11">
        <v>167</v>
      </c>
      <c r="BE57">
        <v>59</v>
      </c>
      <c r="BF57">
        <v>0</v>
      </c>
      <c r="BG57" s="11">
        <v>0</v>
      </c>
      <c r="BH57">
        <v>183</v>
      </c>
      <c r="BI57" s="11">
        <v>514</v>
      </c>
      <c r="BJ57" s="11">
        <v>195</v>
      </c>
      <c r="BK57" s="11">
        <v>77</v>
      </c>
      <c r="BL57" s="11">
        <v>0</v>
      </c>
      <c r="BM57">
        <v>225</v>
      </c>
      <c r="BN57">
        <v>96</v>
      </c>
      <c r="BO57">
        <v>0</v>
      </c>
      <c r="BP57">
        <v>0</v>
      </c>
      <c r="BQ57">
        <v>0</v>
      </c>
      <c r="BR57">
        <v>12</v>
      </c>
      <c r="BS57">
        <v>0</v>
      </c>
      <c r="BT57">
        <v>11</v>
      </c>
      <c r="BU57">
        <v>23765</v>
      </c>
      <c r="BV57">
        <v>0</v>
      </c>
    </row>
    <row r="58" spans="1:74" x14ac:dyDescent="0.15">
      <c r="A58" s="9" t="s">
        <v>9</v>
      </c>
      <c r="B58" s="12" t="s">
        <v>863</v>
      </c>
      <c r="C58" s="11">
        <v>0</v>
      </c>
      <c r="D58">
        <v>0</v>
      </c>
      <c r="E58">
        <v>0</v>
      </c>
      <c r="F58" s="11">
        <v>18</v>
      </c>
      <c r="G58" s="11">
        <v>0</v>
      </c>
      <c r="H58" s="11">
        <v>0</v>
      </c>
      <c r="I58">
        <v>0</v>
      </c>
      <c r="J58">
        <v>0</v>
      </c>
      <c r="K58" s="11">
        <v>107965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s="11">
        <v>0</v>
      </c>
      <c r="S58" s="11">
        <v>0</v>
      </c>
      <c r="T58">
        <v>0</v>
      </c>
      <c r="U58" s="11">
        <v>19</v>
      </c>
      <c r="V58">
        <v>0</v>
      </c>
      <c r="W58" s="11">
        <v>0</v>
      </c>
      <c r="X58">
        <v>0</v>
      </c>
      <c r="Y58">
        <v>3350</v>
      </c>
      <c r="Z58">
        <v>0</v>
      </c>
      <c r="AA58" s="11">
        <v>298</v>
      </c>
      <c r="AB58">
        <v>0</v>
      </c>
      <c r="AC58">
        <v>0</v>
      </c>
      <c r="AD58">
        <v>0</v>
      </c>
      <c r="AE58" s="11">
        <v>0</v>
      </c>
      <c r="AF58" s="11">
        <v>0</v>
      </c>
      <c r="AG58" s="11">
        <v>46983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94</v>
      </c>
      <c r="AQ58">
        <v>0</v>
      </c>
      <c r="AR58">
        <v>129</v>
      </c>
      <c r="AS58">
        <v>0</v>
      </c>
      <c r="AT58">
        <v>0</v>
      </c>
      <c r="AU58">
        <v>0</v>
      </c>
      <c r="AV58">
        <v>0</v>
      </c>
      <c r="AW58">
        <v>0</v>
      </c>
      <c r="AX58" s="11">
        <v>0</v>
      </c>
      <c r="AY58" s="11">
        <v>0</v>
      </c>
      <c r="AZ58">
        <v>0</v>
      </c>
      <c r="BA58" s="11">
        <v>1640</v>
      </c>
      <c r="BB58">
        <v>20</v>
      </c>
      <c r="BC58" s="11">
        <v>482</v>
      </c>
      <c r="BD58" s="11">
        <v>219</v>
      </c>
      <c r="BE58">
        <v>52</v>
      </c>
      <c r="BF58">
        <v>0</v>
      </c>
      <c r="BG58" s="11">
        <v>0</v>
      </c>
      <c r="BH58">
        <v>18276</v>
      </c>
      <c r="BI58" s="11">
        <v>12</v>
      </c>
      <c r="BJ58" s="11">
        <v>221</v>
      </c>
      <c r="BK58" s="11">
        <v>61</v>
      </c>
      <c r="BL58" s="11">
        <v>0</v>
      </c>
      <c r="BM58">
        <v>56</v>
      </c>
      <c r="BN58">
        <v>53</v>
      </c>
      <c r="BO58">
        <v>0</v>
      </c>
      <c r="BP58">
        <v>0</v>
      </c>
      <c r="BQ58">
        <v>0</v>
      </c>
      <c r="BR58">
        <v>69</v>
      </c>
      <c r="BS58">
        <v>0</v>
      </c>
      <c r="BT58">
        <v>0</v>
      </c>
      <c r="BU58">
        <v>180758</v>
      </c>
      <c r="BV58">
        <v>0</v>
      </c>
    </row>
    <row r="59" spans="1:74" x14ac:dyDescent="0.15">
      <c r="A59" s="9" t="s">
        <v>10</v>
      </c>
      <c r="B59" s="10" t="s">
        <v>149</v>
      </c>
      <c r="C59" s="11">
        <v>520</v>
      </c>
      <c r="D59">
        <v>13</v>
      </c>
      <c r="E59">
        <v>0</v>
      </c>
      <c r="F59" s="11">
        <v>260</v>
      </c>
      <c r="G59" s="11">
        <v>0</v>
      </c>
      <c r="H59" s="11">
        <v>38</v>
      </c>
      <c r="I59">
        <v>0</v>
      </c>
      <c r="J59">
        <v>0</v>
      </c>
      <c r="K59" s="11">
        <v>1655</v>
      </c>
      <c r="L59">
        <v>0</v>
      </c>
      <c r="M59">
        <v>0</v>
      </c>
      <c r="N59">
        <v>15</v>
      </c>
      <c r="O59">
        <v>47</v>
      </c>
      <c r="P59">
        <v>0</v>
      </c>
      <c r="Q59">
        <v>0</v>
      </c>
      <c r="R59" s="11">
        <v>0</v>
      </c>
      <c r="S59" s="11">
        <v>20</v>
      </c>
      <c r="T59">
        <v>0</v>
      </c>
      <c r="U59" s="11">
        <v>18</v>
      </c>
      <c r="V59">
        <v>0</v>
      </c>
      <c r="W59" s="11">
        <v>37</v>
      </c>
      <c r="X59">
        <v>0</v>
      </c>
      <c r="Y59">
        <v>34</v>
      </c>
      <c r="Z59">
        <v>0</v>
      </c>
      <c r="AA59" s="11">
        <v>19</v>
      </c>
      <c r="AB59">
        <v>24</v>
      </c>
      <c r="AC59">
        <v>0</v>
      </c>
      <c r="AD59">
        <v>0</v>
      </c>
      <c r="AE59" s="11">
        <v>0</v>
      </c>
      <c r="AF59" s="11">
        <v>0</v>
      </c>
      <c r="AG59" s="11">
        <v>372407</v>
      </c>
      <c r="AH59">
        <v>0</v>
      </c>
      <c r="AI59">
        <v>22</v>
      </c>
      <c r="AJ59">
        <v>0</v>
      </c>
      <c r="AK59">
        <v>37</v>
      </c>
      <c r="AL59">
        <v>0</v>
      </c>
      <c r="AM59">
        <v>0</v>
      </c>
      <c r="AN59">
        <v>0</v>
      </c>
      <c r="AO59">
        <v>0</v>
      </c>
      <c r="AP59">
        <v>358</v>
      </c>
      <c r="AQ59">
        <v>145</v>
      </c>
      <c r="AR59">
        <v>0</v>
      </c>
      <c r="AS59">
        <v>0</v>
      </c>
      <c r="AT59">
        <v>0</v>
      </c>
      <c r="AU59">
        <v>0</v>
      </c>
      <c r="AV59">
        <v>44</v>
      </c>
      <c r="AW59">
        <v>0</v>
      </c>
      <c r="AX59" s="11">
        <v>189</v>
      </c>
      <c r="AY59" s="11">
        <v>117</v>
      </c>
      <c r="AZ59">
        <v>0</v>
      </c>
      <c r="BA59" s="11">
        <v>276809</v>
      </c>
      <c r="BB59">
        <v>17</v>
      </c>
      <c r="BC59" s="11">
        <v>77</v>
      </c>
      <c r="BD59" s="11">
        <v>3714</v>
      </c>
      <c r="BE59">
        <v>0</v>
      </c>
      <c r="BF59">
        <v>0</v>
      </c>
      <c r="BG59" s="11">
        <v>20</v>
      </c>
      <c r="BH59">
        <v>48</v>
      </c>
      <c r="BI59" s="11">
        <v>22</v>
      </c>
      <c r="BJ59" s="11">
        <v>11</v>
      </c>
      <c r="BK59" s="11">
        <v>351</v>
      </c>
      <c r="BL59" s="11">
        <v>0</v>
      </c>
      <c r="BM59">
        <v>27</v>
      </c>
      <c r="BN59">
        <v>29</v>
      </c>
      <c r="BO59">
        <v>0</v>
      </c>
      <c r="BP59">
        <v>0</v>
      </c>
      <c r="BQ59">
        <v>24</v>
      </c>
      <c r="BR59">
        <v>150</v>
      </c>
      <c r="BS59">
        <v>0</v>
      </c>
      <c r="BT59">
        <v>29</v>
      </c>
      <c r="BU59">
        <v>658417</v>
      </c>
      <c r="BV59">
        <v>0</v>
      </c>
    </row>
    <row r="60" spans="1:74" x14ac:dyDescent="0.15">
      <c r="A60" s="9" t="s">
        <v>10</v>
      </c>
      <c r="B60" s="12" t="s">
        <v>162</v>
      </c>
      <c r="C60" s="11">
        <v>0</v>
      </c>
      <c r="D60">
        <v>0</v>
      </c>
      <c r="E60">
        <v>11</v>
      </c>
      <c r="F60" s="11">
        <v>143</v>
      </c>
      <c r="G60" s="11">
        <v>0</v>
      </c>
      <c r="H60" s="11">
        <v>0</v>
      </c>
      <c r="I60">
        <v>0</v>
      </c>
      <c r="J60">
        <v>0</v>
      </c>
      <c r="K60" s="11">
        <v>184</v>
      </c>
      <c r="L60">
        <v>0</v>
      </c>
      <c r="M60">
        <v>12</v>
      </c>
      <c r="N60">
        <v>0</v>
      </c>
      <c r="O60">
        <v>88</v>
      </c>
      <c r="P60">
        <v>0</v>
      </c>
      <c r="Q60">
        <v>0</v>
      </c>
      <c r="R60" s="11">
        <v>13</v>
      </c>
      <c r="S60" s="11">
        <v>0</v>
      </c>
      <c r="T60">
        <v>0</v>
      </c>
      <c r="U60" s="11">
        <v>23</v>
      </c>
      <c r="V60">
        <v>0</v>
      </c>
      <c r="W60" s="11">
        <v>32</v>
      </c>
      <c r="X60">
        <v>38</v>
      </c>
      <c r="Y60">
        <v>72</v>
      </c>
      <c r="Z60">
        <v>0</v>
      </c>
      <c r="AA60" s="11">
        <v>0</v>
      </c>
      <c r="AB60">
        <v>0</v>
      </c>
      <c r="AC60">
        <v>0</v>
      </c>
      <c r="AD60">
        <v>0</v>
      </c>
      <c r="AE60" s="11">
        <v>0</v>
      </c>
      <c r="AF60" s="11">
        <v>0</v>
      </c>
      <c r="AG60" s="11">
        <v>973</v>
      </c>
      <c r="AH60">
        <v>0</v>
      </c>
      <c r="AI60">
        <v>34</v>
      </c>
      <c r="AJ60">
        <v>0</v>
      </c>
      <c r="AK60">
        <v>0</v>
      </c>
      <c r="AL60">
        <v>0</v>
      </c>
      <c r="AM60">
        <v>22</v>
      </c>
      <c r="AN60">
        <v>0</v>
      </c>
      <c r="AO60">
        <v>0</v>
      </c>
      <c r="AP60">
        <v>1062</v>
      </c>
      <c r="AQ60">
        <v>23</v>
      </c>
      <c r="AR60">
        <v>69</v>
      </c>
      <c r="AS60">
        <v>0</v>
      </c>
      <c r="AT60">
        <v>0</v>
      </c>
      <c r="AU60">
        <v>0</v>
      </c>
      <c r="AV60">
        <v>0</v>
      </c>
      <c r="AW60">
        <v>0</v>
      </c>
      <c r="AX60" s="11">
        <v>21</v>
      </c>
      <c r="AY60" s="11">
        <v>0</v>
      </c>
      <c r="AZ60">
        <v>218</v>
      </c>
      <c r="BA60" s="11">
        <v>14047</v>
      </c>
      <c r="BB60">
        <v>1747</v>
      </c>
      <c r="BC60" s="11">
        <v>1089</v>
      </c>
      <c r="BD60" s="11">
        <v>48</v>
      </c>
      <c r="BE60">
        <v>0</v>
      </c>
      <c r="BF60">
        <v>0</v>
      </c>
      <c r="BG60" s="11">
        <v>0</v>
      </c>
      <c r="BH60">
        <v>0</v>
      </c>
      <c r="BI60" s="11">
        <v>0</v>
      </c>
      <c r="BJ60" s="11">
        <v>0</v>
      </c>
      <c r="BK60" s="11">
        <v>24</v>
      </c>
      <c r="BL60" s="11">
        <v>0</v>
      </c>
      <c r="BM60">
        <v>0</v>
      </c>
      <c r="BN60">
        <v>105</v>
      </c>
      <c r="BO60">
        <v>0</v>
      </c>
      <c r="BP60">
        <v>0</v>
      </c>
      <c r="BQ60">
        <v>146</v>
      </c>
      <c r="BR60">
        <v>14</v>
      </c>
      <c r="BS60">
        <v>0</v>
      </c>
      <c r="BT60">
        <v>19</v>
      </c>
      <c r="BU60">
        <v>24385</v>
      </c>
      <c r="BV60">
        <v>0</v>
      </c>
    </row>
    <row r="61" spans="1:74" x14ac:dyDescent="0.15">
      <c r="A61" s="9" t="s">
        <v>10</v>
      </c>
      <c r="B61" s="10" t="s">
        <v>163</v>
      </c>
      <c r="C61" s="11">
        <v>11</v>
      </c>
      <c r="D61">
        <v>18</v>
      </c>
      <c r="E61">
        <v>0</v>
      </c>
      <c r="F61" s="11">
        <v>85</v>
      </c>
      <c r="G61" s="11">
        <v>0</v>
      </c>
      <c r="H61" s="11">
        <v>0</v>
      </c>
      <c r="I61">
        <v>0</v>
      </c>
      <c r="J61">
        <v>0</v>
      </c>
      <c r="K61" s="11">
        <v>197</v>
      </c>
      <c r="L61">
        <v>0</v>
      </c>
      <c r="M61">
        <v>67</v>
      </c>
      <c r="N61">
        <v>0</v>
      </c>
      <c r="O61">
        <v>13</v>
      </c>
      <c r="P61">
        <v>0</v>
      </c>
      <c r="Q61">
        <v>0</v>
      </c>
      <c r="R61" s="11">
        <v>0</v>
      </c>
      <c r="S61" s="11">
        <v>0</v>
      </c>
      <c r="T61">
        <v>20</v>
      </c>
      <c r="U61" s="11">
        <v>12</v>
      </c>
      <c r="V61">
        <v>0</v>
      </c>
      <c r="W61" s="11">
        <v>28406</v>
      </c>
      <c r="X61">
        <v>0</v>
      </c>
      <c r="Y61">
        <v>54</v>
      </c>
      <c r="Z61">
        <v>0</v>
      </c>
      <c r="AA61" s="11">
        <v>44</v>
      </c>
      <c r="AB61">
        <v>0</v>
      </c>
      <c r="AC61">
        <v>0</v>
      </c>
      <c r="AD61">
        <v>0</v>
      </c>
      <c r="AE61" s="11">
        <v>0</v>
      </c>
      <c r="AF61" s="11">
        <v>0</v>
      </c>
      <c r="AG61" s="11">
        <v>58635</v>
      </c>
      <c r="AH61">
        <v>0</v>
      </c>
      <c r="AI61">
        <v>34</v>
      </c>
      <c r="AJ61">
        <v>0</v>
      </c>
      <c r="AK61">
        <v>86</v>
      </c>
      <c r="AL61">
        <v>0</v>
      </c>
      <c r="AM61">
        <v>49</v>
      </c>
      <c r="AN61">
        <v>0</v>
      </c>
      <c r="AO61">
        <v>0</v>
      </c>
      <c r="AP61">
        <v>105</v>
      </c>
      <c r="AQ61">
        <v>26</v>
      </c>
      <c r="AR61">
        <v>661</v>
      </c>
      <c r="AS61">
        <v>0</v>
      </c>
      <c r="AT61">
        <v>0</v>
      </c>
      <c r="AU61">
        <v>0</v>
      </c>
      <c r="AV61">
        <v>0</v>
      </c>
      <c r="AW61">
        <v>0</v>
      </c>
      <c r="AX61" s="11">
        <v>1030</v>
      </c>
      <c r="AY61" s="11">
        <v>38</v>
      </c>
      <c r="AZ61">
        <v>18</v>
      </c>
      <c r="BA61" s="11">
        <v>444</v>
      </c>
      <c r="BB61">
        <v>371</v>
      </c>
      <c r="BC61" s="11">
        <v>4914</v>
      </c>
      <c r="BD61" s="11">
        <v>85</v>
      </c>
      <c r="BE61">
        <v>0</v>
      </c>
      <c r="BF61">
        <v>0</v>
      </c>
      <c r="BG61" s="11">
        <v>0</v>
      </c>
      <c r="BH61">
        <v>0</v>
      </c>
      <c r="BI61" s="11">
        <v>12</v>
      </c>
      <c r="BJ61" s="11">
        <v>0</v>
      </c>
      <c r="BK61" s="11">
        <v>80</v>
      </c>
      <c r="BL61" s="11">
        <v>0</v>
      </c>
      <c r="BM61">
        <v>0</v>
      </c>
      <c r="BN61">
        <v>0</v>
      </c>
      <c r="BO61">
        <v>27</v>
      </c>
      <c r="BP61">
        <v>0</v>
      </c>
      <c r="BQ61">
        <v>123</v>
      </c>
      <c r="BR61">
        <v>94</v>
      </c>
      <c r="BS61">
        <v>20</v>
      </c>
      <c r="BT61">
        <v>0</v>
      </c>
      <c r="BU61">
        <v>98564</v>
      </c>
      <c r="BV61">
        <v>0</v>
      </c>
    </row>
    <row r="62" spans="1:74" x14ac:dyDescent="0.15">
      <c r="A62" s="9" t="s">
        <v>11</v>
      </c>
      <c r="B62" s="12" t="s">
        <v>43</v>
      </c>
      <c r="C62" s="11">
        <v>0</v>
      </c>
      <c r="D62">
        <v>0</v>
      </c>
      <c r="E62">
        <v>46</v>
      </c>
      <c r="F62" s="11">
        <v>1113</v>
      </c>
      <c r="G62" s="11">
        <v>0</v>
      </c>
      <c r="H62" s="11">
        <v>0</v>
      </c>
      <c r="I62">
        <v>0</v>
      </c>
      <c r="J62">
        <v>0</v>
      </c>
      <c r="K62" s="11">
        <v>0</v>
      </c>
      <c r="L62">
        <v>0</v>
      </c>
      <c r="M62">
        <v>0</v>
      </c>
      <c r="N62">
        <v>0</v>
      </c>
      <c r="O62">
        <v>491</v>
      </c>
      <c r="P62">
        <v>0</v>
      </c>
      <c r="Q62">
        <v>0</v>
      </c>
      <c r="R62" s="11">
        <v>0</v>
      </c>
      <c r="S62" s="11">
        <v>0</v>
      </c>
      <c r="T62">
        <v>16</v>
      </c>
      <c r="U62" s="11">
        <v>14</v>
      </c>
      <c r="V62">
        <v>0</v>
      </c>
      <c r="W62" s="11">
        <v>19</v>
      </c>
      <c r="X62">
        <v>0</v>
      </c>
      <c r="Y62">
        <v>411</v>
      </c>
      <c r="Z62">
        <v>0</v>
      </c>
      <c r="AA62" s="11">
        <v>591</v>
      </c>
      <c r="AB62">
        <v>0</v>
      </c>
      <c r="AC62">
        <v>0</v>
      </c>
      <c r="AD62">
        <v>0</v>
      </c>
      <c r="AE62" s="11">
        <v>0</v>
      </c>
      <c r="AF62" s="11">
        <v>0</v>
      </c>
      <c r="AG62" s="11">
        <v>1394</v>
      </c>
      <c r="AH62">
        <v>0</v>
      </c>
      <c r="AI62">
        <v>34</v>
      </c>
      <c r="AJ62">
        <v>0</v>
      </c>
      <c r="AK62">
        <v>14</v>
      </c>
      <c r="AL62">
        <v>0</v>
      </c>
      <c r="AM62">
        <v>27</v>
      </c>
      <c r="AN62">
        <v>0</v>
      </c>
      <c r="AO62">
        <v>0</v>
      </c>
      <c r="AP62">
        <v>239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 s="11">
        <v>110</v>
      </c>
      <c r="AY62" s="11">
        <v>13</v>
      </c>
      <c r="AZ62">
        <v>4216</v>
      </c>
      <c r="BA62" s="11">
        <v>961</v>
      </c>
      <c r="BB62">
        <v>32</v>
      </c>
      <c r="BC62" s="11">
        <v>7131</v>
      </c>
      <c r="BD62" s="11">
        <v>151</v>
      </c>
      <c r="BE62">
        <v>0</v>
      </c>
      <c r="BF62">
        <v>0</v>
      </c>
      <c r="BG62" s="11">
        <v>0</v>
      </c>
      <c r="BH62">
        <v>73</v>
      </c>
      <c r="BI62" s="11">
        <v>0</v>
      </c>
      <c r="BJ62" s="11">
        <v>0</v>
      </c>
      <c r="BK62" s="11">
        <v>38</v>
      </c>
      <c r="BL62" s="11">
        <v>0</v>
      </c>
      <c r="BM62">
        <v>1253</v>
      </c>
      <c r="BN62">
        <v>0</v>
      </c>
      <c r="BO62">
        <v>0</v>
      </c>
      <c r="BP62">
        <v>0</v>
      </c>
      <c r="BQ62">
        <v>901</v>
      </c>
      <c r="BR62">
        <v>299</v>
      </c>
      <c r="BS62">
        <v>0</v>
      </c>
      <c r="BT62">
        <v>84</v>
      </c>
      <c r="BU62">
        <v>20539</v>
      </c>
      <c r="BV62">
        <v>0</v>
      </c>
    </row>
    <row r="63" spans="1:74" x14ac:dyDescent="0.15">
      <c r="A63" s="9" t="s">
        <v>11</v>
      </c>
      <c r="B63" s="12" t="s">
        <v>37</v>
      </c>
      <c r="C63" s="11">
        <v>0</v>
      </c>
      <c r="D63">
        <v>12</v>
      </c>
      <c r="E63">
        <v>34</v>
      </c>
      <c r="F63" s="11">
        <v>106</v>
      </c>
      <c r="G63" s="11">
        <v>0</v>
      </c>
      <c r="H63" s="11">
        <v>0</v>
      </c>
      <c r="I63">
        <v>0</v>
      </c>
      <c r="J63">
        <v>0</v>
      </c>
      <c r="K63" s="11">
        <v>0</v>
      </c>
      <c r="L63">
        <v>0</v>
      </c>
      <c r="M63">
        <v>0</v>
      </c>
      <c r="N63">
        <v>0</v>
      </c>
      <c r="O63">
        <v>153</v>
      </c>
      <c r="P63">
        <v>0</v>
      </c>
      <c r="Q63">
        <v>0</v>
      </c>
      <c r="R63" s="11">
        <v>96</v>
      </c>
      <c r="S63" s="11">
        <v>0</v>
      </c>
      <c r="T63">
        <v>15</v>
      </c>
      <c r="U63" s="11">
        <v>14</v>
      </c>
      <c r="V63">
        <v>0</v>
      </c>
      <c r="W63" s="11">
        <v>42</v>
      </c>
      <c r="X63">
        <v>0</v>
      </c>
      <c r="Y63">
        <v>39</v>
      </c>
      <c r="Z63">
        <v>0</v>
      </c>
      <c r="AA63" s="11">
        <v>11</v>
      </c>
      <c r="AB63">
        <v>0</v>
      </c>
      <c r="AC63">
        <v>0</v>
      </c>
      <c r="AD63">
        <v>0</v>
      </c>
      <c r="AE63" s="11">
        <v>0</v>
      </c>
      <c r="AF63" s="11">
        <v>0</v>
      </c>
      <c r="AG63" s="11">
        <v>52567</v>
      </c>
      <c r="AH63">
        <v>0</v>
      </c>
      <c r="AI63">
        <v>14130</v>
      </c>
      <c r="AJ63">
        <v>0</v>
      </c>
      <c r="AK63">
        <v>18</v>
      </c>
      <c r="AL63">
        <v>0</v>
      </c>
      <c r="AM63">
        <v>0</v>
      </c>
      <c r="AN63">
        <v>0</v>
      </c>
      <c r="AO63">
        <v>0</v>
      </c>
      <c r="AP63">
        <v>99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 s="11">
        <v>349</v>
      </c>
      <c r="AY63" s="11">
        <v>17</v>
      </c>
      <c r="AZ63">
        <v>64</v>
      </c>
      <c r="BA63" s="11">
        <v>708</v>
      </c>
      <c r="BB63">
        <v>18</v>
      </c>
      <c r="BC63" s="11">
        <v>132</v>
      </c>
      <c r="BD63" s="11">
        <v>578</v>
      </c>
      <c r="BE63">
        <v>0</v>
      </c>
      <c r="BF63">
        <v>0</v>
      </c>
      <c r="BG63" s="11">
        <v>13</v>
      </c>
      <c r="BH63">
        <v>219</v>
      </c>
      <c r="BI63" s="11">
        <v>0</v>
      </c>
      <c r="BJ63" s="11">
        <v>0</v>
      </c>
      <c r="BK63" s="11">
        <v>61</v>
      </c>
      <c r="BL63" s="11">
        <v>0</v>
      </c>
      <c r="BM63">
        <v>134</v>
      </c>
      <c r="BN63">
        <v>0</v>
      </c>
      <c r="BO63">
        <v>0</v>
      </c>
      <c r="BP63">
        <v>0</v>
      </c>
      <c r="BQ63">
        <v>246</v>
      </c>
      <c r="BR63">
        <v>74</v>
      </c>
      <c r="BS63">
        <v>0</v>
      </c>
      <c r="BT63">
        <v>459</v>
      </c>
      <c r="BU63">
        <v>125532</v>
      </c>
      <c r="BV63">
        <v>0</v>
      </c>
    </row>
    <row r="64" spans="1:74" x14ac:dyDescent="0.15">
      <c r="A64" s="9" t="s">
        <v>11</v>
      </c>
      <c r="B64" s="10" t="s">
        <v>156</v>
      </c>
      <c r="C64" s="11">
        <v>0</v>
      </c>
      <c r="D64">
        <v>16</v>
      </c>
      <c r="E64">
        <v>59</v>
      </c>
      <c r="F64" s="11">
        <v>9271</v>
      </c>
      <c r="G64" s="11">
        <v>0</v>
      </c>
      <c r="H64" s="11">
        <v>12</v>
      </c>
      <c r="I64">
        <v>0</v>
      </c>
      <c r="J64">
        <v>0</v>
      </c>
      <c r="K64" s="11">
        <v>0</v>
      </c>
      <c r="L64">
        <v>0</v>
      </c>
      <c r="M64">
        <v>17</v>
      </c>
      <c r="N64">
        <v>0</v>
      </c>
      <c r="O64">
        <v>4413</v>
      </c>
      <c r="P64">
        <v>0</v>
      </c>
      <c r="Q64">
        <v>422</v>
      </c>
      <c r="R64" s="11">
        <v>19</v>
      </c>
      <c r="S64" s="11">
        <v>0</v>
      </c>
      <c r="T64">
        <v>11</v>
      </c>
      <c r="U64" s="11">
        <v>0</v>
      </c>
      <c r="V64">
        <v>100</v>
      </c>
      <c r="W64" s="11">
        <v>38</v>
      </c>
      <c r="X64">
        <v>0</v>
      </c>
      <c r="Y64">
        <v>42</v>
      </c>
      <c r="Z64">
        <v>0</v>
      </c>
      <c r="AA64" s="11">
        <v>13</v>
      </c>
      <c r="AB64">
        <v>0</v>
      </c>
      <c r="AC64">
        <v>0</v>
      </c>
      <c r="AD64">
        <v>0</v>
      </c>
      <c r="AE64" s="11">
        <v>11</v>
      </c>
      <c r="AF64" s="11">
        <v>59</v>
      </c>
      <c r="AG64" s="11">
        <v>144517</v>
      </c>
      <c r="AH64">
        <v>27</v>
      </c>
      <c r="AI64">
        <v>956</v>
      </c>
      <c r="AJ64">
        <v>0</v>
      </c>
      <c r="AK64">
        <v>12</v>
      </c>
      <c r="AL64">
        <v>0</v>
      </c>
      <c r="AM64">
        <v>0</v>
      </c>
      <c r="AN64">
        <v>0</v>
      </c>
      <c r="AO64">
        <v>0</v>
      </c>
      <c r="AP64">
        <v>51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168</v>
      </c>
      <c r="AW64">
        <v>0</v>
      </c>
      <c r="AX64" s="11">
        <v>666</v>
      </c>
      <c r="AY64" s="11">
        <v>6647</v>
      </c>
      <c r="AZ64">
        <v>35</v>
      </c>
      <c r="BA64" s="11">
        <v>463</v>
      </c>
      <c r="BB64">
        <v>20</v>
      </c>
      <c r="BC64" s="11">
        <v>75</v>
      </c>
      <c r="BD64" s="11">
        <v>74</v>
      </c>
      <c r="BE64">
        <v>0</v>
      </c>
      <c r="BF64">
        <v>0</v>
      </c>
      <c r="BG64" s="11">
        <v>0</v>
      </c>
      <c r="BH64">
        <v>97</v>
      </c>
      <c r="BI64" s="11">
        <v>15</v>
      </c>
      <c r="BJ64" s="11">
        <v>0</v>
      </c>
      <c r="BK64" s="11">
        <v>309</v>
      </c>
      <c r="BL64" s="11">
        <v>248</v>
      </c>
      <c r="BM64">
        <v>228</v>
      </c>
      <c r="BN64">
        <v>0</v>
      </c>
      <c r="BO64">
        <v>1250</v>
      </c>
      <c r="BP64">
        <v>0</v>
      </c>
      <c r="BQ64">
        <v>117</v>
      </c>
      <c r="BR64">
        <v>18</v>
      </c>
      <c r="BS64">
        <v>32</v>
      </c>
      <c r="BT64">
        <v>1759</v>
      </c>
      <c r="BU64">
        <v>173218</v>
      </c>
      <c r="BV64">
        <v>0</v>
      </c>
    </row>
    <row r="65" spans="1:74" ht="60" x14ac:dyDescent="0.15">
      <c r="A65" s="9" t="s">
        <v>11</v>
      </c>
      <c r="B65" s="12" t="s">
        <v>864</v>
      </c>
      <c r="C65" s="11">
        <v>16</v>
      </c>
      <c r="D65">
        <v>0</v>
      </c>
      <c r="E65">
        <v>0</v>
      </c>
      <c r="F65" s="11">
        <v>75</v>
      </c>
      <c r="G65" s="11">
        <v>0</v>
      </c>
      <c r="H65" s="11">
        <v>3324</v>
      </c>
      <c r="I65">
        <v>0</v>
      </c>
      <c r="J65">
        <v>0</v>
      </c>
      <c r="K65" s="11">
        <v>0</v>
      </c>
      <c r="L65">
        <v>27</v>
      </c>
      <c r="M65">
        <v>37</v>
      </c>
      <c r="N65">
        <v>0</v>
      </c>
      <c r="O65">
        <v>91</v>
      </c>
      <c r="P65">
        <v>0</v>
      </c>
      <c r="Q65">
        <v>0</v>
      </c>
      <c r="R65" s="11">
        <v>29</v>
      </c>
      <c r="S65" s="11">
        <v>0</v>
      </c>
      <c r="T65">
        <v>44</v>
      </c>
      <c r="U65" s="11">
        <v>17</v>
      </c>
      <c r="V65">
        <v>0</v>
      </c>
      <c r="W65" s="11">
        <v>16</v>
      </c>
      <c r="X65">
        <v>0</v>
      </c>
      <c r="Y65">
        <v>50716</v>
      </c>
      <c r="Z65">
        <v>0</v>
      </c>
      <c r="AA65" s="11">
        <v>0</v>
      </c>
      <c r="AB65">
        <v>0</v>
      </c>
      <c r="AC65">
        <v>0</v>
      </c>
      <c r="AD65">
        <v>0</v>
      </c>
      <c r="AE65" s="11">
        <v>0</v>
      </c>
      <c r="AF65" s="11">
        <v>14</v>
      </c>
      <c r="AG65" s="11">
        <v>44195</v>
      </c>
      <c r="AH65">
        <v>0</v>
      </c>
      <c r="AI65">
        <v>102</v>
      </c>
      <c r="AJ65">
        <v>0</v>
      </c>
      <c r="AK65">
        <v>16</v>
      </c>
      <c r="AL65">
        <v>25</v>
      </c>
      <c r="AM65">
        <v>99</v>
      </c>
      <c r="AN65">
        <v>32</v>
      </c>
      <c r="AO65">
        <v>0</v>
      </c>
      <c r="AP65">
        <v>355</v>
      </c>
      <c r="AQ65">
        <v>12</v>
      </c>
      <c r="AR65">
        <v>0</v>
      </c>
      <c r="AS65">
        <v>0</v>
      </c>
      <c r="AT65">
        <v>0</v>
      </c>
      <c r="AU65">
        <v>0</v>
      </c>
      <c r="AV65">
        <v>68</v>
      </c>
      <c r="AW65">
        <v>0</v>
      </c>
      <c r="AX65" s="11">
        <v>92</v>
      </c>
      <c r="AY65" s="11">
        <v>0</v>
      </c>
      <c r="AZ65">
        <v>141</v>
      </c>
      <c r="BA65" s="11">
        <v>260</v>
      </c>
      <c r="BB65">
        <v>3958</v>
      </c>
      <c r="BC65" s="11">
        <v>5703</v>
      </c>
      <c r="BD65" s="11">
        <v>127</v>
      </c>
      <c r="BE65">
        <v>0</v>
      </c>
      <c r="BF65">
        <v>0</v>
      </c>
      <c r="BG65" s="11">
        <v>22</v>
      </c>
      <c r="BH65">
        <v>68</v>
      </c>
      <c r="BI65" s="11">
        <v>0</v>
      </c>
      <c r="BJ65" s="11">
        <v>137</v>
      </c>
      <c r="BK65" s="11">
        <v>75</v>
      </c>
      <c r="BL65" s="11">
        <v>80</v>
      </c>
      <c r="BM65">
        <v>3333</v>
      </c>
      <c r="BN65">
        <v>30</v>
      </c>
      <c r="BO65">
        <v>16</v>
      </c>
      <c r="BP65">
        <v>0</v>
      </c>
      <c r="BQ65">
        <v>231</v>
      </c>
      <c r="BR65">
        <v>76</v>
      </c>
      <c r="BS65">
        <v>16</v>
      </c>
      <c r="BT65">
        <v>36</v>
      </c>
      <c r="BU65">
        <v>119743</v>
      </c>
      <c r="BV65">
        <v>0</v>
      </c>
    </row>
    <row r="66" spans="1:74" x14ac:dyDescent="0.15">
      <c r="A66" s="9" t="s">
        <v>13</v>
      </c>
      <c r="B66" s="12" t="s">
        <v>38</v>
      </c>
      <c r="C66" s="11">
        <v>0</v>
      </c>
      <c r="D66">
        <v>0</v>
      </c>
      <c r="E66">
        <v>0</v>
      </c>
      <c r="F66" s="11">
        <v>1176</v>
      </c>
      <c r="G66" s="11">
        <v>0</v>
      </c>
      <c r="H66" s="11">
        <v>0</v>
      </c>
      <c r="I66">
        <v>0</v>
      </c>
      <c r="J66">
        <v>0</v>
      </c>
      <c r="K66" s="11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16</v>
      </c>
      <c r="R66" s="11">
        <v>0</v>
      </c>
      <c r="S66" s="11">
        <v>0</v>
      </c>
      <c r="T66">
        <v>0</v>
      </c>
      <c r="U66" s="11">
        <v>964</v>
      </c>
      <c r="V66">
        <v>0</v>
      </c>
      <c r="W66" s="11">
        <v>23</v>
      </c>
      <c r="X66">
        <v>0</v>
      </c>
      <c r="Y66">
        <v>847</v>
      </c>
      <c r="Z66">
        <v>0</v>
      </c>
      <c r="AA66" s="11">
        <v>0</v>
      </c>
      <c r="AB66">
        <v>0</v>
      </c>
      <c r="AC66">
        <v>0</v>
      </c>
      <c r="AD66">
        <v>0</v>
      </c>
      <c r="AE66" s="11">
        <v>0</v>
      </c>
      <c r="AF66" s="11">
        <v>0</v>
      </c>
      <c r="AG66" s="11">
        <v>1076</v>
      </c>
      <c r="AH66">
        <v>0</v>
      </c>
      <c r="AI66">
        <v>24</v>
      </c>
      <c r="AJ66">
        <v>0</v>
      </c>
      <c r="AK66">
        <v>12</v>
      </c>
      <c r="AL66">
        <v>0</v>
      </c>
      <c r="AM66">
        <v>0</v>
      </c>
      <c r="AN66">
        <v>0</v>
      </c>
      <c r="AO66">
        <v>0</v>
      </c>
      <c r="AP66">
        <v>44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44</v>
      </c>
      <c r="AW66">
        <v>0</v>
      </c>
      <c r="AX66" s="11">
        <v>113</v>
      </c>
      <c r="AY66" s="11">
        <v>18</v>
      </c>
      <c r="AZ66">
        <v>15</v>
      </c>
      <c r="BA66" s="11">
        <v>570</v>
      </c>
      <c r="BB66">
        <v>12</v>
      </c>
      <c r="BC66" s="11">
        <v>24</v>
      </c>
      <c r="BD66" s="11">
        <v>0</v>
      </c>
      <c r="BE66">
        <v>345</v>
      </c>
      <c r="BF66">
        <v>0</v>
      </c>
      <c r="BG66" s="11">
        <v>0</v>
      </c>
      <c r="BH66">
        <v>0</v>
      </c>
      <c r="BI66" s="11">
        <v>0</v>
      </c>
      <c r="BJ66" s="11">
        <v>0</v>
      </c>
      <c r="BK66" s="11">
        <v>0</v>
      </c>
      <c r="BL66" s="11">
        <v>0</v>
      </c>
      <c r="BM66">
        <v>230</v>
      </c>
      <c r="BN66">
        <v>0</v>
      </c>
      <c r="BO66">
        <v>18</v>
      </c>
      <c r="BP66">
        <v>0</v>
      </c>
      <c r="BQ66">
        <v>3467</v>
      </c>
      <c r="BR66">
        <v>11</v>
      </c>
      <c r="BS66">
        <v>0</v>
      </c>
      <c r="BT66">
        <v>46</v>
      </c>
      <c r="BU66">
        <v>10278</v>
      </c>
      <c r="BV66">
        <v>0</v>
      </c>
    </row>
    <row r="67" spans="1:74" x14ac:dyDescent="0.15">
      <c r="A67" s="9" t="s">
        <v>13</v>
      </c>
      <c r="B67" s="12" t="s">
        <v>164</v>
      </c>
      <c r="C67" s="11">
        <v>0</v>
      </c>
      <c r="D67">
        <v>0</v>
      </c>
      <c r="E67">
        <v>0</v>
      </c>
      <c r="F67" s="11">
        <v>29</v>
      </c>
      <c r="G67" s="11">
        <v>0</v>
      </c>
      <c r="H67" s="11">
        <v>0</v>
      </c>
      <c r="I67">
        <v>0</v>
      </c>
      <c r="J67">
        <v>0</v>
      </c>
      <c r="K67" s="11">
        <v>23</v>
      </c>
      <c r="L67">
        <v>0</v>
      </c>
      <c r="M67">
        <v>21</v>
      </c>
      <c r="N67">
        <v>15</v>
      </c>
      <c r="O67">
        <v>217</v>
      </c>
      <c r="P67">
        <v>0</v>
      </c>
      <c r="Q67">
        <v>0</v>
      </c>
      <c r="R67" s="11">
        <v>0</v>
      </c>
      <c r="S67" s="11">
        <v>42</v>
      </c>
      <c r="T67">
        <v>19</v>
      </c>
      <c r="U67" s="11">
        <v>55</v>
      </c>
      <c r="V67">
        <v>0</v>
      </c>
      <c r="W67" s="11">
        <v>18</v>
      </c>
      <c r="X67">
        <v>0</v>
      </c>
      <c r="Y67">
        <v>193</v>
      </c>
      <c r="Z67">
        <v>0</v>
      </c>
      <c r="AA67" s="11">
        <v>0</v>
      </c>
      <c r="AB67">
        <v>0</v>
      </c>
      <c r="AC67">
        <v>0</v>
      </c>
      <c r="AD67">
        <v>0</v>
      </c>
      <c r="AE67" s="11">
        <v>0</v>
      </c>
      <c r="AF67" s="11">
        <v>0</v>
      </c>
      <c r="AG67" s="11">
        <v>86411</v>
      </c>
      <c r="AH67">
        <v>0</v>
      </c>
      <c r="AI67">
        <v>34</v>
      </c>
      <c r="AJ67">
        <v>0</v>
      </c>
      <c r="AK67">
        <v>86</v>
      </c>
      <c r="AL67">
        <v>0</v>
      </c>
      <c r="AM67">
        <v>20</v>
      </c>
      <c r="AN67">
        <v>0</v>
      </c>
      <c r="AO67">
        <v>0</v>
      </c>
      <c r="AP67">
        <v>244</v>
      </c>
      <c r="AQ67">
        <v>0</v>
      </c>
      <c r="AR67">
        <v>257</v>
      </c>
      <c r="AS67">
        <v>0</v>
      </c>
      <c r="AT67">
        <v>0</v>
      </c>
      <c r="AU67">
        <v>0</v>
      </c>
      <c r="AV67">
        <v>29</v>
      </c>
      <c r="AW67">
        <v>0</v>
      </c>
      <c r="AX67" s="11">
        <v>560</v>
      </c>
      <c r="AY67" s="11">
        <v>0</v>
      </c>
      <c r="AZ67">
        <v>53</v>
      </c>
      <c r="BA67" s="11">
        <v>181</v>
      </c>
      <c r="BB67">
        <v>19</v>
      </c>
      <c r="BC67" s="11">
        <v>219</v>
      </c>
      <c r="BD67" s="11">
        <v>159</v>
      </c>
      <c r="BE67">
        <v>11</v>
      </c>
      <c r="BF67">
        <v>0</v>
      </c>
      <c r="BG67" s="11">
        <v>0</v>
      </c>
      <c r="BH67">
        <v>14</v>
      </c>
      <c r="BI67" s="11">
        <v>17</v>
      </c>
      <c r="BJ67" s="11">
        <v>0</v>
      </c>
      <c r="BK67" s="11">
        <v>27</v>
      </c>
      <c r="BL67" s="11">
        <v>0</v>
      </c>
      <c r="BM67">
        <v>123</v>
      </c>
      <c r="BN67">
        <v>21</v>
      </c>
      <c r="BO67">
        <v>17</v>
      </c>
      <c r="BP67">
        <v>0</v>
      </c>
      <c r="BQ67">
        <v>68</v>
      </c>
      <c r="BR67">
        <v>42</v>
      </c>
      <c r="BS67">
        <v>0</v>
      </c>
      <c r="BT67">
        <v>78</v>
      </c>
      <c r="BU67">
        <v>90778</v>
      </c>
      <c r="BV67">
        <v>0</v>
      </c>
    </row>
    <row r="68" spans="1:74" x14ac:dyDescent="0.15">
      <c r="A68" s="9" t="s">
        <v>13</v>
      </c>
      <c r="B68" s="12" t="s">
        <v>861</v>
      </c>
      <c r="C68" s="11">
        <v>108</v>
      </c>
      <c r="D68">
        <v>0</v>
      </c>
      <c r="E68">
        <v>48</v>
      </c>
      <c r="F68" s="11">
        <v>97</v>
      </c>
      <c r="G68" s="11">
        <v>0</v>
      </c>
      <c r="H68" s="11">
        <v>0</v>
      </c>
      <c r="I68">
        <v>0</v>
      </c>
      <c r="J68">
        <v>0</v>
      </c>
      <c r="K68" s="11">
        <v>3624</v>
      </c>
      <c r="L68">
        <v>0</v>
      </c>
      <c r="M68">
        <v>17</v>
      </c>
      <c r="N68">
        <v>0</v>
      </c>
      <c r="O68">
        <v>0</v>
      </c>
      <c r="P68">
        <v>0</v>
      </c>
      <c r="Q68">
        <v>0</v>
      </c>
      <c r="R68" s="11">
        <v>11</v>
      </c>
      <c r="S68" s="11">
        <v>49</v>
      </c>
      <c r="T68">
        <v>0</v>
      </c>
      <c r="U68" s="11">
        <v>155</v>
      </c>
      <c r="V68">
        <v>0</v>
      </c>
      <c r="W68" s="11">
        <v>843</v>
      </c>
      <c r="X68">
        <v>0</v>
      </c>
      <c r="Y68">
        <v>884</v>
      </c>
      <c r="Z68">
        <v>0</v>
      </c>
      <c r="AA68" s="11">
        <v>88</v>
      </c>
      <c r="AB68">
        <v>0</v>
      </c>
      <c r="AC68">
        <v>0</v>
      </c>
      <c r="AD68">
        <v>0</v>
      </c>
      <c r="AE68" s="11">
        <v>0</v>
      </c>
      <c r="AF68" s="11">
        <v>103</v>
      </c>
      <c r="AG68" s="11">
        <v>10266</v>
      </c>
      <c r="AH68">
        <v>0</v>
      </c>
      <c r="AI68">
        <v>49</v>
      </c>
      <c r="AJ68">
        <v>0</v>
      </c>
      <c r="AK68">
        <v>18</v>
      </c>
      <c r="AL68">
        <v>0</v>
      </c>
      <c r="AM68">
        <v>198</v>
      </c>
      <c r="AN68">
        <v>104</v>
      </c>
      <c r="AO68">
        <v>0</v>
      </c>
      <c r="AP68">
        <v>842</v>
      </c>
      <c r="AQ68">
        <v>0</v>
      </c>
      <c r="AR68">
        <v>0</v>
      </c>
      <c r="AS68">
        <v>77</v>
      </c>
      <c r="AT68">
        <v>0</v>
      </c>
      <c r="AU68">
        <v>0</v>
      </c>
      <c r="AV68">
        <v>4417</v>
      </c>
      <c r="AW68">
        <v>0</v>
      </c>
      <c r="AX68" s="11">
        <v>63</v>
      </c>
      <c r="AY68" s="11">
        <v>0</v>
      </c>
      <c r="AZ68">
        <v>32</v>
      </c>
      <c r="BA68" s="11">
        <v>43398</v>
      </c>
      <c r="BB68">
        <v>15</v>
      </c>
      <c r="BC68" s="11">
        <v>2179</v>
      </c>
      <c r="BD68" s="11">
        <v>3941</v>
      </c>
      <c r="BE68">
        <v>0</v>
      </c>
      <c r="BF68">
        <v>0</v>
      </c>
      <c r="BG68" s="11">
        <v>0</v>
      </c>
      <c r="BH68">
        <v>60</v>
      </c>
      <c r="BI68" s="11">
        <v>0</v>
      </c>
      <c r="BJ68" s="11">
        <v>0</v>
      </c>
      <c r="BK68" s="11">
        <v>211</v>
      </c>
      <c r="BL68" s="11">
        <v>0</v>
      </c>
      <c r="BM68">
        <v>8191</v>
      </c>
      <c r="BN68">
        <v>14</v>
      </c>
      <c r="BO68">
        <v>3771</v>
      </c>
      <c r="BP68">
        <v>0</v>
      </c>
      <c r="BQ68">
        <v>488</v>
      </c>
      <c r="BR68">
        <v>0</v>
      </c>
      <c r="BS68">
        <v>60</v>
      </c>
      <c r="BT68">
        <v>86</v>
      </c>
      <c r="BU68">
        <v>87096</v>
      </c>
      <c r="BV68">
        <v>0</v>
      </c>
    </row>
    <row r="69" spans="1:74" x14ac:dyDescent="0.15">
      <c r="A69" s="9" t="s">
        <v>13</v>
      </c>
      <c r="B69" s="12" t="s">
        <v>72</v>
      </c>
      <c r="C69" s="11">
        <v>0</v>
      </c>
      <c r="D69">
        <v>0</v>
      </c>
      <c r="E69">
        <v>0</v>
      </c>
      <c r="F69" s="11">
        <v>0</v>
      </c>
      <c r="G69" s="11">
        <v>0</v>
      </c>
      <c r="H69" s="11">
        <v>60</v>
      </c>
      <c r="I69">
        <v>0</v>
      </c>
      <c r="J69">
        <v>0</v>
      </c>
      <c r="K69" s="11">
        <v>166</v>
      </c>
      <c r="L69">
        <v>0</v>
      </c>
      <c r="M69">
        <v>0</v>
      </c>
      <c r="N69">
        <v>0</v>
      </c>
      <c r="O69">
        <v>47</v>
      </c>
      <c r="P69">
        <v>0</v>
      </c>
      <c r="Q69">
        <v>0</v>
      </c>
      <c r="R69" s="11">
        <v>0</v>
      </c>
      <c r="S69" s="11">
        <v>33</v>
      </c>
      <c r="T69">
        <v>44</v>
      </c>
      <c r="U69" s="11">
        <v>2113</v>
      </c>
      <c r="V69">
        <v>0</v>
      </c>
      <c r="W69" s="11">
        <v>4113</v>
      </c>
      <c r="X69">
        <v>0</v>
      </c>
      <c r="Y69">
        <v>125607</v>
      </c>
      <c r="Z69">
        <v>0</v>
      </c>
      <c r="AA69" s="11">
        <v>0</v>
      </c>
      <c r="AB69">
        <v>0</v>
      </c>
      <c r="AC69">
        <v>0</v>
      </c>
      <c r="AD69">
        <v>0</v>
      </c>
      <c r="AE69" s="11">
        <v>0</v>
      </c>
      <c r="AF69" s="11">
        <v>0</v>
      </c>
      <c r="AG69" s="11">
        <v>309</v>
      </c>
      <c r="AH69">
        <v>0</v>
      </c>
      <c r="AI69">
        <v>1473</v>
      </c>
      <c r="AJ69">
        <v>0</v>
      </c>
      <c r="AK69">
        <v>439</v>
      </c>
      <c r="AL69">
        <v>0</v>
      </c>
      <c r="AM69">
        <v>0</v>
      </c>
      <c r="AN69">
        <v>23</v>
      </c>
      <c r="AO69">
        <v>22</v>
      </c>
      <c r="AP69">
        <v>5412</v>
      </c>
      <c r="AQ69">
        <v>0</v>
      </c>
      <c r="AR69">
        <v>22</v>
      </c>
      <c r="AS69">
        <v>0</v>
      </c>
      <c r="AT69">
        <v>0</v>
      </c>
      <c r="AU69">
        <v>0</v>
      </c>
      <c r="AV69">
        <v>23356</v>
      </c>
      <c r="AW69">
        <v>0</v>
      </c>
      <c r="AX69" s="11">
        <v>25</v>
      </c>
      <c r="AY69" s="11">
        <v>0</v>
      </c>
      <c r="AZ69">
        <v>0</v>
      </c>
      <c r="BA69" s="11">
        <v>863</v>
      </c>
      <c r="BB69">
        <v>13</v>
      </c>
      <c r="BC69" s="11">
        <v>78</v>
      </c>
      <c r="BD69" s="11">
        <v>655</v>
      </c>
      <c r="BE69">
        <v>1880</v>
      </c>
      <c r="BF69">
        <v>0</v>
      </c>
      <c r="BG69" s="11">
        <v>28</v>
      </c>
      <c r="BH69">
        <v>0</v>
      </c>
      <c r="BI69" s="11">
        <v>0</v>
      </c>
      <c r="BJ69" s="11">
        <v>221</v>
      </c>
      <c r="BK69" s="11">
        <v>103</v>
      </c>
      <c r="BL69" s="11">
        <v>0</v>
      </c>
      <c r="BM69">
        <v>7653</v>
      </c>
      <c r="BN69">
        <v>48</v>
      </c>
      <c r="BO69">
        <v>80</v>
      </c>
      <c r="BP69">
        <v>0</v>
      </c>
      <c r="BQ69">
        <v>106</v>
      </c>
      <c r="BR69">
        <v>38</v>
      </c>
      <c r="BS69">
        <v>0</v>
      </c>
      <c r="BT69">
        <v>0</v>
      </c>
      <c r="BU69">
        <v>191106</v>
      </c>
      <c r="BV69">
        <v>0</v>
      </c>
    </row>
    <row r="70" spans="1:74" x14ac:dyDescent="0.15">
      <c r="A70" s="9" t="s">
        <v>13</v>
      </c>
      <c r="B70" s="12" t="s">
        <v>38</v>
      </c>
      <c r="C70" s="11">
        <v>17</v>
      </c>
      <c r="D70">
        <v>0</v>
      </c>
      <c r="E70">
        <v>0</v>
      </c>
      <c r="F70" s="11">
        <v>610</v>
      </c>
      <c r="G70" s="11">
        <v>0</v>
      </c>
      <c r="H70" s="11">
        <v>0</v>
      </c>
      <c r="I70">
        <v>0</v>
      </c>
      <c r="J70">
        <v>0</v>
      </c>
      <c r="K70" s="11">
        <v>0</v>
      </c>
      <c r="L70">
        <v>0</v>
      </c>
      <c r="M70">
        <v>0</v>
      </c>
      <c r="N70">
        <v>0</v>
      </c>
      <c r="O70">
        <v>56</v>
      </c>
      <c r="P70">
        <v>0</v>
      </c>
      <c r="Q70">
        <v>0</v>
      </c>
      <c r="R70" s="11">
        <v>0</v>
      </c>
      <c r="S70" s="11">
        <v>0</v>
      </c>
      <c r="T70">
        <v>55</v>
      </c>
      <c r="U70" s="11">
        <v>372</v>
      </c>
      <c r="V70">
        <v>0</v>
      </c>
      <c r="W70" s="11">
        <v>2254</v>
      </c>
      <c r="X70">
        <v>0</v>
      </c>
      <c r="Y70">
        <v>2944</v>
      </c>
      <c r="Z70">
        <v>0</v>
      </c>
      <c r="AA70" s="11">
        <v>586</v>
      </c>
      <c r="AB70">
        <v>0</v>
      </c>
      <c r="AC70">
        <v>0</v>
      </c>
      <c r="AD70">
        <v>0</v>
      </c>
      <c r="AE70" s="11">
        <v>0</v>
      </c>
      <c r="AF70" s="11">
        <v>0</v>
      </c>
      <c r="AG70" s="11">
        <v>22261</v>
      </c>
      <c r="AH70">
        <v>0</v>
      </c>
      <c r="AI70">
        <v>0</v>
      </c>
      <c r="AJ70">
        <v>0</v>
      </c>
      <c r="AK70">
        <v>18</v>
      </c>
      <c r="AL70">
        <v>0</v>
      </c>
      <c r="AM70">
        <v>98</v>
      </c>
      <c r="AN70">
        <v>0</v>
      </c>
      <c r="AO70">
        <v>0</v>
      </c>
      <c r="AP70">
        <v>392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359</v>
      </c>
      <c r="AW70">
        <v>0</v>
      </c>
      <c r="AX70" s="11">
        <v>1514</v>
      </c>
      <c r="AY70" s="11">
        <v>34</v>
      </c>
      <c r="AZ70">
        <v>16</v>
      </c>
      <c r="BA70" s="11">
        <v>839</v>
      </c>
      <c r="BB70">
        <v>31</v>
      </c>
      <c r="BC70" s="11">
        <v>459</v>
      </c>
      <c r="BD70" s="11">
        <v>114</v>
      </c>
      <c r="BE70">
        <v>0</v>
      </c>
      <c r="BF70">
        <v>0</v>
      </c>
      <c r="BG70" s="11">
        <v>29</v>
      </c>
      <c r="BH70">
        <v>0</v>
      </c>
      <c r="BI70" s="11">
        <v>14</v>
      </c>
      <c r="BJ70" s="11">
        <v>115</v>
      </c>
      <c r="BK70" s="11">
        <v>42</v>
      </c>
      <c r="BL70" s="11">
        <v>0</v>
      </c>
      <c r="BM70">
        <v>122</v>
      </c>
      <c r="BN70">
        <v>0</v>
      </c>
      <c r="BO70">
        <v>140</v>
      </c>
      <c r="BP70">
        <v>0</v>
      </c>
      <c r="BQ70">
        <v>29</v>
      </c>
      <c r="BR70">
        <v>46</v>
      </c>
      <c r="BS70">
        <v>0</v>
      </c>
      <c r="BT70">
        <v>84</v>
      </c>
      <c r="BU70">
        <v>35019</v>
      </c>
      <c r="BV70">
        <v>0</v>
      </c>
    </row>
    <row r="71" spans="1:74" ht="30" x14ac:dyDescent="0.15">
      <c r="A71" s="9" t="s">
        <v>13</v>
      </c>
      <c r="B71" s="12" t="s">
        <v>165</v>
      </c>
      <c r="C71" s="11">
        <v>0</v>
      </c>
      <c r="D71">
        <v>0</v>
      </c>
      <c r="E71">
        <v>0</v>
      </c>
      <c r="F71" s="11">
        <v>0</v>
      </c>
      <c r="G71" s="11">
        <v>0</v>
      </c>
      <c r="H71" s="11">
        <v>0</v>
      </c>
      <c r="I71">
        <v>0</v>
      </c>
      <c r="J71">
        <v>0</v>
      </c>
      <c r="K71" s="11">
        <v>13</v>
      </c>
      <c r="L71">
        <v>0</v>
      </c>
      <c r="M71">
        <v>0</v>
      </c>
      <c r="N71">
        <v>0</v>
      </c>
      <c r="O71">
        <v>43</v>
      </c>
      <c r="P71">
        <v>0</v>
      </c>
      <c r="Q71">
        <v>0</v>
      </c>
      <c r="R71" s="11">
        <v>0</v>
      </c>
      <c r="S71" s="11">
        <v>0</v>
      </c>
      <c r="T71">
        <v>58</v>
      </c>
      <c r="U71" s="11">
        <v>79</v>
      </c>
      <c r="V71">
        <v>0</v>
      </c>
      <c r="W71" s="11">
        <v>4696</v>
      </c>
      <c r="X71">
        <v>0</v>
      </c>
      <c r="Y71">
        <v>263172</v>
      </c>
      <c r="Z71">
        <v>0</v>
      </c>
      <c r="AA71" s="11">
        <v>0</v>
      </c>
      <c r="AB71">
        <v>0</v>
      </c>
      <c r="AC71">
        <v>0</v>
      </c>
      <c r="AD71">
        <v>0</v>
      </c>
      <c r="AE71" s="11">
        <v>0</v>
      </c>
      <c r="AF71" s="11">
        <v>0</v>
      </c>
      <c r="AG71" s="11">
        <v>545</v>
      </c>
      <c r="AH71">
        <v>0</v>
      </c>
      <c r="AI71">
        <v>49</v>
      </c>
      <c r="AJ71">
        <v>0</v>
      </c>
      <c r="AK71">
        <v>0</v>
      </c>
      <c r="AL71">
        <v>0</v>
      </c>
      <c r="AM71">
        <v>18</v>
      </c>
      <c r="AN71">
        <v>0</v>
      </c>
      <c r="AO71">
        <v>0</v>
      </c>
      <c r="AP71">
        <v>105</v>
      </c>
      <c r="AQ71">
        <v>28</v>
      </c>
      <c r="AR71">
        <v>0</v>
      </c>
      <c r="AS71">
        <v>0</v>
      </c>
      <c r="AT71">
        <v>0</v>
      </c>
      <c r="AU71">
        <v>0</v>
      </c>
      <c r="AV71">
        <v>40571</v>
      </c>
      <c r="AW71">
        <v>0</v>
      </c>
      <c r="AX71" s="11">
        <v>20</v>
      </c>
      <c r="AY71" s="11">
        <v>0</v>
      </c>
      <c r="AZ71">
        <v>0</v>
      </c>
      <c r="BA71" s="11">
        <v>634</v>
      </c>
      <c r="BB71">
        <v>0</v>
      </c>
      <c r="BC71" s="11">
        <v>293</v>
      </c>
      <c r="BD71" s="11">
        <v>827</v>
      </c>
      <c r="BE71">
        <v>0</v>
      </c>
      <c r="BF71">
        <v>0</v>
      </c>
      <c r="BG71" s="11">
        <v>0</v>
      </c>
      <c r="BH71">
        <v>22</v>
      </c>
      <c r="BI71" s="11">
        <v>0</v>
      </c>
      <c r="BJ71" s="11">
        <v>223</v>
      </c>
      <c r="BK71" s="11">
        <v>107</v>
      </c>
      <c r="BL71" s="11">
        <v>0</v>
      </c>
      <c r="BM71">
        <v>12479</v>
      </c>
      <c r="BN71">
        <v>28</v>
      </c>
      <c r="BO71">
        <v>46</v>
      </c>
      <c r="BP71">
        <v>0</v>
      </c>
      <c r="BQ71">
        <v>26</v>
      </c>
      <c r="BR71">
        <v>42</v>
      </c>
      <c r="BS71">
        <v>0</v>
      </c>
      <c r="BT71">
        <v>0</v>
      </c>
      <c r="BU71">
        <v>344752</v>
      </c>
      <c r="BV71">
        <v>0</v>
      </c>
    </row>
    <row r="72" spans="1:74" ht="45" x14ac:dyDescent="0.15">
      <c r="A72" s="9" t="s">
        <v>13</v>
      </c>
      <c r="B72" s="12" t="s">
        <v>870</v>
      </c>
      <c r="C72" s="11">
        <v>19</v>
      </c>
      <c r="D72">
        <v>0</v>
      </c>
      <c r="E72">
        <v>0</v>
      </c>
      <c r="F72" s="11">
        <v>72</v>
      </c>
      <c r="G72" s="11">
        <v>0</v>
      </c>
      <c r="H72" s="11">
        <v>0</v>
      </c>
      <c r="I72">
        <v>0</v>
      </c>
      <c r="J72">
        <v>0</v>
      </c>
      <c r="K72" s="11">
        <v>95</v>
      </c>
      <c r="L72">
        <v>0</v>
      </c>
      <c r="M72">
        <v>0</v>
      </c>
      <c r="N72">
        <v>0</v>
      </c>
      <c r="O72">
        <v>40</v>
      </c>
      <c r="P72">
        <v>0</v>
      </c>
      <c r="Q72">
        <v>0</v>
      </c>
      <c r="R72" s="11">
        <v>0</v>
      </c>
      <c r="S72" s="11">
        <v>0</v>
      </c>
      <c r="T72">
        <v>66</v>
      </c>
      <c r="U72" s="11">
        <v>92</v>
      </c>
      <c r="V72">
        <v>0</v>
      </c>
      <c r="W72" s="11">
        <v>4863</v>
      </c>
      <c r="X72">
        <v>0</v>
      </c>
      <c r="Y72">
        <v>6111</v>
      </c>
      <c r="Z72">
        <v>0</v>
      </c>
      <c r="AA72" s="11">
        <v>633</v>
      </c>
      <c r="AB72">
        <v>0</v>
      </c>
      <c r="AC72">
        <v>0</v>
      </c>
      <c r="AD72">
        <v>0</v>
      </c>
      <c r="AE72" s="11">
        <v>12</v>
      </c>
      <c r="AF72" s="11">
        <v>0</v>
      </c>
      <c r="AG72" s="11">
        <v>826</v>
      </c>
      <c r="AH72">
        <v>0</v>
      </c>
      <c r="AI72">
        <v>17</v>
      </c>
      <c r="AJ72">
        <v>0</v>
      </c>
      <c r="AK72">
        <v>24</v>
      </c>
      <c r="AL72">
        <v>0</v>
      </c>
      <c r="AM72">
        <v>398</v>
      </c>
      <c r="AN72">
        <v>0</v>
      </c>
      <c r="AO72">
        <v>0</v>
      </c>
      <c r="AP72">
        <v>1848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642</v>
      </c>
      <c r="AW72">
        <v>0</v>
      </c>
      <c r="AX72" s="11">
        <v>574</v>
      </c>
      <c r="AY72" s="11">
        <v>0</v>
      </c>
      <c r="AZ72">
        <v>1759</v>
      </c>
      <c r="BA72" s="11">
        <v>19600</v>
      </c>
      <c r="BB72">
        <v>21</v>
      </c>
      <c r="BC72" s="11">
        <v>8158</v>
      </c>
      <c r="BD72" s="11">
        <v>2953</v>
      </c>
      <c r="BE72">
        <v>0</v>
      </c>
      <c r="BF72">
        <v>0</v>
      </c>
      <c r="BG72" s="11">
        <v>0</v>
      </c>
      <c r="BH72">
        <v>13</v>
      </c>
      <c r="BI72" s="11">
        <v>34</v>
      </c>
      <c r="BJ72" s="11">
        <v>0</v>
      </c>
      <c r="BK72" s="11">
        <v>107</v>
      </c>
      <c r="BL72" s="11">
        <v>0</v>
      </c>
      <c r="BM72">
        <v>146</v>
      </c>
      <c r="BN72">
        <v>0</v>
      </c>
      <c r="BO72">
        <v>71</v>
      </c>
      <c r="BP72">
        <v>0</v>
      </c>
      <c r="BQ72">
        <v>23</v>
      </c>
      <c r="BR72">
        <v>79</v>
      </c>
      <c r="BS72">
        <v>33</v>
      </c>
      <c r="BT72">
        <v>0</v>
      </c>
      <c r="BU72">
        <v>66273</v>
      </c>
      <c r="BV72">
        <v>0</v>
      </c>
    </row>
    <row r="73" spans="1:74" x14ac:dyDescent="0.15">
      <c r="A73" s="9" t="s">
        <v>12</v>
      </c>
      <c r="B73" s="12" t="s">
        <v>32</v>
      </c>
      <c r="C73" s="11">
        <v>17</v>
      </c>
      <c r="D73">
        <v>0</v>
      </c>
      <c r="E73">
        <v>0</v>
      </c>
      <c r="F73" s="11">
        <v>0</v>
      </c>
      <c r="G73" s="11">
        <v>0</v>
      </c>
      <c r="H73" s="11">
        <v>12</v>
      </c>
      <c r="I73">
        <v>0</v>
      </c>
      <c r="J73">
        <v>15</v>
      </c>
      <c r="K73" s="11">
        <v>14</v>
      </c>
      <c r="L73">
        <v>0</v>
      </c>
      <c r="M73">
        <v>19</v>
      </c>
      <c r="N73">
        <v>0</v>
      </c>
      <c r="O73">
        <v>0</v>
      </c>
      <c r="P73">
        <v>0</v>
      </c>
      <c r="Q73">
        <v>0</v>
      </c>
      <c r="R73" s="11">
        <v>0</v>
      </c>
      <c r="S73" s="11">
        <v>46</v>
      </c>
      <c r="T73">
        <v>0</v>
      </c>
      <c r="U73" s="11">
        <v>46</v>
      </c>
      <c r="V73">
        <v>0</v>
      </c>
      <c r="W73" s="11">
        <v>11</v>
      </c>
      <c r="X73">
        <v>23</v>
      </c>
      <c r="Y73">
        <v>2287</v>
      </c>
      <c r="Z73">
        <v>0</v>
      </c>
      <c r="AA73" s="11">
        <v>32</v>
      </c>
      <c r="AB73">
        <v>0</v>
      </c>
      <c r="AC73">
        <v>0</v>
      </c>
      <c r="AD73">
        <v>0</v>
      </c>
      <c r="AE73" s="11">
        <v>0</v>
      </c>
      <c r="AF73" s="11">
        <v>0</v>
      </c>
      <c r="AG73" s="11">
        <v>7167</v>
      </c>
      <c r="AH73">
        <v>0</v>
      </c>
      <c r="AI73">
        <v>18</v>
      </c>
      <c r="AJ73">
        <v>0</v>
      </c>
      <c r="AK73">
        <v>46</v>
      </c>
      <c r="AL73">
        <v>0</v>
      </c>
      <c r="AM73">
        <v>786</v>
      </c>
      <c r="AN73">
        <v>0</v>
      </c>
      <c r="AO73">
        <v>0</v>
      </c>
      <c r="AP73">
        <v>265</v>
      </c>
      <c r="AQ73">
        <v>49</v>
      </c>
      <c r="AR73">
        <v>1640</v>
      </c>
      <c r="AS73">
        <v>0</v>
      </c>
      <c r="AT73">
        <v>0</v>
      </c>
      <c r="AU73">
        <v>0</v>
      </c>
      <c r="AV73">
        <v>0</v>
      </c>
      <c r="AW73">
        <v>0</v>
      </c>
      <c r="AX73" s="11">
        <v>130</v>
      </c>
      <c r="AY73" s="11">
        <v>0</v>
      </c>
      <c r="AZ73">
        <v>0</v>
      </c>
      <c r="BA73" s="11">
        <v>968</v>
      </c>
      <c r="BB73">
        <v>24</v>
      </c>
      <c r="BC73" s="11">
        <v>175</v>
      </c>
      <c r="BD73" s="11">
        <v>66</v>
      </c>
      <c r="BE73">
        <v>458</v>
      </c>
      <c r="BF73">
        <v>0</v>
      </c>
      <c r="BG73" s="11">
        <v>0</v>
      </c>
      <c r="BH73">
        <v>129</v>
      </c>
      <c r="BI73" s="11">
        <v>34</v>
      </c>
      <c r="BJ73" s="11">
        <v>0</v>
      </c>
      <c r="BK73" s="11">
        <v>108</v>
      </c>
      <c r="BL73" s="11">
        <v>0</v>
      </c>
      <c r="BM73">
        <v>30</v>
      </c>
      <c r="BN73">
        <v>94</v>
      </c>
      <c r="BO73">
        <v>47</v>
      </c>
      <c r="BP73">
        <v>0</v>
      </c>
      <c r="BQ73">
        <v>57</v>
      </c>
      <c r="BR73">
        <v>22</v>
      </c>
      <c r="BS73">
        <v>0</v>
      </c>
      <c r="BT73">
        <v>14</v>
      </c>
      <c r="BU73">
        <v>23361</v>
      </c>
      <c r="BV73">
        <v>0</v>
      </c>
    </row>
    <row r="74" spans="1:74" x14ac:dyDescent="0.15">
      <c r="A74" s="9" t="s">
        <v>12</v>
      </c>
      <c r="B74" s="12" t="s">
        <v>162</v>
      </c>
      <c r="C74" s="11">
        <v>0</v>
      </c>
      <c r="D74">
        <v>0</v>
      </c>
      <c r="E74">
        <v>0</v>
      </c>
      <c r="F74" s="11">
        <v>243</v>
      </c>
      <c r="G74" s="11">
        <v>0</v>
      </c>
      <c r="H74" s="11">
        <v>0</v>
      </c>
      <c r="I74">
        <v>0</v>
      </c>
      <c r="J74">
        <v>0</v>
      </c>
      <c r="K74" s="11">
        <v>0</v>
      </c>
      <c r="L74">
        <v>0</v>
      </c>
      <c r="M74">
        <v>11</v>
      </c>
      <c r="N74">
        <v>0</v>
      </c>
      <c r="O74">
        <v>0</v>
      </c>
      <c r="P74">
        <v>0</v>
      </c>
      <c r="Q74">
        <v>0</v>
      </c>
      <c r="R74" s="11">
        <v>0</v>
      </c>
      <c r="S74" s="11">
        <v>0</v>
      </c>
      <c r="T74">
        <v>0</v>
      </c>
      <c r="U74" s="11">
        <v>17</v>
      </c>
      <c r="V74">
        <v>27</v>
      </c>
      <c r="W74" s="11">
        <v>1392</v>
      </c>
      <c r="X74">
        <v>0</v>
      </c>
      <c r="Y74">
        <v>146</v>
      </c>
      <c r="Z74">
        <v>0</v>
      </c>
      <c r="AA74" s="11">
        <v>13</v>
      </c>
      <c r="AB74">
        <v>0</v>
      </c>
      <c r="AC74">
        <v>0</v>
      </c>
      <c r="AD74">
        <v>0</v>
      </c>
      <c r="AE74" s="11">
        <v>13</v>
      </c>
      <c r="AF74" s="11">
        <v>0</v>
      </c>
      <c r="AG74" s="11">
        <v>9051</v>
      </c>
      <c r="AH74">
        <v>0</v>
      </c>
      <c r="AI74">
        <v>76</v>
      </c>
      <c r="AJ74">
        <v>0</v>
      </c>
      <c r="AK74">
        <v>39</v>
      </c>
      <c r="AL74">
        <v>0</v>
      </c>
      <c r="AM74">
        <v>112</v>
      </c>
      <c r="AN74">
        <v>0</v>
      </c>
      <c r="AO74">
        <v>0</v>
      </c>
      <c r="AP74">
        <v>1099</v>
      </c>
      <c r="AQ74">
        <v>0</v>
      </c>
      <c r="AR74">
        <v>326</v>
      </c>
      <c r="AS74">
        <v>0</v>
      </c>
      <c r="AT74">
        <v>0</v>
      </c>
      <c r="AU74">
        <v>0</v>
      </c>
      <c r="AV74">
        <v>0</v>
      </c>
      <c r="AW74">
        <v>0</v>
      </c>
      <c r="AX74" s="11">
        <v>19</v>
      </c>
      <c r="AY74" s="11">
        <v>0</v>
      </c>
      <c r="AZ74">
        <v>19</v>
      </c>
      <c r="BA74" s="11">
        <v>466</v>
      </c>
      <c r="BB74">
        <v>21</v>
      </c>
      <c r="BC74" s="11">
        <v>5104</v>
      </c>
      <c r="BD74" s="11">
        <v>129</v>
      </c>
      <c r="BE74">
        <v>16</v>
      </c>
      <c r="BF74">
        <v>0</v>
      </c>
      <c r="BG74" s="11">
        <v>0</v>
      </c>
      <c r="BH74">
        <v>3294</v>
      </c>
      <c r="BI74" s="11">
        <v>12</v>
      </c>
      <c r="BJ74" s="11">
        <v>0</v>
      </c>
      <c r="BK74" s="11">
        <v>623</v>
      </c>
      <c r="BL74" s="11">
        <v>0</v>
      </c>
      <c r="BM74">
        <v>52</v>
      </c>
      <c r="BN74">
        <v>8430</v>
      </c>
      <c r="BO74">
        <v>0</v>
      </c>
      <c r="BP74">
        <v>0</v>
      </c>
      <c r="BQ74">
        <v>70</v>
      </c>
      <c r="BR74">
        <v>50</v>
      </c>
      <c r="BS74">
        <v>0</v>
      </c>
      <c r="BT74">
        <v>42</v>
      </c>
      <c r="BU74">
        <v>39282</v>
      </c>
      <c r="BV74">
        <v>0</v>
      </c>
    </row>
    <row r="75" spans="1:74" x14ac:dyDescent="0.15">
      <c r="A75" s="9" t="s">
        <v>12</v>
      </c>
      <c r="B75" s="12" t="s">
        <v>162</v>
      </c>
      <c r="C75" s="11">
        <v>63</v>
      </c>
      <c r="D75">
        <v>0</v>
      </c>
      <c r="E75">
        <v>0</v>
      </c>
      <c r="F75" s="11">
        <v>178</v>
      </c>
      <c r="G75" s="11">
        <v>0</v>
      </c>
      <c r="H75" s="11">
        <v>0</v>
      </c>
      <c r="I75">
        <v>0</v>
      </c>
      <c r="J75">
        <v>0</v>
      </c>
      <c r="K75" s="11">
        <v>57</v>
      </c>
      <c r="L75">
        <v>0</v>
      </c>
      <c r="M75">
        <v>13</v>
      </c>
      <c r="N75">
        <v>0</v>
      </c>
      <c r="O75">
        <v>18</v>
      </c>
      <c r="P75">
        <v>0</v>
      </c>
      <c r="Q75">
        <v>0</v>
      </c>
      <c r="R75" s="11">
        <v>56</v>
      </c>
      <c r="S75" s="11">
        <v>0</v>
      </c>
      <c r="T75">
        <v>74</v>
      </c>
      <c r="U75" s="11">
        <v>107</v>
      </c>
      <c r="V75">
        <v>0</v>
      </c>
      <c r="W75" s="11">
        <v>20</v>
      </c>
      <c r="X75">
        <v>65</v>
      </c>
      <c r="Y75">
        <v>243</v>
      </c>
      <c r="Z75">
        <v>0</v>
      </c>
      <c r="AA75" s="11">
        <v>0</v>
      </c>
      <c r="AB75">
        <v>0</v>
      </c>
      <c r="AC75">
        <v>0</v>
      </c>
      <c r="AD75">
        <v>0</v>
      </c>
      <c r="AE75" s="11">
        <v>0</v>
      </c>
      <c r="AF75" s="11">
        <v>0</v>
      </c>
      <c r="AG75" s="11">
        <v>3164</v>
      </c>
      <c r="AH75">
        <v>0</v>
      </c>
      <c r="AI75">
        <v>25</v>
      </c>
      <c r="AJ75">
        <v>0</v>
      </c>
      <c r="AK75">
        <v>27</v>
      </c>
      <c r="AL75">
        <v>0</v>
      </c>
      <c r="AM75">
        <v>413</v>
      </c>
      <c r="AN75">
        <v>0</v>
      </c>
      <c r="AO75">
        <v>0</v>
      </c>
      <c r="AP75">
        <v>851</v>
      </c>
      <c r="AQ75">
        <v>13</v>
      </c>
      <c r="AR75">
        <v>269</v>
      </c>
      <c r="AS75">
        <v>0</v>
      </c>
      <c r="AT75">
        <v>0</v>
      </c>
      <c r="AU75">
        <v>0</v>
      </c>
      <c r="AV75">
        <v>18</v>
      </c>
      <c r="AW75">
        <v>0</v>
      </c>
      <c r="AX75" s="11">
        <v>0</v>
      </c>
      <c r="AY75" s="11">
        <v>0</v>
      </c>
      <c r="AZ75">
        <v>0</v>
      </c>
      <c r="BA75" s="11">
        <v>668</v>
      </c>
      <c r="BB75">
        <v>17</v>
      </c>
      <c r="BC75" s="11">
        <v>4700</v>
      </c>
      <c r="BD75" s="11">
        <v>897</v>
      </c>
      <c r="BE75">
        <v>146</v>
      </c>
      <c r="BF75">
        <v>0</v>
      </c>
      <c r="BG75" s="11">
        <v>0</v>
      </c>
      <c r="BH75">
        <v>391</v>
      </c>
      <c r="BI75" s="11">
        <v>0</v>
      </c>
      <c r="BJ75" s="11">
        <v>0</v>
      </c>
      <c r="BK75" s="11">
        <v>242</v>
      </c>
      <c r="BL75" s="11">
        <v>32</v>
      </c>
      <c r="BM75">
        <v>15</v>
      </c>
      <c r="BN75">
        <v>544</v>
      </c>
      <c r="BO75">
        <v>0</v>
      </c>
      <c r="BP75">
        <v>0</v>
      </c>
      <c r="BQ75">
        <v>256</v>
      </c>
      <c r="BR75">
        <v>25</v>
      </c>
      <c r="BS75">
        <v>0</v>
      </c>
      <c r="BT75">
        <v>279</v>
      </c>
      <c r="BU75">
        <v>18858</v>
      </c>
      <c r="BV75">
        <v>0</v>
      </c>
    </row>
    <row r="76" spans="1:74" x14ac:dyDescent="0.15">
      <c r="A76" s="9" t="s">
        <v>12</v>
      </c>
      <c r="B76" s="12" t="s">
        <v>49</v>
      </c>
      <c r="C76" s="11">
        <v>12</v>
      </c>
      <c r="D76">
        <v>0</v>
      </c>
      <c r="E76">
        <v>0</v>
      </c>
      <c r="F76" s="11">
        <v>18</v>
      </c>
      <c r="G76" s="11">
        <v>0</v>
      </c>
      <c r="H76" s="11">
        <v>0</v>
      </c>
      <c r="I76">
        <v>13</v>
      </c>
      <c r="J76">
        <v>0</v>
      </c>
      <c r="K76" s="11">
        <v>517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 s="11">
        <v>0</v>
      </c>
      <c r="S76" s="11">
        <v>0</v>
      </c>
      <c r="T76">
        <v>0</v>
      </c>
      <c r="U76" s="11">
        <v>31</v>
      </c>
      <c r="V76">
        <v>0</v>
      </c>
      <c r="W76" s="11">
        <v>0</v>
      </c>
      <c r="X76">
        <v>0</v>
      </c>
      <c r="Y76">
        <v>160</v>
      </c>
      <c r="Z76">
        <v>0</v>
      </c>
      <c r="AA76" s="11">
        <v>0</v>
      </c>
      <c r="AB76">
        <v>0</v>
      </c>
      <c r="AC76">
        <v>0</v>
      </c>
      <c r="AD76">
        <v>0</v>
      </c>
      <c r="AE76" s="11">
        <v>0</v>
      </c>
      <c r="AF76" s="11">
        <v>0</v>
      </c>
      <c r="AG76" s="11">
        <v>12020</v>
      </c>
      <c r="AH76">
        <v>0</v>
      </c>
      <c r="AI76">
        <v>11</v>
      </c>
      <c r="AJ76">
        <v>0</v>
      </c>
      <c r="AK76">
        <v>64</v>
      </c>
      <c r="AL76">
        <v>0</v>
      </c>
      <c r="AM76">
        <v>1316</v>
      </c>
      <c r="AN76">
        <v>0</v>
      </c>
      <c r="AO76">
        <v>0</v>
      </c>
      <c r="AP76">
        <v>84</v>
      </c>
      <c r="AQ76">
        <v>0</v>
      </c>
      <c r="AR76">
        <v>248</v>
      </c>
      <c r="AS76">
        <v>0</v>
      </c>
      <c r="AT76">
        <v>0</v>
      </c>
      <c r="AU76">
        <v>0</v>
      </c>
      <c r="AV76">
        <v>116</v>
      </c>
      <c r="AW76">
        <v>0</v>
      </c>
      <c r="AX76" s="11">
        <v>12</v>
      </c>
      <c r="AY76" s="11">
        <v>0</v>
      </c>
      <c r="AZ76">
        <v>11</v>
      </c>
      <c r="BA76" s="11">
        <v>44506</v>
      </c>
      <c r="BB76">
        <v>25</v>
      </c>
      <c r="BC76" s="11">
        <v>237</v>
      </c>
      <c r="BD76" s="11">
        <v>117</v>
      </c>
      <c r="BE76">
        <v>76</v>
      </c>
      <c r="BF76">
        <v>0</v>
      </c>
      <c r="BG76" s="11">
        <v>0</v>
      </c>
      <c r="BH76">
        <v>27</v>
      </c>
      <c r="BI76" s="11">
        <v>0</v>
      </c>
      <c r="BJ76" s="11">
        <v>11</v>
      </c>
      <c r="BK76" s="11">
        <v>1639</v>
      </c>
      <c r="BL76" s="11">
        <v>0</v>
      </c>
      <c r="BM76">
        <v>32</v>
      </c>
      <c r="BN76">
        <v>355</v>
      </c>
      <c r="BO76">
        <v>34</v>
      </c>
      <c r="BP76">
        <v>0</v>
      </c>
      <c r="BQ76">
        <v>63</v>
      </c>
      <c r="BR76">
        <v>29</v>
      </c>
      <c r="BS76">
        <v>0</v>
      </c>
      <c r="BT76">
        <v>30</v>
      </c>
      <c r="BU76">
        <v>65030</v>
      </c>
      <c r="BV76">
        <v>0</v>
      </c>
    </row>
    <row r="77" spans="1:74" x14ac:dyDescent="0.15">
      <c r="A77" s="9" t="s">
        <v>12</v>
      </c>
      <c r="B77" s="12" t="s">
        <v>41</v>
      </c>
      <c r="C77" s="11">
        <v>0</v>
      </c>
      <c r="D77">
        <v>0</v>
      </c>
      <c r="E77">
        <v>0</v>
      </c>
      <c r="F77" s="11">
        <v>0</v>
      </c>
      <c r="G77" s="11">
        <v>0</v>
      </c>
      <c r="H77" s="11">
        <v>0</v>
      </c>
      <c r="I77">
        <v>0</v>
      </c>
      <c r="J77">
        <v>0</v>
      </c>
      <c r="K77" s="11">
        <v>100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 s="11">
        <v>0</v>
      </c>
      <c r="S77" s="11">
        <v>0</v>
      </c>
      <c r="T77">
        <v>0</v>
      </c>
      <c r="U77" s="11">
        <v>908</v>
      </c>
      <c r="V77">
        <v>0</v>
      </c>
      <c r="W77" s="11">
        <v>2147</v>
      </c>
      <c r="X77">
        <v>0</v>
      </c>
      <c r="Y77">
        <v>135</v>
      </c>
      <c r="Z77">
        <v>0</v>
      </c>
      <c r="AA77" s="11">
        <v>14</v>
      </c>
      <c r="AB77">
        <v>0</v>
      </c>
      <c r="AC77">
        <v>0</v>
      </c>
      <c r="AD77">
        <v>118</v>
      </c>
      <c r="AE77" s="11">
        <v>24</v>
      </c>
      <c r="AF77" s="11">
        <v>473</v>
      </c>
      <c r="AG77" s="11">
        <v>32542</v>
      </c>
      <c r="AH77">
        <v>0</v>
      </c>
      <c r="AI77">
        <v>0</v>
      </c>
      <c r="AJ77">
        <v>0</v>
      </c>
      <c r="AK77">
        <v>22</v>
      </c>
      <c r="AL77">
        <v>12</v>
      </c>
      <c r="AM77">
        <v>1142</v>
      </c>
      <c r="AN77">
        <v>0</v>
      </c>
      <c r="AO77">
        <v>0</v>
      </c>
      <c r="AP77">
        <v>902</v>
      </c>
      <c r="AQ77">
        <v>13</v>
      </c>
      <c r="AR77">
        <v>13</v>
      </c>
      <c r="AS77">
        <v>0</v>
      </c>
      <c r="AT77">
        <v>0</v>
      </c>
      <c r="AU77">
        <v>0</v>
      </c>
      <c r="AV77">
        <v>15</v>
      </c>
      <c r="AW77">
        <v>0</v>
      </c>
      <c r="AX77" s="11">
        <v>29</v>
      </c>
      <c r="AY77" s="11">
        <v>0</v>
      </c>
      <c r="AZ77">
        <v>0</v>
      </c>
      <c r="BA77" s="11">
        <v>124</v>
      </c>
      <c r="BB77">
        <v>43</v>
      </c>
      <c r="BC77" s="11">
        <v>5923</v>
      </c>
      <c r="BD77" s="11">
        <v>495</v>
      </c>
      <c r="BE77">
        <v>0</v>
      </c>
      <c r="BF77">
        <v>0</v>
      </c>
      <c r="BG77" s="11">
        <v>0</v>
      </c>
      <c r="BH77">
        <v>823</v>
      </c>
      <c r="BI77" s="11">
        <v>0</v>
      </c>
      <c r="BJ77" s="11">
        <v>13</v>
      </c>
      <c r="BK77" s="11">
        <v>132</v>
      </c>
      <c r="BL77" s="11">
        <v>0</v>
      </c>
      <c r="BM77">
        <v>559</v>
      </c>
      <c r="BN77">
        <v>25</v>
      </c>
      <c r="BO77">
        <v>0</v>
      </c>
      <c r="BP77">
        <v>0</v>
      </c>
      <c r="BQ77">
        <v>1586</v>
      </c>
      <c r="BR77">
        <v>0</v>
      </c>
      <c r="BS77">
        <v>761</v>
      </c>
      <c r="BT77">
        <v>54</v>
      </c>
      <c r="BU77">
        <v>54505</v>
      </c>
      <c r="BV77">
        <v>0</v>
      </c>
    </row>
    <row r="78" spans="1:74" ht="30" x14ac:dyDescent="0.15">
      <c r="A78" s="9" t="s">
        <v>9</v>
      </c>
      <c r="B78" s="12" t="s">
        <v>869</v>
      </c>
      <c r="C78" s="11">
        <v>0</v>
      </c>
      <c r="D78">
        <v>0</v>
      </c>
      <c r="E78">
        <v>0</v>
      </c>
      <c r="F78" s="11">
        <v>0</v>
      </c>
      <c r="G78" s="11">
        <v>71</v>
      </c>
      <c r="H78" s="11">
        <v>0</v>
      </c>
      <c r="I78">
        <v>0</v>
      </c>
      <c r="J78">
        <v>0</v>
      </c>
      <c r="K78" s="11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 s="11">
        <v>0</v>
      </c>
      <c r="S78" s="11">
        <v>0</v>
      </c>
      <c r="T78">
        <v>0</v>
      </c>
      <c r="U78" s="11">
        <v>0</v>
      </c>
      <c r="V78">
        <v>0</v>
      </c>
      <c r="W78" s="11">
        <v>0</v>
      </c>
      <c r="X78">
        <v>0</v>
      </c>
      <c r="Y78">
        <v>19</v>
      </c>
      <c r="Z78">
        <v>0</v>
      </c>
      <c r="AA78" s="11">
        <v>0</v>
      </c>
      <c r="AB78">
        <v>0</v>
      </c>
      <c r="AC78">
        <v>0</v>
      </c>
      <c r="AD78">
        <v>0</v>
      </c>
      <c r="AE78" s="11">
        <v>0</v>
      </c>
      <c r="AF78" s="11">
        <v>0</v>
      </c>
      <c r="AG78" s="11">
        <v>2431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12</v>
      </c>
      <c r="AO78">
        <v>0</v>
      </c>
      <c r="AP78">
        <v>40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 s="11">
        <v>0</v>
      </c>
      <c r="AY78" s="11">
        <v>0</v>
      </c>
      <c r="AZ78">
        <v>0</v>
      </c>
      <c r="BA78" s="11">
        <v>0</v>
      </c>
      <c r="BB78">
        <v>0</v>
      </c>
      <c r="BC78" s="11">
        <v>15</v>
      </c>
      <c r="BD78" s="11">
        <v>74</v>
      </c>
      <c r="BE78">
        <v>0</v>
      </c>
      <c r="BF78">
        <v>0</v>
      </c>
      <c r="BG78" s="11">
        <v>0</v>
      </c>
      <c r="BH78">
        <v>0</v>
      </c>
      <c r="BI78" s="11">
        <v>0</v>
      </c>
      <c r="BJ78" s="11">
        <v>0</v>
      </c>
      <c r="BK78" s="11">
        <v>0</v>
      </c>
      <c r="BL78" s="11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2774</v>
      </c>
      <c r="BV78">
        <v>0</v>
      </c>
    </row>
    <row r="79" spans="1:74" x14ac:dyDescent="0.15">
      <c r="A79" s="9" t="s">
        <v>9</v>
      </c>
      <c r="B79" s="12" t="s">
        <v>25</v>
      </c>
      <c r="C79" s="11">
        <v>0</v>
      </c>
      <c r="D79">
        <v>0</v>
      </c>
      <c r="E79">
        <v>0</v>
      </c>
      <c r="F79" s="11">
        <v>0</v>
      </c>
      <c r="G79" s="11">
        <v>71</v>
      </c>
      <c r="H79" s="11">
        <v>0</v>
      </c>
      <c r="I79">
        <v>0</v>
      </c>
      <c r="J79">
        <v>0</v>
      </c>
      <c r="K79" s="11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s="11">
        <v>0</v>
      </c>
      <c r="S79" s="11">
        <v>0</v>
      </c>
      <c r="T79">
        <v>0</v>
      </c>
      <c r="U79" s="11">
        <v>0</v>
      </c>
      <c r="V79">
        <v>0</v>
      </c>
      <c r="W79" s="11">
        <v>0</v>
      </c>
      <c r="X79">
        <v>0</v>
      </c>
      <c r="Y79">
        <v>19</v>
      </c>
      <c r="Z79">
        <v>0</v>
      </c>
      <c r="AA79" s="11">
        <v>0</v>
      </c>
      <c r="AB79">
        <v>0</v>
      </c>
      <c r="AC79">
        <v>0</v>
      </c>
      <c r="AD79">
        <v>0</v>
      </c>
      <c r="AE79" s="11">
        <v>0</v>
      </c>
      <c r="AF79" s="11">
        <v>0</v>
      </c>
      <c r="AG79" s="11">
        <v>2431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12</v>
      </c>
      <c r="AO79">
        <v>0</v>
      </c>
      <c r="AP79">
        <v>40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 s="11">
        <v>0</v>
      </c>
      <c r="AY79" s="11">
        <v>0</v>
      </c>
      <c r="AZ79">
        <v>0</v>
      </c>
      <c r="BA79" s="11">
        <v>0</v>
      </c>
      <c r="BB79">
        <v>0</v>
      </c>
      <c r="BC79" s="11">
        <v>15</v>
      </c>
      <c r="BD79" s="11">
        <v>74</v>
      </c>
      <c r="BE79">
        <v>0</v>
      </c>
      <c r="BF79">
        <v>0</v>
      </c>
      <c r="BG79" s="11">
        <v>0</v>
      </c>
      <c r="BH79">
        <v>0</v>
      </c>
      <c r="BI79" s="11">
        <v>0</v>
      </c>
      <c r="BJ79" s="11">
        <v>0</v>
      </c>
      <c r="BK79" s="11">
        <v>0</v>
      </c>
      <c r="BL79" s="11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2774</v>
      </c>
      <c r="BV79">
        <v>0</v>
      </c>
    </row>
    <row r="80" spans="1:74" x14ac:dyDescent="0.15">
      <c r="A80" s="9" t="s">
        <v>9</v>
      </c>
      <c r="B80" s="12" t="s">
        <v>45</v>
      </c>
      <c r="C80" s="11">
        <v>35</v>
      </c>
      <c r="D80">
        <v>0</v>
      </c>
      <c r="E80">
        <v>0</v>
      </c>
      <c r="F80" s="11">
        <v>0</v>
      </c>
      <c r="G80" s="11">
        <v>31</v>
      </c>
      <c r="H80" s="11">
        <v>0</v>
      </c>
      <c r="I80">
        <v>0</v>
      </c>
      <c r="J80">
        <v>0</v>
      </c>
      <c r="K80" s="11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s="11">
        <v>0</v>
      </c>
      <c r="S80" s="11">
        <v>0</v>
      </c>
      <c r="T80">
        <v>0</v>
      </c>
      <c r="U80" s="11">
        <v>25</v>
      </c>
      <c r="V80">
        <v>0</v>
      </c>
      <c r="W80" s="11">
        <v>0</v>
      </c>
      <c r="X80">
        <v>0</v>
      </c>
      <c r="Y80">
        <v>11</v>
      </c>
      <c r="Z80">
        <v>0</v>
      </c>
      <c r="AA80" s="11">
        <v>0</v>
      </c>
      <c r="AB80">
        <v>0</v>
      </c>
      <c r="AC80">
        <v>0</v>
      </c>
      <c r="AD80">
        <v>0</v>
      </c>
      <c r="AE80" s="11">
        <v>0</v>
      </c>
      <c r="AF80" s="11">
        <v>0</v>
      </c>
      <c r="AG80" s="11">
        <v>85</v>
      </c>
      <c r="AH80">
        <v>0</v>
      </c>
      <c r="AI80">
        <v>0</v>
      </c>
      <c r="AJ80">
        <v>0</v>
      </c>
      <c r="AK80">
        <v>40</v>
      </c>
      <c r="AL80">
        <v>0</v>
      </c>
      <c r="AM80">
        <v>0</v>
      </c>
      <c r="AN80">
        <v>0</v>
      </c>
      <c r="AO80">
        <v>0</v>
      </c>
      <c r="AP80">
        <v>8096</v>
      </c>
      <c r="AQ80">
        <v>24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 s="11">
        <v>0</v>
      </c>
      <c r="AY80" s="11">
        <v>0</v>
      </c>
      <c r="AZ80">
        <v>296</v>
      </c>
      <c r="BA80" s="11">
        <v>0</v>
      </c>
      <c r="BB80">
        <v>13</v>
      </c>
      <c r="BC80" s="11">
        <v>500</v>
      </c>
      <c r="BD80" s="11">
        <v>28</v>
      </c>
      <c r="BE80">
        <v>0</v>
      </c>
      <c r="BF80">
        <v>0</v>
      </c>
      <c r="BG80" s="11">
        <v>0</v>
      </c>
      <c r="BH80">
        <v>0</v>
      </c>
      <c r="BI80" s="11">
        <v>52</v>
      </c>
      <c r="BJ80" s="11">
        <v>0</v>
      </c>
      <c r="BK80" s="11">
        <v>100</v>
      </c>
      <c r="BL80" s="11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15</v>
      </c>
      <c r="BS80">
        <v>0</v>
      </c>
      <c r="BT80">
        <v>0</v>
      </c>
      <c r="BU80">
        <v>9991</v>
      </c>
      <c r="BV80">
        <v>0</v>
      </c>
    </row>
    <row r="81" spans="1:74" x14ac:dyDescent="0.15">
      <c r="A81" s="9" t="s">
        <v>9</v>
      </c>
      <c r="B81" s="12" t="s">
        <v>26</v>
      </c>
      <c r="C81" s="11">
        <v>0</v>
      </c>
      <c r="D81">
        <v>0</v>
      </c>
      <c r="E81">
        <v>0</v>
      </c>
      <c r="F81" s="11">
        <v>110</v>
      </c>
      <c r="G81" s="11">
        <v>46915</v>
      </c>
      <c r="H81" s="11">
        <v>0</v>
      </c>
      <c r="I81">
        <v>0</v>
      </c>
      <c r="J81">
        <v>0</v>
      </c>
      <c r="K81" s="1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 s="11">
        <v>0</v>
      </c>
      <c r="S81" s="11">
        <v>0</v>
      </c>
      <c r="T81">
        <v>0</v>
      </c>
      <c r="U81" s="11">
        <v>18</v>
      </c>
      <c r="V81">
        <v>0</v>
      </c>
      <c r="W81" s="11">
        <v>0</v>
      </c>
      <c r="X81">
        <v>0</v>
      </c>
      <c r="Y81">
        <v>0</v>
      </c>
      <c r="Z81">
        <v>0</v>
      </c>
      <c r="AA81" s="11">
        <v>0</v>
      </c>
      <c r="AB81">
        <v>0</v>
      </c>
      <c r="AC81">
        <v>0</v>
      </c>
      <c r="AD81">
        <v>0</v>
      </c>
      <c r="AE81" s="11">
        <v>0</v>
      </c>
      <c r="AF81" s="11">
        <v>0</v>
      </c>
      <c r="AG81" s="11">
        <v>7813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180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 s="11">
        <v>0</v>
      </c>
      <c r="AY81" s="11">
        <v>0</v>
      </c>
      <c r="AZ81">
        <v>0</v>
      </c>
      <c r="BA81" s="11">
        <v>0</v>
      </c>
      <c r="BB81">
        <v>0</v>
      </c>
      <c r="BC81" s="11">
        <v>0</v>
      </c>
      <c r="BD81" s="11">
        <v>140</v>
      </c>
      <c r="BE81">
        <v>0</v>
      </c>
      <c r="BF81">
        <v>0</v>
      </c>
      <c r="BG81" s="11">
        <v>0</v>
      </c>
      <c r="BH81">
        <v>0</v>
      </c>
      <c r="BI81" s="11">
        <v>0</v>
      </c>
      <c r="BJ81" s="11">
        <v>0</v>
      </c>
      <c r="BK81" s="11">
        <v>15</v>
      </c>
      <c r="BL81" s="1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55361</v>
      </c>
      <c r="BV81">
        <v>0</v>
      </c>
    </row>
    <row r="82" spans="1:74" x14ac:dyDescent="0.15">
      <c r="A82" s="9" t="s">
        <v>9</v>
      </c>
      <c r="B82" s="12" t="s">
        <v>49</v>
      </c>
      <c r="C82" s="11">
        <v>0</v>
      </c>
      <c r="D82">
        <v>0</v>
      </c>
      <c r="E82">
        <v>0</v>
      </c>
      <c r="F82" s="11">
        <v>0</v>
      </c>
      <c r="G82" s="11">
        <v>59</v>
      </c>
      <c r="H82" s="11">
        <v>0</v>
      </c>
      <c r="I82">
        <v>0</v>
      </c>
      <c r="J82">
        <v>0</v>
      </c>
      <c r="K82" s="11">
        <v>0</v>
      </c>
      <c r="L82">
        <v>14</v>
      </c>
      <c r="M82">
        <v>0</v>
      </c>
      <c r="N82">
        <v>0</v>
      </c>
      <c r="O82">
        <v>0</v>
      </c>
      <c r="P82">
        <v>0</v>
      </c>
      <c r="Q82">
        <v>0</v>
      </c>
      <c r="R82" s="11">
        <v>0</v>
      </c>
      <c r="S82" s="11">
        <v>0</v>
      </c>
      <c r="T82">
        <v>0</v>
      </c>
      <c r="U82" s="11">
        <v>51</v>
      </c>
      <c r="V82">
        <v>0</v>
      </c>
      <c r="W82" s="11">
        <v>0</v>
      </c>
      <c r="X82">
        <v>0</v>
      </c>
      <c r="Y82">
        <v>167</v>
      </c>
      <c r="Z82">
        <v>0</v>
      </c>
      <c r="AA82" s="11">
        <v>0</v>
      </c>
      <c r="AB82">
        <v>0</v>
      </c>
      <c r="AC82">
        <v>0</v>
      </c>
      <c r="AD82">
        <v>0</v>
      </c>
      <c r="AE82" s="11">
        <v>0</v>
      </c>
      <c r="AF82" s="11">
        <v>0</v>
      </c>
      <c r="AG82" s="11">
        <v>55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2987</v>
      </c>
      <c r="AQ82">
        <v>0</v>
      </c>
      <c r="AR82">
        <v>0</v>
      </c>
      <c r="AS82">
        <v>44</v>
      </c>
      <c r="AT82">
        <v>0</v>
      </c>
      <c r="AU82">
        <v>0</v>
      </c>
      <c r="AV82">
        <v>0</v>
      </c>
      <c r="AW82">
        <v>0</v>
      </c>
      <c r="AX82" s="11">
        <v>0</v>
      </c>
      <c r="AY82" s="11">
        <v>0</v>
      </c>
      <c r="AZ82">
        <v>0</v>
      </c>
      <c r="BA82" s="11">
        <v>490</v>
      </c>
      <c r="BB82">
        <v>0</v>
      </c>
      <c r="BC82" s="11">
        <v>0</v>
      </c>
      <c r="BD82" s="11">
        <v>70</v>
      </c>
      <c r="BE82">
        <v>0</v>
      </c>
      <c r="BF82">
        <v>0</v>
      </c>
      <c r="BG82" s="11">
        <v>0</v>
      </c>
      <c r="BH82">
        <v>0</v>
      </c>
      <c r="BI82" s="11">
        <v>0</v>
      </c>
      <c r="BJ82" s="11">
        <v>0</v>
      </c>
      <c r="BK82" s="11">
        <v>0</v>
      </c>
      <c r="BL82" s="11">
        <v>0</v>
      </c>
      <c r="BM82">
        <v>60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5386</v>
      </c>
      <c r="BV82">
        <v>0</v>
      </c>
    </row>
    <row r="83" spans="1:74" x14ac:dyDescent="0.15">
      <c r="A83" s="9" t="s">
        <v>14</v>
      </c>
      <c r="B83" s="12" t="s">
        <v>166</v>
      </c>
      <c r="C83" s="11">
        <v>0</v>
      </c>
      <c r="D83">
        <v>0</v>
      </c>
      <c r="E83">
        <v>0</v>
      </c>
      <c r="F83" s="11">
        <v>19</v>
      </c>
      <c r="G83" s="11">
        <v>0</v>
      </c>
      <c r="H83" s="11">
        <v>0</v>
      </c>
      <c r="I83">
        <v>0</v>
      </c>
      <c r="J83">
        <v>0</v>
      </c>
      <c r="K83" s="11">
        <v>0</v>
      </c>
      <c r="L83">
        <v>0</v>
      </c>
      <c r="M83">
        <v>0</v>
      </c>
      <c r="N83">
        <v>0</v>
      </c>
      <c r="O83">
        <v>235</v>
      </c>
      <c r="P83">
        <v>0</v>
      </c>
      <c r="Q83">
        <v>14</v>
      </c>
      <c r="R83" s="11">
        <v>822</v>
      </c>
      <c r="S83" s="11">
        <v>0</v>
      </c>
      <c r="T83">
        <v>1750</v>
      </c>
      <c r="U83" s="11">
        <v>33</v>
      </c>
      <c r="V83">
        <v>0</v>
      </c>
      <c r="W83" s="11">
        <v>3038</v>
      </c>
      <c r="X83">
        <v>0</v>
      </c>
      <c r="Y83">
        <v>8602</v>
      </c>
      <c r="Z83">
        <v>0</v>
      </c>
      <c r="AA83" s="11">
        <v>17</v>
      </c>
      <c r="AB83">
        <v>0</v>
      </c>
      <c r="AC83">
        <v>0</v>
      </c>
      <c r="AD83">
        <v>0</v>
      </c>
      <c r="AE83" s="11">
        <v>0</v>
      </c>
      <c r="AF83" s="11">
        <v>0</v>
      </c>
      <c r="AG83" s="11">
        <v>200</v>
      </c>
      <c r="AH83">
        <v>0</v>
      </c>
      <c r="AI83">
        <v>70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106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218</v>
      </c>
      <c r="AW83">
        <v>0</v>
      </c>
      <c r="AX83" s="11">
        <v>12</v>
      </c>
      <c r="AY83" s="11">
        <v>0</v>
      </c>
      <c r="AZ83">
        <v>554</v>
      </c>
      <c r="BA83" s="11">
        <v>790</v>
      </c>
      <c r="BB83">
        <v>23</v>
      </c>
      <c r="BC83" s="11">
        <v>767</v>
      </c>
      <c r="BD83" s="11">
        <v>81</v>
      </c>
      <c r="BE83">
        <v>0</v>
      </c>
      <c r="BF83">
        <v>0</v>
      </c>
      <c r="BG83" s="11">
        <v>0</v>
      </c>
      <c r="BH83">
        <v>0</v>
      </c>
      <c r="BI83" s="11">
        <v>0</v>
      </c>
      <c r="BJ83" s="11">
        <v>15</v>
      </c>
      <c r="BK83" s="11">
        <v>30</v>
      </c>
      <c r="BL83" s="11">
        <v>28</v>
      </c>
      <c r="BM83">
        <v>97</v>
      </c>
      <c r="BN83">
        <v>0</v>
      </c>
      <c r="BO83">
        <v>78</v>
      </c>
      <c r="BP83">
        <v>0</v>
      </c>
      <c r="BQ83">
        <v>32</v>
      </c>
      <c r="BR83">
        <v>176</v>
      </c>
      <c r="BS83">
        <v>0</v>
      </c>
      <c r="BT83">
        <v>0</v>
      </c>
      <c r="BU83">
        <v>20570</v>
      </c>
      <c r="BV83">
        <v>0</v>
      </c>
    </row>
    <row r="84" spans="1:74" x14ac:dyDescent="0.15">
      <c r="A84" s="9" t="s">
        <v>14</v>
      </c>
      <c r="B84" s="12" t="s">
        <v>155</v>
      </c>
      <c r="C84" s="11">
        <v>0</v>
      </c>
      <c r="D84">
        <v>0</v>
      </c>
      <c r="E84">
        <v>0</v>
      </c>
      <c r="F84" s="11">
        <v>0</v>
      </c>
      <c r="G84" s="11">
        <v>0</v>
      </c>
      <c r="H84" s="11">
        <v>0</v>
      </c>
      <c r="I84">
        <v>0</v>
      </c>
      <c r="J84">
        <v>0</v>
      </c>
      <c r="K84" s="11">
        <v>0</v>
      </c>
      <c r="L84">
        <v>0</v>
      </c>
      <c r="M84">
        <v>0</v>
      </c>
      <c r="N84">
        <v>0</v>
      </c>
      <c r="O84">
        <v>2864</v>
      </c>
      <c r="P84">
        <v>0</v>
      </c>
      <c r="Q84">
        <v>188</v>
      </c>
      <c r="R84" s="11">
        <v>274</v>
      </c>
      <c r="S84" s="11">
        <v>0</v>
      </c>
      <c r="T84">
        <v>11742</v>
      </c>
      <c r="U84" s="11">
        <v>37</v>
      </c>
      <c r="V84">
        <v>0</v>
      </c>
      <c r="W84" s="11">
        <v>4043</v>
      </c>
      <c r="X84">
        <v>0</v>
      </c>
      <c r="Y84">
        <v>3346</v>
      </c>
      <c r="Z84">
        <v>0</v>
      </c>
      <c r="AA84" s="11">
        <v>0</v>
      </c>
      <c r="AB84">
        <v>0</v>
      </c>
      <c r="AC84">
        <v>0</v>
      </c>
      <c r="AD84">
        <v>0</v>
      </c>
      <c r="AE84" s="11">
        <v>0</v>
      </c>
      <c r="AF84" s="11">
        <v>331</v>
      </c>
      <c r="AG84" s="11">
        <v>320</v>
      </c>
      <c r="AH84">
        <v>0</v>
      </c>
      <c r="AI84">
        <v>17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70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354</v>
      </c>
      <c r="AW84">
        <v>0</v>
      </c>
      <c r="AX84" s="11">
        <v>76</v>
      </c>
      <c r="AY84" s="11">
        <v>0</v>
      </c>
      <c r="AZ84">
        <v>611</v>
      </c>
      <c r="BA84" s="11">
        <v>903</v>
      </c>
      <c r="BB84">
        <v>0</v>
      </c>
      <c r="BC84" s="11">
        <v>686</v>
      </c>
      <c r="BD84" s="11">
        <v>140</v>
      </c>
      <c r="BE84">
        <v>0</v>
      </c>
      <c r="BF84">
        <v>0</v>
      </c>
      <c r="BG84" s="11">
        <v>0</v>
      </c>
      <c r="BH84">
        <v>12</v>
      </c>
      <c r="BI84" s="11">
        <v>0</v>
      </c>
      <c r="BJ84" s="11">
        <v>0</v>
      </c>
      <c r="BK84" s="11">
        <v>22</v>
      </c>
      <c r="BL84" s="11">
        <v>61</v>
      </c>
      <c r="BM84">
        <v>144</v>
      </c>
      <c r="BN84">
        <v>0</v>
      </c>
      <c r="BO84">
        <v>461</v>
      </c>
      <c r="BP84">
        <v>0</v>
      </c>
      <c r="BQ84">
        <v>683</v>
      </c>
      <c r="BR84">
        <v>1054</v>
      </c>
      <c r="BS84">
        <v>86</v>
      </c>
      <c r="BT84">
        <v>12</v>
      </c>
      <c r="BU84">
        <v>30484</v>
      </c>
      <c r="BV84">
        <v>0</v>
      </c>
    </row>
    <row r="85" spans="1:74" x14ac:dyDescent="0.15">
      <c r="A85" s="9" t="s">
        <v>14</v>
      </c>
      <c r="B85" s="12" t="s">
        <v>67</v>
      </c>
      <c r="C85" s="11">
        <v>0</v>
      </c>
      <c r="D85">
        <v>0</v>
      </c>
      <c r="E85">
        <v>22</v>
      </c>
      <c r="F85" s="11">
        <v>23</v>
      </c>
      <c r="G85" s="11">
        <v>0</v>
      </c>
      <c r="H85" s="11">
        <v>0</v>
      </c>
      <c r="I85">
        <v>0</v>
      </c>
      <c r="J85">
        <v>0</v>
      </c>
      <c r="K85" s="11">
        <v>15</v>
      </c>
      <c r="L85">
        <v>0</v>
      </c>
      <c r="M85">
        <v>19</v>
      </c>
      <c r="N85">
        <v>0</v>
      </c>
      <c r="O85">
        <v>551</v>
      </c>
      <c r="P85">
        <v>0</v>
      </c>
      <c r="Q85">
        <v>0</v>
      </c>
      <c r="R85" s="11">
        <v>91</v>
      </c>
      <c r="S85" s="11">
        <v>0</v>
      </c>
      <c r="T85">
        <v>445</v>
      </c>
      <c r="U85" s="11">
        <v>118</v>
      </c>
      <c r="V85">
        <v>0</v>
      </c>
      <c r="W85" s="11">
        <v>3513</v>
      </c>
      <c r="X85">
        <v>0</v>
      </c>
      <c r="Y85">
        <v>2273</v>
      </c>
      <c r="Z85">
        <v>0</v>
      </c>
      <c r="AA85" s="11">
        <v>26</v>
      </c>
      <c r="AB85">
        <v>0</v>
      </c>
      <c r="AC85">
        <v>0</v>
      </c>
      <c r="AD85">
        <v>0</v>
      </c>
      <c r="AE85" s="11">
        <v>0</v>
      </c>
      <c r="AF85" s="11">
        <v>14</v>
      </c>
      <c r="AG85" s="11">
        <v>539</v>
      </c>
      <c r="AH85">
        <v>0</v>
      </c>
      <c r="AI85">
        <v>20</v>
      </c>
      <c r="AJ85">
        <v>0</v>
      </c>
      <c r="AK85">
        <v>39</v>
      </c>
      <c r="AL85">
        <v>0</v>
      </c>
      <c r="AM85">
        <v>0</v>
      </c>
      <c r="AN85">
        <v>0</v>
      </c>
      <c r="AO85">
        <v>0</v>
      </c>
      <c r="AP85">
        <v>987</v>
      </c>
      <c r="AQ85">
        <v>45</v>
      </c>
      <c r="AR85">
        <v>24</v>
      </c>
      <c r="AS85">
        <v>0</v>
      </c>
      <c r="AT85">
        <v>0</v>
      </c>
      <c r="AU85">
        <v>0</v>
      </c>
      <c r="AV85">
        <v>302</v>
      </c>
      <c r="AW85">
        <v>18</v>
      </c>
      <c r="AX85" s="11">
        <v>32</v>
      </c>
      <c r="AY85" s="11">
        <v>22</v>
      </c>
      <c r="AZ85">
        <v>104</v>
      </c>
      <c r="BA85" s="11">
        <v>2639</v>
      </c>
      <c r="BB85">
        <v>65</v>
      </c>
      <c r="BC85" s="11">
        <v>657</v>
      </c>
      <c r="BD85" s="11">
        <v>206</v>
      </c>
      <c r="BE85">
        <v>0</v>
      </c>
      <c r="BF85">
        <v>0</v>
      </c>
      <c r="BG85" s="11">
        <v>0</v>
      </c>
      <c r="BH85">
        <v>0</v>
      </c>
      <c r="BI85" s="11">
        <v>16</v>
      </c>
      <c r="BJ85" s="11">
        <v>24</v>
      </c>
      <c r="BK85" s="11">
        <v>76</v>
      </c>
      <c r="BL85" s="11">
        <v>0</v>
      </c>
      <c r="BM85">
        <v>105</v>
      </c>
      <c r="BN85">
        <v>18</v>
      </c>
      <c r="BO85">
        <v>88</v>
      </c>
      <c r="BP85">
        <v>0</v>
      </c>
      <c r="BQ85">
        <v>114</v>
      </c>
      <c r="BR85">
        <v>157</v>
      </c>
      <c r="BS85">
        <v>16</v>
      </c>
      <c r="BT85">
        <v>0</v>
      </c>
      <c r="BU85">
        <v>18368</v>
      </c>
      <c r="BV85">
        <v>12</v>
      </c>
    </row>
    <row r="86" spans="1:74" x14ac:dyDescent="0.15">
      <c r="A86" s="9" t="s">
        <v>14</v>
      </c>
      <c r="B86" s="12" t="s">
        <v>58</v>
      </c>
      <c r="C86" s="11">
        <v>0</v>
      </c>
      <c r="D86">
        <v>0</v>
      </c>
      <c r="E86">
        <v>11</v>
      </c>
      <c r="F86" s="11">
        <v>27</v>
      </c>
      <c r="G86" s="11">
        <v>0</v>
      </c>
      <c r="H86" s="11">
        <v>0</v>
      </c>
      <c r="I86">
        <v>0</v>
      </c>
      <c r="J86">
        <v>0</v>
      </c>
      <c r="K86" s="11">
        <v>0</v>
      </c>
      <c r="L86">
        <v>0</v>
      </c>
      <c r="M86">
        <v>14</v>
      </c>
      <c r="N86">
        <v>0</v>
      </c>
      <c r="O86">
        <v>156</v>
      </c>
      <c r="P86">
        <v>0</v>
      </c>
      <c r="Q86">
        <v>0</v>
      </c>
      <c r="R86" s="11">
        <v>2019</v>
      </c>
      <c r="S86" s="11">
        <v>17</v>
      </c>
      <c r="T86">
        <v>494</v>
      </c>
      <c r="U86" s="11">
        <v>44</v>
      </c>
      <c r="V86">
        <v>0</v>
      </c>
      <c r="W86" s="11">
        <v>4940</v>
      </c>
      <c r="X86">
        <v>0</v>
      </c>
      <c r="Y86">
        <v>8833</v>
      </c>
      <c r="Z86">
        <v>33</v>
      </c>
      <c r="AA86" s="11">
        <v>29</v>
      </c>
      <c r="AB86">
        <v>0</v>
      </c>
      <c r="AC86">
        <v>0</v>
      </c>
      <c r="AD86">
        <v>0</v>
      </c>
      <c r="AE86" s="11">
        <v>0</v>
      </c>
      <c r="AF86" s="11">
        <v>0</v>
      </c>
      <c r="AG86" s="11">
        <v>286</v>
      </c>
      <c r="AH86">
        <v>0</v>
      </c>
      <c r="AI86">
        <v>2509</v>
      </c>
      <c r="AJ86">
        <v>0</v>
      </c>
      <c r="AK86">
        <v>0</v>
      </c>
      <c r="AL86">
        <v>0</v>
      </c>
      <c r="AM86">
        <v>0</v>
      </c>
      <c r="AN86">
        <v>13</v>
      </c>
      <c r="AO86">
        <v>0</v>
      </c>
      <c r="AP86">
        <v>229</v>
      </c>
      <c r="AQ86">
        <v>26</v>
      </c>
      <c r="AR86">
        <v>0</v>
      </c>
      <c r="AS86">
        <v>0</v>
      </c>
      <c r="AT86">
        <v>0</v>
      </c>
      <c r="AU86">
        <v>0</v>
      </c>
      <c r="AV86">
        <v>447</v>
      </c>
      <c r="AW86">
        <v>0</v>
      </c>
      <c r="AX86" s="11">
        <v>41</v>
      </c>
      <c r="AY86" s="11">
        <v>0</v>
      </c>
      <c r="AZ86">
        <v>54</v>
      </c>
      <c r="BA86" s="11">
        <v>1735</v>
      </c>
      <c r="BB86">
        <v>17</v>
      </c>
      <c r="BC86" s="11">
        <v>185</v>
      </c>
      <c r="BD86" s="11">
        <v>746</v>
      </c>
      <c r="BE86">
        <v>0</v>
      </c>
      <c r="BF86">
        <v>0</v>
      </c>
      <c r="BG86" s="11">
        <v>0</v>
      </c>
      <c r="BH86">
        <v>11</v>
      </c>
      <c r="BI86" s="11">
        <v>0</v>
      </c>
      <c r="BJ86" s="11">
        <v>37</v>
      </c>
      <c r="BK86" s="11">
        <v>84</v>
      </c>
      <c r="BL86" s="11">
        <v>18</v>
      </c>
      <c r="BM86">
        <v>148</v>
      </c>
      <c r="BN86">
        <v>0</v>
      </c>
      <c r="BO86">
        <v>93</v>
      </c>
      <c r="BP86">
        <v>0</v>
      </c>
      <c r="BQ86">
        <v>55</v>
      </c>
      <c r="BR86">
        <v>429</v>
      </c>
      <c r="BS86">
        <v>15</v>
      </c>
      <c r="BT86">
        <v>13</v>
      </c>
      <c r="BU86">
        <v>53115</v>
      </c>
      <c r="BV86">
        <v>0</v>
      </c>
    </row>
    <row r="87" spans="1:74" x14ac:dyDescent="0.15">
      <c r="A87" s="9" t="s">
        <v>15</v>
      </c>
      <c r="B87" s="12" t="s">
        <v>34</v>
      </c>
      <c r="C87" s="11">
        <v>0</v>
      </c>
      <c r="D87">
        <v>0</v>
      </c>
      <c r="E87">
        <v>28</v>
      </c>
      <c r="F87" s="11">
        <v>1454</v>
      </c>
      <c r="G87" s="11">
        <v>0</v>
      </c>
      <c r="H87" s="11">
        <v>28</v>
      </c>
      <c r="I87">
        <v>0</v>
      </c>
      <c r="J87">
        <v>0</v>
      </c>
      <c r="K87" s="11">
        <v>25</v>
      </c>
      <c r="L87">
        <v>0</v>
      </c>
      <c r="M87">
        <v>0</v>
      </c>
      <c r="N87">
        <v>0</v>
      </c>
      <c r="O87">
        <v>106</v>
      </c>
      <c r="P87">
        <v>0</v>
      </c>
      <c r="Q87">
        <v>15</v>
      </c>
      <c r="R87" s="11">
        <v>24</v>
      </c>
      <c r="S87" s="11">
        <v>0</v>
      </c>
      <c r="T87">
        <v>297</v>
      </c>
      <c r="U87" s="11">
        <v>60</v>
      </c>
      <c r="V87">
        <v>0</v>
      </c>
      <c r="W87" s="11">
        <v>307717</v>
      </c>
      <c r="X87">
        <v>0</v>
      </c>
      <c r="Y87">
        <v>2564</v>
      </c>
      <c r="Z87">
        <v>0</v>
      </c>
      <c r="AA87" s="11">
        <v>38</v>
      </c>
      <c r="AB87">
        <v>0</v>
      </c>
      <c r="AC87">
        <v>0</v>
      </c>
      <c r="AD87">
        <v>0</v>
      </c>
      <c r="AE87" s="11">
        <v>0</v>
      </c>
      <c r="AF87" s="11">
        <v>19</v>
      </c>
      <c r="AG87" s="11">
        <v>561</v>
      </c>
      <c r="AH87">
        <v>0</v>
      </c>
      <c r="AI87">
        <v>20</v>
      </c>
      <c r="AJ87">
        <v>0</v>
      </c>
      <c r="AK87">
        <v>0</v>
      </c>
      <c r="AL87">
        <v>0</v>
      </c>
      <c r="AM87">
        <v>88</v>
      </c>
      <c r="AN87">
        <v>12</v>
      </c>
      <c r="AO87">
        <v>0</v>
      </c>
      <c r="AP87">
        <v>169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471</v>
      </c>
      <c r="AW87">
        <v>0</v>
      </c>
      <c r="AX87" s="11">
        <v>18</v>
      </c>
      <c r="AY87" s="11">
        <v>19</v>
      </c>
      <c r="AZ87">
        <v>208</v>
      </c>
      <c r="BA87" s="11">
        <v>2813</v>
      </c>
      <c r="BB87">
        <v>19</v>
      </c>
      <c r="BC87" s="11">
        <v>678</v>
      </c>
      <c r="BD87" s="11">
        <v>503</v>
      </c>
      <c r="BE87">
        <v>0</v>
      </c>
      <c r="BF87">
        <v>0</v>
      </c>
      <c r="BG87" s="11">
        <v>14</v>
      </c>
      <c r="BH87">
        <v>137</v>
      </c>
      <c r="BI87" s="11">
        <v>0</v>
      </c>
      <c r="BJ87" s="11">
        <v>0</v>
      </c>
      <c r="BK87" s="11">
        <v>50</v>
      </c>
      <c r="BL87" s="11">
        <v>0</v>
      </c>
      <c r="BM87">
        <v>172</v>
      </c>
      <c r="BN87">
        <v>0</v>
      </c>
      <c r="BO87">
        <v>128</v>
      </c>
      <c r="BP87">
        <v>0</v>
      </c>
      <c r="BQ87">
        <v>399</v>
      </c>
      <c r="BR87">
        <v>12888</v>
      </c>
      <c r="BS87">
        <v>51</v>
      </c>
      <c r="BT87">
        <v>764</v>
      </c>
      <c r="BU87">
        <v>338576</v>
      </c>
      <c r="BV87">
        <v>0</v>
      </c>
    </row>
    <row r="88" spans="1:74" x14ac:dyDescent="0.15">
      <c r="A88" s="9" t="s">
        <v>15</v>
      </c>
      <c r="B88" s="12" t="s">
        <v>167</v>
      </c>
      <c r="C88" s="11">
        <v>42</v>
      </c>
      <c r="D88">
        <v>0</v>
      </c>
      <c r="E88">
        <v>1611</v>
      </c>
      <c r="F88" s="11">
        <v>117</v>
      </c>
      <c r="G88" s="11">
        <v>0</v>
      </c>
      <c r="H88" s="11">
        <v>0</v>
      </c>
      <c r="I88">
        <v>0</v>
      </c>
      <c r="J88">
        <v>0</v>
      </c>
      <c r="K88" s="11">
        <v>1110</v>
      </c>
      <c r="L88">
        <v>0</v>
      </c>
      <c r="M88">
        <v>0</v>
      </c>
      <c r="N88">
        <v>0</v>
      </c>
      <c r="O88">
        <v>78</v>
      </c>
      <c r="P88">
        <v>0</v>
      </c>
      <c r="Q88">
        <v>0</v>
      </c>
      <c r="R88" s="11">
        <v>12</v>
      </c>
      <c r="S88" s="11">
        <v>0</v>
      </c>
      <c r="T88">
        <v>96</v>
      </c>
      <c r="U88" s="11">
        <v>61</v>
      </c>
      <c r="V88">
        <v>0</v>
      </c>
      <c r="W88" s="11">
        <v>9748</v>
      </c>
      <c r="X88">
        <v>0</v>
      </c>
      <c r="Y88">
        <v>2880</v>
      </c>
      <c r="Z88">
        <v>0</v>
      </c>
      <c r="AA88" s="11">
        <v>85</v>
      </c>
      <c r="AB88">
        <v>0</v>
      </c>
      <c r="AC88">
        <v>0</v>
      </c>
      <c r="AD88">
        <v>0</v>
      </c>
      <c r="AE88" s="11">
        <v>0</v>
      </c>
      <c r="AF88" s="11">
        <v>1229</v>
      </c>
      <c r="AG88" s="11">
        <v>627</v>
      </c>
      <c r="AH88">
        <v>0</v>
      </c>
      <c r="AI88">
        <v>12</v>
      </c>
      <c r="AJ88">
        <v>0</v>
      </c>
      <c r="AK88">
        <v>0</v>
      </c>
      <c r="AL88">
        <v>0</v>
      </c>
      <c r="AM88">
        <v>423</v>
      </c>
      <c r="AN88">
        <v>73</v>
      </c>
      <c r="AO88">
        <v>0</v>
      </c>
      <c r="AP88">
        <v>309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436</v>
      </c>
      <c r="AW88">
        <v>0</v>
      </c>
      <c r="AX88" s="11">
        <v>19</v>
      </c>
      <c r="AY88" s="11">
        <v>24</v>
      </c>
      <c r="AZ88">
        <v>174</v>
      </c>
      <c r="BA88" s="11">
        <v>240551</v>
      </c>
      <c r="BB88">
        <v>16</v>
      </c>
      <c r="BC88" s="11">
        <v>7210</v>
      </c>
      <c r="BD88" s="11">
        <v>800</v>
      </c>
      <c r="BE88">
        <v>13</v>
      </c>
      <c r="BF88">
        <v>0</v>
      </c>
      <c r="BG88" s="11">
        <v>0</v>
      </c>
      <c r="BH88">
        <v>72</v>
      </c>
      <c r="BI88" s="11">
        <v>0</v>
      </c>
      <c r="BJ88" s="11">
        <v>19</v>
      </c>
      <c r="BK88" s="11">
        <v>59</v>
      </c>
      <c r="BL88" s="11">
        <v>0</v>
      </c>
      <c r="BM88">
        <v>131</v>
      </c>
      <c r="BN88">
        <v>0</v>
      </c>
      <c r="BO88">
        <v>108</v>
      </c>
      <c r="BP88">
        <v>0</v>
      </c>
      <c r="BQ88">
        <v>2202</v>
      </c>
      <c r="BR88">
        <v>176</v>
      </c>
      <c r="BS88">
        <v>1106</v>
      </c>
      <c r="BT88">
        <v>19</v>
      </c>
      <c r="BU88">
        <v>278448</v>
      </c>
      <c r="BV88">
        <v>1399</v>
      </c>
    </row>
    <row r="89" spans="1:74" x14ac:dyDescent="0.15">
      <c r="A89" s="9" t="s">
        <v>15</v>
      </c>
      <c r="B89" s="12" t="s">
        <v>40</v>
      </c>
      <c r="C89" s="11">
        <v>0</v>
      </c>
      <c r="D89">
        <v>0</v>
      </c>
      <c r="E89">
        <v>0</v>
      </c>
      <c r="F89" s="11">
        <v>0</v>
      </c>
      <c r="G89" s="11">
        <v>0</v>
      </c>
      <c r="H89" s="11">
        <v>0</v>
      </c>
      <c r="I89">
        <v>0</v>
      </c>
      <c r="J89">
        <v>0</v>
      </c>
      <c r="K89" s="11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s="11">
        <v>0</v>
      </c>
      <c r="S89" s="11">
        <v>0</v>
      </c>
      <c r="T89">
        <v>0</v>
      </c>
      <c r="U89" s="11">
        <v>0</v>
      </c>
      <c r="V89">
        <v>0</v>
      </c>
      <c r="W89" s="11">
        <v>613432</v>
      </c>
      <c r="X89">
        <v>0</v>
      </c>
      <c r="Y89">
        <v>854</v>
      </c>
      <c r="Z89">
        <v>0</v>
      </c>
      <c r="AA89" s="11">
        <v>0</v>
      </c>
      <c r="AB89">
        <v>0</v>
      </c>
      <c r="AC89">
        <v>0</v>
      </c>
      <c r="AD89">
        <v>0</v>
      </c>
      <c r="AE89" s="11">
        <v>0</v>
      </c>
      <c r="AF89" s="11">
        <v>0</v>
      </c>
      <c r="AG89" s="11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28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16</v>
      </c>
      <c r="AW89">
        <v>0</v>
      </c>
      <c r="AX89" s="11">
        <v>0</v>
      </c>
      <c r="AY89" s="11">
        <v>0</v>
      </c>
      <c r="AZ89">
        <v>23</v>
      </c>
      <c r="BA89" s="11">
        <v>118</v>
      </c>
      <c r="BB89">
        <v>0</v>
      </c>
      <c r="BC89" s="11">
        <v>56</v>
      </c>
      <c r="BD89" s="11">
        <v>0</v>
      </c>
      <c r="BE89">
        <v>0</v>
      </c>
      <c r="BF89">
        <v>0</v>
      </c>
      <c r="BG89" s="11">
        <v>0</v>
      </c>
      <c r="BH89">
        <v>0</v>
      </c>
      <c r="BI89" s="11">
        <v>0</v>
      </c>
      <c r="BJ89" s="11">
        <v>0</v>
      </c>
      <c r="BK89" s="11">
        <v>0</v>
      </c>
      <c r="BL89" s="11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614669</v>
      </c>
      <c r="BV89">
        <v>0</v>
      </c>
    </row>
    <row r="90" spans="1:74" x14ac:dyDescent="0.15">
      <c r="A90" s="9" t="s">
        <v>15</v>
      </c>
      <c r="B90" s="12" t="s">
        <v>40</v>
      </c>
      <c r="C90" s="11">
        <v>0</v>
      </c>
      <c r="D90">
        <v>0</v>
      </c>
      <c r="E90">
        <v>13</v>
      </c>
      <c r="F90" s="11">
        <v>0</v>
      </c>
      <c r="G90" s="11">
        <v>0</v>
      </c>
      <c r="H90" s="11">
        <v>0</v>
      </c>
      <c r="I90">
        <v>0</v>
      </c>
      <c r="J90">
        <v>0</v>
      </c>
      <c r="K90" s="11">
        <v>0</v>
      </c>
      <c r="L90">
        <v>0</v>
      </c>
      <c r="M90">
        <v>0</v>
      </c>
      <c r="N90">
        <v>0</v>
      </c>
      <c r="O90">
        <v>728</v>
      </c>
      <c r="P90">
        <v>0</v>
      </c>
      <c r="Q90">
        <v>0</v>
      </c>
      <c r="R90" s="11">
        <v>0</v>
      </c>
      <c r="S90" s="11">
        <v>0</v>
      </c>
      <c r="T90">
        <v>71</v>
      </c>
      <c r="U90" s="11">
        <v>0</v>
      </c>
      <c r="V90">
        <v>0</v>
      </c>
      <c r="W90" s="11">
        <v>4687</v>
      </c>
      <c r="X90">
        <v>0</v>
      </c>
      <c r="Y90">
        <v>665</v>
      </c>
      <c r="Z90">
        <v>0</v>
      </c>
      <c r="AA90" s="11">
        <v>0</v>
      </c>
      <c r="AB90">
        <v>0</v>
      </c>
      <c r="AC90">
        <v>0</v>
      </c>
      <c r="AD90">
        <v>0</v>
      </c>
      <c r="AE90" s="11">
        <v>0</v>
      </c>
      <c r="AF90" s="11">
        <v>16</v>
      </c>
      <c r="AG90" s="11">
        <v>13997</v>
      </c>
      <c r="AH90">
        <v>0</v>
      </c>
      <c r="AI90">
        <v>0</v>
      </c>
      <c r="AJ90">
        <v>0</v>
      </c>
      <c r="AK90">
        <v>32</v>
      </c>
      <c r="AL90">
        <v>0</v>
      </c>
      <c r="AM90">
        <v>0</v>
      </c>
      <c r="AN90">
        <v>0</v>
      </c>
      <c r="AO90">
        <v>0</v>
      </c>
      <c r="AP90">
        <v>26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169</v>
      </c>
      <c r="AW90">
        <v>0</v>
      </c>
      <c r="AX90" s="11">
        <v>11</v>
      </c>
      <c r="AY90" s="11">
        <v>0</v>
      </c>
      <c r="AZ90">
        <v>0</v>
      </c>
      <c r="BA90" s="11">
        <v>62</v>
      </c>
      <c r="BB90">
        <v>0</v>
      </c>
      <c r="BC90" s="11">
        <v>61</v>
      </c>
      <c r="BD90" s="11">
        <v>11</v>
      </c>
      <c r="BE90">
        <v>0</v>
      </c>
      <c r="BF90">
        <v>0</v>
      </c>
      <c r="BG90" s="11">
        <v>0</v>
      </c>
      <c r="BH90">
        <v>0</v>
      </c>
      <c r="BI90" s="11">
        <v>0</v>
      </c>
      <c r="BJ90" s="11">
        <v>0</v>
      </c>
      <c r="BK90" s="11">
        <v>22</v>
      </c>
      <c r="BL90" s="11">
        <v>0</v>
      </c>
      <c r="BM90">
        <v>64</v>
      </c>
      <c r="BN90">
        <v>0</v>
      </c>
      <c r="BO90">
        <v>0</v>
      </c>
      <c r="BP90">
        <v>0</v>
      </c>
      <c r="BQ90">
        <v>20</v>
      </c>
      <c r="BR90">
        <v>0</v>
      </c>
      <c r="BS90">
        <v>0</v>
      </c>
      <c r="BT90">
        <v>0</v>
      </c>
      <c r="BU90">
        <v>20857</v>
      </c>
      <c r="BV90">
        <v>0</v>
      </c>
    </row>
    <row r="91" spans="1:74" x14ac:dyDescent="0.15">
      <c r="A91" s="9" t="s">
        <v>15</v>
      </c>
      <c r="B91" s="12" t="s">
        <v>55</v>
      </c>
      <c r="C91" s="11">
        <v>0</v>
      </c>
      <c r="D91">
        <v>0</v>
      </c>
      <c r="E91">
        <v>0</v>
      </c>
      <c r="F91" s="11">
        <v>15</v>
      </c>
      <c r="G91" s="11">
        <v>0</v>
      </c>
      <c r="H91" s="11">
        <v>0</v>
      </c>
      <c r="I91">
        <v>0</v>
      </c>
      <c r="J91">
        <v>0</v>
      </c>
      <c r="K91" s="11">
        <v>436</v>
      </c>
      <c r="L91">
        <v>0</v>
      </c>
      <c r="M91">
        <v>0</v>
      </c>
      <c r="N91">
        <v>0</v>
      </c>
      <c r="O91">
        <v>67</v>
      </c>
      <c r="P91">
        <v>0</v>
      </c>
      <c r="Q91">
        <v>0</v>
      </c>
      <c r="R91" s="11">
        <v>27</v>
      </c>
      <c r="S91" s="11">
        <v>0</v>
      </c>
      <c r="T91">
        <v>458</v>
      </c>
      <c r="U91" s="11">
        <v>1560</v>
      </c>
      <c r="V91">
        <v>0</v>
      </c>
      <c r="W91" s="11">
        <v>2990</v>
      </c>
      <c r="X91">
        <v>0</v>
      </c>
      <c r="Y91">
        <v>4590</v>
      </c>
      <c r="Z91">
        <v>0</v>
      </c>
      <c r="AA91" s="11">
        <v>42</v>
      </c>
      <c r="AB91">
        <v>0</v>
      </c>
      <c r="AC91">
        <v>0</v>
      </c>
      <c r="AD91">
        <v>0</v>
      </c>
      <c r="AE91" s="11">
        <v>0</v>
      </c>
      <c r="AF91" s="11">
        <v>185</v>
      </c>
      <c r="AG91" s="11">
        <v>441</v>
      </c>
      <c r="AH91">
        <v>0</v>
      </c>
      <c r="AI91">
        <v>80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102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695</v>
      </c>
      <c r="AW91">
        <v>0</v>
      </c>
      <c r="AX91" s="11">
        <v>0</v>
      </c>
      <c r="AY91" s="11">
        <v>0</v>
      </c>
      <c r="AZ91">
        <v>139</v>
      </c>
      <c r="BA91" s="11">
        <v>776</v>
      </c>
      <c r="BB91">
        <v>13</v>
      </c>
      <c r="BC91" s="11">
        <v>138</v>
      </c>
      <c r="BD91" s="11">
        <v>41</v>
      </c>
      <c r="BE91">
        <v>12</v>
      </c>
      <c r="BF91">
        <v>0</v>
      </c>
      <c r="BG91" s="11">
        <v>0</v>
      </c>
      <c r="BH91">
        <v>0</v>
      </c>
      <c r="BI91" s="11">
        <v>0</v>
      </c>
      <c r="BJ91" s="11">
        <v>0</v>
      </c>
      <c r="BK91" s="11">
        <v>54</v>
      </c>
      <c r="BL91" s="11">
        <v>0</v>
      </c>
      <c r="BM91">
        <v>162</v>
      </c>
      <c r="BN91">
        <v>33</v>
      </c>
      <c r="BO91">
        <v>73</v>
      </c>
      <c r="BP91">
        <v>0</v>
      </c>
      <c r="BQ91">
        <v>656</v>
      </c>
      <c r="BR91">
        <v>124</v>
      </c>
      <c r="BS91">
        <v>0</v>
      </c>
      <c r="BT91">
        <v>14</v>
      </c>
      <c r="BU91">
        <v>18493</v>
      </c>
      <c r="BV91">
        <v>0</v>
      </c>
    </row>
    <row r="92" spans="1:74" ht="30" x14ac:dyDescent="0.15">
      <c r="A92" s="9" t="s">
        <v>15</v>
      </c>
      <c r="B92" s="12" t="s">
        <v>168</v>
      </c>
      <c r="C92" s="11">
        <v>18</v>
      </c>
      <c r="D92">
        <v>0</v>
      </c>
      <c r="E92">
        <v>0</v>
      </c>
      <c r="F92" s="11">
        <v>79</v>
      </c>
      <c r="G92" s="11">
        <v>652</v>
      </c>
      <c r="H92" s="11">
        <v>0</v>
      </c>
      <c r="I92">
        <v>0</v>
      </c>
      <c r="J92">
        <v>0</v>
      </c>
      <c r="K92" s="11">
        <v>15</v>
      </c>
      <c r="L92">
        <v>0</v>
      </c>
      <c r="M92">
        <v>18</v>
      </c>
      <c r="N92">
        <v>0</v>
      </c>
      <c r="O92">
        <v>134</v>
      </c>
      <c r="P92">
        <v>0</v>
      </c>
      <c r="Q92">
        <v>0</v>
      </c>
      <c r="R92" s="11">
        <v>20</v>
      </c>
      <c r="S92" s="11">
        <v>0</v>
      </c>
      <c r="T92">
        <v>158</v>
      </c>
      <c r="U92" s="11">
        <v>458</v>
      </c>
      <c r="V92">
        <v>0</v>
      </c>
      <c r="W92" s="11">
        <v>14278</v>
      </c>
      <c r="X92">
        <v>0</v>
      </c>
      <c r="Y92">
        <v>4291</v>
      </c>
      <c r="Z92">
        <v>0</v>
      </c>
      <c r="AA92" s="11">
        <v>320</v>
      </c>
      <c r="AB92">
        <v>0</v>
      </c>
      <c r="AC92">
        <v>0</v>
      </c>
      <c r="AD92">
        <v>0</v>
      </c>
      <c r="AE92" s="11">
        <v>11</v>
      </c>
      <c r="AF92" s="11">
        <v>13</v>
      </c>
      <c r="AG92" s="11">
        <v>1482</v>
      </c>
      <c r="AH92">
        <v>11</v>
      </c>
      <c r="AI92">
        <v>262</v>
      </c>
      <c r="AJ92">
        <v>0</v>
      </c>
      <c r="AK92">
        <v>19</v>
      </c>
      <c r="AL92">
        <v>0</v>
      </c>
      <c r="AM92">
        <v>175</v>
      </c>
      <c r="AN92">
        <v>0</v>
      </c>
      <c r="AO92">
        <v>0</v>
      </c>
      <c r="AP92">
        <v>3516</v>
      </c>
      <c r="AQ92">
        <v>23</v>
      </c>
      <c r="AR92">
        <v>0</v>
      </c>
      <c r="AS92">
        <v>0</v>
      </c>
      <c r="AT92">
        <v>0</v>
      </c>
      <c r="AU92">
        <v>0</v>
      </c>
      <c r="AV92">
        <v>652</v>
      </c>
      <c r="AW92">
        <v>0</v>
      </c>
      <c r="AX92" s="11">
        <v>21</v>
      </c>
      <c r="AY92" s="11">
        <v>0</v>
      </c>
      <c r="AZ92">
        <v>44</v>
      </c>
      <c r="BA92" s="11">
        <v>21934</v>
      </c>
      <c r="BB92">
        <v>35</v>
      </c>
      <c r="BC92" s="11">
        <v>10866</v>
      </c>
      <c r="BD92" s="11">
        <v>2870</v>
      </c>
      <c r="BE92">
        <v>12</v>
      </c>
      <c r="BF92">
        <v>18</v>
      </c>
      <c r="BG92" s="11">
        <v>0</v>
      </c>
      <c r="BH92">
        <v>349</v>
      </c>
      <c r="BI92" s="11">
        <v>24</v>
      </c>
      <c r="BJ92" s="11">
        <v>35</v>
      </c>
      <c r="BK92" s="11">
        <v>67</v>
      </c>
      <c r="BL92" s="11">
        <v>0</v>
      </c>
      <c r="BM92">
        <v>160</v>
      </c>
      <c r="BN92">
        <v>0</v>
      </c>
      <c r="BO92">
        <v>6663</v>
      </c>
      <c r="BP92">
        <v>0</v>
      </c>
      <c r="BQ92">
        <v>2206</v>
      </c>
      <c r="BR92">
        <v>138</v>
      </c>
      <c r="BS92">
        <v>0</v>
      </c>
      <c r="BT92">
        <v>24</v>
      </c>
      <c r="BU92">
        <v>168724</v>
      </c>
      <c r="BV92">
        <v>0</v>
      </c>
    </row>
    <row r="93" spans="1:74" ht="60" x14ac:dyDescent="0.15">
      <c r="A93" s="9" t="s">
        <v>15</v>
      </c>
      <c r="B93" s="12" t="s">
        <v>169</v>
      </c>
      <c r="C93" s="11">
        <v>0</v>
      </c>
      <c r="D93">
        <v>0</v>
      </c>
      <c r="E93">
        <v>0</v>
      </c>
      <c r="F93" s="11">
        <v>50</v>
      </c>
      <c r="G93" s="11">
        <v>0</v>
      </c>
      <c r="H93" s="11">
        <v>13</v>
      </c>
      <c r="I93">
        <v>0</v>
      </c>
      <c r="J93">
        <v>0</v>
      </c>
      <c r="K93" s="11">
        <v>1461</v>
      </c>
      <c r="L93">
        <v>0</v>
      </c>
      <c r="M93">
        <v>0</v>
      </c>
      <c r="N93">
        <v>0</v>
      </c>
      <c r="O93">
        <v>15</v>
      </c>
      <c r="P93">
        <v>0</v>
      </c>
      <c r="Q93">
        <v>0</v>
      </c>
      <c r="R93" s="11">
        <v>34</v>
      </c>
      <c r="S93" s="11">
        <v>0</v>
      </c>
      <c r="T93">
        <v>18</v>
      </c>
      <c r="U93" s="11">
        <v>217</v>
      </c>
      <c r="V93">
        <v>91</v>
      </c>
      <c r="W93" s="11">
        <v>22834</v>
      </c>
      <c r="X93">
        <v>0</v>
      </c>
      <c r="Y93">
        <v>1144</v>
      </c>
      <c r="Z93">
        <v>0</v>
      </c>
      <c r="AA93" s="11">
        <v>212</v>
      </c>
      <c r="AB93">
        <v>0</v>
      </c>
      <c r="AC93">
        <v>0</v>
      </c>
      <c r="AD93">
        <v>0</v>
      </c>
      <c r="AE93" s="11">
        <v>0</v>
      </c>
      <c r="AF93" s="11">
        <v>48</v>
      </c>
      <c r="AG93" s="11">
        <v>173</v>
      </c>
      <c r="AH93">
        <v>17</v>
      </c>
      <c r="AI93">
        <v>115</v>
      </c>
      <c r="AJ93">
        <v>0</v>
      </c>
      <c r="AK93">
        <v>0</v>
      </c>
      <c r="AL93">
        <v>0</v>
      </c>
      <c r="AM93">
        <v>0</v>
      </c>
      <c r="AN93">
        <v>83</v>
      </c>
      <c r="AO93">
        <v>0</v>
      </c>
      <c r="AP93">
        <v>2065</v>
      </c>
      <c r="AQ93">
        <v>0</v>
      </c>
      <c r="AR93">
        <v>36</v>
      </c>
      <c r="AS93">
        <v>0</v>
      </c>
      <c r="AT93">
        <v>0</v>
      </c>
      <c r="AU93">
        <v>0</v>
      </c>
      <c r="AV93">
        <v>71</v>
      </c>
      <c r="AW93">
        <v>0</v>
      </c>
      <c r="AX93" s="11">
        <v>0</v>
      </c>
      <c r="AY93" s="11">
        <v>27</v>
      </c>
      <c r="AZ93">
        <v>57</v>
      </c>
      <c r="BA93" s="11">
        <v>404</v>
      </c>
      <c r="BB93">
        <v>0</v>
      </c>
      <c r="BC93" s="11">
        <v>439</v>
      </c>
      <c r="BD93" s="11">
        <v>84</v>
      </c>
      <c r="BE93">
        <v>142</v>
      </c>
      <c r="BF93">
        <v>0</v>
      </c>
      <c r="BG93" s="11">
        <v>0</v>
      </c>
      <c r="BH93">
        <v>18</v>
      </c>
      <c r="BI93" s="11">
        <v>17</v>
      </c>
      <c r="BJ93" s="11">
        <v>0</v>
      </c>
      <c r="BK93" s="11">
        <v>225</v>
      </c>
      <c r="BL93" s="11">
        <v>0</v>
      </c>
      <c r="BM93">
        <v>826</v>
      </c>
      <c r="BN93">
        <v>58</v>
      </c>
      <c r="BO93">
        <v>270</v>
      </c>
      <c r="BP93">
        <v>0</v>
      </c>
      <c r="BQ93">
        <v>2654</v>
      </c>
      <c r="BR93">
        <v>21</v>
      </c>
      <c r="BS93">
        <v>126521</v>
      </c>
      <c r="BT93">
        <v>39</v>
      </c>
      <c r="BU93">
        <v>162927</v>
      </c>
      <c r="BV93">
        <v>0</v>
      </c>
    </row>
    <row r="94" spans="1:74" x14ac:dyDescent="0.15">
      <c r="A94" s="9" t="s">
        <v>16</v>
      </c>
      <c r="B94" s="12" t="s">
        <v>45</v>
      </c>
      <c r="C94" s="11">
        <v>35</v>
      </c>
      <c r="D94">
        <v>12</v>
      </c>
      <c r="E94">
        <v>42</v>
      </c>
      <c r="F94" s="11">
        <v>140</v>
      </c>
      <c r="G94" s="11">
        <v>0</v>
      </c>
      <c r="H94" s="11">
        <v>697</v>
      </c>
      <c r="I94">
        <v>0</v>
      </c>
      <c r="J94">
        <v>0</v>
      </c>
      <c r="K94" s="11">
        <v>109</v>
      </c>
      <c r="L94">
        <v>0</v>
      </c>
      <c r="M94">
        <v>0</v>
      </c>
      <c r="N94">
        <v>0</v>
      </c>
      <c r="O94">
        <v>673</v>
      </c>
      <c r="P94">
        <v>0</v>
      </c>
      <c r="Q94">
        <v>0</v>
      </c>
      <c r="R94" s="11">
        <v>0</v>
      </c>
      <c r="S94" s="11">
        <v>0</v>
      </c>
      <c r="T94">
        <v>0</v>
      </c>
      <c r="U94" s="11">
        <v>56893</v>
      </c>
      <c r="V94">
        <v>67</v>
      </c>
      <c r="W94" s="11">
        <v>5103</v>
      </c>
      <c r="X94">
        <v>0</v>
      </c>
      <c r="Y94">
        <v>609</v>
      </c>
      <c r="Z94">
        <v>0</v>
      </c>
      <c r="AA94" s="11">
        <v>88</v>
      </c>
      <c r="AB94">
        <v>0</v>
      </c>
      <c r="AC94">
        <v>0</v>
      </c>
      <c r="AD94">
        <v>0</v>
      </c>
      <c r="AE94" s="11">
        <v>0</v>
      </c>
      <c r="AF94" s="11">
        <v>6686</v>
      </c>
      <c r="AG94" s="11">
        <v>217</v>
      </c>
      <c r="AH94">
        <v>0</v>
      </c>
      <c r="AI94">
        <v>11</v>
      </c>
      <c r="AJ94">
        <v>0</v>
      </c>
      <c r="AK94">
        <v>15</v>
      </c>
      <c r="AL94">
        <v>0</v>
      </c>
      <c r="AM94">
        <v>166</v>
      </c>
      <c r="AN94">
        <v>26</v>
      </c>
      <c r="AO94">
        <v>0</v>
      </c>
      <c r="AP94">
        <v>2395</v>
      </c>
      <c r="AQ94">
        <v>11</v>
      </c>
      <c r="AR94">
        <v>336</v>
      </c>
      <c r="AS94">
        <v>0</v>
      </c>
      <c r="AT94">
        <v>0</v>
      </c>
      <c r="AU94">
        <v>0</v>
      </c>
      <c r="AV94">
        <v>91</v>
      </c>
      <c r="AW94">
        <v>0</v>
      </c>
      <c r="AX94" s="11">
        <v>50</v>
      </c>
      <c r="AY94" s="11">
        <v>33</v>
      </c>
      <c r="AZ94">
        <v>86</v>
      </c>
      <c r="BA94" s="11">
        <v>114</v>
      </c>
      <c r="BB94">
        <v>32</v>
      </c>
      <c r="BC94" s="11">
        <v>10736</v>
      </c>
      <c r="BD94" s="11">
        <v>244</v>
      </c>
      <c r="BE94">
        <v>121</v>
      </c>
      <c r="BF94">
        <v>0</v>
      </c>
      <c r="BG94" s="11">
        <v>16</v>
      </c>
      <c r="BH94">
        <v>33</v>
      </c>
      <c r="BI94" s="11">
        <v>0</v>
      </c>
      <c r="BJ94" s="11">
        <v>14</v>
      </c>
      <c r="BK94" s="11">
        <v>68</v>
      </c>
      <c r="BL94" s="11">
        <v>94</v>
      </c>
      <c r="BM94">
        <v>601</v>
      </c>
      <c r="BN94">
        <v>373</v>
      </c>
      <c r="BO94">
        <v>130</v>
      </c>
      <c r="BP94">
        <v>0</v>
      </c>
      <c r="BQ94">
        <v>25792</v>
      </c>
      <c r="BR94">
        <v>15</v>
      </c>
      <c r="BS94">
        <v>218</v>
      </c>
      <c r="BT94">
        <v>8471</v>
      </c>
      <c r="BU94">
        <v>123310</v>
      </c>
      <c r="BV94">
        <v>0</v>
      </c>
    </row>
    <row r="95" spans="1:74" x14ac:dyDescent="0.15">
      <c r="A95" s="9" t="s">
        <v>16</v>
      </c>
      <c r="B95" s="12" t="s">
        <v>164</v>
      </c>
      <c r="C95" s="11">
        <v>0</v>
      </c>
      <c r="D95">
        <v>20</v>
      </c>
      <c r="E95">
        <v>13</v>
      </c>
      <c r="F95" s="11">
        <v>868</v>
      </c>
      <c r="G95" s="11">
        <v>0</v>
      </c>
      <c r="H95" s="11">
        <v>0</v>
      </c>
      <c r="I95">
        <v>0</v>
      </c>
      <c r="J95">
        <v>0</v>
      </c>
      <c r="K95" s="11">
        <v>79</v>
      </c>
      <c r="L95">
        <v>12</v>
      </c>
      <c r="M95">
        <v>0</v>
      </c>
      <c r="N95">
        <v>0</v>
      </c>
      <c r="O95">
        <v>133</v>
      </c>
      <c r="P95">
        <v>0</v>
      </c>
      <c r="Q95">
        <v>0</v>
      </c>
      <c r="R95" s="11">
        <v>32</v>
      </c>
      <c r="S95" s="11">
        <v>0</v>
      </c>
      <c r="T95">
        <v>0</v>
      </c>
      <c r="U95" s="11">
        <v>427</v>
      </c>
      <c r="V95">
        <v>68</v>
      </c>
      <c r="W95" s="11">
        <v>618</v>
      </c>
      <c r="X95">
        <v>0</v>
      </c>
      <c r="Y95">
        <v>2192</v>
      </c>
      <c r="Z95">
        <v>0</v>
      </c>
      <c r="AA95" s="11">
        <v>17</v>
      </c>
      <c r="AB95">
        <v>0</v>
      </c>
      <c r="AC95">
        <v>46</v>
      </c>
      <c r="AD95">
        <v>0</v>
      </c>
      <c r="AE95" s="11">
        <v>0</v>
      </c>
      <c r="AF95" s="11">
        <v>55</v>
      </c>
      <c r="AG95" s="11">
        <v>419</v>
      </c>
      <c r="AH95">
        <v>0</v>
      </c>
      <c r="AI95">
        <v>62</v>
      </c>
      <c r="AJ95">
        <v>0</v>
      </c>
      <c r="AK95">
        <v>25</v>
      </c>
      <c r="AL95">
        <v>0</v>
      </c>
      <c r="AM95">
        <v>29</v>
      </c>
      <c r="AN95">
        <v>0</v>
      </c>
      <c r="AO95">
        <v>14</v>
      </c>
      <c r="AP95">
        <v>1163</v>
      </c>
      <c r="AQ95">
        <v>0</v>
      </c>
      <c r="AR95">
        <v>290</v>
      </c>
      <c r="AS95">
        <v>0</v>
      </c>
      <c r="AT95">
        <v>0</v>
      </c>
      <c r="AU95">
        <v>0</v>
      </c>
      <c r="AV95">
        <v>1338</v>
      </c>
      <c r="AW95">
        <v>0</v>
      </c>
      <c r="AX95" s="11">
        <v>1674</v>
      </c>
      <c r="AY95" s="11">
        <v>17</v>
      </c>
      <c r="AZ95">
        <v>0</v>
      </c>
      <c r="BA95" s="11">
        <v>436</v>
      </c>
      <c r="BB95">
        <v>15</v>
      </c>
      <c r="BC95" s="11">
        <v>3650</v>
      </c>
      <c r="BD95" s="11">
        <v>6356</v>
      </c>
      <c r="BE95">
        <v>23</v>
      </c>
      <c r="BF95">
        <v>0</v>
      </c>
      <c r="BG95" s="11">
        <v>0</v>
      </c>
      <c r="BH95">
        <v>0</v>
      </c>
      <c r="BI95" s="11">
        <v>0</v>
      </c>
      <c r="BJ95" s="11">
        <v>24</v>
      </c>
      <c r="BK95" s="11">
        <v>141</v>
      </c>
      <c r="BL95" s="11">
        <v>0</v>
      </c>
      <c r="BM95">
        <v>684</v>
      </c>
      <c r="BN95">
        <v>420</v>
      </c>
      <c r="BO95">
        <v>190</v>
      </c>
      <c r="BP95">
        <v>0</v>
      </c>
      <c r="BQ95">
        <v>1227</v>
      </c>
      <c r="BR95">
        <v>43</v>
      </c>
      <c r="BS95">
        <v>1157</v>
      </c>
      <c r="BT95">
        <v>6751</v>
      </c>
      <c r="BU95">
        <v>33681</v>
      </c>
      <c r="BV95">
        <v>0</v>
      </c>
    </row>
    <row r="96" spans="1:74" ht="30" x14ac:dyDescent="0.15">
      <c r="A96" s="9" t="s">
        <v>16</v>
      </c>
      <c r="B96" s="12" t="s">
        <v>865</v>
      </c>
      <c r="C96" s="11">
        <v>0</v>
      </c>
      <c r="D96">
        <v>0</v>
      </c>
      <c r="E96">
        <v>35</v>
      </c>
      <c r="F96" s="11">
        <v>118</v>
      </c>
      <c r="G96" s="11">
        <v>0</v>
      </c>
      <c r="H96" s="11">
        <v>18</v>
      </c>
      <c r="I96">
        <v>0</v>
      </c>
      <c r="J96">
        <v>0</v>
      </c>
      <c r="K96" s="11">
        <v>776</v>
      </c>
      <c r="L96">
        <v>0</v>
      </c>
      <c r="M96">
        <v>0</v>
      </c>
      <c r="N96">
        <v>0</v>
      </c>
      <c r="O96">
        <v>21</v>
      </c>
      <c r="P96">
        <v>0</v>
      </c>
      <c r="Q96">
        <v>0</v>
      </c>
      <c r="R96" s="11">
        <v>0</v>
      </c>
      <c r="S96" s="11">
        <v>0</v>
      </c>
      <c r="T96">
        <v>0</v>
      </c>
      <c r="U96" s="11">
        <v>599</v>
      </c>
      <c r="V96">
        <v>154</v>
      </c>
      <c r="W96" s="11">
        <v>966</v>
      </c>
      <c r="X96">
        <v>0</v>
      </c>
      <c r="Y96">
        <v>1130</v>
      </c>
      <c r="Z96">
        <v>0</v>
      </c>
      <c r="AA96" s="11">
        <v>15</v>
      </c>
      <c r="AB96">
        <v>0</v>
      </c>
      <c r="AC96">
        <v>0</v>
      </c>
      <c r="AD96">
        <v>0</v>
      </c>
      <c r="AE96" s="11">
        <v>0</v>
      </c>
      <c r="AF96" s="11">
        <v>63</v>
      </c>
      <c r="AG96" s="11">
        <v>3154</v>
      </c>
      <c r="AH96">
        <v>0</v>
      </c>
      <c r="AI96">
        <v>65</v>
      </c>
      <c r="AJ96">
        <v>0</v>
      </c>
      <c r="AK96">
        <v>19</v>
      </c>
      <c r="AL96">
        <v>0</v>
      </c>
      <c r="AM96">
        <v>26</v>
      </c>
      <c r="AN96">
        <v>14</v>
      </c>
      <c r="AO96">
        <v>0</v>
      </c>
      <c r="AP96">
        <v>1511</v>
      </c>
      <c r="AQ96">
        <v>0</v>
      </c>
      <c r="AR96">
        <v>48</v>
      </c>
      <c r="AS96">
        <v>0</v>
      </c>
      <c r="AT96">
        <v>0</v>
      </c>
      <c r="AU96">
        <v>0</v>
      </c>
      <c r="AV96">
        <v>828</v>
      </c>
      <c r="AW96">
        <v>0</v>
      </c>
      <c r="AX96" s="11">
        <v>53</v>
      </c>
      <c r="AY96" s="11">
        <v>0</v>
      </c>
      <c r="AZ96">
        <v>22</v>
      </c>
      <c r="BA96" s="11">
        <v>1095</v>
      </c>
      <c r="BB96">
        <v>17</v>
      </c>
      <c r="BC96" s="11">
        <v>893</v>
      </c>
      <c r="BD96" s="11">
        <v>476</v>
      </c>
      <c r="BE96">
        <v>24</v>
      </c>
      <c r="BF96">
        <v>0</v>
      </c>
      <c r="BG96" s="11">
        <v>0</v>
      </c>
      <c r="BH96">
        <v>46</v>
      </c>
      <c r="BI96" s="11">
        <v>73</v>
      </c>
      <c r="BJ96" s="11">
        <v>0</v>
      </c>
      <c r="BK96" s="11">
        <v>251</v>
      </c>
      <c r="BL96" s="11">
        <v>12</v>
      </c>
      <c r="BM96">
        <v>1532</v>
      </c>
      <c r="BN96">
        <v>130</v>
      </c>
      <c r="BO96">
        <v>175</v>
      </c>
      <c r="BP96">
        <v>0</v>
      </c>
      <c r="BQ96">
        <v>157</v>
      </c>
      <c r="BR96">
        <v>0</v>
      </c>
      <c r="BS96">
        <v>369</v>
      </c>
      <c r="BT96">
        <v>481</v>
      </c>
      <c r="BU96">
        <v>16006</v>
      </c>
      <c r="BV96">
        <v>0</v>
      </c>
    </row>
    <row r="97" spans="1:74" ht="30" x14ac:dyDescent="0.15">
      <c r="A97" s="9" t="s">
        <v>16</v>
      </c>
      <c r="B97" s="12" t="s">
        <v>170</v>
      </c>
      <c r="C97" s="11">
        <v>13</v>
      </c>
      <c r="D97">
        <v>0</v>
      </c>
      <c r="E97">
        <v>864</v>
      </c>
      <c r="F97" s="11">
        <v>537</v>
      </c>
      <c r="G97" s="11">
        <v>0</v>
      </c>
      <c r="H97" s="11">
        <v>14</v>
      </c>
      <c r="I97">
        <v>0</v>
      </c>
      <c r="J97">
        <v>0</v>
      </c>
      <c r="K97" s="11">
        <v>15366</v>
      </c>
      <c r="L97">
        <v>0</v>
      </c>
      <c r="M97">
        <v>20</v>
      </c>
      <c r="N97">
        <v>0</v>
      </c>
      <c r="O97">
        <v>98</v>
      </c>
      <c r="P97">
        <v>0</v>
      </c>
      <c r="Q97">
        <v>0</v>
      </c>
      <c r="R97" s="11">
        <v>11</v>
      </c>
      <c r="S97" s="11">
        <v>13</v>
      </c>
      <c r="T97">
        <v>0</v>
      </c>
      <c r="U97" s="11">
        <v>425</v>
      </c>
      <c r="V97">
        <v>103</v>
      </c>
      <c r="W97" s="11">
        <v>2550</v>
      </c>
      <c r="X97">
        <v>0</v>
      </c>
      <c r="Y97">
        <v>3890</v>
      </c>
      <c r="Z97">
        <v>0</v>
      </c>
      <c r="AA97" s="11">
        <v>248</v>
      </c>
      <c r="AB97">
        <v>0</v>
      </c>
      <c r="AC97">
        <v>0</v>
      </c>
      <c r="AD97">
        <v>0</v>
      </c>
      <c r="AE97" s="11">
        <v>0</v>
      </c>
      <c r="AF97" s="11">
        <v>61</v>
      </c>
      <c r="AG97" s="11">
        <v>4587</v>
      </c>
      <c r="AH97">
        <v>0</v>
      </c>
      <c r="AI97">
        <v>26</v>
      </c>
      <c r="AJ97">
        <v>0</v>
      </c>
      <c r="AK97">
        <v>28</v>
      </c>
      <c r="AL97">
        <v>0</v>
      </c>
      <c r="AM97">
        <v>918</v>
      </c>
      <c r="AN97">
        <v>44</v>
      </c>
      <c r="AO97">
        <v>11</v>
      </c>
      <c r="AP97">
        <v>2550</v>
      </c>
      <c r="AQ97">
        <v>11</v>
      </c>
      <c r="AR97">
        <v>367</v>
      </c>
      <c r="AS97">
        <v>0</v>
      </c>
      <c r="AT97">
        <v>0</v>
      </c>
      <c r="AU97">
        <v>25</v>
      </c>
      <c r="AV97">
        <v>44647</v>
      </c>
      <c r="AW97">
        <v>0</v>
      </c>
      <c r="AX97" s="11">
        <v>23</v>
      </c>
      <c r="AY97" s="11">
        <v>16</v>
      </c>
      <c r="AZ97">
        <v>302</v>
      </c>
      <c r="BA97" s="11">
        <v>900</v>
      </c>
      <c r="BB97">
        <v>38</v>
      </c>
      <c r="BC97" s="11">
        <v>4437</v>
      </c>
      <c r="BD97" s="11">
        <v>459</v>
      </c>
      <c r="BE97">
        <v>53</v>
      </c>
      <c r="BF97">
        <v>0</v>
      </c>
      <c r="BG97" s="11">
        <v>0</v>
      </c>
      <c r="BH97">
        <v>45</v>
      </c>
      <c r="BI97" s="11">
        <v>14</v>
      </c>
      <c r="BJ97" s="11">
        <v>0</v>
      </c>
      <c r="BK97" s="11">
        <v>592</v>
      </c>
      <c r="BL97" s="11">
        <v>12</v>
      </c>
      <c r="BM97">
        <v>946</v>
      </c>
      <c r="BN97">
        <v>826</v>
      </c>
      <c r="BO97">
        <v>370</v>
      </c>
      <c r="BP97">
        <v>0</v>
      </c>
      <c r="BQ97">
        <v>314</v>
      </c>
      <c r="BR97">
        <v>13</v>
      </c>
      <c r="BS97">
        <v>230</v>
      </c>
      <c r="BT97">
        <v>122</v>
      </c>
      <c r="BU97">
        <v>89205</v>
      </c>
      <c r="BV97">
        <v>0</v>
      </c>
    </row>
    <row r="98" spans="1:74" x14ac:dyDescent="0.15">
      <c r="A98" s="9" t="s">
        <v>18</v>
      </c>
      <c r="B98" s="10" t="s">
        <v>149</v>
      </c>
      <c r="C98" s="11">
        <v>274</v>
      </c>
      <c r="D98">
        <v>0</v>
      </c>
      <c r="E98">
        <v>0</v>
      </c>
      <c r="F98" s="11">
        <v>119</v>
      </c>
      <c r="G98" s="11">
        <v>9047</v>
      </c>
      <c r="H98" s="11">
        <v>0</v>
      </c>
      <c r="I98">
        <v>0</v>
      </c>
      <c r="J98">
        <v>0</v>
      </c>
      <c r="K98" s="11">
        <v>1690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s="11">
        <v>24</v>
      </c>
      <c r="S98" s="11">
        <v>0</v>
      </c>
      <c r="T98">
        <v>0</v>
      </c>
      <c r="U98" s="11">
        <v>13</v>
      </c>
      <c r="V98">
        <v>0</v>
      </c>
      <c r="W98" s="11">
        <v>53</v>
      </c>
      <c r="X98">
        <v>0</v>
      </c>
      <c r="Y98">
        <v>156</v>
      </c>
      <c r="Z98">
        <v>0</v>
      </c>
      <c r="AA98" s="11">
        <v>11</v>
      </c>
      <c r="AB98">
        <v>0</v>
      </c>
      <c r="AC98">
        <v>0</v>
      </c>
      <c r="AD98">
        <v>0</v>
      </c>
      <c r="AE98" s="11">
        <v>0</v>
      </c>
      <c r="AF98" s="11">
        <v>469</v>
      </c>
      <c r="AG98" s="11">
        <v>11427</v>
      </c>
      <c r="AH98">
        <v>0</v>
      </c>
      <c r="AI98">
        <v>200</v>
      </c>
      <c r="AJ98">
        <v>16</v>
      </c>
      <c r="AK98">
        <v>0</v>
      </c>
      <c r="AL98">
        <v>0</v>
      </c>
      <c r="AM98">
        <v>84</v>
      </c>
      <c r="AN98">
        <v>0</v>
      </c>
      <c r="AO98">
        <v>0</v>
      </c>
      <c r="AP98">
        <v>448</v>
      </c>
      <c r="AQ98">
        <v>0</v>
      </c>
      <c r="AR98">
        <v>627</v>
      </c>
      <c r="AS98">
        <v>0</v>
      </c>
      <c r="AT98">
        <v>0</v>
      </c>
      <c r="AU98">
        <v>0</v>
      </c>
      <c r="AV98">
        <v>21</v>
      </c>
      <c r="AW98">
        <v>0</v>
      </c>
      <c r="AX98" s="11">
        <v>259</v>
      </c>
      <c r="AY98" s="11">
        <v>17</v>
      </c>
      <c r="AZ98">
        <v>0</v>
      </c>
      <c r="BA98" s="11">
        <v>11749</v>
      </c>
      <c r="BB98">
        <v>0</v>
      </c>
      <c r="BC98" s="11">
        <v>92</v>
      </c>
      <c r="BD98" s="11">
        <v>667</v>
      </c>
      <c r="BE98">
        <v>195</v>
      </c>
      <c r="BF98">
        <v>0</v>
      </c>
      <c r="BG98" s="11">
        <v>0</v>
      </c>
      <c r="BH98">
        <v>0</v>
      </c>
      <c r="BI98" s="11">
        <v>15</v>
      </c>
      <c r="BJ98" s="11">
        <v>0</v>
      </c>
      <c r="BK98" s="11">
        <v>37</v>
      </c>
      <c r="BL98" s="11">
        <v>0</v>
      </c>
      <c r="BM98">
        <v>12</v>
      </c>
      <c r="BN98">
        <v>290</v>
      </c>
      <c r="BO98">
        <v>0</v>
      </c>
      <c r="BP98">
        <v>0</v>
      </c>
      <c r="BQ98">
        <v>31</v>
      </c>
      <c r="BR98">
        <v>0</v>
      </c>
      <c r="BS98">
        <v>0</v>
      </c>
      <c r="BT98">
        <v>1442</v>
      </c>
      <c r="BU98">
        <v>41461</v>
      </c>
      <c r="BV98">
        <v>0</v>
      </c>
    </row>
    <row r="99" spans="1:74" x14ac:dyDescent="0.15">
      <c r="A99" s="9" t="s">
        <v>18</v>
      </c>
      <c r="B99" s="10" t="s">
        <v>868</v>
      </c>
      <c r="C99" s="11">
        <v>156</v>
      </c>
      <c r="D99">
        <v>0</v>
      </c>
      <c r="E99">
        <v>0</v>
      </c>
      <c r="F99" s="11">
        <v>1660</v>
      </c>
      <c r="G99" s="11">
        <v>14</v>
      </c>
      <c r="H99" s="11">
        <v>0</v>
      </c>
      <c r="I99">
        <v>0</v>
      </c>
      <c r="J99">
        <v>0</v>
      </c>
      <c r="K99" s="11">
        <v>24269</v>
      </c>
      <c r="L99">
        <v>0</v>
      </c>
      <c r="M99">
        <v>0</v>
      </c>
      <c r="N99">
        <v>0</v>
      </c>
      <c r="O99">
        <v>0</v>
      </c>
      <c r="P99">
        <v>0</v>
      </c>
      <c r="Q99">
        <v>13</v>
      </c>
      <c r="R99" s="11">
        <v>0</v>
      </c>
      <c r="S99" s="11">
        <v>0</v>
      </c>
      <c r="T99">
        <v>34</v>
      </c>
      <c r="U99" s="11">
        <v>81</v>
      </c>
      <c r="V99">
        <v>0</v>
      </c>
      <c r="W99" s="11">
        <v>18</v>
      </c>
      <c r="X99">
        <v>0</v>
      </c>
      <c r="Y99">
        <v>256</v>
      </c>
      <c r="Z99">
        <v>0</v>
      </c>
      <c r="AA99" s="11">
        <v>0</v>
      </c>
      <c r="AB99">
        <v>0</v>
      </c>
      <c r="AC99">
        <v>0</v>
      </c>
      <c r="AD99">
        <v>0</v>
      </c>
      <c r="AE99" s="11">
        <v>0</v>
      </c>
      <c r="AF99" s="11">
        <v>0</v>
      </c>
      <c r="AG99" s="11">
        <v>8296</v>
      </c>
      <c r="AH99">
        <v>0</v>
      </c>
      <c r="AI99">
        <v>394</v>
      </c>
      <c r="AJ99">
        <v>0</v>
      </c>
      <c r="AK99">
        <v>0</v>
      </c>
      <c r="AL99">
        <v>0</v>
      </c>
      <c r="AM99">
        <v>27</v>
      </c>
      <c r="AN99">
        <v>0</v>
      </c>
      <c r="AO99">
        <v>0</v>
      </c>
      <c r="AP99">
        <v>510</v>
      </c>
      <c r="AQ99">
        <v>0</v>
      </c>
      <c r="AR99">
        <v>144</v>
      </c>
      <c r="AS99">
        <v>0</v>
      </c>
      <c r="AT99">
        <v>0</v>
      </c>
      <c r="AU99">
        <v>246</v>
      </c>
      <c r="AV99">
        <v>0</v>
      </c>
      <c r="AW99">
        <v>0</v>
      </c>
      <c r="AX99" s="11">
        <v>92</v>
      </c>
      <c r="AY99" s="11">
        <v>0</v>
      </c>
      <c r="AZ99">
        <v>25</v>
      </c>
      <c r="BA99" s="11">
        <v>405862</v>
      </c>
      <c r="BB99">
        <v>11</v>
      </c>
      <c r="BC99" s="11">
        <v>420</v>
      </c>
      <c r="BD99" s="11">
        <v>13323</v>
      </c>
      <c r="BE99">
        <v>276</v>
      </c>
      <c r="BF99">
        <v>0</v>
      </c>
      <c r="BG99" s="11">
        <v>0</v>
      </c>
      <c r="BH99">
        <v>0</v>
      </c>
      <c r="BI99" s="11">
        <v>0</v>
      </c>
      <c r="BJ99" s="11">
        <v>0</v>
      </c>
      <c r="BK99" s="11">
        <v>94</v>
      </c>
      <c r="BL99" s="11">
        <v>0</v>
      </c>
      <c r="BM99">
        <v>0</v>
      </c>
      <c r="BN99">
        <v>343</v>
      </c>
      <c r="BO99">
        <v>0</v>
      </c>
      <c r="BP99">
        <v>0</v>
      </c>
      <c r="BQ99">
        <v>27</v>
      </c>
      <c r="BR99">
        <v>53</v>
      </c>
      <c r="BS99">
        <v>0</v>
      </c>
      <c r="BT99">
        <v>394</v>
      </c>
      <c r="BU99">
        <v>459104</v>
      </c>
      <c r="BV99">
        <v>0</v>
      </c>
    </row>
    <row r="100" spans="1:74" x14ac:dyDescent="0.15">
      <c r="A100" s="9" t="s">
        <v>18</v>
      </c>
      <c r="B100" s="12" t="s">
        <v>73</v>
      </c>
      <c r="C100" s="11">
        <v>4556</v>
      </c>
      <c r="D100">
        <v>0</v>
      </c>
      <c r="E100">
        <v>0</v>
      </c>
      <c r="F100" s="11">
        <v>28</v>
      </c>
      <c r="G100" s="11">
        <v>0</v>
      </c>
      <c r="H100" s="11">
        <v>0</v>
      </c>
      <c r="I100">
        <v>0</v>
      </c>
      <c r="J100">
        <v>0</v>
      </c>
      <c r="K100" s="11">
        <v>106</v>
      </c>
      <c r="L100">
        <v>122</v>
      </c>
      <c r="M100">
        <v>0</v>
      </c>
      <c r="N100">
        <v>0</v>
      </c>
      <c r="O100">
        <v>0</v>
      </c>
      <c r="P100">
        <v>0</v>
      </c>
      <c r="Q100">
        <v>257</v>
      </c>
      <c r="R100" s="11">
        <v>0</v>
      </c>
      <c r="S100" s="11">
        <v>0</v>
      </c>
      <c r="T100">
        <v>11</v>
      </c>
      <c r="U100" s="11">
        <v>0</v>
      </c>
      <c r="V100">
        <v>0</v>
      </c>
      <c r="W100" s="11">
        <v>32</v>
      </c>
      <c r="X100">
        <v>0</v>
      </c>
      <c r="Y100">
        <v>691</v>
      </c>
      <c r="Z100">
        <v>0</v>
      </c>
      <c r="AA100" s="11">
        <v>0</v>
      </c>
      <c r="AB100">
        <v>0</v>
      </c>
      <c r="AC100">
        <v>0</v>
      </c>
      <c r="AD100">
        <v>0</v>
      </c>
      <c r="AE100" s="11">
        <v>0</v>
      </c>
      <c r="AF100" s="11">
        <v>0</v>
      </c>
      <c r="AG100" s="11">
        <v>1470</v>
      </c>
      <c r="AH100">
        <v>0</v>
      </c>
      <c r="AI100">
        <v>436</v>
      </c>
      <c r="AJ100">
        <v>0</v>
      </c>
      <c r="AK100">
        <v>0</v>
      </c>
      <c r="AL100">
        <v>0</v>
      </c>
      <c r="AM100">
        <v>12</v>
      </c>
      <c r="AN100">
        <v>0</v>
      </c>
      <c r="AO100">
        <v>0</v>
      </c>
      <c r="AP100">
        <v>194</v>
      </c>
      <c r="AQ100">
        <v>0</v>
      </c>
      <c r="AR100">
        <v>4933</v>
      </c>
      <c r="AS100">
        <v>0</v>
      </c>
      <c r="AT100">
        <v>0</v>
      </c>
      <c r="AU100">
        <v>0</v>
      </c>
      <c r="AV100">
        <v>1389</v>
      </c>
      <c r="AW100">
        <v>0</v>
      </c>
      <c r="AX100" s="11">
        <v>17</v>
      </c>
      <c r="AY100" s="11">
        <v>12</v>
      </c>
      <c r="AZ100">
        <v>133</v>
      </c>
      <c r="BA100" s="11">
        <v>13416</v>
      </c>
      <c r="BB100">
        <v>0</v>
      </c>
      <c r="BC100" s="11">
        <v>23</v>
      </c>
      <c r="BD100" s="11">
        <v>121293</v>
      </c>
      <c r="BE100">
        <v>282</v>
      </c>
      <c r="BF100">
        <v>0</v>
      </c>
      <c r="BG100" s="11">
        <v>0</v>
      </c>
      <c r="BH100">
        <v>0</v>
      </c>
      <c r="BI100" s="11">
        <v>0</v>
      </c>
      <c r="BJ100" s="11">
        <v>0</v>
      </c>
      <c r="BK100" s="11">
        <v>268</v>
      </c>
      <c r="BL100" s="11">
        <v>0</v>
      </c>
      <c r="BM100">
        <v>412</v>
      </c>
      <c r="BN100">
        <v>514</v>
      </c>
      <c r="BO100">
        <v>27</v>
      </c>
      <c r="BP100">
        <v>0</v>
      </c>
      <c r="BQ100">
        <v>620</v>
      </c>
      <c r="BR100">
        <v>11</v>
      </c>
      <c r="BS100">
        <v>0</v>
      </c>
      <c r="BT100">
        <v>1661</v>
      </c>
      <c r="BU100">
        <v>173262</v>
      </c>
      <c r="BV100">
        <v>0</v>
      </c>
    </row>
    <row r="101" spans="1:74" x14ac:dyDescent="0.15">
      <c r="A101" s="9" t="s">
        <v>18</v>
      </c>
      <c r="B101" s="10" t="s">
        <v>863</v>
      </c>
      <c r="C101" s="11">
        <v>13</v>
      </c>
      <c r="D101">
        <v>0</v>
      </c>
      <c r="E101">
        <v>0</v>
      </c>
      <c r="F101" s="11">
        <v>13662</v>
      </c>
      <c r="G101" s="11">
        <v>15</v>
      </c>
      <c r="H101" s="11">
        <v>0</v>
      </c>
      <c r="I101">
        <v>0</v>
      </c>
      <c r="J101">
        <v>0</v>
      </c>
      <c r="K101" s="11">
        <v>108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s="11">
        <v>0</v>
      </c>
      <c r="S101" s="11">
        <v>0</v>
      </c>
      <c r="T101">
        <v>0</v>
      </c>
      <c r="U101" s="11">
        <v>62</v>
      </c>
      <c r="V101">
        <v>0</v>
      </c>
      <c r="W101" s="11">
        <v>200</v>
      </c>
      <c r="X101">
        <v>0</v>
      </c>
      <c r="Y101">
        <v>391</v>
      </c>
      <c r="Z101">
        <v>0</v>
      </c>
      <c r="AA101" s="11">
        <v>32</v>
      </c>
      <c r="AB101">
        <v>0</v>
      </c>
      <c r="AC101">
        <v>0</v>
      </c>
      <c r="AD101">
        <v>0</v>
      </c>
      <c r="AE101" s="11">
        <v>0</v>
      </c>
      <c r="AF101" s="11">
        <v>0</v>
      </c>
      <c r="AG101" s="11">
        <v>11238</v>
      </c>
      <c r="AH101">
        <v>0</v>
      </c>
      <c r="AI101">
        <v>320</v>
      </c>
      <c r="AJ101">
        <v>0</v>
      </c>
      <c r="AK101">
        <v>0</v>
      </c>
      <c r="AL101">
        <v>0</v>
      </c>
      <c r="AM101">
        <v>0</v>
      </c>
      <c r="AN101">
        <v>96</v>
      </c>
      <c r="AO101">
        <v>0</v>
      </c>
      <c r="AP101">
        <v>991</v>
      </c>
      <c r="AQ101">
        <v>0</v>
      </c>
      <c r="AR101">
        <v>85</v>
      </c>
      <c r="AS101">
        <v>0</v>
      </c>
      <c r="AT101">
        <v>0</v>
      </c>
      <c r="AU101">
        <v>0</v>
      </c>
      <c r="AV101">
        <v>13</v>
      </c>
      <c r="AW101">
        <v>0</v>
      </c>
      <c r="AX101" s="11">
        <v>132</v>
      </c>
      <c r="AY101" s="11">
        <v>0</v>
      </c>
      <c r="AZ101">
        <v>0</v>
      </c>
      <c r="BA101" s="11">
        <v>2755</v>
      </c>
      <c r="BB101">
        <v>93</v>
      </c>
      <c r="BC101" s="11">
        <v>5696</v>
      </c>
      <c r="BD101" s="11">
        <v>684</v>
      </c>
      <c r="BE101">
        <v>118</v>
      </c>
      <c r="BF101">
        <v>0</v>
      </c>
      <c r="BG101" s="11">
        <v>98</v>
      </c>
      <c r="BH101">
        <v>0</v>
      </c>
      <c r="BI101" s="11">
        <v>0</v>
      </c>
      <c r="BJ101" s="11">
        <v>0</v>
      </c>
      <c r="BK101" s="11">
        <v>328</v>
      </c>
      <c r="BL101" s="11">
        <v>0</v>
      </c>
      <c r="BM101">
        <v>23</v>
      </c>
      <c r="BN101">
        <v>820</v>
      </c>
      <c r="BO101">
        <v>18</v>
      </c>
      <c r="BP101">
        <v>0</v>
      </c>
      <c r="BQ101">
        <v>1560</v>
      </c>
      <c r="BR101">
        <v>0</v>
      </c>
      <c r="BS101">
        <v>0</v>
      </c>
      <c r="BT101">
        <v>49</v>
      </c>
      <c r="BU101">
        <v>41142</v>
      </c>
      <c r="BV101">
        <v>0</v>
      </c>
    </row>
    <row r="102" spans="1:74" x14ac:dyDescent="0.15">
      <c r="A102" s="9" t="s">
        <v>18</v>
      </c>
      <c r="B102" s="12" t="s">
        <v>37</v>
      </c>
      <c r="C102" s="11">
        <v>0</v>
      </c>
      <c r="D102">
        <v>0</v>
      </c>
      <c r="E102">
        <v>0</v>
      </c>
      <c r="F102" s="11">
        <v>217</v>
      </c>
      <c r="G102" s="11">
        <v>0</v>
      </c>
      <c r="H102" s="11">
        <v>0</v>
      </c>
      <c r="I102">
        <v>0</v>
      </c>
      <c r="J102">
        <v>0</v>
      </c>
      <c r="K102" s="11">
        <v>50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 s="11">
        <v>0</v>
      </c>
      <c r="S102" s="11">
        <v>0</v>
      </c>
      <c r="T102">
        <v>0</v>
      </c>
      <c r="U102" s="11">
        <v>0</v>
      </c>
      <c r="V102">
        <v>0</v>
      </c>
      <c r="W102" s="11">
        <v>0</v>
      </c>
      <c r="X102">
        <v>0</v>
      </c>
      <c r="Y102">
        <v>237</v>
      </c>
      <c r="Z102">
        <v>0</v>
      </c>
      <c r="AA102" s="11">
        <v>0</v>
      </c>
      <c r="AB102">
        <v>0</v>
      </c>
      <c r="AC102">
        <v>0</v>
      </c>
      <c r="AD102">
        <v>0</v>
      </c>
      <c r="AE102" s="11">
        <v>0</v>
      </c>
      <c r="AF102" s="11">
        <v>0</v>
      </c>
      <c r="AG102" s="11">
        <v>24795</v>
      </c>
      <c r="AH102">
        <v>0</v>
      </c>
      <c r="AI102">
        <v>228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680</v>
      </c>
      <c r="AQ102">
        <v>0</v>
      </c>
      <c r="AR102">
        <v>126</v>
      </c>
      <c r="AS102">
        <v>0</v>
      </c>
      <c r="AT102">
        <v>0</v>
      </c>
      <c r="AU102">
        <v>0</v>
      </c>
      <c r="AV102">
        <v>0</v>
      </c>
      <c r="AW102">
        <v>0</v>
      </c>
      <c r="AX102" s="11">
        <v>41</v>
      </c>
      <c r="AY102" s="11">
        <v>13</v>
      </c>
      <c r="AZ102">
        <v>0</v>
      </c>
      <c r="BA102" s="11">
        <v>1228</v>
      </c>
      <c r="BB102">
        <v>12</v>
      </c>
      <c r="BC102" s="11">
        <v>365</v>
      </c>
      <c r="BD102" s="11">
        <v>208</v>
      </c>
      <c r="BE102">
        <v>17</v>
      </c>
      <c r="BF102">
        <v>0</v>
      </c>
      <c r="BG102" s="11">
        <v>12</v>
      </c>
      <c r="BH102">
        <v>0</v>
      </c>
      <c r="BI102" s="11">
        <v>0</v>
      </c>
      <c r="BJ102" s="11">
        <v>0</v>
      </c>
      <c r="BK102" s="11">
        <v>51</v>
      </c>
      <c r="BL102" s="11">
        <v>0</v>
      </c>
      <c r="BM102">
        <v>13</v>
      </c>
      <c r="BN102">
        <v>19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62</v>
      </c>
      <c r="BU102">
        <v>28842</v>
      </c>
      <c r="BV102">
        <v>0</v>
      </c>
    </row>
    <row r="103" spans="1:74" ht="30" x14ac:dyDescent="0.15">
      <c r="A103" s="9" t="s">
        <v>18</v>
      </c>
      <c r="B103" s="10" t="s">
        <v>171</v>
      </c>
      <c r="C103" s="11">
        <v>0</v>
      </c>
      <c r="D103">
        <v>0</v>
      </c>
      <c r="E103">
        <v>0</v>
      </c>
      <c r="F103" s="11">
        <v>557</v>
      </c>
      <c r="G103" s="11">
        <v>11</v>
      </c>
      <c r="H103" s="11">
        <v>0</v>
      </c>
      <c r="I103">
        <v>0</v>
      </c>
      <c r="J103">
        <v>0</v>
      </c>
      <c r="K103" s="11">
        <v>7239</v>
      </c>
      <c r="L103">
        <v>0</v>
      </c>
      <c r="M103">
        <v>1401</v>
      </c>
      <c r="N103">
        <v>0</v>
      </c>
      <c r="O103">
        <v>30</v>
      </c>
      <c r="P103">
        <v>0</v>
      </c>
      <c r="Q103">
        <v>0</v>
      </c>
      <c r="R103" s="11">
        <v>0</v>
      </c>
      <c r="S103" s="11">
        <v>0</v>
      </c>
      <c r="T103">
        <v>0</v>
      </c>
      <c r="U103" s="11">
        <v>18</v>
      </c>
      <c r="V103">
        <v>0</v>
      </c>
      <c r="W103" s="11">
        <v>568</v>
      </c>
      <c r="X103">
        <v>0</v>
      </c>
      <c r="Y103">
        <v>174</v>
      </c>
      <c r="Z103">
        <v>0</v>
      </c>
      <c r="AA103" s="11">
        <v>0</v>
      </c>
      <c r="AB103">
        <v>0</v>
      </c>
      <c r="AC103">
        <v>0</v>
      </c>
      <c r="AD103">
        <v>0</v>
      </c>
      <c r="AE103" s="11">
        <v>0</v>
      </c>
      <c r="AF103" s="11">
        <v>0</v>
      </c>
      <c r="AG103" s="11">
        <v>2496</v>
      </c>
      <c r="AH103">
        <v>0</v>
      </c>
      <c r="AI103">
        <v>167</v>
      </c>
      <c r="AJ103">
        <v>0</v>
      </c>
      <c r="AK103">
        <v>17</v>
      </c>
      <c r="AL103">
        <v>11</v>
      </c>
      <c r="AM103">
        <v>0</v>
      </c>
      <c r="AN103">
        <v>0</v>
      </c>
      <c r="AO103">
        <v>0</v>
      </c>
      <c r="AP103">
        <v>315</v>
      </c>
      <c r="AQ103">
        <v>0</v>
      </c>
      <c r="AR103">
        <v>39</v>
      </c>
      <c r="AS103">
        <v>0</v>
      </c>
      <c r="AT103">
        <v>0</v>
      </c>
      <c r="AU103">
        <v>0</v>
      </c>
      <c r="AV103">
        <v>56</v>
      </c>
      <c r="AW103">
        <v>0</v>
      </c>
      <c r="AX103" s="11">
        <v>13</v>
      </c>
      <c r="AY103" s="11">
        <v>102</v>
      </c>
      <c r="AZ103">
        <v>0</v>
      </c>
      <c r="BA103" s="11">
        <v>73885</v>
      </c>
      <c r="BB103">
        <v>17</v>
      </c>
      <c r="BC103" s="11">
        <v>706</v>
      </c>
      <c r="BD103" s="11">
        <v>406</v>
      </c>
      <c r="BE103">
        <v>0</v>
      </c>
      <c r="BF103">
        <v>0</v>
      </c>
      <c r="BG103" s="11">
        <v>0</v>
      </c>
      <c r="BH103">
        <v>0</v>
      </c>
      <c r="BI103" s="11">
        <v>0</v>
      </c>
      <c r="BJ103" s="11">
        <v>0</v>
      </c>
      <c r="BK103" s="11">
        <v>69</v>
      </c>
      <c r="BL103" s="11">
        <v>0</v>
      </c>
      <c r="BM103">
        <v>0</v>
      </c>
      <c r="BN103">
        <v>66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41</v>
      </c>
      <c r="BU103">
        <v>89019</v>
      </c>
      <c r="BV103">
        <v>0</v>
      </c>
    </row>
    <row r="104" spans="1:74" x14ac:dyDescent="0.15">
      <c r="A104" s="9" t="s">
        <v>17</v>
      </c>
      <c r="B104" s="10" t="s">
        <v>149</v>
      </c>
      <c r="C104" s="11">
        <v>187</v>
      </c>
      <c r="D104">
        <v>0</v>
      </c>
      <c r="E104">
        <v>0</v>
      </c>
      <c r="F104" s="11">
        <v>198</v>
      </c>
      <c r="G104" s="11">
        <v>16</v>
      </c>
      <c r="H104" s="11">
        <v>0</v>
      </c>
      <c r="I104">
        <v>0</v>
      </c>
      <c r="J104">
        <v>0</v>
      </c>
      <c r="K104" s="11">
        <v>1377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14</v>
      </c>
      <c r="R104" s="11">
        <v>0</v>
      </c>
      <c r="S104" s="11">
        <v>0</v>
      </c>
      <c r="T104">
        <v>0</v>
      </c>
      <c r="U104" s="11">
        <v>177</v>
      </c>
      <c r="V104">
        <v>0</v>
      </c>
      <c r="W104" s="11">
        <v>2242</v>
      </c>
      <c r="X104">
        <v>0</v>
      </c>
      <c r="Y104">
        <v>306</v>
      </c>
      <c r="Z104">
        <v>0</v>
      </c>
      <c r="AA104" s="11">
        <v>0</v>
      </c>
      <c r="AB104">
        <v>0</v>
      </c>
      <c r="AC104">
        <v>0</v>
      </c>
      <c r="AD104">
        <v>0</v>
      </c>
      <c r="AE104" s="11">
        <v>0</v>
      </c>
      <c r="AF104" s="11">
        <v>136</v>
      </c>
      <c r="AG104" s="11">
        <v>3310</v>
      </c>
      <c r="AH104">
        <v>0</v>
      </c>
      <c r="AI104">
        <v>370</v>
      </c>
      <c r="AJ104">
        <v>0</v>
      </c>
      <c r="AK104">
        <v>0</v>
      </c>
      <c r="AL104">
        <v>0</v>
      </c>
      <c r="AM104">
        <v>55</v>
      </c>
      <c r="AN104">
        <v>0</v>
      </c>
      <c r="AO104">
        <v>0</v>
      </c>
      <c r="AP104">
        <v>808</v>
      </c>
      <c r="AQ104">
        <v>0</v>
      </c>
      <c r="AR104">
        <v>7547</v>
      </c>
      <c r="AS104">
        <v>0</v>
      </c>
      <c r="AT104">
        <v>0</v>
      </c>
      <c r="AU104">
        <v>0</v>
      </c>
      <c r="AV104">
        <v>223</v>
      </c>
      <c r="AW104">
        <v>0</v>
      </c>
      <c r="AX104" s="11">
        <v>4160</v>
      </c>
      <c r="AY104" s="11">
        <v>15</v>
      </c>
      <c r="AZ104">
        <v>0</v>
      </c>
      <c r="BA104" s="11">
        <v>11843</v>
      </c>
      <c r="BB104">
        <v>0</v>
      </c>
      <c r="BC104" s="11">
        <v>460</v>
      </c>
      <c r="BD104" s="11">
        <v>2256</v>
      </c>
      <c r="BE104">
        <v>86</v>
      </c>
      <c r="BF104">
        <v>0</v>
      </c>
      <c r="BG104" s="11">
        <v>0</v>
      </c>
      <c r="BH104">
        <v>0</v>
      </c>
      <c r="BI104" s="11">
        <v>0</v>
      </c>
      <c r="BJ104" s="11">
        <v>0</v>
      </c>
      <c r="BK104" s="11">
        <v>40</v>
      </c>
      <c r="BL104" s="11">
        <v>0</v>
      </c>
      <c r="BM104">
        <v>204</v>
      </c>
      <c r="BN104">
        <v>207</v>
      </c>
      <c r="BO104">
        <v>0</v>
      </c>
      <c r="BP104">
        <v>0</v>
      </c>
      <c r="BQ104">
        <v>157</v>
      </c>
      <c r="BR104">
        <v>12</v>
      </c>
      <c r="BS104">
        <v>0</v>
      </c>
      <c r="BT104">
        <v>1969</v>
      </c>
      <c r="BU104">
        <v>41281</v>
      </c>
      <c r="BV104">
        <v>0</v>
      </c>
    </row>
    <row r="105" spans="1:74" x14ac:dyDescent="0.15">
      <c r="A105" s="9" t="s">
        <v>17</v>
      </c>
      <c r="B105" s="10" t="s">
        <v>868</v>
      </c>
      <c r="C105" s="11">
        <v>0</v>
      </c>
      <c r="D105">
        <v>0</v>
      </c>
      <c r="E105">
        <v>0</v>
      </c>
      <c r="F105" s="11">
        <v>194</v>
      </c>
      <c r="G105" s="11">
        <v>0</v>
      </c>
      <c r="H105" s="11">
        <v>0</v>
      </c>
      <c r="I105">
        <v>0</v>
      </c>
      <c r="J105">
        <v>0</v>
      </c>
      <c r="K105" s="11">
        <v>647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12</v>
      </c>
      <c r="R105" s="11">
        <v>0</v>
      </c>
      <c r="S105" s="11">
        <v>0</v>
      </c>
      <c r="T105">
        <v>0</v>
      </c>
      <c r="U105" s="11">
        <v>155</v>
      </c>
      <c r="V105">
        <v>0</v>
      </c>
      <c r="W105" s="11">
        <v>5028</v>
      </c>
      <c r="X105">
        <v>0</v>
      </c>
      <c r="Y105">
        <v>452</v>
      </c>
      <c r="Z105">
        <v>0</v>
      </c>
      <c r="AA105" s="11">
        <v>0</v>
      </c>
      <c r="AB105">
        <v>0</v>
      </c>
      <c r="AC105">
        <v>0</v>
      </c>
      <c r="AD105">
        <v>0</v>
      </c>
      <c r="AE105" s="11">
        <v>0</v>
      </c>
      <c r="AF105" s="11">
        <v>0</v>
      </c>
      <c r="AG105" s="11">
        <v>19054</v>
      </c>
      <c r="AH105">
        <v>0</v>
      </c>
      <c r="AI105">
        <v>343</v>
      </c>
      <c r="AJ105">
        <v>0</v>
      </c>
      <c r="AK105">
        <v>0</v>
      </c>
      <c r="AL105">
        <v>22</v>
      </c>
      <c r="AM105">
        <v>50</v>
      </c>
      <c r="AN105">
        <v>0</v>
      </c>
      <c r="AO105">
        <v>0</v>
      </c>
      <c r="AP105">
        <v>517</v>
      </c>
      <c r="AQ105">
        <v>0</v>
      </c>
      <c r="AR105">
        <v>76</v>
      </c>
      <c r="AS105">
        <v>0</v>
      </c>
      <c r="AT105">
        <v>0</v>
      </c>
      <c r="AU105">
        <v>0</v>
      </c>
      <c r="AV105">
        <v>43</v>
      </c>
      <c r="AW105">
        <v>0</v>
      </c>
      <c r="AX105" s="11">
        <v>82</v>
      </c>
      <c r="AY105" s="11">
        <v>0</v>
      </c>
      <c r="AZ105">
        <v>0</v>
      </c>
      <c r="BA105" s="11">
        <v>4449</v>
      </c>
      <c r="BB105">
        <v>0</v>
      </c>
      <c r="BC105" s="11">
        <v>2027</v>
      </c>
      <c r="BD105" s="11">
        <v>253</v>
      </c>
      <c r="BE105">
        <v>14</v>
      </c>
      <c r="BF105">
        <v>0</v>
      </c>
      <c r="BG105" s="11">
        <v>0</v>
      </c>
      <c r="BH105">
        <v>0</v>
      </c>
      <c r="BI105" s="11">
        <v>0</v>
      </c>
      <c r="BJ105" s="11">
        <v>0</v>
      </c>
      <c r="BK105" s="11">
        <v>35</v>
      </c>
      <c r="BL105" s="11">
        <v>0</v>
      </c>
      <c r="BM105">
        <v>0</v>
      </c>
      <c r="BN105">
        <v>82</v>
      </c>
      <c r="BO105">
        <v>0</v>
      </c>
      <c r="BP105">
        <v>0</v>
      </c>
      <c r="BQ105">
        <v>31</v>
      </c>
      <c r="BR105">
        <v>63</v>
      </c>
      <c r="BS105">
        <v>0</v>
      </c>
      <c r="BT105">
        <v>421</v>
      </c>
      <c r="BU105">
        <v>35440</v>
      </c>
      <c r="BV105">
        <v>0</v>
      </c>
    </row>
    <row r="106" spans="1:74" ht="45" x14ac:dyDescent="0.15">
      <c r="A106" s="9" t="s">
        <v>17</v>
      </c>
      <c r="B106" s="12" t="s">
        <v>875</v>
      </c>
      <c r="C106" s="11">
        <v>0</v>
      </c>
      <c r="D106">
        <v>20</v>
      </c>
      <c r="E106">
        <v>0</v>
      </c>
      <c r="F106" s="11">
        <v>164</v>
      </c>
      <c r="G106" s="11">
        <v>0</v>
      </c>
      <c r="H106" s="11">
        <v>0</v>
      </c>
      <c r="I106">
        <v>0</v>
      </c>
      <c r="J106">
        <v>0</v>
      </c>
      <c r="K106" s="11">
        <v>43</v>
      </c>
      <c r="L106">
        <v>0</v>
      </c>
      <c r="M106">
        <v>0</v>
      </c>
      <c r="N106">
        <v>0</v>
      </c>
      <c r="O106">
        <v>49</v>
      </c>
      <c r="P106">
        <v>0</v>
      </c>
      <c r="Q106">
        <v>0</v>
      </c>
      <c r="R106" s="11">
        <v>0</v>
      </c>
      <c r="S106" s="11">
        <v>15</v>
      </c>
      <c r="T106">
        <v>0</v>
      </c>
      <c r="U106" s="11">
        <v>30</v>
      </c>
      <c r="V106">
        <v>0</v>
      </c>
      <c r="W106" s="11">
        <v>92</v>
      </c>
      <c r="X106">
        <v>0</v>
      </c>
      <c r="Y106">
        <v>1720</v>
      </c>
      <c r="Z106">
        <v>0</v>
      </c>
      <c r="AA106" s="11">
        <v>0</v>
      </c>
      <c r="AB106">
        <v>0</v>
      </c>
      <c r="AC106">
        <v>0</v>
      </c>
      <c r="AD106">
        <v>0</v>
      </c>
      <c r="AE106" s="11">
        <v>0</v>
      </c>
      <c r="AF106" s="11">
        <v>0</v>
      </c>
      <c r="AG106" s="11">
        <v>1011</v>
      </c>
      <c r="AH106">
        <v>0</v>
      </c>
      <c r="AI106">
        <v>9852</v>
      </c>
      <c r="AJ106">
        <v>0</v>
      </c>
      <c r="AK106">
        <v>0</v>
      </c>
      <c r="AL106">
        <v>18</v>
      </c>
      <c r="AM106">
        <v>20</v>
      </c>
      <c r="AN106">
        <v>0</v>
      </c>
      <c r="AO106">
        <v>0</v>
      </c>
      <c r="AP106">
        <v>267</v>
      </c>
      <c r="AQ106">
        <v>0</v>
      </c>
      <c r="AR106">
        <v>225</v>
      </c>
      <c r="AS106">
        <v>0</v>
      </c>
      <c r="AT106">
        <v>0</v>
      </c>
      <c r="AU106">
        <v>0</v>
      </c>
      <c r="AV106">
        <v>92</v>
      </c>
      <c r="AW106">
        <v>0</v>
      </c>
      <c r="AX106" s="11">
        <v>82</v>
      </c>
      <c r="AY106" s="11">
        <v>0</v>
      </c>
      <c r="AZ106">
        <v>29</v>
      </c>
      <c r="BA106" s="11">
        <v>1006</v>
      </c>
      <c r="BB106">
        <v>0</v>
      </c>
      <c r="BC106" s="11">
        <v>2244</v>
      </c>
      <c r="BD106" s="11">
        <v>573</v>
      </c>
      <c r="BE106">
        <v>67</v>
      </c>
      <c r="BF106">
        <v>0</v>
      </c>
      <c r="BG106" s="11">
        <v>0</v>
      </c>
      <c r="BH106">
        <v>0</v>
      </c>
      <c r="BI106" s="11">
        <v>0</v>
      </c>
      <c r="BJ106" s="11">
        <v>0</v>
      </c>
      <c r="BK106" s="11">
        <v>93</v>
      </c>
      <c r="BL106" s="11">
        <v>0</v>
      </c>
      <c r="BM106">
        <v>77</v>
      </c>
      <c r="BN106">
        <v>577</v>
      </c>
      <c r="BO106">
        <v>0</v>
      </c>
      <c r="BP106">
        <v>0</v>
      </c>
      <c r="BQ106">
        <v>293</v>
      </c>
      <c r="BR106">
        <v>0</v>
      </c>
      <c r="BS106">
        <v>0</v>
      </c>
      <c r="BT106">
        <v>33</v>
      </c>
      <c r="BU106">
        <v>21646</v>
      </c>
      <c r="BV106">
        <v>0</v>
      </c>
    </row>
    <row r="107" spans="1:74" x14ac:dyDescent="0.15">
      <c r="A107" s="9" t="s">
        <v>17</v>
      </c>
      <c r="B107" s="12" t="s">
        <v>72</v>
      </c>
      <c r="C107" s="11">
        <v>704</v>
      </c>
      <c r="D107">
        <v>0</v>
      </c>
      <c r="E107">
        <v>20</v>
      </c>
      <c r="F107" s="11">
        <v>35</v>
      </c>
      <c r="G107" s="11">
        <v>0</v>
      </c>
      <c r="H107" s="11">
        <v>27</v>
      </c>
      <c r="I107">
        <v>0</v>
      </c>
      <c r="J107">
        <v>0</v>
      </c>
      <c r="K107" s="11">
        <v>45</v>
      </c>
      <c r="L107">
        <v>223</v>
      </c>
      <c r="M107">
        <v>0</v>
      </c>
      <c r="N107">
        <v>0</v>
      </c>
      <c r="O107">
        <v>159</v>
      </c>
      <c r="P107">
        <v>0</v>
      </c>
      <c r="Q107">
        <v>17</v>
      </c>
      <c r="R107" s="11">
        <v>0</v>
      </c>
      <c r="S107" s="11">
        <v>33</v>
      </c>
      <c r="T107">
        <v>13</v>
      </c>
      <c r="U107" s="11">
        <v>23</v>
      </c>
      <c r="V107">
        <v>0</v>
      </c>
      <c r="W107" s="11">
        <v>48</v>
      </c>
      <c r="X107">
        <v>0</v>
      </c>
      <c r="Y107">
        <v>36614</v>
      </c>
      <c r="Z107">
        <v>0</v>
      </c>
      <c r="AA107" s="11">
        <v>0</v>
      </c>
      <c r="AB107">
        <v>0</v>
      </c>
      <c r="AC107">
        <v>0</v>
      </c>
      <c r="AD107">
        <v>16</v>
      </c>
      <c r="AE107" s="11">
        <v>0</v>
      </c>
      <c r="AF107" s="11">
        <v>21</v>
      </c>
      <c r="AG107" s="11">
        <v>332</v>
      </c>
      <c r="AH107">
        <v>0</v>
      </c>
      <c r="AI107">
        <v>1066</v>
      </c>
      <c r="AJ107">
        <v>0</v>
      </c>
      <c r="AK107">
        <v>0</v>
      </c>
      <c r="AL107">
        <v>1392</v>
      </c>
      <c r="AM107">
        <v>17</v>
      </c>
      <c r="AN107">
        <v>65</v>
      </c>
      <c r="AO107">
        <v>0</v>
      </c>
      <c r="AP107">
        <v>4209</v>
      </c>
      <c r="AQ107">
        <v>0</v>
      </c>
      <c r="AR107">
        <v>88</v>
      </c>
      <c r="AS107">
        <v>0</v>
      </c>
      <c r="AT107">
        <v>0</v>
      </c>
      <c r="AU107">
        <v>11</v>
      </c>
      <c r="AV107">
        <v>634</v>
      </c>
      <c r="AW107">
        <v>0</v>
      </c>
      <c r="AX107" s="11">
        <v>31</v>
      </c>
      <c r="AY107" s="11">
        <v>0</v>
      </c>
      <c r="AZ107">
        <v>48</v>
      </c>
      <c r="BA107" s="11">
        <v>2438</v>
      </c>
      <c r="BB107">
        <v>0</v>
      </c>
      <c r="BC107" s="11">
        <v>31</v>
      </c>
      <c r="BD107" s="11">
        <v>6938</v>
      </c>
      <c r="BE107">
        <v>44</v>
      </c>
      <c r="BF107">
        <v>0</v>
      </c>
      <c r="BG107" s="11">
        <v>0</v>
      </c>
      <c r="BH107">
        <v>214</v>
      </c>
      <c r="BI107" s="11">
        <v>0</v>
      </c>
      <c r="BJ107" s="11">
        <v>0</v>
      </c>
      <c r="BK107" s="11">
        <v>86</v>
      </c>
      <c r="BL107" s="11">
        <v>0</v>
      </c>
      <c r="BM107">
        <v>1077</v>
      </c>
      <c r="BN107">
        <v>35</v>
      </c>
      <c r="BO107">
        <v>0</v>
      </c>
      <c r="BP107">
        <v>0</v>
      </c>
      <c r="BQ107">
        <v>310</v>
      </c>
      <c r="BR107">
        <v>0</v>
      </c>
      <c r="BS107">
        <v>0</v>
      </c>
      <c r="BT107">
        <v>36</v>
      </c>
      <c r="BU107">
        <v>72267</v>
      </c>
      <c r="BV107">
        <v>0</v>
      </c>
    </row>
    <row r="108" spans="1:74" x14ac:dyDescent="0.15">
      <c r="A108" s="9" t="s">
        <v>19</v>
      </c>
      <c r="B108" s="12" t="s">
        <v>37</v>
      </c>
      <c r="C108" s="11">
        <v>27</v>
      </c>
      <c r="D108">
        <v>0</v>
      </c>
      <c r="E108">
        <v>13</v>
      </c>
      <c r="F108" s="11">
        <v>53</v>
      </c>
      <c r="G108" s="11">
        <v>11</v>
      </c>
      <c r="H108" s="11">
        <v>0</v>
      </c>
      <c r="I108">
        <v>17</v>
      </c>
      <c r="J108">
        <v>0</v>
      </c>
      <c r="K108" s="11">
        <v>115</v>
      </c>
      <c r="L108">
        <v>0</v>
      </c>
      <c r="M108">
        <v>0</v>
      </c>
      <c r="N108">
        <v>17</v>
      </c>
      <c r="O108">
        <v>0</v>
      </c>
      <c r="P108">
        <v>0</v>
      </c>
      <c r="Q108">
        <v>0</v>
      </c>
      <c r="R108" s="11">
        <v>0</v>
      </c>
      <c r="S108" s="11">
        <v>0</v>
      </c>
      <c r="T108">
        <v>0</v>
      </c>
      <c r="U108" s="11">
        <v>34</v>
      </c>
      <c r="V108">
        <v>0</v>
      </c>
      <c r="W108" s="11">
        <v>5593</v>
      </c>
      <c r="X108">
        <v>0</v>
      </c>
      <c r="Y108">
        <v>1131</v>
      </c>
      <c r="Z108">
        <v>0</v>
      </c>
      <c r="AA108" s="11">
        <v>0</v>
      </c>
      <c r="AB108">
        <v>0</v>
      </c>
      <c r="AC108">
        <v>0</v>
      </c>
      <c r="AD108">
        <v>0</v>
      </c>
      <c r="AE108" s="11">
        <v>0</v>
      </c>
      <c r="AF108" s="11">
        <v>0</v>
      </c>
      <c r="AG108" s="11">
        <v>1824</v>
      </c>
      <c r="AH108">
        <v>0</v>
      </c>
      <c r="AI108">
        <v>610</v>
      </c>
      <c r="AJ108">
        <v>0</v>
      </c>
      <c r="AK108">
        <v>0</v>
      </c>
      <c r="AL108">
        <v>16</v>
      </c>
      <c r="AM108">
        <v>13</v>
      </c>
      <c r="AN108">
        <v>499</v>
      </c>
      <c r="AO108">
        <v>0</v>
      </c>
      <c r="AP108">
        <v>500</v>
      </c>
      <c r="AQ108">
        <v>0</v>
      </c>
      <c r="AR108">
        <v>283</v>
      </c>
      <c r="AS108">
        <v>0</v>
      </c>
      <c r="AT108">
        <v>0</v>
      </c>
      <c r="AU108">
        <v>0</v>
      </c>
      <c r="AV108">
        <v>59</v>
      </c>
      <c r="AW108">
        <v>0</v>
      </c>
      <c r="AX108" s="11">
        <v>28</v>
      </c>
      <c r="AY108" s="11">
        <v>0</v>
      </c>
      <c r="AZ108">
        <v>0</v>
      </c>
      <c r="BA108" s="11">
        <v>3111</v>
      </c>
      <c r="BB108">
        <v>0</v>
      </c>
      <c r="BC108" s="11">
        <v>577</v>
      </c>
      <c r="BD108" s="11">
        <v>934</v>
      </c>
      <c r="BE108">
        <v>37</v>
      </c>
      <c r="BF108">
        <v>0</v>
      </c>
      <c r="BG108" s="11">
        <v>0</v>
      </c>
      <c r="BH108">
        <v>890</v>
      </c>
      <c r="BI108" s="11">
        <v>0</v>
      </c>
      <c r="BJ108" s="11">
        <v>15</v>
      </c>
      <c r="BK108" s="11">
        <v>313</v>
      </c>
      <c r="BL108" s="11">
        <v>0</v>
      </c>
      <c r="BM108">
        <v>24</v>
      </c>
      <c r="BN108">
        <v>49</v>
      </c>
      <c r="BO108">
        <v>11</v>
      </c>
      <c r="BP108">
        <v>0</v>
      </c>
      <c r="BQ108">
        <v>1550</v>
      </c>
      <c r="BR108">
        <v>0</v>
      </c>
      <c r="BS108">
        <v>48</v>
      </c>
      <c r="BT108">
        <v>31</v>
      </c>
      <c r="BU108">
        <v>20507</v>
      </c>
      <c r="BV108">
        <v>0</v>
      </c>
    </row>
    <row r="109" spans="1:74" x14ac:dyDescent="0.15">
      <c r="A109" s="9" t="s">
        <v>19</v>
      </c>
      <c r="B109" s="12" t="s">
        <v>37</v>
      </c>
      <c r="C109" s="11">
        <v>16</v>
      </c>
      <c r="D109">
        <v>0</v>
      </c>
      <c r="E109">
        <v>0</v>
      </c>
      <c r="F109" s="11">
        <v>70</v>
      </c>
      <c r="G109" s="11">
        <v>0</v>
      </c>
      <c r="H109" s="11">
        <v>0</v>
      </c>
      <c r="I109">
        <v>0</v>
      </c>
      <c r="J109">
        <v>0</v>
      </c>
      <c r="K109" s="11">
        <v>60</v>
      </c>
      <c r="L109">
        <v>0</v>
      </c>
      <c r="M109">
        <v>0</v>
      </c>
      <c r="N109">
        <v>0</v>
      </c>
      <c r="O109">
        <v>11</v>
      </c>
      <c r="P109">
        <v>0</v>
      </c>
      <c r="Q109">
        <v>519</v>
      </c>
      <c r="R109" s="11">
        <v>0</v>
      </c>
      <c r="S109" s="11">
        <v>30</v>
      </c>
      <c r="T109">
        <v>0</v>
      </c>
      <c r="U109" s="11">
        <v>213</v>
      </c>
      <c r="V109">
        <v>149</v>
      </c>
      <c r="W109" s="11">
        <v>44</v>
      </c>
      <c r="X109">
        <v>0</v>
      </c>
      <c r="Y109">
        <v>10962</v>
      </c>
      <c r="Z109">
        <v>0</v>
      </c>
      <c r="AA109" s="11">
        <v>0</v>
      </c>
      <c r="AB109">
        <v>0</v>
      </c>
      <c r="AC109">
        <v>0</v>
      </c>
      <c r="AD109">
        <v>0</v>
      </c>
      <c r="AE109" s="11">
        <v>0</v>
      </c>
      <c r="AF109" s="11">
        <v>0</v>
      </c>
      <c r="AG109" s="11">
        <v>14924</v>
      </c>
      <c r="AH109">
        <v>0</v>
      </c>
      <c r="AI109">
        <v>31128</v>
      </c>
      <c r="AJ109">
        <v>0</v>
      </c>
      <c r="AK109">
        <v>0</v>
      </c>
      <c r="AL109">
        <v>0</v>
      </c>
      <c r="AM109">
        <v>0</v>
      </c>
      <c r="AN109">
        <v>111</v>
      </c>
      <c r="AO109">
        <v>0</v>
      </c>
      <c r="AP109">
        <v>200</v>
      </c>
      <c r="AQ109">
        <v>0</v>
      </c>
      <c r="AR109">
        <v>124</v>
      </c>
      <c r="AS109">
        <v>0</v>
      </c>
      <c r="AT109">
        <v>0</v>
      </c>
      <c r="AU109">
        <v>0</v>
      </c>
      <c r="AV109">
        <v>59</v>
      </c>
      <c r="AW109">
        <v>0</v>
      </c>
      <c r="AX109" s="11">
        <v>200</v>
      </c>
      <c r="AY109" s="11">
        <v>0</v>
      </c>
      <c r="AZ109">
        <v>37</v>
      </c>
      <c r="BA109" s="11">
        <v>17609</v>
      </c>
      <c r="BB109">
        <v>0</v>
      </c>
      <c r="BC109" s="11">
        <v>840</v>
      </c>
      <c r="BD109" s="11">
        <v>2223</v>
      </c>
      <c r="BE109">
        <v>34</v>
      </c>
      <c r="BF109">
        <v>0</v>
      </c>
      <c r="BG109" s="11">
        <v>0</v>
      </c>
      <c r="BH109">
        <v>54</v>
      </c>
      <c r="BI109" s="11">
        <v>17</v>
      </c>
      <c r="BJ109" s="11">
        <v>49</v>
      </c>
      <c r="BK109" s="11">
        <v>606</v>
      </c>
      <c r="BL109" s="11">
        <v>105</v>
      </c>
      <c r="BM109">
        <v>241</v>
      </c>
      <c r="BN109">
        <v>190</v>
      </c>
      <c r="BO109">
        <v>0</v>
      </c>
      <c r="BP109">
        <v>0</v>
      </c>
      <c r="BQ109">
        <v>117</v>
      </c>
      <c r="BR109">
        <v>685</v>
      </c>
      <c r="BS109">
        <v>334</v>
      </c>
      <c r="BT109">
        <v>827</v>
      </c>
      <c r="BU109">
        <v>86351</v>
      </c>
      <c r="BV109">
        <v>0</v>
      </c>
    </row>
    <row r="110" spans="1:74" x14ac:dyDescent="0.15">
      <c r="A110" s="9" t="s">
        <v>19</v>
      </c>
      <c r="B110" s="12" t="s">
        <v>37</v>
      </c>
      <c r="C110" s="11">
        <v>0</v>
      </c>
      <c r="D110">
        <v>0</v>
      </c>
      <c r="E110">
        <v>0</v>
      </c>
      <c r="F110" s="11">
        <v>39</v>
      </c>
      <c r="G110" s="11">
        <v>0</v>
      </c>
      <c r="H110" s="11">
        <v>0</v>
      </c>
      <c r="I110">
        <v>0</v>
      </c>
      <c r="J110">
        <v>0</v>
      </c>
      <c r="K110" s="11">
        <v>98</v>
      </c>
      <c r="L110">
        <v>0</v>
      </c>
      <c r="M110">
        <v>14</v>
      </c>
      <c r="N110">
        <v>0</v>
      </c>
      <c r="O110">
        <v>0</v>
      </c>
      <c r="P110">
        <v>0</v>
      </c>
      <c r="Q110">
        <v>1599</v>
      </c>
      <c r="R110" s="11">
        <v>0</v>
      </c>
      <c r="S110" s="11">
        <v>0</v>
      </c>
      <c r="T110">
        <v>0</v>
      </c>
      <c r="U110" s="11">
        <v>28</v>
      </c>
      <c r="V110">
        <v>348</v>
      </c>
      <c r="W110" s="11">
        <v>286</v>
      </c>
      <c r="X110">
        <v>0</v>
      </c>
      <c r="Y110">
        <v>26294</v>
      </c>
      <c r="Z110">
        <v>0</v>
      </c>
      <c r="AA110" s="11">
        <v>0</v>
      </c>
      <c r="AB110">
        <v>0</v>
      </c>
      <c r="AC110">
        <v>0</v>
      </c>
      <c r="AD110">
        <v>0</v>
      </c>
      <c r="AE110" s="11">
        <v>0</v>
      </c>
      <c r="AF110" s="11">
        <v>0</v>
      </c>
      <c r="AG110" s="11">
        <v>1498</v>
      </c>
      <c r="AH110">
        <v>0</v>
      </c>
      <c r="AI110">
        <v>79880</v>
      </c>
      <c r="AJ110">
        <v>0</v>
      </c>
      <c r="AK110">
        <v>0</v>
      </c>
      <c r="AL110">
        <v>0</v>
      </c>
      <c r="AM110">
        <v>0</v>
      </c>
      <c r="AN110">
        <v>40</v>
      </c>
      <c r="AO110">
        <v>0</v>
      </c>
      <c r="AP110">
        <v>100</v>
      </c>
      <c r="AQ110">
        <v>0</v>
      </c>
      <c r="AR110">
        <v>85</v>
      </c>
      <c r="AS110">
        <v>0</v>
      </c>
      <c r="AT110">
        <v>0</v>
      </c>
      <c r="AU110">
        <v>0</v>
      </c>
      <c r="AV110">
        <v>0</v>
      </c>
      <c r="AW110">
        <v>0</v>
      </c>
      <c r="AX110" s="11">
        <v>0</v>
      </c>
      <c r="AY110" s="11">
        <v>0</v>
      </c>
      <c r="AZ110">
        <v>11</v>
      </c>
      <c r="BA110" s="11">
        <v>3052</v>
      </c>
      <c r="BB110">
        <v>0</v>
      </c>
      <c r="BC110" s="11">
        <v>64</v>
      </c>
      <c r="BD110" s="11">
        <v>3924</v>
      </c>
      <c r="BE110">
        <v>26</v>
      </c>
      <c r="BF110">
        <v>0</v>
      </c>
      <c r="BG110" s="11">
        <v>0</v>
      </c>
      <c r="BH110">
        <v>0</v>
      </c>
      <c r="BI110" s="11">
        <v>0</v>
      </c>
      <c r="BJ110" s="11">
        <v>0</v>
      </c>
      <c r="BK110" s="11">
        <v>1325</v>
      </c>
      <c r="BL110" s="11">
        <v>181</v>
      </c>
      <c r="BM110">
        <v>335</v>
      </c>
      <c r="BN110">
        <v>35</v>
      </c>
      <c r="BO110">
        <v>85</v>
      </c>
      <c r="BP110">
        <v>0</v>
      </c>
      <c r="BQ110">
        <v>115</v>
      </c>
      <c r="BR110">
        <v>0</v>
      </c>
      <c r="BS110">
        <v>0</v>
      </c>
      <c r="BT110">
        <v>1868</v>
      </c>
      <c r="BU110">
        <v>124903</v>
      </c>
      <c r="BV110">
        <v>0</v>
      </c>
    </row>
    <row r="111" spans="1:74" ht="45" x14ac:dyDescent="0.15">
      <c r="A111" s="9" t="s">
        <v>19</v>
      </c>
      <c r="B111" s="12" t="s">
        <v>909</v>
      </c>
      <c r="C111" s="11">
        <v>0</v>
      </c>
      <c r="D111">
        <v>0</v>
      </c>
      <c r="E111">
        <v>0</v>
      </c>
      <c r="F111" s="11">
        <v>33</v>
      </c>
      <c r="G111" s="11">
        <v>0</v>
      </c>
      <c r="H111" s="11">
        <v>0</v>
      </c>
      <c r="I111">
        <v>0</v>
      </c>
      <c r="J111">
        <v>0</v>
      </c>
      <c r="K111" s="11">
        <v>73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72</v>
      </c>
      <c r="R111" s="11">
        <v>0</v>
      </c>
      <c r="S111" s="11">
        <v>25</v>
      </c>
      <c r="T111">
        <v>0</v>
      </c>
      <c r="U111" s="11">
        <v>375</v>
      </c>
      <c r="V111">
        <v>20</v>
      </c>
      <c r="W111" s="11">
        <v>0</v>
      </c>
      <c r="X111">
        <v>0</v>
      </c>
      <c r="Y111">
        <v>11444</v>
      </c>
      <c r="Z111">
        <v>0</v>
      </c>
      <c r="AA111" s="11">
        <v>0</v>
      </c>
      <c r="AB111">
        <v>0</v>
      </c>
      <c r="AC111">
        <v>0</v>
      </c>
      <c r="AD111">
        <v>17</v>
      </c>
      <c r="AE111" s="11">
        <v>0</v>
      </c>
      <c r="AF111" s="11">
        <v>0</v>
      </c>
      <c r="AG111" s="11">
        <v>693</v>
      </c>
      <c r="AH111">
        <v>0</v>
      </c>
      <c r="AI111">
        <v>7687</v>
      </c>
      <c r="AJ111">
        <v>0</v>
      </c>
      <c r="AK111">
        <v>0</v>
      </c>
      <c r="AL111">
        <v>0</v>
      </c>
      <c r="AM111">
        <v>0</v>
      </c>
      <c r="AN111">
        <v>30</v>
      </c>
      <c r="AO111">
        <v>33</v>
      </c>
      <c r="AP111">
        <v>1306</v>
      </c>
      <c r="AQ111">
        <v>0</v>
      </c>
      <c r="AR111">
        <v>5010</v>
      </c>
      <c r="AS111">
        <v>0</v>
      </c>
      <c r="AT111">
        <v>0</v>
      </c>
      <c r="AU111">
        <v>0</v>
      </c>
      <c r="AV111">
        <v>0</v>
      </c>
      <c r="AW111">
        <v>0</v>
      </c>
      <c r="AX111" s="11">
        <v>11</v>
      </c>
      <c r="AY111" s="11">
        <v>0</v>
      </c>
      <c r="AZ111">
        <v>0</v>
      </c>
      <c r="BA111" s="11">
        <v>928</v>
      </c>
      <c r="BB111">
        <v>27</v>
      </c>
      <c r="BC111" s="11">
        <v>2951</v>
      </c>
      <c r="BD111" s="11">
        <v>1289</v>
      </c>
      <c r="BE111">
        <v>307</v>
      </c>
      <c r="BF111">
        <v>0</v>
      </c>
      <c r="BG111" s="11">
        <v>0</v>
      </c>
      <c r="BH111">
        <v>23</v>
      </c>
      <c r="BI111" s="11">
        <v>0</v>
      </c>
      <c r="BJ111" s="11">
        <v>0</v>
      </c>
      <c r="BK111" s="11">
        <v>176</v>
      </c>
      <c r="BL111" s="11">
        <v>15</v>
      </c>
      <c r="BM111">
        <v>67</v>
      </c>
      <c r="BN111">
        <v>503</v>
      </c>
      <c r="BO111">
        <v>0</v>
      </c>
      <c r="BP111">
        <v>0</v>
      </c>
      <c r="BQ111">
        <v>33</v>
      </c>
      <c r="BR111">
        <v>0</v>
      </c>
      <c r="BS111">
        <v>0</v>
      </c>
      <c r="BT111">
        <v>83</v>
      </c>
      <c r="BU111">
        <v>36707</v>
      </c>
      <c r="BV111">
        <v>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1"/>
  <sheetViews>
    <sheetView topLeftCell="C55" workbookViewId="0">
      <selection sqref="A1:Y111"/>
    </sheetView>
  </sheetViews>
  <sheetFormatPr defaultRowHeight="15" x14ac:dyDescent="0.15"/>
  <cols>
    <col min="1" max="1" width="20" style="9" customWidth="1"/>
    <col min="2" max="2" width="24.125" style="10" customWidth="1"/>
    <col min="3" max="3" width="9" style="11"/>
    <col min="4" max="4" width="17.625" style="11" customWidth="1"/>
    <col min="5" max="25" width="9" style="11"/>
  </cols>
  <sheetData>
    <row r="1" spans="1:25" x14ac:dyDescent="0.15">
      <c r="A1" s="9" t="s">
        <v>74</v>
      </c>
      <c r="B1" s="10" t="s">
        <v>75</v>
      </c>
      <c r="C1" s="11" t="s">
        <v>76</v>
      </c>
      <c r="D1" s="11" t="s">
        <v>79</v>
      </c>
      <c r="E1" s="11" t="s">
        <v>80</v>
      </c>
      <c r="F1" s="11" t="s">
        <v>81</v>
      </c>
      <c r="G1" s="11" t="s">
        <v>84</v>
      </c>
      <c r="H1" s="11" t="s">
        <v>917</v>
      </c>
      <c r="I1" s="11" t="s">
        <v>91</v>
      </c>
      <c r="J1" s="11" t="s">
        <v>93</v>
      </c>
      <c r="K1" s="11" t="s">
        <v>95</v>
      </c>
      <c r="L1" s="11" t="s">
        <v>99</v>
      </c>
      <c r="M1" s="11" t="s">
        <v>103</v>
      </c>
      <c r="N1" s="11" t="s">
        <v>104</v>
      </c>
      <c r="O1" s="11" t="s">
        <v>105</v>
      </c>
      <c r="P1" s="11" t="s">
        <v>122</v>
      </c>
      <c r="Q1" s="11" t="s">
        <v>123</v>
      </c>
      <c r="R1" s="11" t="s">
        <v>125</v>
      </c>
      <c r="S1" s="11" t="s">
        <v>127</v>
      </c>
      <c r="T1" s="11" t="s">
        <v>128</v>
      </c>
      <c r="U1" s="11" t="s">
        <v>131</v>
      </c>
      <c r="V1" s="11" t="s">
        <v>133</v>
      </c>
      <c r="W1" s="11" t="s">
        <v>134</v>
      </c>
      <c r="X1" s="11" t="s">
        <v>135</v>
      </c>
      <c r="Y1" s="11" t="s">
        <v>136</v>
      </c>
    </row>
    <row r="2" spans="1:25" x14ac:dyDescent="0.15">
      <c r="A2" s="9" t="s">
        <v>0</v>
      </c>
      <c r="B2" s="12" t="s">
        <v>868</v>
      </c>
      <c r="C2" s="11">
        <v>284</v>
      </c>
      <c r="D2" s="11">
        <v>17</v>
      </c>
      <c r="E2" s="11">
        <v>0</v>
      </c>
      <c r="F2" s="11">
        <v>0</v>
      </c>
      <c r="G2" s="11">
        <v>30397</v>
      </c>
      <c r="H2" s="11">
        <v>0</v>
      </c>
      <c r="I2" s="11">
        <v>12</v>
      </c>
      <c r="J2" s="11">
        <v>3390</v>
      </c>
      <c r="K2" s="11">
        <v>8115</v>
      </c>
      <c r="L2" s="11">
        <v>0</v>
      </c>
      <c r="M2" s="11">
        <v>0</v>
      </c>
      <c r="N2" s="11">
        <v>0</v>
      </c>
      <c r="O2" s="11">
        <v>36</v>
      </c>
      <c r="P2" s="11">
        <v>0</v>
      </c>
      <c r="Q2" s="11">
        <v>0</v>
      </c>
      <c r="R2" s="11">
        <v>118177</v>
      </c>
      <c r="S2" s="11">
        <v>31363</v>
      </c>
      <c r="T2" s="11">
        <v>11770</v>
      </c>
      <c r="U2" s="11">
        <v>25</v>
      </c>
      <c r="V2" s="11">
        <v>0</v>
      </c>
      <c r="W2" s="11">
        <v>0</v>
      </c>
      <c r="X2" s="11">
        <v>404</v>
      </c>
      <c r="Y2" s="11">
        <v>0</v>
      </c>
    </row>
    <row r="3" spans="1:25" x14ac:dyDescent="0.15">
      <c r="A3" s="9" t="s">
        <v>0</v>
      </c>
      <c r="B3" s="12" t="s">
        <v>44</v>
      </c>
      <c r="C3" s="11">
        <v>1511</v>
      </c>
      <c r="D3" s="11">
        <v>11</v>
      </c>
      <c r="E3" s="11">
        <v>0</v>
      </c>
      <c r="F3" s="11">
        <v>15</v>
      </c>
      <c r="G3" s="11">
        <v>573</v>
      </c>
      <c r="H3" s="11">
        <v>0</v>
      </c>
      <c r="I3" s="11">
        <v>0</v>
      </c>
      <c r="J3" s="11">
        <v>485</v>
      </c>
      <c r="K3" s="11">
        <v>13</v>
      </c>
      <c r="L3" s="11">
        <v>17</v>
      </c>
      <c r="M3" s="11">
        <v>0</v>
      </c>
      <c r="N3" s="11">
        <v>17</v>
      </c>
      <c r="O3" s="11">
        <v>136</v>
      </c>
      <c r="P3" s="11">
        <v>32</v>
      </c>
      <c r="Q3" s="11">
        <v>0</v>
      </c>
      <c r="R3" s="11">
        <v>3639</v>
      </c>
      <c r="S3" s="11">
        <v>9934</v>
      </c>
      <c r="T3" s="11">
        <v>719</v>
      </c>
      <c r="U3" s="11">
        <v>0</v>
      </c>
      <c r="V3" s="11">
        <v>14</v>
      </c>
      <c r="W3" s="11">
        <v>0</v>
      </c>
      <c r="X3" s="11">
        <v>80</v>
      </c>
      <c r="Y3" s="11">
        <v>0</v>
      </c>
    </row>
    <row r="4" spans="1:25" x14ac:dyDescent="0.15">
      <c r="A4" s="9" t="s">
        <v>0</v>
      </c>
      <c r="B4" s="12" t="s">
        <v>27</v>
      </c>
      <c r="C4" s="11">
        <v>12</v>
      </c>
      <c r="D4" s="11">
        <v>0</v>
      </c>
      <c r="E4" s="11">
        <v>7752</v>
      </c>
      <c r="F4" s="11">
        <v>0</v>
      </c>
      <c r="G4" s="11">
        <v>4376</v>
      </c>
      <c r="H4" s="11">
        <v>0</v>
      </c>
      <c r="I4" s="11">
        <v>13</v>
      </c>
      <c r="J4" s="11">
        <v>33</v>
      </c>
      <c r="K4" s="11">
        <v>38423</v>
      </c>
      <c r="L4" s="11">
        <v>0</v>
      </c>
      <c r="M4" s="11">
        <v>0</v>
      </c>
      <c r="N4" s="11">
        <v>0</v>
      </c>
      <c r="O4" s="11">
        <v>1100</v>
      </c>
      <c r="P4" s="11">
        <v>307</v>
      </c>
      <c r="Q4" s="11">
        <v>0</v>
      </c>
      <c r="R4" s="11">
        <v>1700</v>
      </c>
      <c r="S4" s="11">
        <v>1679</v>
      </c>
      <c r="T4" s="11">
        <v>826</v>
      </c>
      <c r="U4" s="11">
        <v>22</v>
      </c>
      <c r="V4" s="11">
        <v>0</v>
      </c>
      <c r="W4" s="11">
        <v>6023</v>
      </c>
      <c r="X4" s="11">
        <v>52590</v>
      </c>
      <c r="Y4" s="11">
        <v>28</v>
      </c>
    </row>
    <row r="5" spans="1:25" x14ac:dyDescent="0.15">
      <c r="A5" s="9" t="s">
        <v>0</v>
      </c>
      <c r="B5" s="12" t="s">
        <v>876</v>
      </c>
      <c r="C5" s="11">
        <v>0</v>
      </c>
      <c r="D5" s="11">
        <v>15</v>
      </c>
      <c r="E5" s="11">
        <v>0</v>
      </c>
      <c r="F5" s="11">
        <v>0</v>
      </c>
      <c r="G5" s="11">
        <v>728</v>
      </c>
      <c r="H5" s="11">
        <v>0</v>
      </c>
      <c r="I5" s="11">
        <v>11</v>
      </c>
      <c r="J5" s="11">
        <v>1268</v>
      </c>
      <c r="K5" s="11">
        <v>17</v>
      </c>
      <c r="L5" s="11">
        <v>20</v>
      </c>
      <c r="M5" s="11">
        <v>0</v>
      </c>
      <c r="N5" s="11">
        <v>0</v>
      </c>
      <c r="O5" s="11">
        <v>82</v>
      </c>
      <c r="P5" s="11">
        <v>24</v>
      </c>
      <c r="Q5" s="11">
        <v>0</v>
      </c>
      <c r="R5" s="11">
        <v>4309</v>
      </c>
      <c r="S5" s="11">
        <v>11480</v>
      </c>
      <c r="T5" s="11">
        <v>429</v>
      </c>
      <c r="U5" s="11">
        <v>0</v>
      </c>
      <c r="V5" s="11">
        <v>19</v>
      </c>
      <c r="W5" s="11">
        <v>73</v>
      </c>
      <c r="X5" s="11">
        <v>55</v>
      </c>
      <c r="Y5" s="11">
        <v>0</v>
      </c>
    </row>
    <row r="6" spans="1:25" x14ac:dyDescent="0.15">
      <c r="A6" s="9" t="s">
        <v>0</v>
      </c>
      <c r="B6" s="12" t="s">
        <v>147</v>
      </c>
      <c r="C6" s="11">
        <v>0</v>
      </c>
      <c r="D6" s="11">
        <v>17</v>
      </c>
      <c r="E6" s="11">
        <v>25</v>
      </c>
      <c r="F6" s="11">
        <v>0</v>
      </c>
      <c r="G6" s="11">
        <v>106</v>
      </c>
      <c r="H6" s="11">
        <v>0</v>
      </c>
      <c r="I6" s="11">
        <v>23</v>
      </c>
      <c r="J6" s="11">
        <v>741</v>
      </c>
      <c r="K6" s="11">
        <v>32</v>
      </c>
      <c r="L6" s="11">
        <v>11</v>
      </c>
      <c r="M6" s="11">
        <v>12</v>
      </c>
      <c r="N6" s="11">
        <v>36</v>
      </c>
      <c r="O6" s="11">
        <v>2090</v>
      </c>
      <c r="P6" s="11">
        <v>52</v>
      </c>
      <c r="Q6" s="11">
        <v>36</v>
      </c>
      <c r="R6" s="11">
        <v>3379</v>
      </c>
      <c r="S6" s="11">
        <v>8738</v>
      </c>
      <c r="T6" s="11">
        <v>760</v>
      </c>
      <c r="U6" s="11">
        <v>19</v>
      </c>
      <c r="V6" s="11">
        <v>13</v>
      </c>
      <c r="W6" s="11">
        <v>0</v>
      </c>
      <c r="X6" s="11">
        <v>222</v>
      </c>
      <c r="Y6" s="11">
        <v>0</v>
      </c>
    </row>
    <row r="7" spans="1:25" x14ac:dyDescent="0.15">
      <c r="A7" s="9" t="s">
        <v>0</v>
      </c>
      <c r="B7" s="12" t="s">
        <v>148</v>
      </c>
      <c r="C7" s="11">
        <v>35</v>
      </c>
      <c r="D7" s="11">
        <v>34</v>
      </c>
      <c r="E7" s="11">
        <v>13</v>
      </c>
      <c r="F7" s="11">
        <v>0</v>
      </c>
      <c r="G7" s="11">
        <v>180</v>
      </c>
      <c r="H7" s="11">
        <v>0</v>
      </c>
      <c r="I7" s="11">
        <v>12</v>
      </c>
      <c r="J7" s="11">
        <v>84</v>
      </c>
      <c r="K7" s="11">
        <v>17</v>
      </c>
      <c r="L7" s="11">
        <v>79</v>
      </c>
      <c r="M7" s="11">
        <v>13</v>
      </c>
      <c r="N7" s="11">
        <v>0</v>
      </c>
      <c r="O7" s="11">
        <v>1478</v>
      </c>
      <c r="P7" s="11">
        <v>14</v>
      </c>
      <c r="Q7" s="11">
        <v>0</v>
      </c>
      <c r="R7" s="11">
        <v>302039</v>
      </c>
      <c r="S7" s="11">
        <v>3875</v>
      </c>
      <c r="T7" s="11">
        <v>2210</v>
      </c>
      <c r="U7" s="11">
        <v>0</v>
      </c>
      <c r="V7" s="11">
        <v>14</v>
      </c>
      <c r="W7" s="11">
        <v>0</v>
      </c>
      <c r="X7" s="11">
        <v>257</v>
      </c>
      <c r="Y7" s="11">
        <v>0</v>
      </c>
    </row>
    <row r="8" spans="1:25" x14ac:dyDescent="0.15">
      <c r="A8" s="9" t="s">
        <v>0</v>
      </c>
      <c r="B8" s="12" t="s">
        <v>71</v>
      </c>
      <c r="C8" s="11">
        <v>5381</v>
      </c>
      <c r="D8" s="11">
        <v>26</v>
      </c>
      <c r="E8" s="11">
        <v>14</v>
      </c>
      <c r="F8" s="11">
        <v>0</v>
      </c>
      <c r="G8" s="11">
        <v>19</v>
      </c>
      <c r="H8" s="11">
        <v>77</v>
      </c>
      <c r="I8" s="11">
        <v>14</v>
      </c>
      <c r="J8" s="11">
        <v>65</v>
      </c>
      <c r="K8" s="11">
        <v>28</v>
      </c>
      <c r="L8" s="11">
        <v>15</v>
      </c>
      <c r="M8" s="11">
        <v>0</v>
      </c>
      <c r="N8" s="11">
        <v>0</v>
      </c>
      <c r="O8" s="11">
        <v>365</v>
      </c>
      <c r="P8" s="11">
        <v>52</v>
      </c>
      <c r="Q8" s="11">
        <v>0</v>
      </c>
      <c r="R8" s="11">
        <v>16328</v>
      </c>
      <c r="S8" s="11">
        <v>11</v>
      </c>
      <c r="T8" s="11">
        <v>3051</v>
      </c>
      <c r="U8" s="11">
        <v>0</v>
      </c>
      <c r="V8" s="11">
        <v>13</v>
      </c>
      <c r="W8" s="11">
        <v>62</v>
      </c>
      <c r="X8" s="11">
        <v>276</v>
      </c>
      <c r="Y8" s="11">
        <v>27</v>
      </c>
    </row>
    <row r="9" spans="1:25" x14ac:dyDescent="0.15">
      <c r="A9" s="9" t="s">
        <v>0</v>
      </c>
      <c r="B9" s="12" t="s">
        <v>33</v>
      </c>
      <c r="C9" s="11">
        <v>0</v>
      </c>
      <c r="D9" s="11">
        <v>369</v>
      </c>
      <c r="E9" s="11">
        <v>12</v>
      </c>
      <c r="F9" s="11">
        <v>0</v>
      </c>
      <c r="G9" s="11">
        <v>561</v>
      </c>
      <c r="H9" s="11">
        <v>0</v>
      </c>
      <c r="I9" s="11">
        <v>0</v>
      </c>
      <c r="J9" s="11">
        <v>504</v>
      </c>
      <c r="K9" s="11">
        <v>0</v>
      </c>
      <c r="L9" s="11">
        <v>0</v>
      </c>
      <c r="M9" s="11">
        <v>0</v>
      </c>
      <c r="N9" s="11">
        <v>0</v>
      </c>
      <c r="O9" s="11">
        <v>385</v>
      </c>
      <c r="P9" s="11">
        <v>17</v>
      </c>
      <c r="Q9" s="11">
        <v>0</v>
      </c>
      <c r="R9" s="11">
        <v>7888</v>
      </c>
      <c r="S9" s="11">
        <v>38685</v>
      </c>
      <c r="T9" s="11">
        <v>2018</v>
      </c>
      <c r="U9" s="11">
        <v>0</v>
      </c>
      <c r="V9" s="11">
        <v>0</v>
      </c>
      <c r="W9" s="11">
        <v>16</v>
      </c>
      <c r="X9" s="11">
        <v>160</v>
      </c>
      <c r="Y9" s="11">
        <v>0</v>
      </c>
    </row>
    <row r="10" spans="1:25" x14ac:dyDescent="0.15">
      <c r="A10" s="9" t="s">
        <v>0</v>
      </c>
      <c r="B10" s="12" t="s">
        <v>868</v>
      </c>
      <c r="C10" s="11">
        <v>0</v>
      </c>
      <c r="D10" s="11">
        <v>1105</v>
      </c>
      <c r="E10" s="11">
        <v>181588</v>
      </c>
      <c r="F10" s="11">
        <v>0</v>
      </c>
      <c r="G10" s="11">
        <v>28623</v>
      </c>
      <c r="H10" s="11">
        <v>0</v>
      </c>
      <c r="I10" s="11">
        <v>42</v>
      </c>
      <c r="J10" s="11">
        <v>16</v>
      </c>
      <c r="K10" s="11">
        <v>0</v>
      </c>
      <c r="L10" s="11">
        <v>0</v>
      </c>
      <c r="M10" s="11">
        <v>0</v>
      </c>
      <c r="N10" s="11">
        <v>19</v>
      </c>
      <c r="O10" s="11">
        <v>214</v>
      </c>
      <c r="P10" s="11">
        <v>49</v>
      </c>
      <c r="Q10" s="11">
        <v>12</v>
      </c>
      <c r="R10" s="11">
        <v>156</v>
      </c>
      <c r="S10" s="11">
        <v>248</v>
      </c>
      <c r="T10" s="11">
        <v>1062</v>
      </c>
      <c r="U10" s="11">
        <v>0</v>
      </c>
      <c r="V10" s="11">
        <v>0</v>
      </c>
      <c r="W10" s="11">
        <v>0</v>
      </c>
      <c r="X10" s="11">
        <v>477</v>
      </c>
      <c r="Y10" s="11">
        <v>0</v>
      </c>
    </row>
    <row r="11" spans="1:25" x14ac:dyDescent="0.15">
      <c r="A11" s="9" t="s">
        <v>0</v>
      </c>
      <c r="B11" s="12" t="s">
        <v>24</v>
      </c>
      <c r="C11" s="11">
        <v>0</v>
      </c>
      <c r="D11" s="11">
        <v>0</v>
      </c>
      <c r="E11" s="11">
        <v>0</v>
      </c>
      <c r="F11" s="11">
        <v>0</v>
      </c>
      <c r="G11" s="11">
        <v>143</v>
      </c>
      <c r="H11" s="11">
        <v>0</v>
      </c>
      <c r="I11" s="11">
        <v>0</v>
      </c>
      <c r="J11" s="11">
        <v>53</v>
      </c>
      <c r="K11" s="11">
        <v>0</v>
      </c>
      <c r="L11" s="11">
        <v>19</v>
      </c>
      <c r="M11" s="11">
        <v>0</v>
      </c>
      <c r="N11" s="11">
        <v>0</v>
      </c>
      <c r="O11" s="11">
        <v>775</v>
      </c>
      <c r="P11" s="11">
        <v>25</v>
      </c>
      <c r="Q11" s="11">
        <v>0</v>
      </c>
      <c r="R11" s="11">
        <v>271</v>
      </c>
      <c r="S11" s="11">
        <v>0</v>
      </c>
      <c r="T11" s="11">
        <v>29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</row>
    <row r="12" spans="1:25" x14ac:dyDescent="0.15">
      <c r="A12" s="9" t="s">
        <v>0</v>
      </c>
      <c r="B12" s="12" t="s">
        <v>149</v>
      </c>
      <c r="C12" s="11">
        <v>0</v>
      </c>
      <c r="D12" s="11">
        <v>34</v>
      </c>
      <c r="E12" s="11">
        <v>27325</v>
      </c>
      <c r="F12" s="11">
        <v>0</v>
      </c>
      <c r="G12" s="11">
        <v>16</v>
      </c>
      <c r="H12" s="11">
        <v>0</v>
      </c>
      <c r="I12" s="11">
        <v>0</v>
      </c>
      <c r="J12" s="11">
        <v>217</v>
      </c>
      <c r="K12" s="11">
        <v>782</v>
      </c>
      <c r="L12" s="11">
        <v>39</v>
      </c>
      <c r="M12" s="11">
        <v>0</v>
      </c>
      <c r="N12" s="11">
        <v>0</v>
      </c>
      <c r="O12" s="11">
        <v>14200</v>
      </c>
      <c r="P12" s="11">
        <v>475</v>
      </c>
      <c r="Q12" s="11">
        <v>0</v>
      </c>
      <c r="R12" s="11">
        <v>128</v>
      </c>
      <c r="S12" s="11">
        <v>303</v>
      </c>
      <c r="T12" s="11">
        <v>14</v>
      </c>
      <c r="U12" s="11">
        <v>0</v>
      </c>
      <c r="V12" s="11">
        <v>0</v>
      </c>
      <c r="W12" s="11">
        <v>0</v>
      </c>
      <c r="X12" s="11">
        <v>52</v>
      </c>
      <c r="Y12" s="11">
        <v>0</v>
      </c>
    </row>
    <row r="13" spans="1:25" x14ac:dyDescent="0.15">
      <c r="A13" s="9" t="s">
        <v>0</v>
      </c>
      <c r="B13" s="12" t="s">
        <v>868</v>
      </c>
      <c r="C13" s="11">
        <v>45</v>
      </c>
      <c r="D13" s="11">
        <v>22</v>
      </c>
      <c r="E13" s="11">
        <v>0</v>
      </c>
      <c r="F13" s="11">
        <v>0</v>
      </c>
      <c r="G13" s="11">
        <v>622</v>
      </c>
      <c r="H13" s="11">
        <v>0</v>
      </c>
      <c r="I13" s="11">
        <v>0</v>
      </c>
      <c r="J13" s="11">
        <v>2975</v>
      </c>
      <c r="K13" s="11">
        <v>327</v>
      </c>
      <c r="L13" s="11">
        <v>0</v>
      </c>
      <c r="M13" s="11">
        <v>0</v>
      </c>
      <c r="N13" s="11">
        <v>307</v>
      </c>
      <c r="O13" s="11">
        <v>283</v>
      </c>
      <c r="P13" s="11">
        <v>13</v>
      </c>
      <c r="Q13" s="11">
        <v>0</v>
      </c>
      <c r="R13" s="11">
        <v>10504</v>
      </c>
      <c r="S13" s="11">
        <v>5375</v>
      </c>
      <c r="T13" s="11">
        <v>207</v>
      </c>
      <c r="U13" s="11">
        <v>0</v>
      </c>
      <c r="V13" s="11">
        <v>0</v>
      </c>
      <c r="W13" s="11">
        <v>0</v>
      </c>
      <c r="X13" s="11">
        <v>14</v>
      </c>
      <c r="Y13" s="11">
        <v>0</v>
      </c>
    </row>
    <row r="14" spans="1:25" x14ac:dyDescent="0.15">
      <c r="A14" s="9" t="s">
        <v>1</v>
      </c>
      <c r="B14" s="12" t="s">
        <v>57</v>
      </c>
      <c r="C14" s="11">
        <v>0</v>
      </c>
      <c r="D14" s="11">
        <v>14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11</v>
      </c>
      <c r="L14" s="11">
        <v>47</v>
      </c>
      <c r="M14" s="11">
        <v>0</v>
      </c>
      <c r="N14" s="11">
        <v>0</v>
      </c>
      <c r="O14" s="11">
        <v>147</v>
      </c>
      <c r="P14" s="11">
        <v>0</v>
      </c>
      <c r="Q14" s="11">
        <v>0</v>
      </c>
      <c r="R14" s="11">
        <v>233</v>
      </c>
      <c r="S14" s="11">
        <v>2476</v>
      </c>
      <c r="T14" s="11">
        <v>53</v>
      </c>
      <c r="U14" s="11">
        <v>0</v>
      </c>
      <c r="V14" s="11">
        <v>0</v>
      </c>
      <c r="W14" s="11">
        <v>0</v>
      </c>
      <c r="X14" s="11">
        <v>15979</v>
      </c>
      <c r="Y14" s="11">
        <v>0</v>
      </c>
    </row>
    <row r="15" spans="1:25" x14ac:dyDescent="0.15">
      <c r="A15" s="9" t="s">
        <v>1</v>
      </c>
      <c r="B15" s="12" t="s">
        <v>150</v>
      </c>
      <c r="C15" s="11">
        <v>0</v>
      </c>
      <c r="D15" s="11">
        <v>2556</v>
      </c>
      <c r="E15" s="11">
        <v>14425</v>
      </c>
      <c r="F15" s="11">
        <v>10001</v>
      </c>
      <c r="G15" s="11">
        <v>0</v>
      </c>
      <c r="H15" s="11">
        <v>0</v>
      </c>
      <c r="I15" s="11">
        <v>0</v>
      </c>
      <c r="J15" s="11">
        <v>67</v>
      </c>
      <c r="K15" s="11">
        <v>0</v>
      </c>
      <c r="L15" s="11">
        <v>38350</v>
      </c>
      <c r="M15" s="11">
        <v>0</v>
      </c>
      <c r="N15" s="11">
        <v>0</v>
      </c>
      <c r="O15" s="11">
        <v>108</v>
      </c>
      <c r="P15" s="11">
        <v>99</v>
      </c>
      <c r="Q15" s="11">
        <v>0</v>
      </c>
      <c r="R15" s="11">
        <v>2768</v>
      </c>
      <c r="S15" s="11">
        <v>65</v>
      </c>
      <c r="T15" s="11">
        <v>6453</v>
      </c>
      <c r="U15" s="11">
        <v>26</v>
      </c>
      <c r="V15" s="11">
        <v>0</v>
      </c>
      <c r="W15" s="11">
        <v>25</v>
      </c>
      <c r="X15" s="11">
        <v>288</v>
      </c>
      <c r="Y15" s="11">
        <v>115</v>
      </c>
    </row>
    <row r="16" spans="1:25" x14ac:dyDescent="0.15">
      <c r="A16" s="9" t="s">
        <v>1</v>
      </c>
      <c r="B16" s="12" t="s">
        <v>40</v>
      </c>
      <c r="C16" s="11">
        <v>0</v>
      </c>
      <c r="D16" s="11">
        <v>0</v>
      </c>
      <c r="E16" s="11">
        <v>0</v>
      </c>
      <c r="F16" s="11">
        <v>11</v>
      </c>
      <c r="G16" s="11">
        <v>0</v>
      </c>
      <c r="H16" s="11">
        <v>0</v>
      </c>
      <c r="I16" s="11">
        <v>0</v>
      </c>
      <c r="J16" s="11">
        <v>85</v>
      </c>
      <c r="K16" s="11">
        <v>0</v>
      </c>
      <c r="L16" s="11">
        <v>39</v>
      </c>
      <c r="M16" s="11">
        <v>0</v>
      </c>
      <c r="N16" s="11">
        <v>0</v>
      </c>
      <c r="O16" s="11">
        <v>10387</v>
      </c>
      <c r="P16" s="11">
        <v>191</v>
      </c>
      <c r="Q16" s="11">
        <v>0</v>
      </c>
      <c r="R16" s="11">
        <v>128</v>
      </c>
      <c r="S16" s="11">
        <v>0</v>
      </c>
      <c r="T16" s="11">
        <v>17</v>
      </c>
      <c r="U16" s="11">
        <v>12</v>
      </c>
      <c r="V16" s="11">
        <v>0</v>
      </c>
      <c r="W16" s="11">
        <v>0</v>
      </c>
      <c r="X16" s="11">
        <v>24</v>
      </c>
      <c r="Y16" s="11">
        <v>0</v>
      </c>
    </row>
    <row r="17" spans="1:25" x14ac:dyDescent="0.15">
      <c r="A17" s="9" t="s">
        <v>1</v>
      </c>
      <c r="B17" s="12" t="s">
        <v>61</v>
      </c>
      <c r="C17" s="11">
        <v>0</v>
      </c>
      <c r="D17" s="11">
        <v>644</v>
      </c>
      <c r="E17" s="11">
        <v>0</v>
      </c>
      <c r="F17" s="11">
        <v>16659</v>
      </c>
      <c r="G17" s="11">
        <v>0</v>
      </c>
      <c r="H17" s="11">
        <v>0</v>
      </c>
      <c r="I17" s="11">
        <v>0</v>
      </c>
      <c r="J17" s="11">
        <v>4995</v>
      </c>
      <c r="K17" s="11">
        <v>43295</v>
      </c>
      <c r="L17" s="11">
        <v>3384</v>
      </c>
      <c r="M17" s="11">
        <v>0</v>
      </c>
      <c r="N17" s="11">
        <v>0</v>
      </c>
      <c r="O17" s="11">
        <v>30</v>
      </c>
      <c r="P17" s="11">
        <v>916</v>
      </c>
      <c r="Q17" s="11">
        <v>231</v>
      </c>
      <c r="R17" s="11">
        <v>13774</v>
      </c>
      <c r="S17" s="11">
        <v>0</v>
      </c>
      <c r="T17" s="11">
        <v>90</v>
      </c>
      <c r="U17" s="11">
        <v>173</v>
      </c>
      <c r="V17" s="11">
        <v>0</v>
      </c>
      <c r="W17" s="11">
        <v>0</v>
      </c>
      <c r="X17" s="11">
        <v>20989</v>
      </c>
      <c r="Y17" s="11">
        <v>12</v>
      </c>
    </row>
    <row r="18" spans="1:25" x14ac:dyDescent="0.15">
      <c r="A18" s="9" t="s">
        <v>1</v>
      </c>
      <c r="B18" s="12" t="s">
        <v>907</v>
      </c>
      <c r="C18" s="11">
        <v>0</v>
      </c>
      <c r="D18" s="11">
        <v>352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28</v>
      </c>
      <c r="M18" s="11">
        <v>0</v>
      </c>
      <c r="N18" s="11">
        <v>0</v>
      </c>
      <c r="O18" s="11">
        <v>3498</v>
      </c>
      <c r="P18" s="11">
        <v>761</v>
      </c>
      <c r="Q18" s="11">
        <v>0</v>
      </c>
      <c r="R18" s="11">
        <v>783</v>
      </c>
      <c r="S18" s="11">
        <v>552</v>
      </c>
      <c r="T18" s="11">
        <v>0</v>
      </c>
      <c r="U18" s="11">
        <v>201</v>
      </c>
      <c r="V18" s="11">
        <v>0</v>
      </c>
      <c r="W18" s="11">
        <v>0</v>
      </c>
      <c r="X18" s="11">
        <v>51</v>
      </c>
      <c r="Y18" s="11">
        <v>0</v>
      </c>
    </row>
    <row r="19" spans="1:25" ht="30" x14ac:dyDescent="0.15">
      <c r="A19" s="9" t="s">
        <v>1</v>
      </c>
      <c r="B19" s="12" t="s">
        <v>904</v>
      </c>
      <c r="C19" s="11">
        <v>0</v>
      </c>
      <c r="D19" s="11">
        <v>26</v>
      </c>
      <c r="E19" s="11">
        <v>0</v>
      </c>
      <c r="F19" s="11">
        <v>63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903</v>
      </c>
      <c r="M19" s="11">
        <v>0</v>
      </c>
      <c r="N19" s="11">
        <v>16</v>
      </c>
      <c r="O19" s="11">
        <v>29</v>
      </c>
      <c r="P19" s="11">
        <v>535</v>
      </c>
      <c r="Q19" s="11">
        <v>0</v>
      </c>
      <c r="R19" s="11">
        <v>5713</v>
      </c>
      <c r="S19" s="11">
        <v>173</v>
      </c>
      <c r="T19" s="11">
        <v>267</v>
      </c>
      <c r="U19" s="11">
        <v>0</v>
      </c>
      <c r="V19" s="11">
        <v>0</v>
      </c>
      <c r="W19" s="11">
        <v>0</v>
      </c>
      <c r="X19" s="11">
        <v>76</v>
      </c>
      <c r="Y19" s="11">
        <v>36</v>
      </c>
    </row>
    <row r="20" spans="1:25" x14ac:dyDescent="0.15">
      <c r="A20" s="9" t="s">
        <v>1</v>
      </c>
      <c r="B20" s="12" t="s">
        <v>40</v>
      </c>
      <c r="C20" s="11">
        <v>0</v>
      </c>
      <c r="D20" s="11">
        <v>54</v>
      </c>
      <c r="E20" s="11">
        <v>0</v>
      </c>
      <c r="F20" s="11">
        <v>0</v>
      </c>
      <c r="G20" s="11">
        <v>69</v>
      </c>
      <c r="H20" s="11">
        <v>46</v>
      </c>
      <c r="I20" s="11">
        <v>0</v>
      </c>
      <c r="J20" s="11">
        <v>311</v>
      </c>
      <c r="K20" s="11">
        <v>123108</v>
      </c>
      <c r="L20" s="11">
        <v>290</v>
      </c>
      <c r="M20" s="11">
        <v>0</v>
      </c>
      <c r="N20" s="11">
        <v>15</v>
      </c>
      <c r="O20" s="11">
        <v>11598</v>
      </c>
      <c r="P20" s="11">
        <v>15</v>
      </c>
      <c r="Q20" s="11">
        <v>0</v>
      </c>
      <c r="R20" s="11">
        <v>1056</v>
      </c>
      <c r="S20" s="11">
        <v>4122</v>
      </c>
      <c r="T20" s="11">
        <v>54</v>
      </c>
      <c r="U20" s="11">
        <v>15</v>
      </c>
      <c r="V20" s="11">
        <v>95</v>
      </c>
      <c r="W20" s="11">
        <v>0</v>
      </c>
      <c r="X20" s="11">
        <v>68</v>
      </c>
      <c r="Y20" s="11">
        <v>25</v>
      </c>
    </row>
    <row r="21" spans="1:25" x14ac:dyDescent="0.15">
      <c r="A21" s="9" t="s">
        <v>1</v>
      </c>
      <c r="B21" s="12" t="s">
        <v>40</v>
      </c>
      <c r="C21" s="11">
        <v>0</v>
      </c>
      <c r="D21" s="11">
        <v>21</v>
      </c>
      <c r="E21" s="11">
        <v>0</v>
      </c>
      <c r="F21" s="11">
        <v>12</v>
      </c>
      <c r="G21" s="11">
        <v>37</v>
      </c>
      <c r="H21" s="11">
        <v>0</v>
      </c>
      <c r="I21" s="11">
        <v>0</v>
      </c>
      <c r="J21" s="11">
        <v>412</v>
      </c>
      <c r="K21" s="11">
        <v>5578</v>
      </c>
      <c r="L21" s="11">
        <v>319</v>
      </c>
      <c r="M21" s="11">
        <v>0</v>
      </c>
      <c r="N21" s="11">
        <v>43</v>
      </c>
      <c r="O21" s="11">
        <v>1370</v>
      </c>
      <c r="P21" s="11">
        <v>14</v>
      </c>
      <c r="Q21" s="11">
        <v>0</v>
      </c>
      <c r="R21" s="11">
        <v>138</v>
      </c>
      <c r="S21" s="11">
        <v>7474</v>
      </c>
      <c r="T21" s="11">
        <v>27</v>
      </c>
      <c r="U21" s="11">
        <v>0</v>
      </c>
      <c r="V21" s="11">
        <v>14</v>
      </c>
      <c r="W21" s="11">
        <v>0</v>
      </c>
      <c r="X21" s="11">
        <v>57</v>
      </c>
      <c r="Y21" s="11">
        <v>0</v>
      </c>
    </row>
    <row r="22" spans="1:25" x14ac:dyDescent="0.15">
      <c r="A22" s="9" t="s">
        <v>1</v>
      </c>
      <c r="B22" s="12" t="s">
        <v>902</v>
      </c>
      <c r="C22" s="11">
        <v>0</v>
      </c>
      <c r="D22" s="11">
        <v>84</v>
      </c>
      <c r="E22" s="11">
        <v>0</v>
      </c>
      <c r="F22" s="11">
        <v>64</v>
      </c>
      <c r="G22" s="11">
        <v>0</v>
      </c>
      <c r="H22" s="11">
        <v>15</v>
      </c>
      <c r="I22" s="11">
        <v>22</v>
      </c>
      <c r="J22" s="11">
        <v>60</v>
      </c>
      <c r="K22" s="11">
        <v>3524</v>
      </c>
      <c r="L22" s="11">
        <v>30</v>
      </c>
      <c r="M22" s="11">
        <v>0</v>
      </c>
      <c r="N22" s="11">
        <v>19</v>
      </c>
      <c r="O22" s="11">
        <v>887</v>
      </c>
      <c r="P22" s="11">
        <v>1071</v>
      </c>
      <c r="Q22" s="11">
        <v>12</v>
      </c>
      <c r="R22" s="11">
        <v>1431</v>
      </c>
      <c r="S22" s="11">
        <v>2801</v>
      </c>
      <c r="T22" s="11">
        <v>47</v>
      </c>
      <c r="U22" s="11">
        <v>0</v>
      </c>
      <c r="V22" s="11">
        <v>0</v>
      </c>
      <c r="W22" s="11">
        <v>17</v>
      </c>
      <c r="X22" s="11">
        <v>111</v>
      </c>
      <c r="Y22" s="11">
        <v>67</v>
      </c>
    </row>
    <row r="23" spans="1:25" ht="30" x14ac:dyDescent="0.15">
      <c r="A23" s="9" t="s">
        <v>1</v>
      </c>
      <c r="B23" s="12" t="s">
        <v>151</v>
      </c>
      <c r="C23" s="11">
        <v>1535</v>
      </c>
      <c r="D23" s="11">
        <v>1054</v>
      </c>
      <c r="E23" s="11">
        <v>0</v>
      </c>
      <c r="F23" s="11">
        <v>13</v>
      </c>
      <c r="G23" s="11">
        <v>0</v>
      </c>
      <c r="H23" s="11">
        <v>26</v>
      </c>
      <c r="I23" s="11">
        <v>0</v>
      </c>
      <c r="J23" s="11">
        <v>1578</v>
      </c>
      <c r="K23" s="11">
        <v>7162</v>
      </c>
      <c r="L23" s="11">
        <v>45</v>
      </c>
      <c r="M23" s="11">
        <v>45</v>
      </c>
      <c r="N23" s="11">
        <v>222</v>
      </c>
      <c r="O23" s="11">
        <v>13721</v>
      </c>
      <c r="P23" s="11">
        <v>669</v>
      </c>
      <c r="Q23" s="11">
        <v>0</v>
      </c>
      <c r="R23" s="11">
        <v>1253</v>
      </c>
      <c r="S23" s="11">
        <v>1477</v>
      </c>
      <c r="T23" s="11">
        <v>240</v>
      </c>
      <c r="U23" s="11">
        <v>0</v>
      </c>
      <c r="V23" s="11">
        <v>0</v>
      </c>
      <c r="W23" s="11">
        <v>0</v>
      </c>
      <c r="X23" s="11">
        <v>162</v>
      </c>
      <c r="Y23" s="11">
        <v>0</v>
      </c>
    </row>
    <row r="24" spans="1:25" x14ac:dyDescent="0.15">
      <c r="A24" s="9" t="s">
        <v>2</v>
      </c>
      <c r="B24" s="12" t="s">
        <v>905</v>
      </c>
      <c r="C24" s="11">
        <v>722</v>
      </c>
      <c r="D24" s="11">
        <v>2532</v>
      </c>
      <c r="E24" s="11">
        <v>0</v>
      </c>
      <c r="F24" s="11">
        <v>0</v>
      </c>
      <c r="G24" s="11">
        <v>350</v>
      </c>
      <c r="H24" s="11">
        <v>0</v>
      </c>
      <c r="I24" s="11">
        <v>165</v>
      </c>
      <c r="J24" s="11">
        <v>328</v>
      </c>
      <c r="K24" s="11">
        <v>0</v>
      </c>
      <c r="L24" s="11">
        <v>131</v>
      </c>
      <c r="M24" s="11">
        <v>0</v>
      </c>
      <c r="N24" s="11">
        <v>429</v>
      </c>
      <c r="O24" s="11">
        <v>455</v>
      </c>
      <c r="P24" s="11">
        <v>27</v>
      </c>
      <c r="Q24" s="11">
        <v>0</v>
      </c>
      <c r="R24" s="11">
        <v>8263</v>
      </c>
      <c r="S24" s="11">
        <v>891</v>
      </c>
      <c r="T24" s="11">
        <v>148</v>
      </c>
      <c r="U24" s="11">
        <v>0</v>
      </c>
      <c r="V24" s="11">
        <v>0</v>
      </c>
      <c r="W24" s="11">
        <v>25</v>
      </c>
      <c r="X24" s="11">
        <v>141</v>
      </c>
      <c r="Y24" s="11">
        <v>0</v>
      </c>
    </row>
    <row r="25" spans="1:25" x14ac:dyDescent="0.15">
      <c r="A25" s="9" t="s">
        <v>2</v>
      </c>
      <c r="B25" s="12" t="s">
        <v>877</v>
      </c>
      <c r="C25" s="11">
        <v>602</v>
      </c>
      <c r="D25" s="11">
        <v>90</v>
      </c>
      <c r="E25" s="11">
        <v>0</v>
      </c>
      <c r="F25" s="11">
        <v>0</v>
      </c>
      <c r="G25" s="11">
        <v>20</v>
      </c>
      <c r="H25" s="11">
        <v>0</v>
      </c>
      <c r="I25" s="11">
        <v>18</v>
      </c>
      <c r="J25" s="11">
        <v>416</v>
      </c>
      <c r="K25" s="11">
        <v>0</v>
      </c>
      <c r="L25" s="11">
        <v>52</v>
      </c>
      <c r="M25" s="11">
        <v>14</v>
      </c>
      <c r="N25" s="11">
        <v>55</v>
      </c>
      <c r="O25" s="11">
        <v>1885</v>
      </c>
      <c r="P25" s="11">
        <v>11</v>
      </c>
      <c r="Q25" s="11">
        <v>0</v>
      </c>
      <c r="R25" s="11">
        <v>114975</v>
      </c>
      <c r="S25" s="11">
        <v>1743</v>
      </c>
      <c r="T25" s="11">
        <v>164</v>
      </c>
      <c r="U25" s="11">
        <v>0</v>
      </c>
      <c r="V25" s="11">
        <v>37</v>
      </c>
      <c r="W25" s="11">
        <v>15</v>
      </c>
      <c r="X25" s="11">
        <v>132</v>
      </c>
      <c r="Y25" s="11">
        <v>11</v>
      </c>
    </row>
    <row r="26" spans="1:25" x14ac:dyDescent="0.15">
      <c r="A26" s="9" t="s">
        <v>2</v>
      </c>
      <c r="B26" s="12" t="s">
        <v>901</v>
      </c>
      <c r="C26" s="11">
        <v>18</v>
      </c>
      <c r="D26" s="11">
        <v>397</v>
      </c>
      <c r="E26" s="11">
        <v>35</v>
      </c>
      <c r="F26" s="11">
        <v>0</v>
      </c>
      <c r="G26" s="11">
        <v>0</v>
      </c>
      <c r="H26" s="11">
        <v>0</v>
      </c>
      <c r="I26" s="11">
        <v>0</v>
      </c>
      <c r="J26" s="11">
        <v>795</v>
      </c>
      <c r="K26" s="11">
        <v>0</v>
      </c>
      <c r="L26" s="11">
        <v>71</v>
      </c>
      <c r="M26" s="11">
        <v>0</v>
      </c>
      <c r="N26" s="11">
        <v>68</v>
      </c>
      <c r="O26" s="11">
        <v>1419</v>
      </c>
      <c r="P26" s="11">
        <v>0</v>
      </c>
      <c r="Q26" s="11">
        <v>0</v>
      </c>
      <c r="R26" s="11">
        <v>979</v>
      </c>
      <c r="S26" s="11">
        <v>1379</v>
      </c>
      <c r="T26" s="11">
        <v>189</v>
      </c>
      <c r="U26" s="11">
        <v>0</v>
      </c>
      <c r="V26" s="11">
        <v>0</v>
      </c>
      <c r="W26" s="11">
        <v>0</v>
      </c>
      <c r="X26" s="11">
        <v>32</v>
      </c>
      <c r="Y26" s="11">
        <v>0</v>
      </c>
    </row>
    <row r="27" spans="1:25" ht="90" x14ac:dyDescent="0.15">
      <c r="A27" s="9" t="s">
        <v>2</v>
      </c>
      <c r="B27" s="12" t="s">
        <v>908</v>
      </c>
      <c r="C27" s="11">
        <v>13</v>
      </c>
      <c r="D27" s="11">
        <v>183</v>
      </c>
      <c r="E27" s="11">
        <v>0</v>
      </c>
      <c r="F27" s="11">
        <v>0</v>
      </c>
      <c r="G27" s="11">
        <v>184</v>
      </c>
      <c r="H27" s="11">
        <v>13</v>
      </c>
      <c r="I27" s="11">
        <v>0</v>
      </c>
      <c r="J27" s="11">
        <v>302</v>
      </c>
      <c r="K27" s="11">
        <v>0</v>
      </c>
      <c r="L27" s="11">
        <v>21</v>
      </c>
      <c r="M27" s="11">
        <v>0</v>
      </c>
      <c r="N27" s="11">
        <v>21</v>
      </c>
      <c r="O27" s="11">
        <v>2328</v>
      </c>
      <c r="P27" s="11">
        <v>0</v>
      </c>
      <c r="Q27" s="11">
        <v>0</v>
      </c>
      <c r="R27" s="11">
        <v>203</v>
      </c>
      <c r="S27" s="11">
        <v>6634</v>
      </c>
      <c r="T27" s="11">
        <v>38018</v>
      </c>
      <c r="U27" s="11">
        <v>0</v>
      </c>
      <c r="V27" s="11">
        <v>16</v>
      </c>
      <c r="W27" s="11">
        <v>0</v>
      </c>
      <c r="X27" s="11">
        <v>224</v>
      </c>
      <c r="Y27" s="11">
        <v>0</v>
      </c>
    </row>
    <row r="28" spans="1:25" ht="45" x14ac:dyDescent="0.15">
      <c r="A28" s="9" t="s">
        <v>3</v>
      </c>
      <c r="B28" s="12" t="s">
        <v>152</v>
      </c>
      <c r="C28" s="11">
        <v>0</v>
      </c>
      <c r="D28" s="11">
        <v>153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534</v>
      </c>
      <c r="K28" s="11">
        <v>0</v>
      </c>
      <c r="L28" s="11">
        <v>313</v>
      </c>
      <c r="M28" s="11">
        <v>0</v>
      </c>
      <c r="N28" s="11">
        <v>19</v>
      </c>
      <c r="O28" s="11">
        <v>12219</v>
      </c>
      <c r="P28" s="11">
        <v>29</v>
      </c>
      <c r="Q28" s="11">
        <v>0</v>
      </c>
      <c r="R28" s="11">
        <v>51</v>
      </c>
      <c r="S28" s="11">
        <v>223</v>
      </c>
      <c r="T28" s="11">
        <v>435</v>
      </c>
      <c r="U28" s="11">
        <v>0</v>
      </c>
      <c r="V28" s="11">
        <v>0</v>
      </c>
      <c r="W28" s="11">
        <v>11</v>
      </c>
      <c r="X28" s="11">
        <v>19</v>
      </c>
      <c r="Y28" s="11">
        <v>65</v>
      </c>
    </row>
    <row r="29" spans="1:25" ht="30" x14ac:dyDescent="0.15">
      <c r="A29" s="9" t="s">
        <v>4</v>
      </c>
      <c r="B29" s="10" t="s">
        <v>153</v>
      </c>
      <c r="C29" s="11">
        <v>18</v>
      </c>
      <c r="D29" s="11">
        <v>30420</v>
      </c>
      <c r="E29" s="11">
        <v>0</v>
      </c>
      <c r="F29" s="11">
        <v>0</v>
      </c>
      <c r="G29" s="11">
        <v>78</v>
      </c>
      <c r="H29" s="11">
        <v>31</v>
      </c>
      <c r="I29" s="11">
        <v>32</v>
      </c>
      <c r="J29" s="11">
        <v>140</v>
      </c>
      <c r="K29" s="11">
        <v>41</v>
      </c>
      <c r="L29" s="11">
        <v>3670</v>
      </c>
      <c r="M29" s="11">
        <v>0</v>
      </c>
      <c r="N29" s="11">
        <v>30872</v>
      </c>
      <c r="O29" s="11">
        <v>9959</v>
      </c>
      <c r="P29" s="11">
        <v>42</v>
      </c>
      <c r="Q29" s="11">
        <v>0</v>
      </c>
      <c r="R29" s="11">
        <v>1284</v>
      </c>
      <c r="S29" s="11">
        <v>5139</v>
      </c>
      <c r="T29" s="11">
        <v>91467</v>
      </c>
      <c r="U29" s="11">
        <v>0</v>
      </c>
      <c r="V29" s="11">
        <v>17</v>
      </c>
      <c r="W29" s="11">
        <v>0</v>
      </c>
      <c r="X29" s="11">
        <v>418</v>
      </c>
      <c r="Y29" s="11">
        <v>0</v>
      </c>
    </row>
    <row r="30" spans="1:25" ht="30" x14ac:dyDescent="0.15">
      <c r="A30" s="9" t="s">
        <v>4</v>
      </c>
      <c r="B30" s="10" t="s">
        <v>154</v>
      </c>
      <c r="C30" s="11">
        <v>56</v>
      </c>
      <c r="D30" s="11">
        <v>51</v>
      </c>
      <c r="E30" s="11">
        <v>0</v>
      </c>
      <c r="F30" s="11">
        <v>30</v>
      </c>
      <c r="G30" s="11">
        <v>113</v>
      </c>
      <c r="H30" s="11">
        <v>115</v>
      </c>
      <c r="I30" s="11">
        <v>28</v>
      </c>
      <c r="J30" s="11">
        <v>624</v>
      </c>
      <c r="K30" s="11">
        <v>2798</v>
      </c>
      <c r="L30" s="11">
        <v>13</v>
      </c>
      <c r="M30" s="11">
        <v>0</v>
      </c>
      <c r="N30" s="11">
        <v>22</v>
      </c>
      <c r="O30" s="11">
        <v>532</v>
      </c>
      <c r="P30" s="11">
        <v>72</v>
      </c>
      <c r="Q30" s="11">
        <v>131</v>
      </c>
      <c r="R30" s="11">
        <v>1159</v>
      </c>
      <c r="S30" s="11">
        <v>9888</v>
      </c>
      <c r="T30" s="11">
        <v>5853</v>
      </c>
      <c r="U30" s="11">
        <v>0</v>
      </c>
      <c r="V30" s="11">
        <v>0</v>
      </c>
      <c r="W30" s="11">
        <v>0</v>
      </c>
      <c r="X30" s="11">
        <v>64</v>
      </c>
      <c r="Y30" s="11">
        <v>1415</v>
      </c>
    </row>
    <row r="31" spans="1:25" x14ac:dyDescent="0.15">
      <c r="A31" s="9" t="s">
        <v>4</v>
      </c>
      <c r="B31" s="10" t="s">
        <v>155</v>
      </c>
      <c r="C31" s="11">
        <v>329</v>
      </c>
      <c r="D31" s="11">
        <v>65</v>
      </c>
      <c r="E31" s="11">
        <v>0</v>
      </c>
      <c r="F31" s="11">
        <v>280</v>
      </c>
      <c r="G31" s="11">
        <v>147</v>
      </c>
      <c r="H31" s="11">
        <v>0</v>
      </c>
      <c r="I31" s="11">
        <v>0</v>
      </c>
      <c r="J31" s="11">
        <v>164</v>
      </c>
      <c r="K31" s="11">
        <v>1155</v>
      </c>
      <c r="L31" s="11">
        <v>28</v>
      </c>
      <c r="M31" s="11">
        <v>0</v>
      </c>
      <c r="N31" s="11">
        <v>46</v>
      </c>
      <c r="O31" s="11">
        <v>118</v>
      </c>
      <c r="P31" s="11">
        <v>0</v>
      </c>
      <c r="Q31" s="11">
        <v>0</v>
      </c>
      <c r="R31" s="11">
        <v>858</v>
      </c>
      <c r="S31" s="11">
        <v>15902</v>
      </c>
      <c r="T31" s="11">
        <v>1695</v>
      </c>
      <c r="U31" s="11">
        <v>0</v>
      </c>
      <c r="V31" s="11">
        <v>0</v>
      </c>
      <c r="W31" s="11">
        <v>0</v>
      </c>
      <c r="X31" s="11">
        <v>46</v>
      </c>
      <c r="Y31" s="11">
        <v>0</v>
      </c>
    </row>
    <row r="32" spans="1:25" x14ac:dyDescent="0.15">
      <c r="A32" s="9" t="s">
        <v>4</v>
      </c>
      <c r="B32" s="10" t="s">
        <v>155</v>
      </c>
      <c r="C32" s="11">
        <v>35</v>
      </c>
      <c r="D32" s="11">
        <v>262</v>
      </c>
      <c r="E32" s="11">
        <v>0</v>
      </c>
      <c r="F32" s="11">
        <v>62</v>
      </c>
      <c r="G32" s="11">
        <v>1194</v>
      </c>
      <c r="H32" s="11">
        <v>16</v>
      </c>
      <c r="I32" s="11">
        <v>24</v>
      </c>
      <c r="J32" s="11">
        <v>3161</v>
      </c>
      <c r="K32" s="11">
        <v>6334</v>
      </c>
      <c r="L32" s="11">
        <v>14</v>
      </c>
      <c r="M32" s="11">
        <v>0</v>
      </c>
      <c r="N32" s="11">
        <v>27</v>
      </c>
      <c r="O32" s="11">
        <v>420</v>
      </c>
      <c r="P32" s="11">
        <v>2833</v>
      </c>
      <c r="Q32" s="11">
        <v>0</v>
      </c>
      <c r="R32" s="11">
        <v>3323</v>
      </c>
      <c r="S32" s="11">
        <v>28978</v>
      </c>
      <c r="T32" s="11">
        <v>861</v>
      </c>
      <c r="U32" s="11">
        <v>0</v>
      </c>
      <c r="V32" s="11">
        <v>0</v>
      </c>
      <c r="W32" s="11">
        <v>11</v>
      </c>
      <c r="X32" s="11">
        <v>40</v>
      </c>
      <c r="Y32" s="11">
        <v>27</v>
      </c>
    </row>
    <row r="33" spans="1:25" x14ac:dyDescent="0.15">
      <c r="A33" s="9" t="s">
        <v>5</v>
      </c>
      <c r="B33" s="10" t="s">
        <v>156</v>
      </c>
      <c r="C33" s="11">
        <v>0</v>
      </c>
      <c r="D33" s="11">
        <v>1495</v>
      </c>
      <c r="E33" s="11">
        <v>0</v>
      </c>
      <c r="F33" s="11">
        <v>0</v>
      </c>
      <c r="G33" s="11">
        <v>130</v>
      </c>
      <c r="H33" s="11">
        <v>0</v>
      </c>
      <c r="I33" s="11">
        <v>0</v>
      </c>
      <c r="J33" s="11">
        <v>338</v>
      </c>
      <c r="K33" s="11">
        <v>5468</v>
      </c>
      <c r="L33" s="11">
        <v>0</v>
      </c>
      <c r="M33" s="11">
        <v>0</v>
      </c>
      <c r="N33" s="11">
        <v>0</v>
      </c>
      <c r="O33" s="11">
        <v>380</v>
      </c>
      <c r="P33" s="11">
        <v>0</v>
      </c>
      <c r="Q33" s="11">
        <v>0</v>
      </c>
      <c r="R33" s="11">
        <v>195</v>
      </c>
      <c r="S33" s="11">
        <v>120</v>
      </c>
      <c r="T33" s="11">
        <v>13</v>
      </c>
      <c r="U33" s="11">
        <v>0</v>
      </c>
      <c r="V33" s="11">
        <v>0</v>
      </c>
      <c r="W33" s="11">
        <v>0</v>
      </c>
      <c r="X33" s="11">
        <v>322</v>
      </c>
      <c r="Y33" s="11">
        <v>0</v>
      </c>
    </row>
    <row r="34" spans="1:25" x14ac:dyDescent="0.15">
      <c r="A34" s="9" t="s">
        <v>5</v>
      </c>
      <c r="B34" s="12" t="s">
        <v>860</v>
      </c>
      <c r="C34" s="11">
        <v>0</v>
      </c>
      <c r="D34" s="11">
        <v>390</v>
      </c>
      <c r="E34" s="11">
        <v>0</v>
      </c>
      <c r="F34" s="11">
        <v>0</v>
      </c>
      <c r="G34" s="11">
        <v>466</v>
      </c>
      <c r="H34" s="11">
        <v>0</v>
      </c>
      <c r="I34" s="11">
        <v>0</v>
      </c>
      <c r="J34" s="11">
        <v>315</v>
      </c>
      <c r="K34" s="11">
        <v>4124</v>
      </c>
      <c r="L34" s="11">
        <v>0</v>
      </c>
      <c r="M34" s="11">
        <v>13</v>
      </c>
      <c r="N34" s="11">
        <v>0</v>
      </c>
      <c r="O34" s="11">
        <v>652</v>
      </c>
      <c r="P34" s="11">
        <v>45</v>
      </c>
      <c r="Q34" s="11">
        <v>0</v>
      </c>
      <c r="R34" s="11">
        <v>51</v>
      </c>
      <c r="S34" s="11">
        <v>129</v>
      </c>
      <c r="T34" s="11">
        <v>125</v>
      </c>
      <c r="U34" s="11">
        <v>0</v>
      </c>
      <c r="V34" s="11">
        <v>0</v>
      </c>
      <c r="W34" s="11">
        <v>0</v>
      </c>
      <c r="X34" s="11">
        <v>34</v>
      </c>
      <c r="Y34" s="11">
        <v>57</v>
      </c>
    </row>
    <row r="35" spans="1:25" x14ac:dyDescent="0.15">
      <c r="A35" s="9" t="s">
        <v>5</v>
      </c>
      <c r="B35" s="10" t="s">
        <v>157</v>
      </c>
      <c r="C35" s="11">
        <v>0</v>
      </c>
      <c r="D35" s="11">
        <v>2123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165714</v>
      </c>
      <c r="K35" s="11">
        <v>0</v>
      </c>
      <c r="L35" s="11">
        <v>0</v>
      </c>
      <c r="M35" s="11">
        <v>0</v>
      </c>
      <c r="N35" s="11">
        <v>0</v>
      </c>
      <c r="O35" s="11">
        <v>333</v>
      </c>
      <c r="P35" s="11">
        <v>0</v>
      </c>
      <c r="Q35" s="11">
        <v>0</v>
      </c>
      <c r="R35" s="11">
        <v>429</v>
      </c>
      <c r="S35" s="11">
        <v>18</v>
      </c>
      <c r="T35" s="11">
        <v>24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</row>
    <row r="36" spans="1:25" ht="60" x14ac:dyDescent="0.15">
      <c r="A36" s="9" t="s">
        <v>5</v>
      </c>
      <c r="B36" s="12" t="s">
        <v>158</v>
      </c>
      <c r="C36" s="11">
        <v>0</v>
      </c>
      <c r="D36" s="11">
        <v>117</v>
      </c>
      <c r="E36" s="11">
        <v>0</v>
      </c>
      <c r="F36" s="11">
        <v>0</v>
      </c>
      <c r="G36" s="11">
        <v>210</v>
      </c>
      <c r="H36" s="11">
        <v>0</v>
      </c>
      <c r="I36" s="11">
        <v>0</v>
      </c>
      <c r="J36" s="11">
        <v>477</v>
      </c>
      <c r="K36" s="11">
        <v>30</v>
      </c>
      <c r="L36" s="11">
        <v>0</v>
      </c>
      <c r="M36" s="11">
        <v>0</v>
      </c>
      <c r="N36" s="11">
        <v>0</v>
      </c>
      <c r="O36" s="11">
        <v>167</v>
      </c>
      <c r="P36" s="11">
        <v>0</v>
      </c>
      <c r="Q36" s="11">
        <v>0</v>
      </c>
      <c r="R36" s="11">
        <v>44</v>
      </c>
      <c r="S36" s="11">
        <v>71</v>
      </c>
      <c r="T36" s="11">
        <v>148</v>
      </c>
      <c r="U36" s="11">
        <v>0</v>
      </c>
      <c r="V36" s="11">
        <v>0</v>
      </c>
      <c r="W36" s="11">
        <v>97</v>
      </c>
      <c r="X36" s="11">
        <v>49</v>
      </c>
      <c r="Y36" s="11">
        <v>0</v>
      </c>
    </row>
    <row r="37" spans="1:25" x14ac:dyDescent="0.15">
      <c r="A37" s="9" t="s">
        <v>5</v>
      </c>
      <c r="B37" s="10" t="s">
        <v>159</v>
      </c>
      <c r="C37" s="11">
        <v>0</v>
      </c>
      <c r="D37" s="11">
        <v>248</v>
      </c>
      <c r="E37" s="11">
        <v>0</v>
      </c>
      <c r="F37" s="11">
        <v>4303</v>
      </c>
      <c r="G37" s="11">
        <v>54</v>
      </c>
      <c r="H37" s="11">
        <v>0</v>
      </c>
      <c r="I37" s="11">
        <v>0</v>
      </c>
      <c r="J37" s="11">
        <v>8588</v>
      </c>
      <c r="K37" s="11">
        <v>198</v>
      </c>
      <c r="L37" s="11">
        <v>1039</v>
      </c>
      <c r="M37" s="11">
        <v>0</v>
      </c>
      <c r="N37" s="11">
        <v>65</v>
      </c>
      <c r="O37" s="11">
        <v>237</v>
      </c>
      <c r="P37" s="11">
        <v>16</v>
      </c>
      <c r="Q37" s="11">
        <v>0</v>
      </c>
      <c r="R37" s="11">
        <v>121</v>
      </c>
      <c r="S37" s="11">
        <v>190</v>
      </c>
      <c r="T37" s="11">
        <v>90</v>
      </c>
      <c r="U37" s="11">
        <v>0</v>
      </c>
      <c r="V37" s="11">
        <v>0</v>
      </c>
      <c r="W37" s="11">
        <v>0</v>
      </c>
      <c r="X37" s="11">
        <v>61</v>
      </c>
      <c r="Y37" s="11">
        <v>0</v>
      </c>
    </row>
    <row r="38" spans="1:25" x14ac:dyDescent="0.15">
      <c r="A38" s="9" t="s">
        <v>5</v>
      </c>
      <c r="B38" s="12" t="s">
        <v>72</v>
      </c>
      <c r="C38" s="11">
        <v>0</v>
      </c>
      <c r="D38" s="11">
        <v>18</v>
      </c>
      <c r="E38" s="11">
        <v>0</v>
      </c>
      <c r="F38" s="11">
        <v>18</v>
      </c>
      <c r="G38" s="11">
        <v>143</v>
      </c>
      <c r="H38" s="11">
        <v>14</v>
      </c>
      <c r="I38" s="11">
        <v>142</v>
      </c>
      <c r="J38" s="11">
        <v>330</v>
      </c>
      <c r="K38" s="11">
        <v>18111</v>
      </c>
      <c r="L38" s="11">
        <v>1492</v>
      </c>
      <c r="M38" s="11">
        <v>13</v>
      </c>
      <c r="N38" s="11">
        <v>34</v>
      </c>
      <c r="O38" s="11">
        <v>2701</v>
      </c>
      <c r="P38" s="11">
        <v>86</v>
      </c>
      <c r="Q38" s="11">
        <v>13</v>
      </c>
      <c r="R38" s="11">
        <v>2648</v>
      </c>
      <c r="S38" s="11">
        <v>116</v>
      </c>
      <c r="T38" s="11">
        <v>1679</v>
      </c>
      <c r="U38" s="11">
        <v>0</v>
      </c>
      <c r="V38" s="11">
        <v>29</v>
      </c>
      <c r="W38" s="11">
        <v>33</v>
      </c>
      <c r="X38" s="11">
        <v>74</v>
      </c>
      <c r="Y38" s="11">
        <v>80</v>
      </c>
    </row>
    <row r="39" spans="1:25" x14ac:dyDescent="0.15">
      <c r="A39" s="9" t="s">
        <v>5</v>
      </c>
      <c r="B39" s="10" t="s">
        <v>33</v>
      </c>
      <c r="C39" s="11">
        <v>0</v>
      </c>
      <c r="D39" s="11">
        <v>151</v>
      </c>
      <c r="E39" s="11">
        <v>0</v>
      </c>
      <c r="F39" s="11">
        <v>43</v>
      </c>
      <c r="G39" s="11">
        <v>25</v>
      </c>
      <c r="H39" s="11">
        <v>16</v>
      </c>
      <c r="I39" s="11">
        <v>0</v>
      </c>
      <c r="J39" s="11">
        <v>895</v>
      </c>
      <c r="K39" s="11">
        <v>50211</v>
      </c>
      <c r="L39" s="11">
        <v>16</v>
      </c>
      <c r="M39" s="11">
        <v>0</v>
      </c>
      <c r="N39" s="11">
        <v>58</v>
      </c>
      <c r="O39" s="11">
        <v>31339</v>
      </c>
      <c r="P39" s="11">
        <v>375</v>
      </c>
      <c r="Q39" s="11">
        <v>0</v>
      </c>
      <c r="R39" s="11">
        <v>104</v>
      </c>
      <c r="S39" s="11">
        <v>117</v>
      </c>
      <c r="T39" s="11">
        <v>50</v>
      </c>
      <c r="U39" s="11">
        <v>0</v>
      </c>
      <c r="V39" s="11">
        <v>0</v>
      </c>
      <c r="W39" s="11">
        <v>0</v>
      </c>
      <c r="X39" s="11">
        <v>67</v>
      </c>
      <c r="Y39" s="11">
        <v>0</v>
      </c>
    </row>
    <row r="40" spans="1:25" x14ac:dyDescent="0.15">
      <c r="A40" s="9" t="s">
        <v>5</v>
      </c>
      <c r="B40" s="12" t="s">
        <v>54</v>
      </c>
      <c r="C40" s="11">
        <v>0</v>
      </c>
      <c r="D40" s="11">
        <v>0</v>
      </c>
      <c r="E40" s="11">
        <v>0</v>
      </c>
      <c r="F40" s="11">
        <v>16</v>
      </c>
      <c r="G40" s="11">
        <v>40</v>
      </c>
      <c r="H40" s="11">
        <v>45</v>
      </c>
      <c r="I40" s="11">
        <v>63</v>
      </c>
      <c r="J40" s="11">
        <v>182</v>
      </c>
      <c r="K40" s="11">
        <v>138</v>
      </c>
      <c r="L40" s="11">
        <v>11</v>
      </c>
      <c r="M40" s="11">
        <v>0</v>
      </c>
      <c r="N40" s="11">
        <v>67</v>
      </c>
      <c r="O40" s="11">
        <v>4240</v>
      </c>
      <c r="P40" s="11">
        <v>23</v>
      </c>
      <c r="Q40" s="11">
        <v>0</v>
      </c>
      <c r="R40" s="11">
        <v>161</v>
      </c>
      <c r="S40" s="11">
        <v>97</v>
      </c>
      <c r="T40" s="11">
        <v>364</v>
      </c>
      <c r="U40" s="11">
        <v>14</v>
      </c>
      <c r="V40" s="11">
        <v>0</v>
      </c>
      <c r="W40" s="11">
        <v>0</v>
      </c>
      <c r="X40" s="11">
        <v>433</v>
      </c>
      <c r="Y40" s="11">
        <v>23</v>
      </c>
    </row>
    <row r="41" spans="1:25" x14ac:dyDescent="0.15">
      <c r="A41" s="9" t="s">
        <v>5</v>
      </c>
      <c r="B41" s="12" t="s">
        <v>68</v>
      </c>
      <c r="C41" s="11">
        <v>0</v>
      </c>
      <c r="D41" s="11">
        <v>14</v>
      </c>
      <c r="E41" s="11">
        <v>0</v>
      </c>
      <c r="F41" s="11">
        <v>15</v>
      </c>
      <c r="G41" s="11">
        <v>43</v>
      </c>
      <c r="H41" s="11">
        <v>0</v>
      </c>
      <c r="I41" s="11">
        <v>0</v>
      </c>
      <c r="J41" s="11">
        <v>274</v>
      </c>
      <c r="K41" s="11">
        <v>180</v>
      </c>
      <c r="L41" s="11">
        <v>17</v>
      </c>
      <c r="M41" s="11">
        <v>0</v>
      </c>
      <c r="N41" s="11">
        <v>43</v>
      </c>
      <c r="O41" s="11">
        <v>209</v>
      </c>
      <c r="P41" s="11">
        <v>21</v>
      </c>
      <c r="Q41" s="11">
        <v>0</v>
      </c>
      <c r="R41" s="11">
        <v>303</v>
      </c>
      <c r="S41" s="11">
        <v>816</v>
      </c>
      <c r="T41" s="11">
        <v>49</v>
      </c>
      <c r="U41" s="11">
        <v>0</v>
      </c>
      <c r="V41" s="11">
        <v>22</v>
      </c>
      <c r="W41" s="11">
        <v>0</v>
      </c>
      <c r="X41" s="11">
        <v>104</v>
      </c>
      <c r="Y41" s="11">
        <v>0</v>
      </c>
    </row>
    <row r="42" spans="1:25" x14ac:dyDescent="0.15">
      <c r="A42" s="9" t="s">
        <v>6</v>
      </c>
      <c r="B42" s="10" t="s">
        <v>901</v>
      </c>
      <c r="C42" s="11">
        <v>269</v>
      </c>
      <c r="D42" s="11">
        <v>1033</v>
      </c>
      <c r="E42" s="11">
        <v>0</v>
      </c>
      <c r="F42" s="11">
        <v>0</v>
      </c>
      <c r="G42" s="11">
        <v>0</v>
      </c>
      <c r="H42" s="11">
        <v>18</v>
      </c>
      <c r="I42" s="11">
        <v>0</v>
      </c>
      <c r="J42" s="11">
        <v>462</v>
      </c>
      <c r="K42" s="11">
        <v>56</v>
      </c>
      <c r="L42" s="11">
        <v>0</v>
      </c>
      <c r="M42" s="11">
        <v>0</v>
      </c>
      <c r="N42" s="11">
        <v>0</v>
      </c>
      <c r="O42" s="11">
        <v>577</v>
      </c>
      <c r="P42" s="11">
        <v>0</v>
      </c>
      <c r="Q42" s="11">
        <v>0</v>
      </c>
      <c r="R42" s="11">
        <v>12030</v>
      </c>
      <c r="S42" s="11">
        <v>8205</v>
      </c>
      <c r="T42" s="11">
        <v>55</v>
      </c>
      <c r="U42" s="11">
        <v>0</v>
      </c>
      <c r="V42" s="11">
        <v>0</v>
      </c>
      <c r="W42" s="11">
        <v>0</v>
      </c>
      <c r="X42" s="11">
        <v>121</v>
      </c>
      <c r="Y42" s="11">
        <v>11</v>
      </c>
    </row>
    <row r="43" spans="1:25" ht="30" x14ac:dyDescent="0.15">
      <c r="A43" s="9" t="s">
        <v>6</v>
      </c>
      <c r="B43" s="10" t="s">
        <v>160</v>
      </c>
      <c r="C43" s="11">
        <v>0</v>
      </c>
      <c r="D43" s="11">
        <v>1870</v>
      </c>
      <c r="E43" s="11">
        <v>0</v>
      </c>
      <c r="F43" s="11">
        <v>0</v>
      </c>
      <c r="G43" s="11">
        <v>2547</v>
      </c>
      <c r="H43" s="11">
        <v>329</v>
      </c>
      <c r="I43" s="11">
        <v>0</v>
      </c>
      <c r="J43" s="11">
        <v>324</v>
      </c>
      <c r="K43" s="11">
        <v>393</v>
      </c>
      <c r="L43" s="11">
        <v>0</v>
      </c>
      <c r="M43" s="11">
        <v>0</v>
      </c>
      <c r="N43" s="11">
        <v>0</v>
      </c>
      <c r="O43" s="11">
        <v>47162</v>
      </c>
      <c r="P43" s="11">
        <v>53</v>
      </c>
      <c r="Q43" s="11">
        <v>0</v>
      </c>
      <c r="R43" s="11">
        <v>41676</v>
      </c>
      <c r="S43" s="11">
        <v>425</v>
      </c>
      <c r="T43" s="11">
        <v>232</v>
      </c>
      <c r="U43" s="11">
        <v>0</v>
      </c>
      <c r="V43" s="11">
        <v>0</v>
      </c>
      <c r="W43" s="11">
        <v>0</v>
      </c>
      <c r="X43" s="11">
        <v>200</v>
      </c>
      <c r="Y43" s="11">
        <v>24</v>
      </c>
    </row>
    <row r="44" spans="1:25" x14ac:dyDescent="0.15">
      <c r="A44" s="9" t="s">
        <v>6</v>
      </c>
      <c r="B44" s="10" t="s">
        <v>161</v>
      </c>
      <c r="C44" s="11">
        <v>95</v>
      </c>
      <c r="D44" s="11">
        <v>81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249</v>
      </c>
      <c r="K44" s="11">
        <v>11</v>
      </c>
      <c r="L44" s="11">
        <v>12</v>
      </c>
      <c r="M44" s="11">
        <v>0</v>
      </c>
      <c r="N44" s="11">
        <v>0</v>
      </c>
      <c r="O44" s="11">
        <v>41407</v>
      </c>
      <c r="P44" s="11">
        <v>65</v>
      </c>
      <c r="Q44" s="11">
        <v>0</v>
      </c>
      <c r="R44" s="11">
        <v>856</v>
      </c>
      <c r="S44" s="11">
        <v>0</v>
      </c>
      <c r="T44" s="11">
        <v>15</v>
      </c>
      <c r="U44" s="11">
        <v>0</v>
      </c>
      <c r="V44" s="11">
        <v>15</v>
      </c>
      <c r="W44" s="11">
        <v>0</v>
      </c>
      <c r="X44" s="11">
        <v>59</v>
      </c>
      <c r="Y44" s="11">
        <v>0</v>
      </c>
    </row>
    <row r="45" spans="1:25" x14ac:dyDescent="0.15">
      <c r="A45" s="9" t="s">
        <v>6</v>
      </c>
      <c r="B45" s="12" t="s">
        <v>72</v>
      </c>
      <c r="C45" s="11">
        <v>0</v>
      </c>
      <c r="D45" s="11">
        <v>0</v>
      </c>
      <c r="E45" s="11">
        <v>0</v>
      </c>
      <c r="F45" s="11">
        <v>19</v>
      </c>
      <c r="G45" s="11">
        <v>59</v>
      </c>
      <c r="H45" s="11">
        <v>133</v>
      </c>
      <c r="I45" s="11">
        <v>89</v>
      </c>
      <c r="J45" s="11">
        <v>336</v>
      </c>
      <c r="K45" s="11">
        <v>163</v>
      </c>
      <c r="L45" s="11">
        <v>24</v>
      </c>
      <c r="M45" s="11">
        <v>35</v>
      </c>
      <c r="N45" s="11">
        <v>1112</v>
      </c>
      <c r="O45" s="11">
        <v>1353</v>
      </c>
      <c r="P45" s="11">
        <v>2785</v>
      </c>
      <c r="Q45" s="11">
        <v>25</v>
      </c>
      <c r="R45" s="11">
        <v>41122</v>
      </c>
      <c r="S45" s="11">
        <v>139</v>
      </c>
      <c r="T45" s="11">
        <v>3519</v>
      </c>
      <c r="U45" s="11">
        <v>0</v>
      </c>
      <c r="V45" s="11">
        <v>18</v>
      </c>
      <c r="W45" s="11">
        <v>14</v>
      </c>
      <c r="X45" s="11">
        <v>1532</v>
      </c>
      <c r="Y45" s="11">
        <v>41</v>
      </c>
    </row>
    <row r="46" spans="1:25" x14ac:dyDescent="0.15">
      <c r="A46" s="9" t="s">
        <v>6</v>
      </c>
      <c r="B46" s="12" t="s">
        <v>46</v>
      </c>
      <c r="C46" s="11">
        <v>0</v>
      </c>
      <c r="D46" s="11">
        <v>14</v>
      </c>
      <c r="E46" s="11">
        <v>0</v>
      </c>
      <c r="F46" s="11">
        <v>813</v>
      </c>
      <c r="G46" s="11">
        <v>2963</v>
      </c>
      <c r="H46" s="11">
        <v>0</v>
      </c>
      <c r="I46" s="11">
        <v>0</v>
      </c>
      <c r="J46" s="11">
        <v>137</v>
      </c>
      <c r="K46" s="11">
        <v>106</v>
      </c>
      <c r="L46" s="11">
        <v>17</v>
      </c>
      <c r="M46" s="11">
        <v>0</v>
      </c>
      <c r="N46" s="11">
        <v>10970</v>
      </c>
      <c r="O46" s="11">
        <v>152</v>
      </c>
      <c r="P46" s="11">
        <v>337</v>
      </c>
      <c r="Q46" s="11">
        <v>17</v>
      </c>
      <c r="R46" s="11">
        <v>92</v>
      </c>
      <c r="S46" s="11">
        <v>20593</v>
      </c>
      <c r="T46" s="11">
        <v>1486</v>
      </c>
      <c r="U46" s="11">
        <v>0</v>
      </c>
      <c r="V46" s="11">
        <v>12</v>
      </c>
      <c r="W46" s="11">
        <v>0</v>
      </c>
      <c r="X46" s="11">
        <v>83</v>
      </c>
      <c r="Y46" s="11">
        <v>81</v>
      </c>
    </row>
    <row r="47" spans="1:25" x14ac:dyDescent="0.15">
      <c r="A47" s="9" t="s">
        <v>6</v>
      </c>
      <c r="B47" s="12" t="s">
        <v>38</v>
      </c>
      <c r="C47" s="11">
        <v>0</v>
      </c>
      <c r="D47" s="11">
        <v>38</v>
      </c>
      <c r="E47" s="11">
        <v>0</v>
      </c>
      <c r="F47" s="11">
        <v>11</v>
      </c>
      <c r="G47" s="11">
        <v>20</v>
      </c>
      <c r="H47" s="11">
        <v>0</v>
      </c>
      <c r="I47" s="11">
        <v>0</v>
      </c>
      <c r="J47" s="11">
        <v>440</v>
      </c>
      <c r="K47" s="11">
        <v>5355</v>
      </c>
      <c r="L47" s="11">
        <v>24</v>
      </c>
      <c r="M47" s="11">
        <v>19</v>
      </c>
      <c r="N47" s="11">
        <v>41</v>
      </c>
      <c r="O47" s="11">
        <v>1318</v>
      </c>
      <c r="P47" s="11">
        <v>16</v>
      </c>
      <c r="Q47" s="11">
        <v>0</v>
      </c>
      <c r="R47" s="11">
        <v>86</v>
      </c>
      <c r="S47" s="11">
        <v>7097</v>
      </c>
      <c r="T47" s="11">
        <v>57</v>
      </c>
      <c r="U47" s="11">
        <v>0</v>
      </c>
      <c r="V47" s="11">
        <v>0</v>
      </c>
      <c r="W47" s="11">
        <v>0</v>
      </c>
      <c r="X47" s="11">
        <v>77</v>
      </c>
      <c r="Y47" s="11">
        <v>0</v>
      </c>
    </row>
    <row r="48" spans="1:25" x14ac:dyDescent="0.15">
      <c r="A48" s="9" t="s">
        <v>6</v>
      </c>
      <c r="B48" s="12" t="s">
        <v>860</v>
      </c>
      <c r="C48" s="11">
        <v>0</v>
      </c>
      <c r="D48" s="11">
        <v>724</v>
      </c>
      <c r="E48" s="11">
        <v>0</v>
      </c>
      <c r="F48" s="11">
        <v>0</v>
      </c>
      <c r="G48" s="11">
        <v>33</v>
      </c>
      <c r="H48" s="11">
        <v>0</v>
      </c>
      <c r="I48" s="11">
        <v>24</v>
      </c>
      <c r="J48" s="11">
        <v>278</v>
      </c>
      <c r="K48" s="11">
        <v>195</v>
      </c>
      <c r="L48" s="11">
        <v>15</v>
      </c>
      <c r="M48" s="11">
        <v>0</v>
      </c>
      <c r="N48" s="11">
        <v>42</v>
      </c>
      <c r="O48" s="11">
        <v>50328</v>
      </c>
      <c r="P48" s="11">
        <v>129</v>
      </c>
      <c r="Q48" s="11">
        <v>0</v>
      </c>
      <c r="R48" s="11">
        <v>172</v>
      </c>
      <c r="S48" s="11">
        <v>3766</v>
      </c>
      <c r="T48" s="11">
        <v>9689</v>
      </c>
      <c r="U48" s="11">
        <v>0</v>
      </c>
      <c r="V48" s="11">
        <v>0</v>
      </c>
      <c r="W48" s="11">
        <v>0</v>
      </c>
      <c r="X48" s="11">
        <v>98</v>
      </c>
      <c r="Y48" s="11">
        <v>0</v>
      </c>
    </row>
    <row r="49" spans="1:25" x14ac:dyDescent="0.15">
      <c r="A49" s="9" t="s">
        <v>6</v>
      </c>
      <c r="B49" s="12" t="s">
        <v>37</v>
      </c>
      <c r="C49" s="11">
        <v>0</v>
      </c>
      <c r="D49" s="11">
        <v>325</v>
      </c>
      <c r="E49" s="11">
        <v>0</v>
      </c>
      <c r="F49" s="11">
        <v>16</v>
      </c>
      <c r="G49" s="11">
        <v>2833</v>
      </c>
      <c r="H49" s="11">
        <v>0</v>
      </c>
      <c r="I49" s="11">
        <v>17</v>
      </c>
      <c r="J49" s="11">
        <v>822</v>
      </c>
      <c r="K49" s="11">
        <v>132</v>
      </c>
      <c r="L49" s="11">
        <v>17</v>
      </c>
      <c r="M49" s="11">
        <v>0</v>
      </c>
      <c r="N49" s="11">
        <v>4538</v>
      </c>
      <c r="O49" s="11">
        <v>5959</v>
      </c>
      <c r="P49" s="11">
        <v>408</v>
      </c>
      <c r="Q49" s="11">
        <v>17</v>
      </c>
      <c r="R49" s="11">
        <v>99</v>
      </c>
      <c r="S49" s="11">
        <v>5362</v>
      </c>
      <c r="T49" s="11">
        <v>2069</v>
      </c>
      <c r="U49" s="11">
        <v>39</v>
      </c>
      <c r="V49" s="11">
        <v>40</v>
      </c>
      <c r="W49" s="11">
        <v>24</v>
      </c>
      <c r="X49" s="11">
        <v>103</v>
      </c>
      <c r="Y49" s="11">
        <v>0</v>
      </c>
    </row>
    <row r="50" spans="1:25" x14ac:dyDescent="0.15">
      <c r="A50" s="9" t="s">
        <v>7</v>
      </c>
      <c r="B50" s="12" t="s">
        <v>860</v>
      </c>
      <c r="C50" s="11">
        <v>14</v>
      </c>
      <c r="D50" s="11">
        <v>956</v>
      </c>
      <c r="E50" s="11">
        <v>32</v>
      </c>
      <c r="F50" s="11">
        <v>0</v>
      </c>
      <c r="G50" s="11">
        <v>0</v>
      </c>
      <c r="H50" s="11">
        <v>0</v>
      </c>
      <c r="I50" s="11">
        <v>0</v>
      </c>
      <c r="J50" s="11">
        <v>545</v>
      </c>
      <c r="K50" s="11">
        <v>738</v>
      </c>
      <c r="L50" s="11">
        <v>3973</v>
      </c>
      <c r="M50" s="11">
        <v>0</v>
      </c>
      <c r="N50" s="11">
        <v>0</v>
      </c>
      <c r="O50" s="11">
        <v>170023</v>
      </c>
      <c r="P50" s="11">
        <v>123</v>
      </c>
      <c r="Q50" s="11">
        <v>0</v>
      </c>
      <c r="R50" s="11">
        <v>5603</v>
      </c>
      <c r="S50" s="11">
        <v>1017</v>
      </c>
      <c r="T50" s="11">
        <v>1056</v>
      </c>
      <c r="U50" s="11">
        <v>0</v>
      </c>
      <c r="V50" s="11">
        <v>18</v>
      </c>
      <c r="W50" s="11">
        <v>0</v>
      </c>
      <c r="X50" s="11">
        <v>154</v>
      </c>
      <c r="Y50" s="11">
        <v>0</v>
      </c>
    </row>
    <row r="51" spans="1:25" x14ac:dyDescent="0.15">
      <c r="A51" s="9" t="s">
        <v>7</v>
      </c>
      <c r="B51" s="12" t="s">
        <v>860</v>
      </c>
      <c r="C51" s="11">
        <v>23</v>
      </c>
      <c r="D51" s="11">
        <v>56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499</v>
      </c>
      <c r="K51" s="11">
        <v>0</v>
      </c>
      <c r="L51" s="11">
        <v>17</v>
      </c>
      <c r="M51" s="11">
        <v>0</v>
      </c>
      <c r="N51" s="11">
        <v>0</v>
      </c>
      <c r="O51" s="11">
        <v>188333</v>
      </c>
      <c r="P51" s="11">
        <v>89</v>
      </c>
      <c r="Q51" s="11">
        <v>0</v>
      </c>
      <c r="R51" s="11">
        <v>8402</v>
      </c>
      <c r="S51" s="11">
        <v>2977</v>
      </c>
      <c r="T51" s="11">
        <v>444</v>
      </c>
      <c r="U51" s="11">
        <v>17</v>
      </c>
      <c r="V51" s="11">
        <v>0</v>
      </c>
      <c r="W51" s="11">
        <v>0</v>
      </c>
      <c r="X51" s="11">
        <v>167</v>
      </c>
      <c r="Y51" s="11">
        <v>0</v>
      </c>
    </row>
    <row r="52" spans="1:25" x14ac:dyDescent="0.15">
      <c r="A52" s="9" t="s">
        <v>7</v>
      </c>
      <c r="B52" s="12" t="s">
        <v>162</v>
      </c>
      <c r="C52" s="11">
        <v>0</v>
      </c>
      <c r="D52" s="11">
        <v>190</v>
      </c>
      <c r="E52" s="11">
        <v>0</v>
      </c>
      <c r="F52" s="11">
        <v>0</v>
      </c>
      <c r="G52" s="11">
        <v>435</v>
      </c>
      <c r="H52" s="11">
        <v>0</v>
      </c>
      <c r="I52" s="11">
        <v>0</v>
      </c>
      <c r="J52" s="11">
        <v>56</v>
      </c>
      <c r="K52" s="11">
        <v>0</v>
      </c>
      <c r="L52" s="11">
        <v>38</v>
      </c>
      <c r="M52" s="11">
        <v>0</v>
      </c>
      <c r="N52" s="11">
        <v>0</v>
      </c>
      <c r="O52" s="11">
        <v>89012</v>
      </c>
      <c r="P52" s="11">
        <v>25</v>
      </c>
      <c r="Q52" s="11">
        <v>0</v>
      </c>
      <c r="R52" s="11">
        <v>544</v>
      </c>
      <c r="S52" s="11">
        <v>309</v>
      </c>
      <c r="T52" s="11">
        <v>64</v>
      </c>
      <c r="U52" s="11">
        <v>0</v>
      </c>
      <c r="V52" s="11">
        <v>0</v>
      </c>
      <c r="W52" s="11">
        <v>69</v>
      </c>
      <c r="X52" s="11">
        <v>91</v>
      </c>
      <c r="Y52" s="11">
        <v>0</v>
      </c>
    </row>
    <row r="53" spans="1:25" x14ac:dyDescent="0.15">
      <c r="A53" s="9" t="s">
        <v>8</v>
      </c>
      <c r="B53" s="12" t="s">
        <v>873</v>
      </c>
      <c r="C53" s="11">
        <v>0</v>
      </c>
      <c r="D53" s="11">
        <v>134</v>
      </c>
      <c r="E53" s="11">
        <v>0</v>
      </c>
      <c r="F53" s="11">
        <v>0</v>
      </c>
      <c r="G53" s="11">
        <v>246</v>
      </c>
      <c r="H53" s="11">
        <v>0</v>
      </c>
      <c r="I53" s="11">
        <v>0</v>
      </c>
      <c r="J53" s="11">
        <v>47</v>
      </c>
      <c r="K53" s="11">
        <v>717</v>
      </c>
      <c r="L53" s="11">
        <v>0</v>
      </c>
      <c r="M53" s="11">
        <v>0</v>
      </c>
      <c r="N53" s="11">
        <v>41</v>
      </c>
      <c r="O53" s="11">
        <v>2816</v>
      </c>
      <c r="P53" s="11">
        <v>0</v>
      </c>
      <c r="Q53" s="11">
        <v>0</v>
      </c>
      <c r="R53" s="11">
        <v>17</v>
      </c>
      <c r="S53" s="11">
        <v>3331</v>
      </c>
      <c r="T53" s="11">
        <v>90</v>
      </c>
      <c r="U53" s="11">
        <v>0</v>
      </c>
      <c r="V53" s="11">
        <v>0</v>
      </c>
      <c r="W53" s="11">
        <v>76</v>
      </c>
      <c r="X53" s="11">
        <v>117</v>
      </c>
      <c r="Y53" s="11">
        <v>0</v>
      </c>
    </row>
    <row r="54" spans="1:25" x14ac:dyDescent="0.15">
      <c r="A54" s="9" t="s">
        <v>8</v>
      </c>
      <c r="B54" s="12" t="s">
        <v>32</v>
      </c>
      <c r="C54" s="11">
        <v>0</v>
      </c>
      <c r="D54" s="11">
        <v>0</v>
      </c>
      <c r="E54" s="11">
        <v>0</v>
      </c>
      <c r="F54" s="11">
        <v>0</v>
      </c>
      <c r="G54" s="11">
        <v>159</v>
      </c>
      <c r="H54" s="11">
        <v>0</v>
      </c>
      <c r="I54" s="11">
        <v>0</v>
      </c>
      <c r="J54" s="11">
        <v>382</v>
      </c>
      <c r="K54" s="11">
        <v>0</v>
      </c>
      <c r="L54" s="11">
        <v>0</v>
      </c>
      <c r="M54" s="11">
        <v>0</v>
      </c>
      <c r="N54" s="11">
        <v>0</v>
      </c>
      <c r="O54" s="11">
        <v>2425</v>
      </c>
      <c r="P54" s="11">
        <v>0</v>
      </c>
      <c r="Q54" s="11">
        <v>0</v>
      </c>
      <c r="R54" s="11">
        <v>889</v>
      </c>
      <c r="S54" s="11">
        <v>323</v>
      </c>
      <c r="T54" s="11">
        <v>41</v>
      </c>
      <c r="U54" s="11">
        <v>0</v>
      </c>
      <c r="V54" s="11">
        <v>0</v>
      </c>
      <c r="W54" s="11">
        <v>41</v>
      </c>
      <c r="X54" s="11">
        <v>238</v>
      </c>
      <c r="Y54" s="11">
        <v>0</v>
      </c>
    </row>
    <row r="55" spans="1:25" x14ac:dyDescent="0.15">
      <c r="A55" s="9" t="s">
        <v>8</v>
      </c>
      <c r="B55" s="12" t="s">
        <v>162</v>
      </c>
      <c r="C55" s="11">
        <v>0</v>
      </c>
      <c r="D55" s="11">
        <v>0</v>
      </c>
      <c r="E55" s="11">
        <v>0</v>
      </c>
      <c r="F55" s="11">
        <v>0</v>
      </c>
      <c r="G55" s="11">
        <v>2579</v>
      </c>
      <c r="H55" s="11">
        <v>0</v>
      </c>
      <c r="I55" s="11">
        <v>0</v>
      </c>
      <c r="J55" s="11">
        <v>704</v>
      </c>
      <c r="K55" s="11">
        <v>0</v>
      </c>
      <c r="L55" s="11">
        <v>0</v>
      </c>
      <c r="M55" s="11">
        <v>0</v>
      </c>
      <c r="N55" s="11">
        <v>0</v>
      </c>
      <c r="O55" s="11">
        <v>1996</v>
      </c>
      <c r="P55" s="11">
        <v>0</v>
      </c>
      <c r="Q55" s="11">
        <v>0</v>
      </c>
      <c r="R55" s="11">
        <v>29</v>
      </c>
      <c r="S55" s="11">
        <v>61</v>
      </c>
      <c r="T55" s="11">
        <v>7328</v>
      </c>
      <c r="U55" s="11">
        <v>0</v>
      </c>
      <c r="V55" s="11">
        <v>0</v>
      </c>
      <c r="W55" s="11">
        <v>1182</v>
      </c>
      <c r="X55" s="11">
        <v>52</v>
      </c>
      <c r="Y55" s="11">
        <v>12</v>
      </c>
    </row>
    <row r="56" spans="1:25" ht="30" x14ac:dyDescent="0.15">
      <c r="A56" s="9" t="s">
        <v>8</v>
      </c>
      <c r="B56" s="12" t="s">
        <v>869</v>
      </c>
      <c r="C56" s="11">
        <v>0</v>
      </c>
      <c r="D56" s="11">
        <v>0</v>
      </c>
      <c r="E56" s="11">
        <v>16</v>
      </c>
      <c r="F56" s="11">
        <v>0</v>
      </c>
      <c r="G56" s="11">
        <v>447</v>
      </c>
      <c r="H56" s="11">
        <v>0</v>
      </c>
      <c r="I56" s="11">
        <v>0</v>
      </c>
      <c r="J56" s="11">
        <v>14</v>
      </c>
      <c r="K56" s="11">
        <v>0</v>
      </c>
      <c r="L56" s="11">
        <v>0</v>
      </c>
      <c r="M56" s="11">
        <v>0</v>
      </c>
      <c r="N56" s="11">
        <v>0</v>
      </c>
      <c r="O56" s="11">
        <v>279</v>
      </c>
      <c r="P56" s="11">
        <v>59</v>
      </c>
      <c r="Q56" s="11">
        <v>0</v>
      </c>
      <c r="R56" s="11">
        <v>32</v>
      </c>
      <c r="S56" s="11">
        <v>30</v>
      </c>
      <c r="T56" s="11">
        <v>136</v>
      </c>
      <c r="U56" s="11">
        <v>0</v>
      </c>
      <c r="V56" s="11">
        <v>0</v>
      </c>
      <c r="W56" s="11">
        <v>103</v>
      </c>
      <c r="X56" s="11">
        <v>29</v>
      </c>
      <c r="Y56" s="11">
        <v>0</v>
      </c>
    </row>
    <row r="57" spans="1:25" x14ac:dyDescent="0.15">
      <c r="A57" s="9" t="s">
        <v>9</v>
      </c>
      <c r="B57" s="12" t="s">
        <v>37</v>
      </c>
      <c r="C57" s="11">
        <v>0</v>
      </c>
      <c r="D57" s="11">
        <v>488</v>
      </c>
      <c r="E57" s="11">
        <v>0</v>
      </c>
      <c r="F57" s="11">
        <v>0</v>
      </c>
      <c r="G57" s="11">
        <v>563</v>
      </c>
      <c r="H57" s="11">
        <v>0</v>
      </c>
      <c r="I57" s="11">
        <v>0</v>
      </c>
      <c r="J57" s="11">
        <v>447</v>
      </c>
      <c r="K57" s="11">
        <v>0</v>
      </c>
      <c r="L57" s="11">
        <v>16</v>
      </c>
      <c r="M57" s="11">
        <v>0</v>
      </c>
      <c r="N57" s="11">
        <v>0</v>
      </c>
      <c r="O57" s="11">
        <v>10487</v>
      </c>
      <c r="P57" s="11">
        <v>14</v>
      </c>
      <c r="Q57" s="11">
        <v>0</v>
      </c>
      <c r="R57" s="11">
        <v>4422</v>
      </c>
      <c r="S57" s="11">
        <v>600</v>
      </c>
      <c r="T57" s="11">
        <v>167</v>
      </c>
      <c r="U57" s="11">
        <v>0</v>
      </c>
      <c r="V57" s="11">
        <v>514</v>
      </c>
      <c r="W57" s="11">
        <v>195</v>
      </c>
      <c r="X57" s="11">
        <v>77</v>
      </c>
      <c r="Y57" s="11">
        <v>0</v>
      </c>
    </row>
    <row r="58" spans="1:25" x14ac:dyDescent="0.15">
      <c r="A58" s="9" t="s">
        <v>9</v>
      </c>
      <c r="B58" s="12" t="s">
        <v>860</v>
      </c>
      <c r="C58" s="11">
        <v>0</v>
      </c>
      <c r="D58" s="11">
        <v>18</v>
      </c>
      <c r="E58" s="11">
        <v>0</v>
      </c>
      <c r="F58" s="11">
        <v>0</v>
      </c>
      <c r="G58" s="11">
        <v>107965</v>
      </c>
      <c r="H58" s="11">
        <v>0</v>
      </c>
      <c r="I58" s="11">
        <v>0</v>
      </c>
      <c r="J58" s="11">
        <v>19</v>
      </c>
      <c r="K58" s="11">
        <v>0</v>
      </c>
      <c r="L58" s="11">
        <v>298</v>
      </c>
      <c r="M58" s="11">
        <v>0</v>
      </c>
      <c r="N58" s="11">
        <v>0</v>
      </c>
      <c r="O58" s="11">
        <v>46983</v>
      </c>
      <c r="P58" s="11">
        <v>0</v>
      </c>
      <c r="Q58" s="11">
        <v>0</v>
      </c>
      <c r="R58" s="11">
        <v>1640</v>
      </c>
      <c r="S58" s="11">
        <v>482</v>
      </c>
      <c r="T58" s="11">
        <v>219</v>
      </c>
      <c r="U58" s="11">
        <v>0</v>
      </c>
      <c r="V58" s="11">
        <v>12</v>
      </c>
      <c r="W58" s="11">
        <v>221</v>
      </c>
      <c r="X58" s="11">
        <v>61</v>
      </c>
      <c r="Y58" s="11">
        <v>0</v>
      </c>
    </row>
    <row r="59" spans="1:25" x14ac:dyDescent="0.15">
      <c r="A59" s="9" t="s">
        <v>10</v>
      </c>
      <c r="B59" s="10" t="s">
        <v>149</v>
      </c>
      <c r="C59" s="11">
        <v>520</v>
      </c>
      <c r="D59" s="11">
        <v>260</v>
      </c>
      <c r="E59" s="11">
        <v>0</v>
      </c>
      <c r="F59" s="11">
        <v>38</v>
      </c>
      <c r="G59" s="11">
        <v>1655</v>
      </c>
      <c r="H59" s="11">
        <v>0</v>
      </c>
      <c r="I59" s="11">
        <v>20</v>
      </c>
      <c r="J59" s="11">
        <v>18</v>
      </c>
      <c r="K59" s="11">
        <v>37</v>
      </c>
      <c r="L59" s="11">
        <v>19</v>
      </c>
      <c r="M59" s="11">
        <v>0</v>
      </c>
      <c r="N59" s="11">
        <v>0</v>
      </c>
      <c r="O59" s="11">
        <v>372407</v>
      </c>
      <c r="P59" s="11">
        <v>189</v>
      </c>
      <c r="Q59" s="11">
        <v>117</v>
      </c>
      <c r="R59" s="11">
        <v>276809</v>
      </c>
      <c r="S59" s="11">
        <v>77</v>
      </c>
      <c r="T59" s="11">
        <v>3714</v>
      </c>
      <c r="U59" s="11">
        <v>20</v>
      </c>
      <c r="V59" s="11">
        <v>22</v>
      </c>
      <c r="W59" s="11">
        <v>11</v>
      </c>
      <c r="X59" s="11">
        <v>351</v>
      </c>
      <c r="Y59" s="11">
        <v>0</v>
      </c>
    </row>
    <row r="60" spans="1:25" x14ac:dyDescent="0.15">
      <c r="A60" s="9" t="s">
        <v>10</v>
      </c>
      <c r="B60" s="12" t="s">
        <v>162</v>
      </c>
      <c r="C60" s="11">
        <v>0</v>
      </c>
      <c r="D60" s="11">
        <v>143</v>
      </c>
      <c r="E60" s="11">
        <v>0</v>
      </c>
      <c r="F60" s="11">
        <v>0</v>
      </c>
      <c r="G60" s="11">
        <v>184</v>
      </c>
      <c r="H60" s="11">
        <v>13</v>
      </c>
      <c r="I60" s="11">
        <v>0</v>
      </c>
      <c r="J60" s="11">
        <v>23</v>
      </c>
      <c r="K60" s="11">
        <v>32</v>
      </c>
      <c r="L60" s="11">
        <v>0</v>
      </c>
      <c r="M60" s="11">
        <v>0</v>
      </c>
      <c r="N60" s="11">
        <v>0</v>
      </c>
      <c r="O60" s="11">
        <v>973</v>
      </c>
      <c r="P60" s="11">
        <v>21</v>
      </c>
      <c r="Q60" s="11">
        <v>0</v>
      </c>
      <c r="R60" s="11">
        <v>14047</v>
      </c>
      <c r="S60" s="11">
        <v>1089</v>
      </c>
      <c r="T60" s="11">
        <v>48</v>
      </c>
      <c r="U60" s="11">
        <v>0</v>
      </c>
      <c r="V60" s="11">
        <v>0</v>
      </c>
      <c r="W60" s="11">
        <v>0</v>
      </c>
      <c r="X60" s="11">
        <v>24</v>
      </c>
      <c r="Y60" s="11">
        <v>0</v>
      </c>
    </row>
    <row r="61" spans="1:25" x14ac:dyDescent="0.15">
      <c r="A61" s="9" t="s">
        <v>10</v>
      </c>
      <c r="B61" s="10" t="s">
        <v>163</v>
      </c>
      <c r="C61" s="11">
        <v>11</v>
      </c>
      <c r="D61" s="11">
        <v>85</v>
      </c>
      <c r="E61" s="11">
        <v>0</v>
      </c>
      <c r="F61" s="11">
        <v>0</v>
      </c>
      <c r="G61" s="11">
        <v>197</v>
      </c>
      <c r="H61" s="11">
        <v>0</v>
      </c>
      <c r="I61" s="11">
        <v>0</v>
      </c>
      <c r="J61" s="11">
        <v>12</v>
      </c>
      <c r="K61" s="11">
        <v>28406</v>
      </c>
      <c r="L61" s="11">
        <v>44</v>
      </c>
      <c r="M61" s="11">
        <v>0</v>
      </c>
      <c r="N61" s="11">
        <v>0</v>
      </c>
      <c r="O61" s="11">
        <v>58635</v>
      </c>
      <c r="P61" s="11">
        <v>1030</v>
      </c>
      <c r="Q61" s="11">
        <v>38</v>
      </c>
      <c r="R61" s="11">
        <v>444</v>
      </c>
      <c r="S61" s="11">
        <v>4914</v>
      </c>
      <c r="T61" s="11">
        <v>85</v>
      </c>
      <c r="U61" s="11">
        <v>0</v>
      </c>
      <c r="V61" s="11">
        <v>12</v>
      </c>
      <c r="W61" s="11">
        <v>0</v>
      </c>
      <c r="X61" s="11">
        <v>80</v>
      </c>
      <c r="Y61" s="11">
        <v>0</v>
      </c>
    </row>
    <row r="62" spans="1:25" x14ac:dyDescent="0.15">
      <c r="A62" s="9" t="s">
        <v>11</v>
      </c>
      <c r="B62" s="12" t="s">
        <v>43</v>
      </c>
      <c r="C62" s="11">
        <v>0</v>
      </c>
      <c r="D62" s="11">
        <v>1113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19</v>
      </c>
      <c r="L62" s="11">
        <v>591</v>
      </c>
      <c r="M62" s="11">
        <v>0</v>
      </c>
      <c r="N62" s="11">
        <v>0</v>
      </c>
      <c r="O62" s="11">
        <v>1394</v>
      </c>
      <c r="P62" s="11">
        <v>110</v>
      </c>
      <c r="Q62" s="11">
        <v>13</v>
      </c>
      <c r="R62" s="11">
        <v>961</v>
      </c>
      <c r="S62" s="11">
        <v>7131</v>
      </c>
      <c r="T62" s="11">
        <v>151</v>
      </c>
      <c r="U62" s="11">
        <v>0</v>
      </c>
      <c r="V62" s="11">
        <v>0</v>
      </c>
      <c r="W62" s="11">
        <v>0</v>
      </c>
      <c r="X62" s="11">
        <v>38</v>
      </c>
      <c r="Y62" s="11">
        <v>0</v>
      </c>
    </row>
    <row r="63" spans="1:25" x14ac:dyDescent="0.15">
      <c r="A63" s="9" t="s">
        <v>11</v>
      </c>
      <c r="B63" s="12" t="s">
        <v>37</v>
      </c>
      <c r="C63" s="11">
        <v>0</v>
      </c>
      <c r="D63" s="11">
        <v>106</v>
      </c>
      <c r="E63" s="11">
        <v>0</v>
      </c>
      <c r="F63" s="11">
        <v>0</v>
      </c>
      <c r="G63" s="11">
        <v>0</v>
      </c>
      <c r="H63" s="11">
        <v>96</v>
      </c>
      <c r="I63" s="11">
        <v>0</v>
      </c>
      <c r="J63" s="11">
        <v>14</v>
      </c>
      <c r="K63" s="11">
        <v>42</v>
      </c>
      <c r="L63" s="11">
        <v>11</v>
      </c>
      <c r="M63" s="11">
        <v>0</v>
      </c>
      <c r="N63" s="11">
        <v>0</v>
      </c>
      <c r="O63" s="11">
        <v>52567</v>
      </c>
      <c r="P63" s="11">
        <v>349</v>
      </c>
      <c r="Q63" s="11">
        <v>17</v>
      </c>
      <c r="R63" s="11">
        <v>708</v>
      </c>
      <c r="S63" s="11">
        <v>132</v>
      </c>
      <c r="T63" s="11">
        <v>578</v>
      </c>
      <c r="U63" s="11">
        <v>13</v>
      </c>
      <c r="V63" s="11">
        <v>0</v>
      </c>
      <c r="W63" s="11">
        <v>0</v>
      </c>
      <c r="X63" s="11">
        <v>61</v>
      </c>
      <c r="Y63" s="11">
        <v>0</v>
      </c>
    </row>
    <row r="64" spans="1:25" x14ac:dyDescent="0.15">
      <c r="A64" s="9" t="s">
        <v>11</v>
      </c>
      <c r="B64" s="10" t="s">
        <v>156</v>
      </c>
      <c r="C64" s="11">
        <v>0</v>
      </c>
      <c r="D64" s="11">
        <v>9271</v>
      </c>
      <c r="E64" s="11">
        <v>0</v>
      </c>
      <c r="F64" s="11">
        <v>12</v>
      </c>
      <c r="G64" s="11">
        <v>0</v>
      </c>
      <c r="H64" s="11">
        <v>19</v>
      </c>
      <c r="I64" s="11">
        <v>0</v>
      </c>
      <c r="J64" s="11">
        <v>0</v>
      </c>
      <c r="K64" s="11">
        <v>38</v>
      </c>
      <c r="L64" s="11">
        <v>13</v>
      </c>
      <c r="M64" s="11">
        <v>11</v>
      </c>
      <c r="N64" s="11">
        <v>59</v>
      </c>
      <c r="O64" s="11">
        <v>144517</v>
      </c>
      <c r="P64" s="11">
        <v>666</v>
      </c>
      <c r="Q64" s="11">
        <v>6647</v>
      </c>
      <c r="R64" s="11">
        <v>463</v>
      </c>
      <c r="S64" s="11">
        <v>75</v>
      </c>
      <c r="T64" s="11">
        <v>74</v>
      </c>
      <c r="U64" s="11">
        <v>0</v>
      </c>
      <c r="V64" s="11">
        <v>15</v>
      </c>
      <c r="W64" s="11">
        <v>0</v>
      </c>
      <c r="X64" s="11">
        <v>309</v>
      </c>
      <c r="Y64" s="11">
        <v>248</v>
      </c>
    </row>
    <row r="65" spans="1:25" ht="60" x14ac:dyDescent="0.15">
      <c r="A65" s="9" t="s">
        <v>11</v>
      </c>
      <c r="B65" s="12" t="s">
        <v>866</v>
      </c>
      <c r="C65" s="11">
        <v>16</v>
      </c>
      <c r="D65" s="11">
        <v>75</v>
      </c>
      <c r="E65" s="11">
        <v>0</v>
      </c>
      <c r="F65" s="11">
        <v>3324</v>
      </c>
      <c r="G65" s="11">
        <v>0</v>
      </c>
      <c r="H65" s="11">
        <v>29</v>
      </c>
      <c r="I65" s="11">
        <v>0</v>
      </c>
      <c r="J65" s="11">
        <v>17</v>
      </c>
      <c r="K65" s="11">
        <v>16</v>
      </c>
      <c r="L65" s="11">
        <v>0</v>
      </c>
      <c r="M65" s="11">
        <v>0</v>
      </c>
      <c r="N65" s="11">
        <v>14</v>
      </c>
      <c r="O65" s="11">
        <v>44195</v>
      </c>
      <c r="P65" s="11">
        <v>92</v>
      </c>
      <c r="Q65" s="11">
        <v>0</v>
      </c>
      <c r="R65" s="11">
        <v>260</v>
      </c>
      <c r="S65" s="11">
        <v>5703</v>
      </c>
      <c r="T65" s="11">
        <v>127</v>
      </c>
      <c r="U65" s="11">
        <v>22</v>
      </c>
      <c r="V65" s="11">
        <v>0</v>
      </c>
      <c r="W65" s="11">
        <v>137</v>
      </c>
      <c r="X65" s="11">
        <v>75</v>
      </c>
      <c r="Y65" s="11">
        <v>80</v>
      </c>
    </row>
    <row r="66" spans="1:25" x14ac:dyDescent="0.15">
      <c r="A66" s="9" t="s">
        <v>13</v>
      </c>
      <c r="B66" s="12" t="s">
        <v>38</v>
      </c>
      <c r="C66" s="11">
        <v>0</v>
      </c>
      <c r="D66" s="11">
        <v>1176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964</v>
      </c>
      <c r="K66" s="11">
        <v>23</v>
      </c>
      <c r="L66" s="11">
        <v>0</v>
      </c>
      <c r="M66" s="11">
        <v>0</v>
      </c>
      <c r="N66" s="11">
        <v>0</v>
      </c>
      <c r="O66" s="11">
        <v>1076</v>
      </c>
      <c r="P66" s="11">
        <v>113</v>
      </c>
      <c r="Q66" s="11">
        <v>18</v>
      </c>
      <c r="R66" s="11">
        <v>570</v>
      </c>
      <c r="S66" s="11">
        <v>24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</row>
    <row r="67" spans="1:25" x14ac:dyDescent="0.15">
      <c r="A67" s="9" t="s">
        <v>13</v>
      </c>
      <c r="B67" s="12" t="s">
        <v>164</v>
      </c>
      <c r="C67" s="11">
        <v>0</v>
      </c>
      <c r="D67" s="11">
        <v>29</v>
      </c>
      <c r="E67" s="11">
        <v>0</v>
      </c>
      <c r="F67" s="11">
        <v>0</v>
      </c>
      <c r="G67" s="11">
        <v>23</v>
      </c>
      <c r="H67" s="11">
        <v>0</v>
      </c>
      <c r="I67" s="11">
        <v>42</v>
      </c>
      <c r="J67" s="11">
        <v>55</v>
      </c>
      <c r="K67" s="11">
        <v>18</v>
      </c>
      <c r="L67" s="11">
        <v>0</v>
      </c>
      <c r="M67" s="11">
        <v>0</v>
      </c>
      <c r="N67" s="11">
        <v>0</v>
      </c>
      <c r="O67" s="11">
        <v>86411</v>
      </c>
      <c r="P67" s="11">
        <v>560</v>
      </c>
      <c r="Q67" s="11">
        <v>0</v>
      </c>
      <c r="R67" s="11">
        <v>181</v>
      </c>
      <c r="S67" s="11">
        <v>219</v>
      </c>
      <c r="T67" s="11">
        <v>159</v>
      </c>
      <c r="U67" s="11">
        <v>0</v>
      </c>
      <c r="V67" s="11">
        <v>17</v>
      </c>
      <c r="W67" s="11">
        <v>0</v>
      </c>
      <c r="X67" s="11">
        <v>27</v>
      </c>
      <c r="Y67" s="11">
        <v>0</v>
      </c>
    </row>
    <row r="68" spans="1:25" x14ac:dyDescent="0.15">
      <c r="A68" s="9" t="s">
        <v>13</v>
      </c>
      <c r="B68" s="12" t="s">
        <v>860</v>
      </c>
      <c r="C68" s="11">
        <v>108</v>
      </c>
      <c r="D68" s="11">
        <v>97</v>
      </c>
      <c r="E68" s="11">
        <v>0</v>
      </c>
      <c r="F68" s="11">
        <v>0</v>
      </c>
      <c r="G68" s="11">
        <v>3624</v>
      </c>
      <c r="H68" s="11">
        <v>11</v>
      </c>
      <c r="I68" s="11">
        <v>49</v>
      </c>
      <c r="J68" s="11">
        <v>155</v>
      </c>
      <c r="K68" s="11">
        <v>843</v>
      </c>
      <c r="L68" s="11">
        <v>88</v>
      </c>
      <c r="M68" s="11">
        <v>0</v>
      </c>
      <c r="N68" s="11">
        <v>103</v>
      </c>
      <c r="O68" s="11">
        <v>10266</v>
      </c>
      <c r="P68" s="11">
        <v>63</v>
      </c>
      <c r="Q68" s="11">
        <v>0</v>
      </c>
      <c r="R68" s="11">
        <v>43398</v>
      </c>
      <c r="S68" s="11">
        <v>2179</v>
      </c>
      <c r="T68" s="11">
        <v>3941</v>
      </c>
      <c r="U68" s="11">
        <v>0</v>
      </c>
      <c r="V68" s="11">
        <v>0</v>
      </c>
      <c r="W68" s="11">
        <v>0</v>
      </c>
      <c r="X68" s="11">
        <v>211</v>
      </c>
      <c r="Y68" s="11">
        <v>0</v>
      </c>
    </row>
    <row r="69" spans="1:25" x14ac:dyDescent="0.15">
      <c r="A69" s="9" t="s">
        <v>13</v>
      </c>
      <c r="B69" s="12" t="s">
        <v>72</v>
      </c>
      <c r="C69" s="11">
        <v>0</v>
      </c>
      <c r="D69" s="11">
        <v>0</v>
      </c>
      <c r="E69" s="11">
        <v>0</v>
      </c>
      <c r="F69" s="11">
        <v>60</v>
      </c>
      <c r="G69" s="11">
        <v>166</v>
      </c>
      <c r="H69" s="11">
        <v>0</v>
      </c>
      <c r="I69" s="11">
        <v>33</v>
      </c>
      <c r="J69" s="11">
        <v>2113</v>
      </c>
      <c r="K69" s="11">
        <v>4113</v>
      </c>
      <c r="L69" s="11">
        <v>0</v>
      </c>
      <c r="M69" s="11">
        <v>0</v>
      </c>
      <c r="N69" s="11">
        <v>0</v>
      </c>
      <c r="O69" s="11">
        <v>309</v>
      </c>
      <c r="P69" s="11">
        <v>25</v>
      </c>
      <c r="Q69" s="11">
        <v>0</v>
      </c>
      <c r="R69" s="11">
        <v>863</v>
      </c>
      <c r="S69" s="11">
        <v>78</v>
      </c>
      <c r="T69" s="11">
        <v>655</v>
      </c>
      <c r="U69" s="11">
        <v>28</v>
      </c>
      <c r="V69" s="11">
        <v>0</v>
      </c>
      <c r="W69" s="11">
        <v>221</v>
      </c>
      <c r="X69" s="11">
        <v>103</v>
      </c>
      <c r="Y69" s="11">
        <v>0</v>
      </c>
    </row>
    <row r="70" spans="1:25" x14ac:dyDescent="0.15">
      <c r="A70" s="9" t="s">
        <v>13</v>
      </c>
      <c r="B70" s="12" t="s">
        <v>38</v>
      </c>
      <c r="C70" s="11">
        <v>17</v>
      </c>
      <c r="D70" s="11">
        <v>610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372</v>
      </c>
      <c r="K70" s="11">
        <v>2254</v>
      </c>
      <c r="L70" s="11">
        <v>586</v>
      </c>
      <c r="M70" s="11">
        <v>0</v>
      </c>
      <c r="N70" s="11">
        <v>0</v>
      </c>
      <c r="O70" s="11">
        <v>22261</v>
      </c>
      <c r="P70" s="11">
        <v>1514</v>
      </c>
      <c r="Q70" s="11">
        <v>34</v>
      </c>
      <c r="R70" s="11">
        <v>839</v>
      </c>
      <c r="S70" s="11">
        <v>459</v>
      </c>
      <c r="T70" s="11">
        <v>114</v>
      </c>
      <c r="U70" s="11">
        <v>29</v>
      </c>
      <c r="V70" s="11">
        <v>14</v>
      </c>
      <c r="W70" s="11">
        <v>115</v>
      </c>
      <c r="X70" s="11">
        <v>42</v>
      </c>
      <c r="Y70" s="11">
        <v>0</v>
      </c>
    </row>
    <row r="71" spans="1:25" ht="30" x14ac:dyDescent="0.15">
      <c r="A71" s="9" t="s">
        <v>13</v>
      </c>
      <c r="B71" s="12" t="s">
        <v>165</v>
      </c>
      <c r="C71" s="11">
        <v>0</v>
      </c>
      <c r="D71" s="11">
        <v>0</v>
      </c>
      <c r="E71" s="11">
        <v>0</v>
      </c>
      <c r="F71" s="11">
        <v>0</v>
      </c>
      <c r="G71" s="11">
        <v>13</v>
      </c>
      <c r="H71" s="11">
        <v>0</v>
      </c>
      <c r="I71" s="11">
        <v>0</v>
      </c>
      <c r="J71" s="11">
        <v>79</v>
      </c>
      <c r="K71" s="11">
        <v>4696</v>
      </c>
      <c r="L71" s="11">
        <v>0</v>
      </c>
      <c r="M71" s="11">
        <v>0</v>
      </c>
      <c r="N71" s="11">
        <v>0</v>
      </c>
      <c r="O71" s="11">
        <v>545</v>
      </c>
      <c r="P71" s="11">
        <v>20</v>
      </c>
      <c r="Q71" s="11">
        <v>0</v>
      </c>
      <c r="R71" s="11">
        <v>634</v>
      </c>
      <c r="S71" s="11">
        <v>293</v>
      </c>
      <c r="T71" s="11">
        <v>827</v>
      </c>
      <c r="U71" s="11">
        <v>0</v>
      </c>
      <c r="V71" s="11">
        <v>0</v>
      </c>
      <c r="W71" s="11">
        <v>223</v>
      </c>
      <c r="X71" s="11">
        <v>107</v>
      </c>
      <c r="Y71" s="11">
        <v>0</v>
      </c>
    </row>
    <row r="72" spans="1:25" ht="45" x14ac:dyDescent="0.15">
      <c r="A72" s="9" t="s">
        <v>13</v>
      </c>
      <c r="B72" s="12" t="s">
        <v>870</v>
      </c>
      <c r="C72" s="11">
        <v>19</v>
      </c>
      <c r="D72" s="11">
        <v>72</v>
      </c>
      <c r="E72" s="11">
        <v>0</v>
      </c>
      <c r="F72" s="11">
        <v>0</v>
      </c>
      <c r="G72" s="11">
        <v>95</v>
      </c>
      <c r="H72" s="11">
        <v>0</v>
      </c>
      <c r="I72" s="11">
        <v>0</v>
      </c>
      <c r="J72" s="11">
        <v>92</v>
      </c>
      <c r="K72" s="11">
        <v>4863</v>
      </c>
      <c r="L72" s="11">
        <v>633</v>
      </c>
      <c r="M72" s="11">
        <v>12</v>
      </c>
      <c r="N72" s="11">
        <v>0</v>
      </c>
      <c r="O72" s="11">
        <v>826</v>
      </c>
      <c r="P72" s="11">
        <v>574</v>
      </c>
      <c r="Q72" s="11">
        <v>0</v>
      </c>
      <c r="R72" s="11">
        <v>19600</v>
      </c>
      <c r="S72" s="11">
        <v>8158</v>
      </c>
      <c r="T72" s="11">
        <v>2953</v>
      </c>
      <c r="U72" s="11">
        <v>0</v>
      </c>
      <c r="V72" s="11">
        <v>34</v>
      </c>
      <c r="W72" s="11">
        <v>0</v>
      </c>
      <c r="X72" s="11">
        <v>107</v>
      </c>
      <c r="Y72" s="11">
        <v>0</v>
      </c>
    </row>
    <row r="73" spans="1:25" x14ac:dyDescent="0.15">
      <c r="A73" s="9" t="s">
        <v>12</v>
      </c>
      <c r="B73" s="12" t="s">
        <v>32</v>
      </c>
      <c r="C73" s="11">
        <v>17</v>
      </c>
      <c r="D73" s="11">
        <v>0</v>
      </c>
      <c r="E73" s="11">
        <v>0</v>
      </c>
      <c r="F73" s="11">
        <v>12</v>
      </c>
      <c r="G73" s="11">
        <v>14</v>
      </c>
      <c r="H73" s="11">
        <v>0</v>
      </c>
      <c r="I73" s="11">
        <v>46</v>
      </c>
      <c r="J73" s="11">
        <v>46</v>
      </c>
      <c r="K73" s="11">
        <v>11</v>
      </c>
      <c r="L73" s="11">
        <v>32</v>
      </c>
      <c r="M73" s="11">
        <v>0</v>
      </c>
      <c r="N73" s="11">
        <v>0</v>
      </c>
      <c r="O73" s="11">
        <v>7167</v>
      </c>
      <c r="P73" s="11">
        <v>130</v>
      </c>
      <c r="Q73" s="11">
        <v>0</v>
      </c>
      <c r="R73" s="11">
        <v>968</v>
      </c>
      <c r="S73" s="11">
        <v>175</v>
      </c>
      <c r="T73" s="11">
        <v>66</v>
      </c>
      <c r="U73" s="11">
        <v>0</v>
      </c>
      <c r="V73" s="11">
        <v>34</v>
      </c>
      <c r="W73" s="11">
        <v>0</v>
      </c>
      <c r="X73" s="11">
        <v>108</v>
      </c>
      <c r="Y73" s="11">
        <v>0</v>
      </c>
    </row>
    <row r="74" spans="1:25" x14ac:dyDescent="0.15">
      <c r="A74" s="9" t="s">
        <v>12</v>
      </c>
      <c r="B74" s="12" t="s">
        <v>162</v>
      </c>
      <c r="C74" s="11">
        <v>0</v>
      </c>
      <c r="D74" s="11">
        <v>243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17</v>
      </c>
      <c r="K74" s="11">
        <v>1392</v>
      </c>
      <c r="L74" s="11">
        <v>13</v>
      </c>
      <c r="M74" s="11">
        <v>13</v>
      </c>
      <c r="N74" s="11">
        <v>0</v>
      </c>
      <c r="O74" s="11">
        <v>9051</v>
      </c>
      <c r="P74" s="11">
        <v>19</v>
      </c>
      <c r="Q74" s="11">
        <v>0</v>
      </c>
      <c r="R74" s="11">
        <v>466</v>
      </c>
      <c r="S74" s="11">
        <v>5104</v>
      </c>
      <c r="T74" s="11">
        <v>129</v>
      </c>
      <c r="U74" s="11">
        <v>0</v>
      </c>
      <c r="V74" s="11">
        <v>12</v>
      </c>
      <c r="W74" s="11">
        <v>0</v>
      </c>
      <c r="X74" s="11">
        <v>623</v>
      </c>
      <c r="Y74" s="11">
        <v>0</v>
      </c>
    </row>
    <row r="75" spans="1:25" x14ac:dyDescent="0.15">
      <c r="A75" s="9" t="s">
        <v>12</v>
      </c>
      <c r="B75" s="12" t="s">
        <v>162</v>
      </c>
      <c r="C75" s="11">
        <v>63</v>
      </c>
      <c r="D75" s="11">
        <v>178</v>
      </c>
      <c r="E75" s="11">
        <v>0</v>
      </c>
      <c r="F75" s="11">
        <v>0</v>
      </c>
      <c r="G75" s="11">
        <v>57</v>
      </c>
      <c r="H75" s="11">
        <v>56</v>
      </c>
      <c r="I75" s="11">
        <v>0</v>
      </c>
      <c r="J75" s="11">
        <v>107</v>
      </c>
      <c r="K75" s="11">
        <v>20</v>
      </c>
      <c r="L75" s="11">
        <v>0</v>
      </c>
      <c r="M75" s="11">
        <v>0</v>
      </c>
      <c r="N75" s="11">
        <v>0</v>
      </c>
      <c r="O75" s="11">
        <v>3164</v>
      </c>
      <c r="P75" s="11">
        <v>0</v>
      </c>
      <c r="Q75" s="11">
        <v>0</v>
      </c>
      <c r="R75" s="11">
        <v>668</v>
      </c>
      <c r="S75" s="11">
        <v>4700</v>
      </c>
      <c r="T75" s="11">
        <v>897</v>
      </c>
      <c r="U75" s="11">
        <v>0</v>
      </c>
      <c r="V75" s="11">
        <v>0</v>
      </c>
      <c r="W75" s="11">
        <v>0</v>
      </c>
      <c r="X75" s="11">
        <v>242</v>
      </c>
      <c r="Y75" s="11">
        <v>32</v>
      </c>
    </row>
    <row r="76" spans="1:25" x14ac:dyDescent="0.15">
      <c r="A76" s="9" t="s">
        <v>12</v>
      </c>
      <c r="B76" s="12" t="s">
        <v>49</v>
      </c>
      <c r="C76" s="11">
        <v>12</v>
      </c>
      <c r="D76" s="11">
        <v>18</v>
      </c>
      <c r="E76" s="11">
        <v>0</v>
      </c>
      <c r="F76" s="11">
        <v>0</v>
      </c>
      <c r="G76" s="11">
        <v>517</v>
      </c>
      <c r="H76" s="11">
        <v>0</v>
      </c>
      <c r="I76" s="11">
        <v>0</v>
      </c>
      <c r="J76" s="11">
        <v>31</v>
      </c>
      <c r="K76" s="11">
        <v>0</v>
      </c>
      <c r="L76" s="11">
        <v>0</v>
      </c>
      <c r="M76" s="11">
        <v>0</v>
      </c>
      <c r="N76" s="11">
        <v>0</v>
      </c>
      <c r="O76" s="11">
        <v>12020</v>
      </c>
      <c r="P76" s="11">
        <v>12</v>
      </c>
      <c r="Q76" s="11">
        <v>0</v>
      </c>
      <c r="R76" s="11">
        <v>44506</v>
      </c>
      <c r="S76" s="11">
        <v>237</v>
      </c>
      <c r="T76" s="11">
        <v>117</v>
      </c>
      <c r="U76" s="11">
        <v>0</v>
      </c>
      <c r="V76" s="11">
        <v>0</v>
      </c>
      <c r="W76" s="11">
        <v>11</v>
      </c>
      <c r="X76" s="11">
        <v>1639</v>
      </c>
      <c r="Y76" s="11">
        <v>0</v>
      </c>
    </row>
    <row r="77" spans="1:25" x14ac:dyDescent="0.15">
      <c r="A77" s="9" t="s">
        <v>12</v>
      </c>
      <c r="B77" s="12" t="s">
        <v>41</v>
      </c>
      <c r="C77" s="11">
        <v>0</v>
      </c>
      <c r="D77" s="11">
        <v>0</v>
      </c>
      <c r="E77" s="11">
        <v>0</v>
      </c>
      <c r="F77" s="11">
        <v>0</v>
      </c>
      <c r="G77" s="11">
        <v>100</v>
      </c>
      <c r="H77" s="11">
        <v>0</v>
      </c>
      <c r="I77" s="11">
        <v>0</v>
      </c>
      <c r="J77" s="11">
        <v>908</v>
      </c>
      <c r="K77" s="11">
        <v>2147</v>
      </c>
      <c r="L77" s="11">
        <v>14</v>
      </c>
      <c r="M77" s="11">
        <v>24</v>
      </c>
      <c r="N77" s="11">
        <v>473</v>
      </c>
      <c r="O77" s="11">
        <v>32542</v>
      </c>
      <c r="P77" s="11">
        <v>29</v>
      </c>
      <c r="Q77" s="11">
        <v>0</v>
      </c>
      <c r="R77" s="11">
        <v>124</v>
      </c>
      <c r="S77" s="11">
        <v>5923</v>
      </c>
      <c r="T77" s="11">
        <v>495</v>
      </c>
      <c r="U77" s="11">
        <v>0</v>
      </c>
      <c r="V77" s="11">
        <v>0</v>
      </c>
      <c r="W77" s="11">
        <v>13</v>
      </c>
      <c r="X77" s="11">
        <v>132</v>
      </c>
      <c r="Y77" s="11">
        <v>0</v>
      </c>
    </row>
    <row r="78" spans="1:25" ht="30" x14ac:dyDescent="0.15">
      <c r="A78" s="9" t="s">
        <v>9</v>
      </c>
      <c r="B78" s="12" t="s">
        <v>869</v>
      </c>
      <c r="C78" s="11">
        <v>0</v>
      </c>
      <c r="D78" s="11">
        <v>0</v>
      </c>
      <c r="E78" s="11">
        <v>71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2431</v>
      </c>
      <c r="P78" s="11">
        <v>0</v>
      </c>
      <c r="Q78" s="11">
        <v>0</v>
      </c>
      <c r="R78" s="11">
        <v>0</v>
      </c>
      <c r="S78" s="11">
        <v>15</v>
      </c>
      <c r="T78" s="11">
        <v>74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</row>
    <row r="79" spans="1:25" x14ac:dyDescent="0.15">
      <c r="A79" s="9" t="s">
        <v>9</v>
      </c>
      <c r="B79" s="12" t="s">
        <v>25</v>
      </c>
      <c r="C79" s="11">
        <v>0</v>
      </c>
      <c r="D79" s="11">
        <v>0</v>
      </c>
      <c r="E79" s="11">
        <v>71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2431</v>
      </c>
      <c r="P79" s="11">
        <v>0</v>
      </c>
      <c r="Q79" s="11">
        <v>0</v>
      </c>
      <c r="R79" s="11">
        <v>0</v>
      </c>
      <c r="S79" s="11">
        <v>15</v>
      </c>
      <c r="T79" s="11">
        <v>74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</row>
    <row r="80" spans="1:25" x14ac:dyDescent="0.15">
      <c r="A80" s="9" t="s">
        <v>9</v>
      </c>
      <c r="B80" s="12" t="s">
        <v>45</v>
      </c>
      <c r="C80" s="11">
        <v>35</v>
      </c>
      <c r="D80" s="11">
        <v>0</v>
      </c>
      <c r="E80" s="11">
        <v>31</v>
      </c>
      <c r="F80" s="11">
        <v>0</v>
      </c>
      <c r="G80" s="11">
        <v>0</v>
      </c>
      <c r="H80" s="11">
        <v>0</v>
      </c>
      <c r="I80" s="11">
        <v>0</v>
      </c>
      <c r="J80" s="11">
        <v>25</v>
      </c>
      <c r="K80" s="11">
        <v>0</v>
      </c>
      <c r="L80" s="11">
        <v>0</v>
      </c>
      <c r="M80" s="11">
        <v>0</v>
      </c>
      <c r="N80" s="11">
        <v>0</v>
      </c>
      <c r="O80" s="11">
        <v>85</v>
      </c>
      <c r="P80" s="11">
        <v>0</v>
      </c>
      <c r="Q80" s="11">
        <v>0</v>
      </c>
      <c r="R80" s="11">
        <v>0</v>
      </c>
      <c r="S80" s="11">
        <v>500</v>
      </c>
      <c r="T80" s="11">
        <v>28</v>
      </c>
      <c r="U80" s="11">
        <v>0</v>
      </c>
      <c r="V80" s="11">
        <v>52</v>
      </c>
      <c r="W80" s="11">
        <v>0</v>
      </c>
      <c r="X80" s="11">
        <v>100</v>
      </c>
      <c r="Y80" s="11">
        <v>0</v>
      </c>
    </row>
    <row r="81" spans="1:25" x14ac:dyDescent="0.15">
      <c r="A81" s="9" t="s">
        <v>9</v>
      </c>
      <c r="B81" s="12" t="s">
        <v>26</v>
      </c>
      <c r="C81" s="11">
        <v>0</v>
      </c>
      <c r="D81" s="11">
        <v>110</v>
      </c>
      <c r="E81" s="11">
        <v>46915</v>
      </c>
      <c r="F81" s="11">
        <v>0</v>
      </c>
      <c r="G81" s="11">
        <v>0</v>
      </c>
      <c r="H81" s="11">
        <v>0</v>
      </c>
      <c r="I81" s="11">
        <v>0</v>
      </c>
      <c r="J81" s="11">
        <v>18</v>
      </c>
      <c r="K81" s="11">
        <v>0</v>
      </c>
      <c r="L81" s="11">
        <v>0</v>
      </c>
      <c r="M81" s="11">
        <v>0</v>
      </c>
      <c r="N81" s="11">
        <v>0</v>
      </c>
      <c r="O81" s="11">
        <v>7813</v>
      </c>
      <c r="P81" s="11">
        <v>0</v>
      </c>
      <c r="Q81" s="11">
        <v>0</v>
      </c>
      <c r="R81" s="11">
        <v>0</v>
      </c>
      <c r="S81" s="11">
        <v>0</v>
      </c>
      <c r="T81" s="11">
        <v>140</v>
      </c>
      <c r="U81" s="11">
        <v>0</v>
      </c>
      <c r="V81" s="11">
        <v>0</v>
      </c>
      <c r="W81" s="11">
        <v>0</v>
      </c>
      <c r="X81" s="11">
        <v>15</v>
      </c>
      <c r="Y81" s="11">
        <v>0</v>
      </c>
    </row>
    <row r="82" spans="1:25" x14ac:dyDescent="0.15">
      <c r="A82" s="9" t="s">
        <v>9</v>
      </c>
      <c r="B82" s="12" t="s">
        <v>49</v>
      </c>
      <c r="C82" s="11">
        <v>0</v>
      </c>
      <c r="D82" s="11">
        <v>0</v>
      </c>
      <c r="E82" s="11">
        <v>59</v>
      </c>
      <c r="F82" s="11">
        <v>0</v>
      </c>
      <c r="G82" s="11">
        <v>0</v>
      </c>
      <c r="H82" s="11">
        <v>0</v>
      </c>
      <c r="I82" s="11">
        <v>0</v>
      </c>
      <c r="J82" s="11">
        <v>51</v>
      </c>
      <c r="K82" s="11">
        <v>0</v>
      </c>
      <c r="L82" s="11">
        <v>0</v>
      </c>
      <c r="M82" s="11">
        <v>0</v>
      </c>
      <c r="N82" s="11">
        <v>0</v>
      </c>
      <c r="O82" s="11">
        <v>55</v>
      </c>
      <c r="P82" s="11">
        <v>0</v>
      </c>
      <c r="Q82" s="11">
        <v>0</v>
      </c>
      <c r="R82" s="11">
        <v>490</v>
      </c>
      <c r="S82" s="11">
        <v>0</v>
      </c>
      <c r="T82" s="11">
        <v>70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</row>
    <row r="83" spans="1:25" x14ac:dyDescent="0.15">
      <c r="A83" s="9" t="s">
        <v>14</v>
      </c>
      <c r="B83" s="12" t="s">
        <v>166</v>
      </c>
      <c r="C83" s="11">
        <v>0</v>
      </c>
      <c r="D83" s="11">
        <v>19</v>
      </c>
      <c r="E83" s="11">
        <v>0</v>
      </c>
      <c r="F83" s="11">
        <v>0</v>
      </c>
      <c r="G83" s="11">
        <v>0</v>
      </c>
      <c r="H83" s="11">
        <v>822</v>
      </c>
      <c r="I83" s="11">
        <v>0</v>
      </c>
      <c r="J83" s="11">
        <v>33</v>
      </c>
      <c r="K83" s="11">
        <v>3038</v>
      </c>
      <c r="L83" s="11">
        <v>17</v>
      </c>
      <c r="M83" s="11">
        <v>0</v>
      </c>
      <c r="N83" s="11">
        <v>0</v>
      </c>
      <c r="O83" s="11">
        <v>200</v>
      </c>
      <c r="P83" s="11">
        <v>12</v>
      </c>
      <c r="Q83" s="11">
        <v>0</v>
      </c>
      <c r="R83" s="11">
        <v>790</v>
      </c>
      <c r="S83" s="11">
        <v>767</v>
      </c>
      <c r="T83" s="11">
        <v>81</v>
      </c>
      <c r="U83" s="11">
        <v>0</v>
      </c>
      <c r="V83" s="11">
        <v>0</v>
      </c>
      <c r="W83" s="11">
        <v>15</v>
      </c>
      <c r="X83" s="11">
        <v>30</v>
      </c>
      <c r="Y83" s="11">
        <v>28</v>
      </c>
    </row>
    <row r="84" spans="1:25" x14ac:dyDescent="0.15">
      <c r="A84" s="9" t="s">
        <v>14</v>
      </c>
      <c r="B84" s="12" t="s">
        <v>155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274</v>
      </c>
      <c r="I84" s="11">
        <v>0</v>
      </c>
      <c r="J84" s="11">
        <v>37</v>
      </c>
      <c r="K84" s="11">
        <v>4043</v>
      </c>
      <c r="L84" s="11">
        <v>0</v>
      </c>
      <c r="M84" s="11">
        <v>0</v>
      </c>
      <c r="N84" s="11">
        <v>331</v>
      </c>
      <c r="O84" s="11">
        <v>320</v>
      </c>
      <c r="P84" s="11">
        <v>76</v>
      </c>
      <c r="Q84" s="11">
        <v>0</v>
      </c>
      <c r="R84" s="11">
        <v>903</v>
      </c>
      <c r="S84" s="11">
        <v>686</v>
      </c>
      <c r="T84" s="11">
        <v>140</v>
      </c>
      <c r="U84" s="11">
        <v>0</v>
      </c>
      <c r="V84" s="11">
        <v>0</v>
      </c>
      <c r="W84" s="11">
        <v>0</v>
      </c>
      <c r="X84" s="11">
        <v>22</v>
      </c>
      <c r="Y84" s="11">
        <v>61</v>
      </c>
    </row>
    <row r="85" spans="1:25" x14ac:dyDescent="0.15">
      <c r="A85" s="9" t="s">
        <v>14</v>
      </c>
      <c r="B85" s="12" t="s">
        <v>67</v>
      </c>
      <c r="C85" s="11">
        <v>0</v>
      </c>
      <c r="D85" s="11">
        <v>23</v>
      </c>
      <c r="E85" s="11">
        <v>0</v>
      </c>
      <c r="F85" s="11">
        <v>0</v>
      </c>
      <c r="G85" s="11">
        <v>15</v>
      </c>
      <c r="H85" s="11">
        <v>91</v>
      </c>
      <c r="I85" s="11">
        <v>0</v>
      </c>
      <c r="J85" s="11">
        <v>118</v>
      </c>
      <c r="K85" s="11">
        <v>3513</v>
      </c>
      <c r="L85" s="11">
        <v>26</v>
      </c>
      <c r="M85" s="11">
        <v>0</v>
      </c>
      <c r="N85" s="11">
        <v>14</v>
      </c>
      <c r="O85" s="11">
        <v>539</v>
      </c>
      <c r="P85" s="11">
        <v>32</v>
      </c>
      <c r="Q85" s="11">
        <v>22</v>
      </c>
      <c r="R85" s="11">
        <v>2639</v>
      </c>
      <c r="S85" s="11">
        <v>657</v>
      </c>
      <c r="T85" s="11">
        <v>206</v>
      </c>
      <c r="U85" s="11">
        <v>0</v>
      </c>
      <c r="V85" s="11">
        <v>16</v>
      </c>
      <c r="W85" s="11">
        <v>24</v>
      </c>
      <c r="X85" s="11">
        <v>76</v>
      </c>
      <c r="Y85" s="11">
        <v>0</v>
      </c>
    </row>
    <row r="86" spans="1:25" x14ac:dyDescent="0.15">
      <c r="A86" s="9" t="s">
        <v>14</v>
      </c>
      <c r="B86" s="12" t="s">
        <v>58</v>
      </c>
      <c r="C86" s="11">
        <v>0</v>
      </c>
      <c r="D86" s="11">
        <v>27</v>
      </c>
      <c r="E86" s="11">
        <v>0</v>
      </c>
      <c r="F86" s="11">
        <v>0</v>
      </c>
      <c r="G86" s="11">
        <v>0</v>
      </c>
      <c r="H86" s="11">
        <v>2019</v>
      </c>
      <c r="I86" s="11">
        <v>17</v>
      </c>
      <c r="J86" s="11">
        <v>44</v>
      </c>
      <c r="K86" s="11">
        <v>4940</v>
      </c>
      <c r="L86" s="11">
        <v>29</v>
      </c>
      <c r="M86" s="11">
        <v>0</v>
      </c>
      <c r="N86" s="11">
        <v>0</v>
      </c>
      <c r="O86" s="11">
        <v>286</v>
      </c>
      <c r="P86" s="11">
        <v>41</v>
      </c>
      <c r="Q86" s="11">
        <v>0</v>
      </c>
      <c r="R86" s="11">
        <v>1735</v>
      </c>
      <c r="S86" s="11">
        <v>185</v>
      </c>
      <c r="T86" s="11">
        <v>746</v>
      </c>
      <c r="U86" s="11">
        <v>0</v>
      </c>
      <c r="V86" s="11">
        <v>0</v>
      </c>
      <c r="W86" s="11">
        <v>37</v>
      </c>
      <c r="X86" s="11">
        <v>84</v>
      </c>
      <c r="Y86" s="11">
        <v>18</v>
      </c>
    </row>
    <row r="87" spans="1:25" x14ac:dyDescent="0.15">
      <c r="A87" s="9" t="s">
        <v>15</v>
      </c>
      <c r="B87" s="12" t="s">
        <v>34</v>
      </c>
      <c r="C87" s="11">
        <v>0</v>
      </c>
      <c r="D87" s="11">
        <v>1454</v>
      </c>
      <c r="E87" s="11">
        <v>0</v>
      </c>
      <c r="F87" s="11">
        <v>28</v>
      </c>
      <c r="G87" s="11">
        <v>25</v>
      </c>
      <c r="H87" s="11">
        <v>24</v>
      </c>
      <c r="I87" s="11">
        <v>0</v>
      </c>
      <c r="J87" s="11">
        <v>60</v>
      </c>
      <c r="K87" s="11">
        <v>307717</v>
      </c>
      <c r="L87" s="11">
        <v>38</v>
      </c>
      <c r="M87" s="11">
        <v>0</v>
      </c>
      <c r="N87" s="11">
        <v>19</v>
      </c>
      <c r="O87" s="11">
        <v>561</v>
      </c>
      <c r="P87" s="11">
        <v>18</v>
      </c>
      <c r="Q87" s="11">
        <v>19</v>
      </c>
      <c r="R87" s="11">
        <v>2813</v>
      </c>
      <c r="S87" s="11">
        <v>678</v>
      </c>
      <c r="T87" s="11">
        <v>503</v>
      </c>
      <c r="U87" s="11">
        <v>14</v>
      </c>
      <c r="V87" s="11">
        <v>0</v>
      </c>
      <c r="W87" s="11">
        <v>0</v>
      </c>
      <c r="X87" s="11">
        <v>50</v>
      </c>
      <c r="Y87" s="11">
        <v>0</v>
      </c>
    </row>
    <row r="88" spans="1:25" x14ac:dyDescent="0.15">
      <c r="A88" s="9" t="s">
        <v>15</v>
      </c>
      <c r="B88" s="12" t="s">
        <v>167</v>
      </c>
      <c r="C88" s="11">
        <v>42</v>
      </c>
      <c r="D88" s="11">
        <v>117</v>
      </c>
      <c r="E88" s="11">
        <v>0</v>
      </c>
      <c r="F88" s="11">
        <v>0</v>
      </c>
      <c r="G88" s="11">
        <v>1110</v>
      </c>
      <c r="H88" s="11">
        <v>12</v>
      </c>
      <c r="I88" s="11">
        <v>0</v>
      </c>
      <c r="J88" s="11">
        <v>61</v>
      </c>
      <c r="K88" s="11">
        <v>9748</v>
      </c>
      <c r="L88" s="11">
        <v>85</v>
      </c>
      <c r="M88" s="11">
        <v>0</v>
      </c>
      <c r="N88" s="11">
        <v>1229</v>
      </c>
      <c r="O88" s="11">
        <v>627</v>
      </c>
      <c r="P88" s="11">
        <v>19</v>
      </c>
      <c r="Q88" s="11">
        <v>24</v>
      </c>
      <c r="R88" s="11">
        <v>240551</v>
      </c>
      <c r="S88" s="11">
        <v>7210</v>
      </c>
      <c r="T88" s="11">
        <v>800</v>
      </c>
      <c r="U88" s="11">
        <v>0</v>
      </c>
      <c r="V88" s="11">
        <v>0</v>
      </c>
      <c r="W88" s="11">
        <v>19</v>
      </c>
      <c r="X88" s="11">
        <v>59</v>
      </c>
      <c r="Y88" s="11">
        <v>0</v>
      </c>
    </row>
    <row r="89" spans="1:25" x14ac:dyDescent="0.15">
      <c r="A89" s="9" t="s">
        <v>15</v>
      </c>
      <c r="B89" s="12" t="s">
        <v>40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613432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118</v>
      </c>
      <c r="S89" s="11">
        <v>56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</row>
    <row r="90" spans="1:25" x14ac:dyDescent="0.15">
      <c r="A90" s="9" t="s">
        <v>15</v>
      </c>
      <c r="B90" s="12" t="s">
        <v>40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4687</v>
      </c>
      <c r="L90" s="11">
        <v>0</v>
      </c>
      <c r="M90" s="11">
        <v>0</v>
      </c>
      <c r="N90" s="11">
        <v>16</v>
      </c>
      <c r="O90" s="11">
        <v>13997</v>
      </c>
      <c r="P90" s="11">
        <v>11</v>
      </c>
      <c r="Q90" s="11">
        <v>0</v>
      </c>
      <c r="R90" s="11">
        <v>62</v>
      </c>
      <c r="S90" s="11">
        <v>61</v>
      </c>
      <c r="T90" s="11">
        <v>11</v>
      </c>
      <c r="U90" s="11">
        <v>0</v>
      </c>
      <c r="V90" s="11">
        <v>0</v>
      </c>
      <c r="W90" s="11">
        <v>0</v>
      </c>
      <c r="X90" s="11">
        <v>22</v>
      </c>
      <c r="Y90" s="11">
        <v>0</v>
      </c>
    </row>
    <row r="91" spans="1:25" x14ac:dyDescent="0.15">
      <c r="A91" s="9" t="s">
        <v>15</v>
      </c>
      <c r="B91" s="12" t="s">
        <v>55</v>
      </c>
      <c r="C91" s="11">
        <v>0</v>
      </c>
      <c r="D91" s="11">
        <v>15</v>
      </c>
      <c r="E91" s="11">
        <v>0</v>
      </c>
      <c r="F91" s="11">
        <v>0</v>
      </c>
      <c r="G91" s="11">
        <v>436</v>
      </c>
      <c r="H91" s="11">
        <v>27</v>
      </c>
      <c r="I91" s="11">
        <v>0</v>
      </c>
      <c r="J91" s="11">
        <v>1560</v>
      </c>
      <c r="K91" s="11">
        <v>2990</v>
      </c>
      <c r="L91" s="11">
        <v>42</v>
      </c>
      <c r="M91" s="11">
        <v>0</v>
      </c>
      <c r="N91" s="11">
        <v>185</v>
      </c>
      <c r="O91" s="11">
        <v>441</v>
      </c>
      <c r="P91" s="11">
        <v>0</v>
      </c>
      <c r="Q91" s="11">
        <v>0</v>
      </c>
      <c r="R91" s="11">
        <v>776</v>
      </c>
      <c r="S91" s="11">
        <v>138</v>
      </c>
      <c r="T91" s="11">
        <v>41</v>
      </c>
      <c r="U91" s="11">
        <v>0</v>
      </c>
      <c r="V91" s="11">
        <v>0</v>
      </c>
      <c r="W91" s="11">
        <v>0</v>
      </c>
      <c r="X91" s="11">
        <v>54</v>
      </c>
      <c r="Y91" s="11">
        <v>0</v>
      </c>
    </row>
    <row r="92" spans="1:25" ht="30" x14ac:dyDescent="0.15">
      <c r="A92" s="9" t="s">
        <v>15</v>
      </c>
      <c r="B92" s="12" t="s">
        <v>168</v>
      </c>
      <c r="C92" s="11">
        <v>18</v>
      </c>
      <c r="D92" s="11">
        <v>79</v>
      </c>
      <c r="E92" s="11">
        <v>652</v>
      </c>
      <c r="F92" s="11">
        <v>0</v>
      </c>
      <c r="G92" s="11">
        <v>15</v>
      </c>
      <c r="H92" s="11">
        <v>20</v>
      </c>
      <c r="I92" s="11">
        <v>0</v>
      </c>
      <c r="J92" s="11">
        <v>458</v>
      </c>
      <c r="K92" s="11">
        <v>14278</v>
      </c>
      <c r="L92" s="11">
        <v>320</v>
      </c>
      <c r="M92" s="11">
        <v>11</v>
      </c>
      <c r="N92" s="11">
        <v>13</v>
      </c>
      <c r="O92" s="11">
        <v>1482</v>
      </c>
      <c r="P92" s="11">
        <v>21</v>
      </c>
      <c r="Q92" s="11">
        <v>0</v>
      </c>
      <c r="R92" s="11">
        <v>21934</v>
      </c>
      <c r="S92" s="11">
        <v>10866</v>
      </c>
      <c r="T92" s="11">
        <v>2870</v>
      </c>
      <c r="U92" s="11">
        <v>0</v>
      </c>
      <c r="V92" s="11">
        <v>24</v>
      </c>
      <c r="W92" s="11">
        <v>35</v>
      </c>
      <c r="X92" s="11">
        <v>67</v>
      </c>
      <c r="Y92" s="11">
        <v>0</v>
      </c>
    </row>
    <row r="93" spans="1:25" ht="60" x14ac:dyDescent="0.15">
      <c r="A93" s="9" t="s">
        <v>15</v>
      </c>
      <c r="B93" s="12" t="s">
        <v>169</v>
      </c>
      <c r="C93" s="11">
        <v>0</v>
      </c>
      <c r="D93" s="11">
        <v>50</v>
      </c>
      <c r="E93" s="11">
        <v>0</v>
      </c>
      <c r="F93" s="11">
        <v>13</v>
      </c>
      <c r="G93" s="11">
        <v>1461</v>
      </c>
      <c r="H93" s="11">
        <v>34</v>
      </c>
      <c r="I93" s="11">
        <v>0</v>
      </c>
      <c r="J93" s="11">
        <v>217</v>
      </c>
      <c r="K93" s="11">
        <v>22834</v>
      </c>
      <c r="L93" s="11">
        <v>212</v>
      </c>
      <c r="M93" s="11">
        <v>0</v>
      </c>
      <c r="N93" s="11">
        <v>48</v>
      </c>
      <c r="O93" s="11">
        <v>173</v>
      </c>
      <c r="P93" s="11">
        <v>0</v>
      </c>
      <c r="Q93" s="11">
        <v>27</v>
      </c>
      <c r="R93" s="11">
        <v>404</v>
      </c>
      <c r="S93" s="11">
        <v>439</v>
      </c>
      <c r="T93" s="11">
        <v>84</v>
      </c>
      <c r="U93" s="11">
        <v>0</v>
      </c>
      <c r="V93" s="11">
        <v>17</v>
      </c>
      <c r="W93" s="11">
        <v>0</v>
      </c>
      <c r="X93" s="11">
        <v>225</v>
      </c>
      <c r="Y93" s="11">
        <v>0</v>
      </c>
    </row>
    <row r="94" spans="1:25" x14ac:dyDescent="0.15">
      <c r="A94" s="9" t="s">
        <v>16</v>
      </c>
      <c r="B94" s="12" t="s">
        <v>45</v>
      </c>
      <c r="C94" s="11">
        <v>35</v>
      </c>
      <c r="D94" s="11">
        <v>140</v>
      </c>
      <c r="E94" s="11">
        <v>0</v>
      </c>
      <c r="F94" s="11">
        <v>697</v>
      </c>
      <c r="G94" s="11">
        <v>109</v>
      </c>
      <c r="H94" s="11">
        <v>0</v>
      </c>
      <c r="I94" s="11">
        <v>0</v>
      </c>
      <c r="J94" s="11">
        <v>56893</v>
      </c>
      <c r="K94" s="11">
        <v>5103</v>
      </c>
      <c r="L94" s="11">
        <v>88</v>
      </c>
      <c r="M94" s="11">
        <v>0</v>
      </c>
      <c r="N94" s="11">
        <v>6686</v>
      </c>
      <c r="O94" s="11">
        <v>217</v>
      </c>
      <c r="P94" s="11">
        <v>50</v>
      </c>
      <c r="Q94" s="11">
        <v>33</v>
      </c>
      <c r="R94" s="11">
        <v>114</v>
      </c>
      <c r="S94" s="11">
        <v>10736</v>
      </c>
      <c r="T94" s="11">
        <v>244</v>
      </c>
      <c r="U94" s="11">
        <v>16</v>
      </c>
      <c r="V94" s="11">
        <v>0</v>
      </c>
      <c r="W94" s="11">
        <v>14</v>
      </c>
      <c r="X94" s="11">
        <v>68</v>
      </c>
      <c r="Y94" s="11">
        <v>94</v>
      </c>
    </row>
    <row r="95" spans="1:25" x14ac:dyDescent="0.15">
      <c r="A95" s="9" t="s">
        <v>16</v>
      </c>
      <c r="B95" s="12" t="s">
        <v>164</v>
      </c>
      <c r="C95" s="11">
        <v>0</v>
      </c>
      <c r="D95" s="11">
        <v>868</v>
      </c>
      <c r="E95" s="11">
        <v>0</v>
      </c>
      <c r="F95" s="11">
        <v>0</v>
      </c>
      <c r="G95" s="11">
        <v>79</v>
      </c>
      <c r="H95" s="11">
        <v>32</v>
      </c>
      <c r="I95" s="11">
        <v>0</v>
      </c>
      <c r="J95" s="11">
        <v>427</v>
      </c>
      <c r="K95" s="11">
        <v>618</v>
      </c>
      <c r="L95" s="11">
        <v>17</v>
      </c>
      <c r="M95" s="11">
        <v>0</v>
      </c>
      <c r="N95" s="11">
        <v>55</v>
      </c>
      <c r="O95" s="11">
        <v>419</v>
      </c>
      <c r="P95" s="11">
        <v>1674</v>
      </c>
      <c r="Q95" s="11">
        <v>17</v>
      </c>
      <c r="R95" s="11">
        <v>436</v>
      </c>
      <c r="S95" s="11">
        <v>3650</v>
      </c>
      <c r="T95" s="11">
        <v>6356</v>
      </c>
      <c r="U95" s="11">
        <v>0</v>
      </c>
      <c r="V95" s="11">
        <v>0</v>
      </c>
      <c r="W95" s="11">
        <v>24</v>
      </c>
      <c r="X95" s="11">
        <v>141</v>
      </c>
      <c r="Y95" s="11">
        <v>0</v>
      </c>
    </row>
    <row r="96" spans="1:25" ht="30" x14ac:dyDescent="0.15">
      <c r="A96" s="9" t="s">
        <v>16</v>
      </c>
      <c r="B96" s="12" t="s">
        <v>867</v>
      </c>
      <c r="C96" s="11">
        <v>0</v>
      </c>
      <c r="D96" s="11">
        <v>118</v>
      </c>
      <c r="E96" s="11">
        <v>0</v>
      </c>
      <c r="F96" s="11">
        <v>18</v>
      </c>
      <c r="G96" s="11">
        <v>776</v>
      </c>
      <c r="H96" s="11">
        <v>0</v>
      </c>
      <c r="I96" s="11">
        <v>0</v>
      </c>
      <c r="J96" s="11">
        <v>599</v>
      </c>
      <c r="K96" s="11">
        <v>966</v>
      </c>
      <c r="L96" s="11">
        <v>15</v>
      </c>
      <c r="M96" s="11">
        <v>0</v>
      </c>
      <c r="N96" s="11">
        <v>63</v>
      </c>
      <c r="O96" s="11">
        <v>3154</v>
      </c>
      <c r="P96" s="11">
        <v>53</v>
      </c>
      <c r="Q96" s="11">
        <v>0</v>
      </c>
      <c r="R96" s="11">
        <v>1095</v>
      </c>
      <c r="S96" s="11">
        <v>893</v>
      </c>
      <c r="T96" s="11">
        <v>476</v>
      </c>
      <c r="U96" s="11">
        <v>0</v>
      </c>
      <c r="V96" s="11">
        <v>73</v>
      </c>
      <c r="W96" s="11">
        <v>0</v>
      </c>
      <c r="X96" s="11">
        <v>251</v>
      </c>
      <c r="Y96" s="11">
        <v>12</v>
      </c>
    </row>
    <row r="97" spans="1:25" ht="30" x14ac:dyDescent="0.15">
      <c r="A97" s="9" t="s">
        <v>16</v>
      </c>
      <c r="B97" s="12" t="s">
        <v>170</v>
      </c>
      <c r="C97" s="11">
        <v>13</v>
      </c>
      <c r="D97" s="11">
        <v>537</v>
      </c>
      <c r="E97" s="11">
        <v>0</v>
      </c>
      <c r="F97" s="11">
        <v>14</v>
      </c>
      <c r="G97" s="11">
        <v>15366</v>
      </c>
      <c r="H97" s="11">
        <v>11</v>
      </c>
      <c r="I97" s="11">
        <v>13</v>
      </c>
      <c r="J97" s="11">
        <v>425</v>
      </c>
      <c r="K97" s="11">
        <v>2550</v>
      </c>
      <c r="L97" s="11">
        <v>248</v>
      </c>
      <c r="M97" s="11">
        <v>0</v>
      </c>
      <c r="N97" s="11">
        <v>61</v>
      </c>
      <c r="O97" s="11">
        <v>4587</v>
      </c>
      <c r="P97" s="11">
        <v>23</v>
      </c>
      <c r="Q97" s="11">
        <v>16</v>
      </c>
      <c r="R97" s="11">
        <v>900</v>
      </c>
      <c r="S97" s="11">
        <v>4437</v>
      </c>
      <c r="T97" s="11">
        <v>459</v>
      </c>
      <c r="U97" s="11">
        <v>0</v>
      </c>
      <c r="V97" s="11">
        <v>14</v>
      </c>
      <c r="W97" s="11">
        <v>0</v>
      </c>
      <c r="X97" s="11">
        <v>592</v>
      </c>
      <c r="Y97" s="11">
        <v>12</v>
      </c>
    </row>
    <row r="98" spans="1:25" x14ac:dyDescent="0.15">
      <c r="A98" s="9" t="s">
        <v>18</v>
      </c>
      <c r="B98" s="10" t="s">
        <v>149</v>
      </c>
      <c r="C98" s="11">
        <v>274</v>
      </c>
      <c r="D98" s="11">
        <v>119</v>
      </c>
      <c r="E98" s="11">
        <v>9047</v>
      </c>
      <c r="F98" s="11">
        <v>0</v>
      </c>
      <c r="G98" s="11">
        <v>1690</v>
      </c>
      <c r="H98" s="11">
        <v>24</v>
      </c>
      <c r="I98" s="11">
        <v>0</v>
      </c>
      <c r="J98" s="11">
        <v>13</v>
      </c>
      <c r="K98" s="11">
        <v>53</v>
      </c>
      <c r="L98" s="11">
        <v>11</v>
      </c>
      <c r="M98" s="11">
        <v>0</v>
      </c>
      <c r="N98" s="11">
        <v>469</v>
      </c>
      <c r="O98" s="11">
        <v>11427</v>
      </c>
      <c r="P98" s="11">
        <v>259</v>
      </c>
      <c r="Q98" s="11">
        <v>17</v>
      </c>
      <c r="R98" s="11">
        <v>11749</v>
      </c>
      <c r="S98" s="11">
        <v>92</v>
      </c>
      <c r="T98" s="11">
        <v>667</v>
      </c>
      <c r="U98" s="11">
        <v>0</v>
      </c>
      <c r="V98" s="11">
        <v>15</v>
      </c>
      <c r="W98" s="11">
        <v>0</v>
      </c>
      <c r="X98" s="11">
        <v>37</v>
      </c>
      <c r="Y98" s="11">
        <v>0</v>
      </c>
    </row>
    <row r="99" spans="1:25" x14ac:dyDescent="0.15">
      <c r="A99" s="9" t="s">
        <v>18</v>
      </c>
      <c r="B99" s="10" t="s">
        <v>868</v>
      </c>
      <c r="C99" s="11">
        <v>156</v>
      </c>
      <c r="D99" s="11">
        <v>1660</v>
      </c>
      <c r="E99" s="11">
        <v>14</v>
      </c>
      <c r="F99" s="11">
        <v>0</v>
      </c>
      <c r="G99" s="11">
        <v>24269</v>
      </c>
      <c r="H99" s="11">
        <v>0</v>
      </c>
      <c r="I99" s="11">
        <v>0</v>
      </c>
      <c r="J99" s="11">
        <v>81</v>
      </c>
      <c r="K99" s="11">
        <v>18</v>
      </c>
      <c r="L99" s="11">
        <v>0</v>
      </c>
      <c r="M99" s="11">
        <v>0</v>
      </c>
      <c r="N99" s="11">
        <v>0</v>
      </c>
      <c r="O99" s="11">
        <v>8296</v>
      </c>
      <c r="P99" s="11">
        <v>92</v>
      </c>
      <c r="Q99" s="11">
        <v>0</v>
      </c>
      <c r="R99" s="11">
        <v>405862</v>
      </c>
      <c r="S99" s="11">
        <v>420</v>
      </c>
      <c r="T99" s="11">
        <v>13323</v>
      </c>
      <c r="U99" s="11">
        <v>0</v>
      </c>
      <c r="V99" s="11">
        <v>0</v>
      </c>
      <c r="W99" s="11">
        <v>0</v>
      </c>
      <c r="X99" s="11">
        <v>94</v>
      </c>
      <c r="Y99" s="11">
        <v>0</v>
      </c>
    </row>
    <row r="100" spans="1:25" x14ac:dyDescent="0.15">
      <c r="A100" s="9" t="s">
        <v>18</v>
      </c>
      <c r="B100" s="12" t="s">
        <v>73</v>
      </c>
      <c r="C100" s="11">
        <v>4556</v>
      </c>
      <c r="D100" s="11">
        <v>28</v>
      </c>
      <c r="E100" s="11">
        <v>0</v>
      </c>
      <c r="F100" s="11">
        <v>0</v>
      </c>
      <c r="G100" s="11">
        <v>106</v>
      </c>
      <c r="H100" s="11">
        <v>0</v>
      </c>
      <c r="I100" s="11">
        <v>0</v>
      </c>
      <c r="J100" s="11">
        <v>0</v>
      </c>
      <c r="K100" s="11">
        <v>32</v>
      </c>
      <c r="L100" s="11">
        <v>0</v>
      </c>
      <c r="M100" s="11">
        <v>0</v>
      </c>
      <c r="N100" s="11">
        <v>0</v>
      </c>
      <c r="O100" s="11">
        <v>1470</v>
      </c>
      <c r="P100" s="11">
        <v>17</v>
      </c>
      <c r="Q100" s="11">
        <v>12</v>
      </c>
      <c r="R100" s="11">
        <v>13416</v>
      </c>
      <c r="S100" s="11">
        <v>23</v>
      </c>
      <c r="T100" s="11">
        <v>121293</v>
      </c>
      <c r="U100" s="11">
        <v>0</v>
      </c>
      <c r="V100" s="11">
        <v>0</v>
      </c>
      <c r="W100" s="11">
        <v>0</v>
      </c>
      <c r="X100" s="11">
        <v>268</v>
      </c>
      <c r="Y100" s="11">
        <v>0</v>
      </c>
    </row>
    <row r="101" spans="1:25" x14ac:dyDescent="0.15">
      <c r="A101" s="9" t="s">
        <v>18</v>
      </c>
      <c r="B101" s="10" t="s">
        <v>860</v>
      </c>
      <c r="C101" s="11">
        <v>13</v>
      </c>
      <c r="D101" s="11">
        <v>13662</v>
      </c>
      <c r="E101" s="11">
        <v>15</v>
      </c>
      <c r="F101" s="11">
        <v>0</v>
      </c>
      <c r="G101" s="11">
        <v>108</v>
      </c>
      <c r="H101" s="11">
        <v>0</v>
      </c>
      <c r="I101" s="11">
        <v>0</v>
      </c>
      <c r="J101" s="11">
        <v>62</v>
      </c>
      <c r="K101" s="11">
        <v>200</v>
      </c>
      <c r="L101" s="11">
        <v>32</v>
      </c>
      <c r="M101" s="11">
        <v>0</v>
      </c>
      <c r="N101" s="11">
        <v>0</v>
      </c>
      <c r="O101" s="11">
        <v>11238</v>
      </c>
      <c r="P101" s="11">
        <v>132</v>
      </c>
      <c r="Q101" s="11">
        <v>0</v>
      </c>
      <c r="R101" s="11">
        <v>2755</v>
      </c>
      <c r="S101" s="11">
        <v>5696</v>
      </c>
      <c r="T101" s="11">
        <v>684</v>
      </c>
      <c r="U101" s="11">
        <v>98</v>
      </c>
      <c r="V101" s="11">
        <v>0</v>
      </c>
      <c r="W101" s="11">
        <v>0</v>
      </c>
      <c r="X101" s="11">
        <v>328</v>
      </c>
      <c r="Y101" s="11">
        <v>0</v>
      </c>
    </row>
    <row r="102" spans="1:25" x14ac:dyDescent="0.15">
      <c r="A102" s="9" t="s">
        <v>18</v>
      </c>
      <c r="B102" s="12" t="s">
        <v>37</v>
      </c>
      <c r="C102" s="11">
        <v>0</v>
      </c>
      <c r="D102" s="11">
        <v>217</v>
      </c>
      <c r="E102" s="11">
        <v>0</v>
      </c>
      <c r="F102" s="11">
        <v>0</v>
      </c>
      <c r="G102" s="11">
        <v>50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24795</v>
      </c>
      <c r="P102" s="11">
        <v>41</v>
      </c>
      <c r="Q102" s="11">
        <v>13</v>
      </c>
      <c r="R102" s="11">
        <v>1228</v>
      </c>
      <c r="S102" s="11">
        <v>365</v>
      </c>
      <c r="T102" s="11">
        <v>208</v>
      </c>
      <c r="U102" s="11">
        <v>12</v>
      </c>
      <c r="V102" s="11">
        <v>0</v>
      </c>
      <c r="W102" s="11">
        <v>0</v>
      </c>
      <c r="X102" s="11">
        <v>51</v>
      </c>
      <c r="Y102" s="11">
        <v>0</v>
      </c>
    </row>
    <row r="103" spans="1:25" ht="30" x14ac:dyDescent="0.15">
      <c r="A103" s="9" t="s">
        <v>18</v>
      </c>
      <c r="B103" s="10" t="s">
        <v>171</v>
      </c>
      <c r="C103" s="11">
        <v>0</v>
      </c>
      <c r="D103" s="11">
        <v>557</v>
      </c>
      <c r="E103" s="11">
        <v>11</v>
      </c>
      <c r="F103" s="11">
        <v>0</v>
      </c>
      <c r="G103" s="11">
        <v>7239</v>
      </c>
      <c r="H103" s="11">
        <v>0</v>
      </c>
      <c r="I103" s="11">
        <v>0</v>
      </c>
      <c r="J103" s="11">
        <v>18</v>
      </c>
      <c r="K103" s="11">
        <v>568</v>
      </c>
      <c r="L103" s="11">
        <v>0</v>
      </c>
      <c r="M103" s="11">
        <v>0</v>
      </c>
      <c r="N103" s="11">
        <v>0</v>
      </c>
      <c r="O103" s="11">
        <v>2496</v>
      </c>
      <c r="P103" s="11">
        <v>13</v>
      </c>
      <c r="Q103" s="11">
        <v>102</v>
      </c>
      <c r="R103" s="11">
        <v>73885</v>
      </c>
      <c r="S103" s="11">
        <v>706</v>
      </c>
      <c r="T103" s="11">
        <v>406</v>
      </c>
      <c r="U103" s="11">
        <v>0</v>
      </c>
      <c r="V103" s="11">
        <v>0</v>
      </c>
      <c r="W103" s="11">
        <v>0</v>
      </c>
      <c r="X103" s="11">
        <v>69</v>
      </c>
      <c r="Y103" s="11">
        <v>0</v>
      </c>
    </row>
    <row r="104" spans="1:25" x14ac:dyDescent="0.15">
      <c r="A104" s="9" t="s">
        <v>17</v>
      </c>
      <c r="B104" s="10" t="s">
        <v>149</v>
      </c>
      <c r="C104" s="11">
        <v>187</v>
      </c>
      <c r="D104" s="11">
        <v>198</v>
      </c>
      <c r="E104" s="11">
        <v>16</v>
      </c>
      <c r="F104" s="11">
        <v>0</v>
      </c>
      <c r="G104" s="11">
        <v>1377</v>
      </c>
      <c r="H104" s="11">
        <v>0</v>
      </c>
      <c r="I104" s="11">
        <v>0</v>
      </c>
      <c r="J104" s="11">
        <v>177</v>
      </c>
      <c r="K104" s="11">
        <v>2242</v>
      </c>
      <c r="L104" s="11">
        <v>0</v>
      </c>
      <c r="M104" s="11">
        <v>0</v>
      </c>
      <c r="N104" s="11">
        <v>136</v>
      </c>
      <c r="O104" s="11">
        <v>3310</v>
      </c>
      <c r="P104" s="11">
        <v>4160</v>
      </c>
      <c r="Q104" s="11">
        <v>15</v>
      </c>
      <c r="R104" s="11">
        <v>11843</v>
      </c>
      <c r="S104" s="11">
        <v>460</v>
      </c>
      <c r="T104" s="11">
        <v>2256</v>
      </c>
      <c r="U104" s="11">
        <v>0</v>
      </c>
      <c r="V104" s="11">
        <v>0</v>
      </c>
      <c r="W104" s="11">
        <v>0</v>
      </c>
      <c r="X104" s="11">
        <v>40</v>
      </c>
      <c r="Y104" s="11">
        <v>0</v>
      </c>
    </row>
    <row r="105" spans="1:25" x14ac:dyDescent="0.15">
      <c r="A105" s="9" t="s">
        <v>17</v>
      </c>
      <c r="B105" s="10" t="s">
        <v>868</v>
      </c>
      <c r="C105" s="11">
        <v>0</v>
      </c>
      <c r="D105" s="11">
        <v>194</v>
      </c>
      <c r="E105" s="11">
        <v>0</v>
      </c>
      <c r="F105" s="11">
        <v>0</v>
      </c>
      <c r="G105" s="11">
        <v>647</v>
      </c>
      <c r="H105" s="11">
        <v>0</v>
      </c>
      <c r="I105" s="11">
        <v>0</v>
      </c>
      <c r="J105" s="11">
        <v>155</v>
      </c>
      <c r="K105" s="11">
        <v>5028</v>
      </c>
      <c r="L105" s="11">
        <v>0</v>
      </c>
      <c r="M105" s="11">
        <v>0</v>
      </c>
      <c r="N105" s="11">
        <v>0</v>
      </c>
      <c r="O105" s="11">
        <v>19054</v>
      </c>
      <c r="P105" s="11">
        <v>82</v>
      </c>
      <c r="Q105" s="11">
        <v>0</v>
      </c>
      <c r="R105" s="11">
        <v>4449</v>
      </c>
      <c r="S105" s="11">
        <v>2027</v>
      </c>
      <c r="T105" s="11">
        <v>253</v>
      </c>
      <c r="U105" s="11">
        <v>0</v>
      </c>
      <c r="V105" s="11">
        <v>0</v>
      </c>
      <c r="W105" s="11">
        <v>0</v>
      </c>
      <c r="X105" s="11">
        <v>35</v>
      </c>
      <c r="Y105" s="11">
        <v>0</v>
      </c>
    </row>
    <row r="106" spans="1:25" ht="45" x14ac:dyDescent="0.15">
      <c r="A106" s="9" t="s">
        <v>17</v>
      </c>
      <c r="B106" s="12" t="s">
        <v>875</v>
      </c>
      <c r="C106" s="11">
        <v>0</v>
      </c>
      <c r="D106" s="11">
        <v>164</v>
      </c>
      <c r="E106" s="11">
        <v>0</v>
      </c>
      <c r="F106" s="11">
        <v>0</v>
      </c>
      <c r="G106" s="11">
        <v>43</v>
      </c>
      <c r="H106" s="11">
        <v>0</v>
      </c>
      <c r="I106" s="11">
        <v>15</v>
      </c>
      <c r="J106" s="11">
        <v>30</v>
      </c>
      <c r="K106" s="11">
        <v>92</v>
      </c>
      <c r="L106" s="11">
        <v>0</v>
      </c>
      <c r="M106" s="11">
        <v>0</v>
      </c>
      <c r="N106" s="11">
        <v>0</v>
      </c>
      <c r="O106" s="11">
        <v>1011</v>
      </c>
      <c r="P106" s="11">
        <v>82</v>
      </c>
      <c r="Q106" s="11">
        <v>0</v>
      </c>
      <c r="R106" s="11">
        <v>1006</v>
      </c>
      <c r="S106" s="11">
        <v>2244</v>
      </c>
      <c r="T106" s="11">
        <v>573</v>
      </c>
      <c r="U106" s="11">
        <v>0</v>
      </c>
      <c r="V106" s="11">
        <v>0</v>
      </c>
      <c r="W106" s="11">
        <v>0</v>
      </c>
      <c r="X106" s="11">
        <v>93</v>
      </c>
      <c r="Y106" s="11">
        <v>0</v>
      </c>
    </row>
    <row r="107" spans="1:25" x14ac:dyDescent="0.15">
      <c r="A107" s="9" t="s">
        <v>17</v>
      </c>
      <c r="B107" s="12" t="s">
        <v>72</v>
      </c>
      <c r="C107" s="11">
        <v>704</v>
      </c>
      <c r="D107" s="11">
        <v>35</v>
      </c>
      <c r="E107" s="11">
        <v>0</v>
      </c>
      <c r="F107" s="11">
        <v>27</v>
      </c>
      <c r="G107" s="11">
        <v>45</v>
      </c>
      <c r="H107" s="11">
        <v>0</v>
      </c>
      <c r="I107" s="11">
        <v>33</v>
      </c>
      <c r="J107" s="11">
        <v>23</v>
      </c>
      <c r="K107" s="11">
        <v>48</v>
      </c>
      <c r="L107" s="11">
        <v>0</v>
      </c>
      <c r="M107" s="11">
        <v>0</v>
      </c>
      <c r="N107" s="11">
        <v>21</v>
      </c>
      <c r="O107" s="11">
        <v>332</v>
      </c>
      <c r="P107" s="11">
        <v>31</v>
      </c>
      <c r="Q107" s="11">
        <v>0</v>
      </c>
      <c r="R107" s="11">
        <v>2438</v>
      </c>
      <c r="S107" s="11">
        <v>31</v>
      </c>
      <c r="T107" s="11">
        <v>6938</v>
      </c>
      <c r="U107" s="11">
        <v>0</v>
      </c>
      <c r="V107" s="11">
        <v>0</v>
      </c>
      <c r="W107" s="11">
        <v>0</v>
      </c>
      <c r="X107" s="11">
        <v>86</v>
      </c>
      <c r="Y107" s="11">
        <v>0</v>
      </c>
    </row>
    <row r="108" spans="1:25" x14ac:dyDescent="0.15">
      <c r="A108" s="9" t="s">
        <v>19</v>
      </c>
      <c r="B108" s="12" t="s">
        <v>37</v>
      </c>
      <c r="C108" s="11">
        <v>27</v>
      </c>
      <c r="D108" s="11">
        <v>53</v>
      </c>
      <c r="E108" s="11">
        <v>11</v>
      </c>
      <c r="F108" s="11">
        <v>0</v>
      </c>
      <c r="G108" s="11">
        <v>115</v>
      </c>
      <c r="H108" s="11">
        <v>0</v>
      </c>
      <c r="I108" s="11">
        <v>0</v>
      </c>
      <c r="J108" s="11">
        <v>34</v>
      </c>
      <c r="K108" s="11">
        <v>5593</v>
      </c>
      <c r="L108" s="11">
        <v>0</v>
      </c>
      <c r="M108" s="11">
        <v>0</v>
      </c>
      <c r="N108" s="11">
        <v>0</v>
      </c>
      <c r="O108" s="11">
        <v>1824</v>
      </c>
      <c r="P108" s="11">
        <v>28</v>
      </c>
      <c r="Q108" s="11">
        <v>0</v>
      </c>
      <c r="R108" s="11">
        <v>3111</v>
      </c>
      <c r="S108" s="11">
        <v>577</v>
      </c>
      <c r="T108" s="11">
        <v>934</v>
      </c>
      <c r="U108" s="11">
        <v>0</v>
      </c>
      <c r="V108" s="11">
        <v>0</v>
      </c>
      <c r="W108" s="11">
        <v>15</v>
      </c>
      <c r="X108" s="11">
        <v>313</v>
      </c>
      <c r="Y108" s="11">
        <v>0</v>
      </c>
    </row>
    <row r="109" spans="1:25" x14ac:dyDescent="0.15">
      <c r="A109" s="9" t="s">
        <v>19</v>
      </c>
      <c r="B109" s="12" t="s">
        <v>37</v>
      </c>
      <c r="C109" s="11">
        <v>16</v>
      </c>
      <c r="D109" s="11">
        <v>70</v>
      </c>
      <c r="E109" s="11">
        <v>0</v>
      </c>
      <c r="F109" s="11">
        <v>0</v>
      </c>
      <c r="G109" s="11">
        <v>60</v>
      </c>
      <c r="H109" s="11">
        <v>0</v>
      </c>
      <c r="I109" s="11">
        <v>30</v>
      </c>
      <c r="J109" s="11">
        <v>213</v>
      </c>
      <c r="K109" s="11">
        <v>44</v>
      </c>
      <c r="L109" s="11">
        <v>0</v>
      </c>
      <c r="M109" s="11">
        <v>0</v>
      </c>
      <c r="N109" s="11">
        <v>0</v>
      </c>
      <c r="O109" s="11">
        <v>14924</v>
      </c>
      <c r="P109" s="11">
        <v>200</v>
      </c>
      <c r="Q109" s="11">
        <v>0</v>
      </c>
      <c r="R109" s="11">
        <v>17609</v>
      </c>
      <c r="S109" s="11">
        <v>840</v>
      </c>
      <c r="T109" s="11">
        <v>2223</v>
      </c>
      <c r="U109" s="11">
        <v>0</v>
      </c>
      <c r="V109" s="11">
        <v>17</v>
      </c>
      <c r="W109" s="11">
        <v>49</v>
      </c>
      <c r="X109" s="11">
        <v>606</v>
      </c>
      <c r="Y109" s="11">
        <v>105</v>
      </c>
    </row>
    <row r="110" spans="1:25" x14ac:dyDescent="0.15">
      <c r="A110" s="9" t="s">
        <v>19</v>
      </c>
      <c r="B110" s="12" t="s">
        <v>37</v>
      </c>
      <c r="C110" s="11">
        <v>0</v>
      </c>
      <c r="D110" s="11">
        <v>39</v>
      </c>
      <c r="E110" s="11">
        <v>0</v>
      </c>
      <c r="F110" s="11">
        <v>0</v>
      </c>
      <c r="G110" s="11">
        <v>98</v>
      </c>
      <c r="H110" s="11">
        <v>0</v>
      </c>
      <c r="I110" s="11">
        <v>0</v>
      </c>
      <c r="J110" s="11">
        <v>28</v>
      </c>
      <c r="K110" s="11">
        <v>286</v>
      </c>
      <c r="L110" s="11">
        <v>0</v>
      </c>
      <c r="M110" s="11">
        <v>0</v>
      </c>
      <c r="N110" s="11">
        <v>0</v>
      </c>
      <c r="O110" s="11">
        <v>1498</v>
      </c>
      <c r="P110" s="11">
        <v>0</v>
      </c>
      <c r="Q110" s="11">
        <v>0</v>
      </c>
      <c r="R110" s="11">
        <v>3052</v>
      </c>
      <c r="S110" s="11">
        <v>64</v>
      </c>
      <c r="T110" s="11">
        <v>3924</v>
      </c>
      <c r="U110" s="11">
        <v>0</v>
      </c>
      <c r="V110" s="11">
        <v>0</v>
      </c>
      <c r="W110" s="11">
        <v>0</v>
      </c>
      <c r="X110" s="11">
        <v>1325</v>
      </c>
      <c r="Y110" s="11">
        <v>181</v>
      </c>
    </row>
    <row r="111" spans="1:25" ht="45" x14ac:dyDescent="0.15">
      <c r="A111" s="9" t="s">
        <v>19</v>
      </c>
      <c r="B111" s="12" t="s">
        <v>909</v>
      </c>
      <c r="C111" s="11">
        <v>0</v>
      </c>
      <c r="D111" s="11">
        <v>33</v>
      </c>
      <c r="E111" s="11">
        <v>0</v>
      </c>
      <c r="F111" s="11">
        <v>0</v>
      </c>
      <c r="G111" s="11">
        <v>73</v>
      </c>
      <c r="H111" s="11">
        <v>0</v>
      </c>
      <c r="I111" s="11">
        <v>25</v>
      </c>
      <c r="J111" s="11">
        <v>375</v>
      </c>
      <c r="K111" s="11">
        <v>0</v>
      </c>
      <c r="L111" s="11">
        <v>0</v>
      </c>
      <c r="M111" s="11">
        <v>0</v>
      </c>
      <c r="N111" s="11">
        <v>0</v>
      </c>
      <c r="O111" s="11">
        <v>693</v>
      </c>
      <c r="P111" s="11">
        <v>11</v>
      </c>
      <c r="Q111" s="11">
        <v>0</v>
      </c>
      <c r="R111" s="11">
        <v>928</v>
      </c>
      <c r="S111" s="11">
        <v>2951</v>
      </c>
      <c r="T111" s="11">
        <v>1289</v>
      </c>
      <c r="U111" s="11">
        <v>0</v>
      </c>
      <c r="V111" s="11">
        <v>0</v>
      </c>
      <c r="W111" s="11">
        <v>0</v>
      </c>
      <c r="X111" s="11">
        <v>176</v>
      </c>
      <c r="Y111" s="11">
        <v>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Views>
    <sheetView tabSelected="1" topLeftCell="C178" workbookViewId="0">
      <selection activeCell="I202" sqref="I202"/>
    </sheetView>
  </sheetViews>
  <sheetFormatPr defaultRowHeight="15" x14ac:dyDescent="0.15"/>
  <cols>
    <col min="1" max="1" width="4.125" style="38" customWidth="1"/>
    <col min="2" max="2" width="17.75" style="38" customWidth="1"/>
    <col min="3" max="3" width="22.125" style="38" customWidth="1"/>
    <col min="4" max="4" width="21.25" style="38" customWidth="1"/>
    <col min="5" max="5" width="13" style="38" customWidth="1"/>
    <col min="6" max="6" width="14.625" style="38" customWidth="1"/>
    <col min="7" max="7" width="20.875" style="38" customWidth="1"/>
    <col min="8" max="8" width="15" style="19" customWidth="1"/>
    <col min="9" max="9" width="14.5" style="38" customWidth="1"/>
    <col min="10" max="10" width="12" style="38" customWidth="1"/>
    <col min="11" max="11" width="11.375" style="38" customWidth="1"/>
    <col min="12" max="16384" width="9" style="38"/>
  </cols>
  <sheetData>
    <row r="1" spans="1:12" s="13" customFormat="1" ht="31.5" customHeight="1" thickBot="1" x14ac:dyDescent="0.2">
      <c r="A1" s="78" t="s">
        <v>883</v>
      </c>
      <c r="B1" s="78"/>
      <c r="C1" s="78"/>
      <c r="D1" s="78"/>
      <c r="E1" s="78"/>
      <c r="F1" s="78"/>
      <c r="G1" s="78"/>
      <c r="H1" s="78"/>
      <c r="I1" s="78"/>
      <c r="J1" s="78"/>
    </row>
    <row r="2" spans="1:12" s="17" customFormat="1" ht="39.950000000000003" customHeight="1" thickBot="1" x14ac:dyDescent="0.2">
      <c r="A2" s="14" t="s">
        <v>172</v>
      </c>
      <c r="B2" s="14" t="s">
        <v>173</v>
      </c>
      <c r="C2" s="14" t="s">
        <v>174</v>
      </c>
      <c r="D2" s="14" t="s">
        <v>175</v>
      </c>
      <c r="E2" s="14" t="s">
        <v>176</v>
      </c>
      <c r="F2" s="14" t="s">
        <v>177</v>
      </c>
      <c r="G2" s="14" t="s">
        <v>178</v>
      </c>
      <c r="H2" s="15" t="s">
        <v>179</v>
      </c>
      <c r="I2" s="16" t="s">
        <v>932</v>
      </c>
      <c r="J2" s="16" t="s">
        <v>941</v>
      </c>
      <c r="K2" s="16" t="s">
        <v>942</v>
      </c>
      <c r="L2" s="16" t="s">
        <v>943</v>
      </c>
    </row>
    <row r="3" spans="1:12" ht="15" customHeight="1" x14ac:dyDescent="0.15">
      <c r="A3" s="38">
        <v>1</v>
      </c>
      <c r="B3" s="18" t="s">
        <v>918</v>
      </c>
      <c r="C3" s="38" t="s">
        <v>180</v>
      </c>
      <c r="D3" s="3" t="s">
        <v>860</v>
      </c>
      <c r="E3" s="38" t="s">
        <v>9</v>
      </c>
      <c r="F3" s="38">
        <v>2015.3</v>
      </c>
      <c r="G3" s="38" t="s">
        <v>940</v>
      </c>
      <c r="H3" s="19" t="s">
        <v>181</v>
      </c>
      <c r="I3" s="38" t="s">
        <v>933</v>
      </c>
      <c r="J3" s="38">
        <v>370</v>
      </c>
      <c r="K3" s="38">
        <v>39.700000000000003</v>
      </c>
      <c r="L3" s="38">
        <v>1</v>
      </c>
    </row>
    <row r="4" spans="1:12" ht="15" customHeight="1" x14ac:dyDescent="0.15">
      <c r="A4" s="38">
        <v>2</v>
      </c>
      <c r="B4" s="20" t="s">
        <v>918</v>
      </c>
      <c r="C4" s="38" t="s">
        <v>182</v>
      </c>
      <c r="D4" s="3" t="s">
        <v>36</v>
      </c>
      <c r="E4" s="38" t="s">
        <v>4</v>
      </c>
      <c r="F4" s="38">
        <v>2014.8</v>
      </c>
      <c r="G4" s="38" t="s">
        <v>834</v>
      </c>
      <c r="H4" s="19" t="s">
        <v>183</v>
      </c>
      <c r="I4" s="72" t="s">
        <v>933</v>
      </c>
      <c r="J4" s="38">
        <v>365</v>
      </c>
      <c r="K4" s="38">
        <v>37.799999999999997</v>
      </c>
      <c r="L4" s="38">
        <v>1</v>
      </c>
    </row>
    <row r="5" spans="1:12" ht="15.75" x14ac:dyDescent="0.15">
      <c r="A5" s="38">
        <v>3</v>
      </c>
      <c r="B5" s="20" t="s">
        <v>918</v>
      </c>
      <c r="C5" s="38" t="s">
        <v>184</v>
      </c>
      <c r="D5" s="6" t="s">
        <v>185</v>
      </c>
      <c r="E5" s="38" t="s">
        <v>11</v>
      </c>
      <c r="F5" s="38">
        <v>2015.4</v>
      </c>
      <c r="G5" s="38" t="s">
        <v>944</v>
      </c>
      <c r="H5" s="19" t="s">
        <v>186</v>
      </c>
      <c r="I5" s="72" t="s">
        <v>933</v>
      </c>
      <c r="J5" s="38">
        <v>339</v>
      </c>
      <c r="K5" s="38">
        <v>36.6</v>
      </c>
      <c r="L5" s="38">
        <v>1</v>
      </c>
    </row>
    <row r="6" spans="1:12" ht="15.75" x14ac:dyDescent="0.15">
      <c r="A6" s="38">
        <v>4</v>
      </c>
      <c r="B6" s="20" t="s">
        <v>918</v>
      </c>
      <c r="C6" s="38" t="s">
        <v>187</v>
      </c>
      <c r="D6" s="2" t="s">
        <v>860</v>
      </c>
      <c r="E6" s="38" t="s">
        <v>11</v>
      </c>
      <c r="F6" s="38">
        <v>2015.4</v>
      </c>
      <c r="G6" s="38" t="s">
        <v>945</v>
      </c>
      <c r="H6" s="19" t="s">
        <v>188</v>
      </c>
      <c r="I6" s="72" t="s">
        <v>933</v>
      </c>
      <c r="J6" s="38">
        <v>390</v>
      </c>
      <c r="K6" s="38">
        <v>40.5</v>
      </c>
      <c r="L6" s="38">
        <v>1</v>
      </c>
    </row>
    <row r="7" spans="1:12" ht="15.75" x14ac:dyDescent="0.15">
      <c r="A7" s="38">
        <v>5</v>
      </c>
      <c r="B7" s="20" t="s">
        <v>918</v>
      </c>
      <c r="C7" s="38" t="s">
        <v>189</v>
      </c>
      <c r="D7" s="2" t="s">
        <v>42</v>
      </c>
      <c r="E7" s="38" t="s">
        <v>4</v>
      </c>
      <c r="F7" s="38">
        <v>2014.8</v>
      </c>
      <c r="G7" s="38" t="s">
        <v>946</v>
      </c>
      <c r="H7" s="19" t="s">
        <v>190</v>
      </c>
      <c r="I7" s="72" t="s">
        <v>933</v>
      </c>
      <c r="J7" s="38">
        <v>393</v>
      </c>
      <c r="K7" s="38">
        <v>35.6</v>
      </c>
      <c r="L7" s="38">
        <v>1</v>
      </c>
    </row>
    <row r="8" spans="1:12" ht="15.75" x14ac:dyDescent="0.15">
      <c r="A8" s="38">
        <v>6</v>
      </c>
      <c r="B8" s="20" t="s">
        <v>918</v>
      </c>
      <c r="C8" s="38" t="s">
        <v>191</v>
      </c>
      <c r="D8" s="3" t="s">
        <v>860</v>
      </c>
      <c r="E8" s="38" t="s">
        <v>13</v>
      </c>
      <c r="F8" s="38">
        <v>2015.6</v>
      </c>
      <c r="G8" s="38" t="s">
        <v>947</v>
      </c>
      <c r="H8" s="19" t="s">
        <v>192</v>
      </c>
      <c r="I8" s="72" t="s">
        <v>933</v>
      </c>
      <c r="J8" s="38">
        <v>372</v>
      </c>
      <c r="K8" s="38">
        <v>37.1</v>
      </c>
      <c r="L8" s="38">
        <v>1</v>
      </c>
    </row>
    <row r="9" spans="1:12" ht="15.75" customHeight="1" x14ac:dyDescent="0.15">
      <c r="A9" s="38">
        <v>7</v>
      </c>
      <c r="B9" s="20" t="s">
        <v>918</v>
      </c>
      <c r="C9" s="38" t="s">
        <v>193</v>
      </c>
      <c r="D9" s="6" t="s">
        <v>60</v>
      </c>
      <c r="E9" s="38" t="s">
        <v>1</v>
      </c>
      <c r="F9" s="38">
        <v>2014.5</v>
      </c>
      <c r="G9" s="38" t="s">
        <v>919</v>
      </c>
      <c r="H9" s="19" t="s">
        <v>194</v>
      </c>
      <c r="I9" s="72" t="s">
        <v>933</v>
      </c>
      <c r="J9" s="38">
        <v>375</v>
      </c>
      <c r="K9" s="38">
        <v>34.1</v>
      </c>
      <c r="L9" s="38">
        <v>1</v>
      </c>
    </row>
    <row r="10" spans="1:12" ht="15.75" x14ac:dyDescent="0.15">
      <c r="A10" s="38">
        <v>8</v>
      </c>
      <c r="B10" s="20" t="s">
        <v>918</v>
      </c>
      <c r="C10" s="38" t="s">
        <v>195</v>
      </c>
      <c r="D10" s="6" t="s">
        <v>167</v>
      </c>
      <c r="E10" s="38" t="s">
        <v>15</v>
      </c>
      <c r="F10" s="38">
        <v>2015.9</v>
      </c>
      <c r="G10" s="38" t="s">
        <v>948</v>
      </c>
      <c r="H10" s="19" t="s">
        <v>196</v>
      </c>
      <c r="I10" s="72" t="s">
        <v>933</v>
      </c>
      <c r="J10" s="38">
        <v>362</v>
      </c>
      <c r="K10" s="38">
        <v>38.4</v>
      </c>
      <c r="L10" s="38">
        <v>1</v>
      </c>
    </row>
    <row r="11" spans="1:12" ht="15.75" x14ac:dyDescent="0.15">
      <c r="A11" s="38">
        <v>9</v>
      </c>
      <c r="B11" s="20" t="s">
        <v>918</v>
      </c>
      <c r="C11" s="38" t="s">
        <v>197</v>
      </c>
      <c r="D11" s="2" t="s">
        <v>72</v>
      </c>
      <c r="E11" s="38" t="s">
        <v>5</v>
      </c>
      <c r="F11" s="38">
        <v>2014.12</v>
      </c>
      <c r="G11" s="38" t="s">
        <v>949</v>
      </c>
      <c r="H11" s="19" t="s">
        <v>198</v>
      </c>
      <c r="I11" s="72" t="s">
        <v>933</v>
      </c>
      <c r="J11" s="38">
        <v>393</v>
      </c>
      <c r="K11" s="38">
        <v>33.1</v>
      </c>
      <c r="L11" s="38">
        <v>1</v>
      </c>
    </row>
    <row r="12" spans="1:12" ht="15.75" x14ac:dyDescent="0.15">
      <c r="A12" s="38">
        <v>10</v>
      </c>
      <c r="B12" s="20" t="s">
        <v>918</v>
      </c>
      <c r="C12" s="38" t="s">
        <v>199</v>
      </c>
      <c r="D12" s="2" t="s">
        <v>200</v>
      </c>
      <c r="E12" s="38" t="s">
        <v>6</v>
      </c>
      <c r="F12" s="38">
        <v>2014.12</v>
      </c>
      <c r="G12" s="38" t="s">
        <v>950</v>
      </c>
      <c r="H12" s="19" t="s">
        <v>201</v>
      </c>
      <c r="I12" s="72" t="s">
        <v>933</v>
      </c>
      <c r="J12" s="38">
        <v>387</v>
      </c>
      <c r="K12" s="38">
        <v>34.9</v>
      </c>
      <c r="L12" s="38">
        <v>1</v>
      </c>
    </row>
    <row r="13" spans="1:12" ht="15.75" x14ac:dyDescent="0.15">
      <c r="A13" s="38">
        <v>11</v>
      </c>
      <c r="B13" s="20" t="s">
        <v>918</v>
      </c>
      <c r="C13" s="38" t="s">
        <v>202</v>
      </c>
      <c r="D13" s="2" t="s">
        <v>872</v>
      </c>
      <c r="E13" s="38" t="s">
        <v>16</v>
      </c>
      <c r="F13" s="38">
        <v>2015.12</v>
      </c>
      <c r="G13" s="38" t="s">
        <v>951</v>
      </c>
      <c r="H13" s="19" t="s">
        <v>203</v>
      </c>
      <c r="I13" s="72" t="s">
        <v>933</v>
      </c>
      <c r="J13" s="38">
        <v>387</v>
      </c>
      <c r="K13" s="38">
        <v>34.1</v>
      </c>
      <c r="L13" s="38">
        <v>1</v>
      </c>
    </row>
    <row r="14" spans="1:12" ht="15.75" x14ac:dyDescent="0.15">
      <c r="A14" s="38">
        <v>12</v>
      </c>
      <c r="B14" s="20" t="s">
        <v>918</v>
      </c>
      <c r="C14" s="38" t="s">
        <v>204</v>
      </c>
      <c r="D14" s="2" t="s">
        <v>24</v>
      </c>
      <c r="E14" s="38" t="s">
        <v>10</v>
      </c>
      <c r="F14" s="38">
        <v>2015.1</v>
      </c>
      <c r="G14" s="38" t="s">
        <v>952</v>
      </c>
      <c r="H14" s="19" t="s">
        <v>205</v>
      </c>
      <c r="I14" s="72" t="s">
        <v>933</v>
      </c>
      <c r="J14" s="38">
        <v>324</v>
      </c>
      <c r="K14" s="38">
        <v>39.200000000000003</v>
      </c>
      <c r="L14" s="38">
        <v>1</v>
      </c>
    </row>
    <row r="15" spans="1:12" ht="15.75" x14ac:dyDescent="0.15">
      <c r="A15" s="38">
        <v>13</v>
      </c>
      <c r="B15" s="20" t="s">
        <v>918</v>
      </c>
      <c r="C15" s="38" t="s">
        <v>206</v>
      </c>
      <c r="D15" s="6" t="s">
        <v>37</v>
      </c>
      <c r="E15" s="38" t="s">
        <v>19</v>
      </c>
      <c r="F15" s="38">
        <v>2016.7</v>
      </c>
      <c r="G15" s="38" t="s">
        <v>953</v>
      </c>
      <c r="H15" s="19" t="s">
        <v>207</v>
      </c>
      <c r="I15" s="72" t="s">
        <v>933</v>
      </c>
      <c r="J15" s="38">
        <v>366</v>
      </c>
      <c r="K15" s="38">
        <v>38</v>
      </c>
      <c r="L15" s="38">
        <v>1</v>
      </c>
    </row>
    <row r="16" spans="1:12" x14ac:dyDescent="0.15">
      <c r="A16" s="38">
        <v>14</v>
      </c>
      <c r="B16" s="2" t="s">
        <v>81</v>
      </c>
      <c r="C16" s="38" t="s">
        <v>208</v>
      </c>
      <c r="D16" s="2" t="s">
        <v>927</v>
      </c>
      <c r="E16" s="38" t="s">
        <v>5</v>
      </c>
      <c r="F16" s="38">
        <v>2014.12</v>
      </c>
      <c r="G16" s="38" t="s">
        <v>835</v>
      </c>
      <c r="H16" s="19" t="s">
        <v>209</v>
      </c>
      <c r="I16" s="38" t="s">
        <v>934</v>
      </c>
      <c r="J16" s="38">
        <v>15224</v>
      </c>
      <c r="K16" s="38">
        <v>51.8</v>
      </c>
      <c r="L16" s="38">
        <v>8</v>
      </c>
    </row>
    <row r="17" spans="1:12" x14ac:dyDescent="0.15">
      <c r="A17" s="38">
        <v>15</v>
      </c>
      <c r="B17" s="2" t="s">
        <v>81</v>
      </c>
      <c r="C17" s="38" t="s">
        <v>210</v>
      </c>
      <c r="D17" s="6" t="s">
        <v>928</v>
      </c>
      <c r="E17" s="38" t="s">
        <v>6</v>
      </c>
      <c r="F17" s="38">
        <v>2014.12</v>
      </c>
      <c r="G17" s="38" t="s">
        <v>954</v>
      </c>
      <c r="H17" s="19" t="s">
        <v>211</v>
      </c>
      <c r="I17" s="74" t="s">
        <v>934</v>
      </c>
      <c r="J17" s="38">
        <v>15275</v>
      </c>
      <c r="K17" s="38">
        <v>51.6</v>
      </c>
      <c r="L17" s="38">
        <v>8</v>
      </c>
    </row>
    <row r="18" spans="1:12" x14ac:dyDescent="0.15">
      <c r="A18" s="38">
        <v>16</v>
      </c>
      <c r="B18" s="2" t="s">
        <v>81</v>
      </c>
      <c r="C18" s="38" t="s">
        <v>212</v>
      </c>
      <c r="D18" s="2" t="s">
        <v>929</v>
      </c>
      <c r="E18" s="38" t="s">
        <v>4</v>
      </c>
      <c r="F18" s="38">
        <v>2014.8</v>
      </c>
      <c r="G18" s="38" t="s">
        <v>836</v>
      </c>
      <c r="H18" s="19" t="s">
        <v>213</v>
      </c>
      <c r="I18" s="38" t="s">
        <v>934</v>
      </c>
      <c r="J18" s="38">
        <v>15728</v>
      </c>
      <c r="K18" s="38">
        <v>52.5</v>
      </c>
      <c r="L18" s="38">
        <v>8</v>
      </c>
    </row>
    <row r="19" spans="1:12" x14ac:dyDescent="0.15">
      <c r="A19" s="38">
        <v>17</v>
      </c>
      <c r="B19" s="2" t="s">
        <v>81</v>
      </c>
      <c r="C19" s="38" t="s">
        <v>214</v>
      </c>
      <c r="D19" s="2" t="s">
        <v>930</v>
      </c>
      <c r="E19" s="38" t="s">
        <v>11</v>
      </c>
      <c r="F19" s="38">
        <v>2015.4</v>
      </c>
      <c r="G19" s="38" t="s">
        <v>837</v>
      </c>
      <c r="H19" s="19" t="s">
        <v>215</v>
      </c>
      <c r="I19" s="72" t="s">
        <v>934</v>
      </c>
      <c r="J19" s="38">
        <v>15099</v>
      </c>
      <c r="K19" s="38">
        <v>53.8</v>
      </c>
      <c r="L19" s="38">
        <v>9</v>
      </c>
    </row>
    <row r="20" spans="1:12" x14ac:dyDescent="0.15">
      <c r="A20" s="38">
        <v>18</v>
      </c>
      <c r="B20" s="2" t="s">
        <v>81</v>
      </c>
      <c r="C20" s="38" t="s">
        <v>216</v>
      </c>
      <c r="D20" s="2" t="s">
        <v>931</v>
      </c>
      <c r="E20" s="38" t="s">
        <v>16</v>
      </c>
      <c r="F20" s="38">
        <v>2015.12</v>
      </c>
      <c r="G20" s="38" t="s">
        <v>838</v>
      </c>
      <c r="H20" s="19" t="s">
        <v>217</v>
      </c>
      <c r="I20" s="72" t="s">
        <v>934</v>
      </c>
      <c r="J20" s="38">
        <v>14943</v>
      </c>
      <c r="K20" s="38">
        <v>52.1</v>
      </c>
      <c r="L20" s="38">
        <v>8</v>
      </c>
    </row>
    <row r="21" spans="1:12" x14ac:dyDescent="0.15">
      <c r="A21" s="38">
        <v>19</v>
      </c>
      <c r="B21" s="2" t="s">
        <v>81</v>
      </c>
      <c r="C21" s="38" t="s">
        <v>218</v>
      </c>
      <c r="D21" s="6" t="s">
        <v>150</v>
      </c>
      <c r="E21" s="38" t="s">
        <v>1</v>
      </c>
      <c r="F21" s="38">
        <v>2014.5</v>
      </c>
      <c r="G21" s="38" t="s">
        <v>839</v>
      </c>
      <c r="H21" s="19" t="s">
        <v>219</v>
      </c>
      <c r="I21" s="38" t="s">
        <v>935</v>
      </c>
      <c r="J21" s="38">
        <v>7703</v>
      </c>
      <c r="K21" s="38">
        <v>49.9</v>
      </c>
      <c r="L21" s="38">
        <v>1</v>
      </c>
    </row>
    <row r="22" spans="1:12" x14ac:dyDescent="0.15">
      <c r="A22" s="38">
        <v>20</v>
      </c>
      <c r="B22" s="2" t="s">
        <v>81</v>
      </c>
      <c r="C22" s="38" t="s">
        <v>220</v>
      </c>
      <c r="D22" s="6" t="s">
        <v>150</v>
      </c>
      <c r="E22" s="38" t="s">
        <v>1</v>
      </c>
      <c r="F22" s="38">
        <v>2014.5</v>
      </c>
      <c r="G22" s="38" t="s">
        <v>955</v>
      </c>
      <c r="H22" s="19" t="s">
        <v>219</v>
      </c>
      <c r="I22" s="74" t="s">
        <v>935</v>
      </c>
      <c r="J22" s="38">
        <v>2856</v>
      </c>
      <c r="K22" s="38">
        <v>47.5</v>
      </c>
      <c r="L22" s="38">
        <v>1</v>
      </c>
    </row>
    <row r="23" spans="1:12" x14ac:dyDescent="0.15">
      <c r="A23" s="38">
        <v>21</v>
      </c>
      <c r="B23" s="2" t="s">
        <v>95</v>
      </c>
      <c r="C23" s="38" t="s">
        <v>221</v>
      </c>
      <c r="D23" s="2" t="s">
        <v>149</v>
      </c>
      <c r="E23" s="38" t="s">
        <v>0</v>
      </c>
      <c r="F23" s="38">
        <v>2013.7</v>
      </c>
      <c r="G23" s="38" t="s">
        <v>956</v>
      </c>
      <c r="H23" s="19" t="s">
        <v>222</v>
      </c>
      <c r="I23" s="72" t="s">
        <v>934</v>
      </c>
      <c r="J23" s="38">
        <v>31132</v>
      </c>
      <c r="K23" s="38">
        <v>38.4</v>
      </c>
      <c r="L23" s="38">
        <v>6</v>
      </c>
    </row>
    <row r="24" spans="1:12" x14ac:dyDescent="0.15">
      <c r="A24" s="38">
        <v>22</v>
      </c>
      <c r="B24" s="2" t="s">
        <v>95</v>
      </c>
      <c r="C24" s="38" t="s">
        <v>223</v>
      </c>
      <c r="D24" s="2" t="s">
        <v>868</v>
      </c>
      <c r="E24" s="38" t="s">
        <v>0</v>
      </c>
      <c r="F24" s="38">
        <v>2013.7</v>
      </c>
      <c r="G24" s="38" t="s">
        <v>957</v>
      </c>
      <c r="H24" s="19" t="s">
        <v>224</v>
      </c>
      <c r="I24" s="38" t="s">
        <v>937</v>
      </c>
      <c r="J24" s="38">
        <v>440</v>
      </c>
      <c r="K24" s="38">
        <v>40</v>
      </c>
      <c r="L24" s="38">
        <v>1</v>
      </c>
    </row>
    <row r="25" spans="1:12" x14ac:dyDescent="0.15">
      <c r="A25" s="38">
        <v>23</v>
      </c>
      <c r="B25" s="2" t="s">
        <v>95</v>
      </c>
      <c r="C25" s="38" t="s">
        <v>225</v>
      </c>
      <c r="D25" s="6" t="s">
        <v>61</v>
      </c>
      <c r="E25" s="38" t="s">
        <v>1</v>
      </c>
      <c r="F25" s="38">
        <v>2014.5</v>
      </c>
      <c r="G25" s="38" t="s">
        <v>958</v>
      </c>
      <c r="H25" s="19" t="s">
        <v>226</v>
      </c>
      <c r="I25" s="38" t="s">
        <v>934</v>
      </c>
      <c r="J25" s="38">
        <v>32221</v>
      </c>
      <c r="K25" s="38">
        <v>40.6</v>
      </c>
      <c r="L25" s="38">
        <v>6</v>
      </c>
    </row>
    <row r="26" spans="1:12" x14ac:dyDescent="0.15">
      <c r="A26" s="38">
        <v>24</v>
      </c>
      <c r="B26" s="2" t="s">
        <v>95</v>
      </c>
      <c r="C26" s="38" t="s">
        <v>227</v>
      </c>
      <c r="D26" s="2" t="s">
        <v>868</v>
      </c>
      <c r="E26" s="38" t="s">
        <v>0</v>
      </c>
      <c r="F26" s="38">
        <v>2013.7</v>
      </c>
      <c r="G26" s="38" t="s">
        <v>959</v>
      </c>
      <c r="H26" s="19" t="s">
        <v>228</v>
      </c>
      <c r="I26" s="72" t="s">
        <v>936</v>
      </c>
      <c r="J26" s="38">
        <v>440</v>
      </c>
      <c r="K26" s="38">
        <v>40</v>
      </c>
      <c r="L26" s="38">
        <v>1</v>
      </c>
    </row>
    <row r="27" spans="1:12" x14ac:dyDescent="0.15">
      <c r="A27" s="38">
        <v>25</v>
      </c>
      <c r="B27" s="2" t="s">
        <v>95</v>
      </c>
      <c r="C27" s="38" t="s">
        <v>229</v>
      </c>
      <c r="D27" s="2" t="s">
        <v>27</v>
      </c>
      <c r="E27" s="38" t="s">
        <v>0</v>
      </c>
      <c r="F27" s="38">
        <v>2013.7</v>
      </c>
      <c r="G27" s="38" t="s">
        <v>960</v>
      </c>
      <c r="H27" s="19" t="s">
        <v>230</v>
      </c>
      <c r="I27" s="72" t="s">
        <v>936</v>
      </c>
      <c r="J27" s="38">
        <v>440</v>
      </c>
      <c r="K27" s="38">
        <v>39.299999999999997</v>
      </c>
      <c r="L27" s="38">
        <v>1</v>
      </c>
    </row>
    <row r="28" spans="1:12" x14ac:dyDescent="0.15">
      <c r="A28" s="38">
        <v>26</v>
      </c>
      <c r="B28" s="2" t="s">
        <v>95</v>
      </c>
      <c r="C28" s="38" t="s">
        <v>231</v>
      </c>
      <c r="D28" s="2" t="s">
        <v>27</v>
      </c>
      <c r="E28" s="38" t="s">
        <v>0</v>
      </c>
      <c r="F28" s="38">
        <v>2013.7</v>
      </c>
      <c r="G28" s="38" t="s">
        <v>961</v>
      </c>
      <c r="H28" s="19" t="s">
        <v>232</v>
      </c>
      <c r="I28" s="72" t="s">
        <v>936</v>
      </c>
      <c r="J28" s="38">
        <v>440</v>
      </c>
      <c r="K28" s="38">
        <v>38.6</v>
      </c>
      <c r="L28" s="38">
        <v>1</v>
      </c>
    </row>
    <row r="29" spans="1:12" x14ac:dyDescent="0.15">
      <c r="A29" s="38">
        <v>27</v>
      </c>
      <c r="B29" s="2" t="s">
        <v>95</v>
      </c>
      <c r="C29" s="38" t="s">
        <v>233</v>
      </c>
      <c r="D29" s="2" t="s">
        <v>166</v>
      </c>
      <c r="E29" s="38" t="s">
        <v>4</v>
      </c>
      <c r="F29" s="38">
        <v>2014.8</v>
      </c>
      <c r="G29" s="38" t="s">
        <v>962</v>
      </c>
      <c r="H29" s="19" t="s">
        <v>234</v>
      </c>
      <c r="I29" s="72" t="s">
        <v>936</v>
      </c>
      <c r="J29" s="38">
        <v>440</v>
      </c>
      <c r="K29" s="38">
        <v>37.700000000000003</v>
      </c>
      <c r="L29" s="38">
        <v>1</v>
      </c>
    </row>
    <row r="30" spans="1:12" x14ac:dyDescent="0.15">
      <c r="A30" s="38">
        <v>28</v>
      </c>
      <c r="B30" s="2" t="s">
        <v>95</v>
      </c>
      <c r="C30" s="38" t="s">
        <v>235</v>
      </c>
      <c r="D30" s="2" t="s">
        <v>155</v>
      </c>
      <c r="E30" s="38" t="s">
        <v>4</v>
      </c>
      <c r="F30" s="38">
        <v>2014.8</v>
      </c>
      <c r="G30" s="38" t="s">
        <v>963</v>
      </c>
      <c r="H30" s="19" t="s">
        <v>236</v>
      </c>
      <c r="I30" s="38" t="s">
        <v>934</v>
      </c>
      <c r="J30" s="38">
        <v>29197</v>
      </c>
      <c r="K30" s="38">
        <v>39.799999999999997</v>
      </c>
      <c r="L30" s="38">
        <v>5</v>
      </c>
    </row>
    <row r="31" spans="1:12" x14ac:dyDescent="0.15">
      <c r="A31" s="38">
        <v>29</v>
      </c>
      <c r="B31" s="2" t="s">
        <v>95</v>
      </c>
      <c r="C31" s="38" t="s">
        <v>237</v>
      </c>
      <c r="D31" s="2" t="s">
        <v>155</v>
      </c>
      <c r="E31" s="38" t="s">
        <v>4</v>
      </c>
      <c r="F31" s="38">
        <v>2014.8</v>
      </c>
      <c r="G31" s="38" t="s">
        <v>840</v>
      </c>
      <c r="H31" s="19" t="s">
        <v>238</v>
      </c>
      <c r="I31" s="72" t="s">
        <v>934</v>
      </c>
      <c r="J31" s="38">
        <v>31393</v>
      </c>
      <c r="K31" s="38">
        <v>38</v>
      </c>
      <c r="L31" s="38">
        <v>6</v>
      </c>
    </row>
    <row r="32" spans="1:12" x14ac:dyDescent="0.15">
      <c r="A32" s="38">
        <v>30</v>
      </c>
      <c r="B32" s="2" t="s">
        <v>95</v>
      </c>
      <c r="C32" s="38" t="s">
        <v>239</v>
      </c>
      <c r="D32" s="3" t="s">
        <v>36</v>
      </c>
      <c r="E32" s="38" t="s">
        <v>5</v>
      </c>
      <c r="F32" s="38">
        <v>2014.12</v>
      </c>
      <c r="G32" s="38" t="s">
        <v>964</v>
      </c>
      <c r="H32" s="19" t="s">
        <v>240</v>
      </c>
      <c r="I32" s="72" t="s">
        <v>934</v>
      </c>
      <c r="J32" s="38">
        <v>31290</v>
      </c>
      <c r="K32" s="38">
        <v>40</v>
      </c>
      <c r="L32" s="38">
        <v>6</v>
      </c>
    </row>
    <row r="33" spans="1:12" x14ac:dyDescent="0.15">
      <c r="A33" s="38">
        <v>31</v>
      </c>
      <c r="B33" s="2" t="s">
        <v>95</v>
      </c>
      <c r="C33" s="38" t="s">
        <v>241</v>
      </c>
      <c r="D33" s="6" t="s">
        <v>860</v>
      </c>
      <c r="E33" s="38" t="s">
        <v>5</v>
      </c>
      <c r="F33" s="38">
        <v>2014.12</v>
      </c>
      <c r="G33" s="38" t="s">
        <v>965</v>
      </c>
      <c r="H33" s="19" t="s">
        <v>242</v>
      </c>
      <c r="I33" s="72" t="s">
        <v>936</v>
      </c>
      <c r="J33" s="38">
        <v>420</v>
      </c>
      <c r="K33" s="38">
        <v>39.799999999999997</v>
      </c>
      <c r="L33" s="38">
        <v>1</v>
      </c>
    </row>
    <row r="34" spans="1:12" x14ac:dyDescent="0.15">
      <c r="A34" s="38">
        <v>32</v>
      </c>
      <c r="B34" s="2" t="s">
        <v>95</v>
      </c>
      <c r="C34" s="38" t="s">
        <v>243</v>
      </c>
      <c r="D34" s="6" t="s">
        <v>37</v>
      </c>
      <c r="E34" s="38" t="s">
        <v>6</v>
      </c>
      <c r="F34" s="38">
        <v>2014.12</v>
      </c>
      <c r="G34" s="38" t="s">
        <v>966</v>
      </c>
      <c r="H34" s="19" t="s">
        <v>244</v>
      </c>
      <c r="I34" s="72" t="s">
        <v>936</v>
      </c>
      <c r="J34" s="38">
        <v>432</v>
      </c>
      <c r="K34" s="38">
        <v>40.700000000000003</v>
      </c>
      <c r="L34" s="38">
        <v>1</v>
      </c>
    </row>
    <row r="35" spans="1:12" x14ac:dyDescent="0.15">
      <c r="A35" s="38">
        <v>33</v>
      </c>
      <c r="B35" s="2" t="s">
        <v>95</v>
      </c>
      <c r="C35" s="38" t="s">
        <v>245</v>
      </c>
      <c r="D35" s="6" t="s">
        <v>860</v>
      </c>
      <c r="E35" s="38" t="s">
        <v>7</v>
      </c>
      <c r="F35" s="38">
        <v>2014.12</v>
      </c>
      <c r="G35" s="38" t="s">
        <v>967</v>
      </c>
      <c r="H35" s="19" t="s">
        <v>246</v>
      </c>
      <c r="I35" s="72" t="s">
        <v>936</v>
      </c>
      <c r="J35" s="38">
        <v>440</v>
      </c>
      <c r="K35" s="38">
        <v>40.200000000000003</v>
      </c>
      <c r="L35" s="38">
        <v>1</v>
      </c>
    </row>
    <row r="36" spans="1:12" x14ac:dyDescent="0.15">
      <c r="A36" s="38">
        <v>34</v>
      </c>
      <c r="B36" s="2" t="s">
        <v>95</v>
      </c>
      <c r="C36" s="38" t="s">
        <v>247</v>
      </c>
      <c r="D36" s="6" t="s">
        <v>873</v>
      </c>
      <c r="E36" s="38" t="s">
        <v>8</v>
      </c>
      <c r="F36" s="38">
        <v>2015.2</v>
      </c>
      <c r="G36" s="38" t="s">
        <v>968</v>
      </c>
      <c r="H36" s="19" t="s">
        <v>248</v>
      </c>
      <c r="I36" s="72" t="s">
        <v>936</v>
      </c>
      <c r="J36" s="38">
        <v>431</v>
      </c>
      <c r="K36" s="38">
        <v>39.700000000000003</v>
      </c>
      <c r="L36" s="38">
        <v>1</v>
      </c>
    </row>
    <row r="37" spans="1:12" x14ac:dyDescent="0.15">
      <c r="A37" s="38">
        <v>35</v>
      </c>
      <c r="B37" s="2" t="s">
        <v>95</v>
      </c>
      <c r="C37" s="38" t="s">
        <v>249</v>
      </c>
      <c r="D37" s="2" t="s">
        <v>163</v>
      </c>
      <c r="E37" s="38" t="s">
        <v>10</v>
      </c>
      <c r="F37" s="38">
        <v>2015.1</v>
      </c>
      <c r="G37" s="38" t="s">
        <v>969</v>
      </c>
      <c r="H37" s="19" t="s">
        <v>250</v>
      </c>
      <c r="I37" s="38" t="s">
        <v>934</v>
      </c>
      <c r="J37" s="38">
        <v>31133</v>
      </c>
      <c r="K37" s="38">
        <v>38.4</v>
      </c>
      <c r="L37" s="38">
        <v>6</v>
      </c>
    </row>
    <row r="38" spans="1:12" x14ac:dyDescent="0.15">
      <c r="A38" s="38">
        <v>36</v>
      </c>
      <c r="B38" s="2" t="s">
        <v>95</v>
      </c>
      <c r="C38" s="38" t="s">
        <v>251</v>
      </c>
      <c r="D38" s="3" t="s">
        <v>860</v>
      </c>
      <c r="E38" s="38" t="s">
        <v>13</v>
      </c>
      <c r="F38" s="38">
        <v>2015.6</v>
      </c>
      <c r="G38" s="38" t="s">
        <v>970</v>
      </c>
      <c r="H38" s="19" t="s">
        <v>192</v>
      </c>
      <c r="I38" s="72" t="s">
        <v>934</v>
      </c>
      <c r="J38" s="38">
        <v>31172</v>
      </c>
      <c r="K38" s="38">
        <v>38.4</v>
      </c>
      <c r="L38" s="38">
        <v>6</v>
      </c>
    </row>
    <row r="39" spans="1:12" x14ac:dyDescent="0.15">
      <c r="A39" s="38">
        <v>37</v>
      </c>
      <c r="B39" s="2" t="s">
        <v>95</v>
      </c>
      <c r="C39" s="38" t="s">
        <v>252</v>
      </c>
      <c r="D39" s="6" t="s">
        <v>162</v>
      </c>
      <c r="E39" s="38" t="s">
        <v>12</v>
      </c>
      <c r="F39" s="38">
        <v>2015.5</v>
      </c>
      <c r="G39" s="38" t="s">
        <v>971</v>
      </c>
      <c r="H39" s="19" t="s">
        <v>253</v>
      </c>
      <c r="I39" s="72" t="s">
        <v>934</v>
      </c>
      <c r="J39" s="38">
        <v>28722</v>
      </c>
      <c r="K39" s="38">
        <v>40.299999999999997</v>
      </c>
      <c r="L39" s="38">
        <v>5</v>
      </c>
    </row>
    <row r="40" spans="1:12" x14ac:dyDescent="0.15">
      <c r="A40" s="38">
        <v>38</v>
      </c>
      <c r="B40" s="2" t="s">
        <v>95</v>
      </c>
      <c r="C40" s="38" t="s">
        <v>254</v>
      </c>
      <c r="D40" s="6" t="s">
        <v>41</v>
      </c>
      <c r="E40" s="38" t="s">
        <v>12</v>
      </c>
      <c r="F40" s="38">
        <v>2015.5</v>
      </c>
      <c r="G40" s="38" t="s">
        <v>972</v>
      </c>
      <c r="H40" s="19" t="s">
        <v>255</v>
      </c>
      <c r="I40" s="72" t="s">
        <v>934</v>
      </c>
      <c r="J40" s="38">
        <v>31149</v>
      </c>
      <c r="K40" s="38">
        <v>38.6</v>
      </c>
      <c r="L40" s="38">
        <v>6</v>
      </c>
    </row>
    <row r="41" spans="1:12" x14ac:dyDescent="0.15">
      <c r="A41" s="38">
        <v>39</v>
      </c>
      <c r="B41" s="2" t="s">
        <v>95</v>
      </c>
      <c r="C41" s="38" t="s">
        <v>256</v>
      </c>
      <c r="D41" s="3" t="s">
        <v>36</v>
      </c>
      <c r="E41" s="38" t="s">
        <v>13</v>
      </c>
      <c r="F41" s="38">
        <v>2015.6</v>
      </c>
      <c r="G41" s="38" t="s">
        <v>973</v>
      </c>
      <c r="H41" s="19" t="s">
        <v>257</v>
      </c>
      <c r="I41" s="72" t="s">
        <v>936</v>
      </c>
      <c r="J41" s="38">
        <v>417</v>
      </c>
      <c r="K41" s="38">
        <v>39.799999999999997</v>
      </c>
      <c r="L41" s="38">
        <v>1</v>
      </c>
    </row>
    <row r="42" spans="1:12" x14ac:dyDescent="0.15">
      <c r="A42" s="38">
        <v>40</v>
      </c>
      <c r="B42" s="2" t="s">
        <v>95</v>
      </c>
      <c r="C42" s="38" t="s">
        <v>258</v>
      </c>
      <c r="D42" s="6" t="s">
        <v>40</v>
      </c>
      <c r="E42" s="38" t="s">
        <v>1</v>
      </c>
      <c r="F42" s="38">
        <v>2014.5</v>
      </c>
      <c r="G42" s="38" t="s">
        <v>974</v>
      </c>
      <c r="H42" s="19" t="s">
        <v>259</v>
      </c>
      <c r="I42" s="38" t="s">
        <v>934</v>
      </c>
      <c r="J42" s="38">
        <v>31105</v>
      </c>
      <c r="K42" s="38">
        <v>36.700000000000003</v>
      </c>
      <c r="L42" s="38">
        <v>6</v>
      </c>
    </row>
    <row r="43" spans="1:12" x14ac:dyDescent="0.15">
      <c r="A43" s="38">
        <v>41</v>
      </c>
      <c r="B43" s="2" t="s">
        <v>95</v>
      </c>
      <c r="C43" s="38" t="s">
        <v>260</v>
      </c>
      <c r="D43" s="6" t="s">
        <v>40</v>
      </c>
      <c r="E43" s="38" t="s">
        <v>1</v>
      </c>
      <c r="F43" s="38">
        <v>2014.5</v>
      </c>
      <c r="G43" s="38" t="s">
        <v>975</v>
      </c>
      <c r="H43" s="19" t="s">
        <v>261</v>
      </c>
      <c r="I43" s="72" t="s">
        <v>936</v>
      </c>
      <c r="J43" s="38">
        <v>440</v>
      </c>
      <c r="K43" s="38">
        <v>38.6</v>
      </c>
      <c r="L43" s="38">
        <v>1</v>
      </c>
    </row>
    <row r="44" spans="1:12" x14ac:dyDescent="0.15">
      <c r="A44" s="38">
        <v>42</v>
      </c>
      <c r="B44" s="2" t="s">
        <v>95</v>
      </c>
      <c r="C44" s="38" t="s">
        <v>262</v>
      </c>
      <c r="D44" s="2" t="s">
        <v>155</v>
      </c>
      <c r="E44" s="38" t="s">
        <v>14</v>
      </c>
      <c r="F44" s="38">
        <v>2015.9</v>
      </c>
      <c r="G44" s="38" t="s">
        <v>976</v>
      </c>
      <c r="H44" s="19" t="s">
        <v>263</v>
      </c>
      <c r="I44" s="72" t="s">
        <v>936</v>
      </c>
      <c r="J44" s="38">
        <v>439</v>
      </c>
      <c r="K44" s="38">
        <v>36.5</v>
      </c>
      <c r="L44" s="38">
        <v>1</v>
      </c>
    </row>
    <row r="45" spans="1:12" x14ac:dyDescent="0.15">
      <c r="A45" s="38">
        <v>43</v>
      </c>
      <c r="B45" s="2" t="s">
        <v>95</v>
      </c>
      <c r="C45" s="38" t="s">
        <v>264</v>
      </c>
      <c r="D45" s="6" t="s">
        <v>34</v>
      </c>
      <c r="E45" s="38" t="s">
        <v>15</v>
      </c>
      <c r="F45" s="38">
        <v>2015.9</v>
      </c>
      <c r="G45" s="38" t="s">
        <v>977</v>
      </c>
      <c r="H45" s="19" t="s">
        <v>265</v>
      </c>
      <c r="I45" s="72" t="s">
        <v>936</v>
      </c>
      <c r="J45" s="38">
        <v>428</v>
      </c>
      <c r="K45" s="38">
        <v>36.700000000000003</v>
      </c>
      <c r="L45" s="38">
        <v>1</v>
      </c>
    </row>
    <row r="46" spans="1:12" x14ac:dyDescent="0.15">
      <c r="A46" s="38">
        <v>44</v>
      </c>
      <c r="B46" s="2" t="s">
        <v>95</v>
      </c>
      <c r="C46" s="38" t="s">
        <v>266</v>
      </c>
      <c r="D46" s="6" t="s">
        <v>50</v>
      </c>
      <c r="E46" s="38" t="s">
        <v>15</v>
      </c>
      <c r="F46" s="38">
        <v>2015.9</v>
      </c>
      <c r="G46" s="38" t="s">
        <v>978</v>
      </c>
      <c r="H46" s="19" t="s">
        <v>267</v>
      </c>
      <c r="I46" s="72" t="s">
        <v>936</v>
      </c>
      <c r="J46" s="38">
        <v>440</v>
      </c>
      <c r="K46" s="38">
        <v>37.299999999999997</v>
      </c>
      <c r="L46" s="38">
        <v>1</v>
      </c>
    </row>
    <row r="47" spans="1:12" x14ac:dyDescent="0.15">
      <c r="A47" s="38">
        <v>45</v>
      </c>
      <c r="B47" s="2" t="s">
        <v>95</v>
      </c>
      <c r="C47" s="38" t="s">
        <v>268</v>
      </c>
      <c r="D47" s="2" t="s">
        <v>40</v>
      </c>
      <c r="E47" s="38" t="s">
        <v>15</v>
      </c>
      <c r="F47" s="38">
        <v>2015.9</v>
      </c>
      <c r="G47" s="38" t="s">
        <v>979</v>
      </c>
      <c r="H47" s="19" t="s">
        <v>269</v>
      </c>
      <c r="I47" s="72" t="s">
        <v>936</v>
      </c>
      <c r="J47" s="38">
        <v>416</v>
      </c>
      <c r="K47" s="38">
        <v>37</v>
      </c>
      <c r="L47" s="38">
        <v>1</v>
      </c>
    </row>
    <row r="48" spans="1:12" x14ac:dyDescent="0.15">
      <c r="A48" s="38">
        <v>46</v>
      </c>
      <c r="B48" s="2" t="s">
        <v>95</v>
      </c>
      <c r="C48" s="38" t="s">
        <v>270</v>
      </c>
      <c r="D48" s="6" t="s">
        <v>37</v>
      </c>
      <c r="E48" s="38" t="s">
        <v>15</v>
      </c>
      <c r="F48" s="38">
        <v>2015.9</v>
      </c>
      <c r="G48" s="38" t="s">
        <v>980</v>
      </c>
      <c r="H48" s="19" t="s">
        <v>271</v>
      </c>
      <c r="I48" s="72" t="s">
        <v>936</v>
      </c>
      <c r="J48" s="38">
        <v>416</v>
      </c>
      <c r="K48" s="38">
        <v>39.4</v>
      </c>
      <c r="L48" s="38">
        <v>1</v>
      </c>
    </row>
    <row r="49" spans="1:12" x14ac:dyDescent="0.15">
      <c r="A49" s="38">
        <v>47</v>
      </c>
      <c r="B49" s="2" t="s">
        <v>95</v>
      </c>
      <c r="C49" s="38" t="s">
        <v>272</v>
      </c>
      <c r="D49" s="2" t="s">
        <v>72</v>
      </c>
      <c r="E49" s="38" t="s">
        <v>5</v>
      </c>
      <c r="F49" s="38">
        <v>2014.12</v>
      </c>
      <c r="G49" s="38" t="s">
        <v>981</v>
      </c>
      <c r="H49" s="19" t="s">
        <v>273</v>
      </c>
      <c r="I49" s="38" t="s">
        <v>934</v>
      </c>
      <c r="J49" s="38">
        <v>27102</v>
      </c>
      <c r="K49" s="38">
        <v>36.6</v>
      </c>
      <c r="L49" s="38">
        <v>5</v>
      </c>
    </row>
    <row r="50" spans="1:12" x14ac:dyDescent="0.15">
      <c r="A50" s="38">
        <v>48</v>
      </c>
      <c r="B50" s="2" t="s">
        <v>95</v>
      </c>
      <c r="C50" s="38" t="s">
        <v>274</v>
      </c>
      <c r="D50" s="2" t="s">
        <v>275</v>
      </c>
      <c r="E50" s="38" t="s">
        <v>5</v>
      </c>
      <c r="F50" s="38">
        <v>2014.12</v>
      </c>
      <c r="G50" s="38" t="s">
        <v>982</v>
      </c>
      <c r="H50" s="19" t="s">
        <v>276</v>
      </c>
      <c r="I50" s="72" t="s">
        <v>936</v>
      </c>
      <c r="J50" s="38">
        <v>429</v>
      </c>
      <c r="K50" s="38">
        <v>40.1</v>
      </c>
      <c r="L50" s="38">
        <v>1</v>
      </c>
    </row>
    <row r="51" spans="1:12" x14ac:dyDescent="0.15">
      <c r="A51" s="38">
        <v>49</v>
      </c>
      <c r="B51" s="2" t="s">
        <v>95</v>
      </c>
      <c r="C51" s="38" t="s">
        <v>277</v>
      </c>
      <c r="D51" s="2" t="s">
        <v>38</v>
      </c>
      <c r="E51" s="38" t="s">
        <v>6</v>
      </c>
      <c r="F51" s="38">
        <v>2014.12</v>
      </c>
      <c r="G51" s="38" t="s">
        <v>983</v>
      </c>
      <c r="H51" s="19" t="s">
        <v>278</v>
      </c>
      <c r="I51" s="72" t="s">
        <v>936</v>
      </c>
      <c r="J51" s="38">
        <v>427</v>
      </c>
      <c r="K51" s="38">
        <v>38.9</v>
      </c>
      <c r="L51" s="38">
        <v>1</v>
      </c>
    </row>
    <row r="52" spans="1:12" x14ac:dyDescent="0.15">
      <c r="A52" s="38">
        <v>50</v>
      </c>
      <c r="B52" s="2" t="s">
        <v>95</v>
      </c>
      <c r="C52" s="38" t="s">
        <v>279</v>
      </c>
      <c r="D52" s="3" t="s">
        <v>860</v>
      </c>
      <c r="E52" s="38" t="s">
        <v>6</v>
      </c>
      <c r="F52" s="38">
        <v>2014.12</v>
      </c>
      <c r="G52" s="38" t="s">
        <v>984</v>
      </c>
      <c r="H52" s="19" t="s">
        <v>265</v>
      </c>
      <c r="I52" s="72" t="s">
        <v>936</v>
      </c>
      <c r="J52" s="38">
        <v>431</v>
      </c>
      <c r="K52" s="38">
        <v>39.200000000000003</v>
      </c>
      <c r="L52" s="38">
        <v>1</v>
      </c>
    </row>
    <row r="53" spans="1:12" x14ac:dyDescent="0.15">
      <c r="A53" s="38">
        <v>51</v>
      </c>
      <c r="B53" s="2" t="s">
        <v>95</v>
      </c>
      <c r="C53" s="38" t="s">
        <v>280</v>
      </c>
      <c r="D53" s="6" t="s">
        <v>45</v>
      </c>
      <c r="E53" s="38" t="s">
        <v>16</v>
      </c>
      <c r="F53" s="38">
        <v>2015.12</v>
      </c>
      <c r="G53" s="38" t="s">
        <v>985</v>
      </c>
      <c r="H53" s="19" t="s">
        <v>281</v>
      </c>
      <c r="I53" s="38" t="s">
        <v>934</v>
      </c>
      <c r="J53" s="38">
        <v>28862</v>
      </c>
      <c r="K53" s="38">
        <v>39.5</v>
      </c>
      <c r="L53" s="38">
        <v>5</v>
      </c>
    </row>
    <row r="54" spans="1:12" x14ac:dyDescent="0.15">
      <c r="A54" s="38">
        <v>52</v>
      </c>
      <c r="B54" s="2" t="s">
        <v>95</v>
      </c>
      <c r="C54" s="38" t="s">
        <v>282</v>
      </c>
      <c r="D54" s="6" t="s">
        <v>37</v>
      </c>
      <c r="E54" s="38" t="s">
        <v>16</v>
      </c>
      <c r="F54" s="38">
        <v>2015.12</v>
      </c>
      <c r="G54" s="38" t="s">
        <v>986</v>
      </c>
      <c r="H54" s="19" t="s">
        <v>234</v>
      </c>
      <c r="I54" s="72" t="s">
        <v>936</v>
      </c>
      <c r="J54" s="38">
        <v>421</v>
      </c>
      <c r="K54" s="38">
        <v>39.9</v>
      </c>
      <c r="L54" s="38">
        <v>1</v>
      </c>
    </row>
    <row r="55" spans="1:12" x14ac:dyDescent="0.15">
      <c r="A55" s="38">
        <v>53</v>
      </c>
      <c r="B55" s="2" t="s">
        <v>95</v>
      </c>
      <c r="C55" s="38" t="s">
        <v>283</v>
      </c>
      <c r="D55" s="6" t="s">
        <v>25</v>
      </c>
      <c r="E55" s="38" t="s">
        <v>16</v>
      </c>
      <c r="F55" s="38">
        <v>2015.12</v>
      </c>
      <c r="G55" s="38" t="s">
        <v>987</v>
      </c>
      <c r="H55" s="19" t="s">
        <v>257</v>
      </c>
      <c r="I55" s="72" t="s">
        <v>936</v>
      </c>
      <c r="J55" s="38">
        <v>433</v>
      </c>
      <c r="K55" s="38">
        <v>38.1</v>
      </c>
      <c r="L55" s="38">
        <v>1</v>
      </c>
    </row>
    <row r="56" spans="1:12" x14ac:dyDescent="0.15">
      <c r="A56" s="38">
        <v>54</v>
      </c>
      <c r="B56" s="2" t="s">
        <v>95</v>
      </c>
      <c r="C56" s="38" t="s">
        <v>284</v>
      </c>
      <c r="D56" s="6" t="s">
        <v>868</v>
      </c>
      <c r="E56" s="38" t="s">
        <v>17</v>
      </c>
      <c r="F56" s="38">
        <v>2016.5</v>
      </c>
      <c r="G56" s="38" t="s">
        <v>988</v>
      </c>
      <c r="H56" s="19" t="s">
        <v>285</v>
      </c>
      <c r="I56" s="72" t="s">
        <v>936</v>
      </c>
      <c r="J56" s="38">
        <v>423</v>
      </c>
      <c r="K56" s="38">
        <v>38.299999999999997</v>
      </c>
      <c r="L56" s="74">
        <v>1</v>
      </c>
    </row>
    <row r="57" spans="1:12" x14ac:dyDescent="0.15">
      <c r="A57" s="38">
        <v>55</v>
      </c>
      <c r="B57" s="2" t="s">
        <v>95</v>
      </c>
      <c r="C57" s="38" t="s">
        <v>286</v>
      </c>
      <c r="D57" s="6" t="s">
        <v>37</v>
      </c>
      <c r="E57" s="38" t="s">
        <v>19</v>
      </c>
      <c r="F57" s="38">
        <v>2016.7</v>
      </c>
      <c r="G57" s="38" t="s">
        <v>989</v>
      </c>
      <c r="H57" s="19" t="s">
        <v>287</v>
      </c>
      <c r="I57" s="72" t="s">
        <v>936</v>
      </c>
      <c r="J57" s="38">
        <v>418</v>
      </c>
      <c r="K57" s="38">
        <v>40.4</v>
      </c>
      <c r="L57" s="74">
        <v>1</v>
      </c>
    </row>
    <row r="58" spans="1:12" x14ac:dyDescent="0.15">
      <c r="A58" s="38">
        <v>56</v>
      </c>
      <c r="B58" s="2" t="s">
        <v>84</v>
      </c>
      <c r="C58" s="38" t="s">
        <v>288</v>
      </c>
      <c r="D58" s="2" t="s">
        <v>200</v>
      </c>
      <c r="E58" s="38" t="s">
        <v>13</v>
      </c>
      <c r="F58" s="38">
        <v>2015.6</v>
      </c>
      <c r="G58" s="38" t="s">
        <v>841</v>
      </c>
      <c r="H58" s="19" t="s">
        <v>289</v>
      </c>
      <c r="I58" s="72" t="s">
        <v>936</v>
      </c>
      <c r="J58" s="38">
        <v>386</v>
      </c>
      <c r="K58" s="38">
        <v>37.299999999999997</v>
      </c>
      <c r="L58" s="74">
        <v>1</v>
      </c>
    </row>
    <row r="59" spans="1:12" x14ac:dyDescent="0.15">
      <c r="A59" s="38">
        <v>57</v>
      </c>
      <c r="B59" s="2" t="s">
        <v>84</v>
      </c>
      <c r="C59" s="38" t="s">
        <v>290</v>
      </c>
      <c r="D59" s="3" t="s">
        <v>860</v>
      </c>
      <c r="E59" s="38" t="s">
        <v>13</v>
      </c>
      <c r="F59" s="38">
        <v>2015.6</v>
      </c>
      <c r="G59" s="38" t="s">
        <v>990</v>
      </c>
      <c r="H59" s="19" t="s">
        <v>291</v>
      </c>
      <c r="I59" s="72" t="s">
        <v>936</v>
      </c>
      <c r="J59" s="38">
        <v>377</v>
      </c>
      <c r="K59" s="38">
        <v>47</v>
      </c>
      <c r="L59" s="74">
        <v>1</v>
      </c>
    </row>
    <row r="60" spans="1:12" x14ac:dyDescent="0.15">
      <c r="A60" s="38">
        <v>58</v>
      </c>
      <c r="B60" s="2" t="s">
        <v>84</v>
      </c>
      <c r="C60" s="38" t="s">
        <v>292</v>
      </c>
      <c r="D60" s="6" t="s">
        <v>40</v>
      </c>
      <c r="E60" s="38" t="s">
        <v>1</v>
      </c>
      <c r="F60" s="38">
        <v>2014.5</v>
      </c>
      <c r="G60" s="38" t="s">
        <v>991</v>
      </c>
      <c r="H60" s="19" t="s">
        <v>293</v>
      </c>
      <c r="I60" s="72" t="s">
        <v>936</v>
      </c>
      <c r="J60" s="38">
        <v>375</v>
      </c>
      <c r="K60" s="38">
        <v>40.799999999999997</v>
      </c>
      <c r="L60" s="74">
        <v>1</v>
      </c>
    </row>
    <row r="61" spans="1:12" x14ac:dyDescent="0.15">
      <c r="A61" s="38">
        <v>59</v>
      </c>
      <c r="B61" s="2" t="s">
        <v>84</v>
      </c>
      <c r="C61" s="38" t="s">
        <v>294</v>
      </c>
      <c r="D61" s="6" t="s">
        <v>50</v>
      </c>
      <c r="E61" s="38" t="s">
        <v>15</v>
      </c>
      <c r="F61" s="38">
        <v>2015.9</v>
      </c>
      <c r="G61" s="38" t="s">
        <v>992</v>
      </c>
      <c r="H61" s="19" t="s">
        <v>196</v>
      </c>
      <c r="I61" s="72" t="s">
        <v>936</v>
      </c>
      <c r="J61" s="38">
        <v>380</v>
      </c>
      <c r="K61" s="38">
        <v>37.4</v>
      </c>
      <c r="L61" s="74">
        <v>1</v>
      </c>
    </row>
    <row r="62" spans="1:12" x14ac:dyDescent="0.15">
      <c r="A62" s="38">
        <v>60</v>
      </c>
      <c r="B62" s="2" t="s">
        <v>84</v>
      </c>
      <c r="C62" s="38" t="s">
        <v>295</v>
      </c>
      <c r="D62" s="6" t="s">
        <v>37</v>
      </c>
      <c r="E62" s="38" t="s">
        <v>15</v>
      </c>
      <c r="F62" s="38">
        <v>2015.9</v>
      </c>
      <c r="G62" s="38" t="s">
        <v>993</v>
      </c>
      <c r="H62" s="19" t="s">
        <v>296</v>
      </c>
      <c r="I62" s="72" t="s">
        <v>936</v>
      </c>
      <c r="J62" s="38">
        <v>384</v>
      </c>
      <c r="K62" s="38">
        <v>46.4</v>
      </c>
      <c r="L62" s="74">
        <v>1</v>
      </c>
    </row>
    <row r="63" spans="1:12" x14ac:dyDescent="0.15">
      <c r="A63" s="38">
        <v>61</v>
      </c>
      <c r="B63" s="2" t="s">
        <v>84</v>
      </c>
      <c r="C63" s="38" t="s">
        <v>297</v>
      </c>
      <c r="D63" s="6" t="s">
        <v>37</v>
      </c>
      <c r="E63" s="38" t="s">
        <v>6</v>
      </c>
      <c r="F63" s="38">
        <v>2014.12</v>
      </c>
      <c r="G63" s="38" t="s">
        <v>994</v>
      </c>
      <c r="H63" s="19" t="s">
        <v>298</v>
      </c>
      <c r="I63" s="72" t="s">
        <v>936</v>
      </c>
      <c r="J63" s="38">
        <v>378</v>
      </c>
      <c r="K63" s="38">
        <v>40.4</v>
      </c>
      <c r="L63" s="74">
        <v>1</v>
      </c>
    </row>
    <row r="64" spans="1:12" x14ac:dyDescent="0.15">
      <c r="A64" s="38">
        <v>62</v>
      </c>
      <c r="B64" s="2" t="s">
        <v>84</v>
      </c>
      <c r="C64" s="38" t="s">
        <v>299</v>
      </c>
      <c r="D64" s="6" t="s">
        <v>39</v>
      </c>
      <c r="E64" s="38" t="s">
        <v>16</v>
      </c>
      <c r="F64" s="38">
        <v>2015.12</v>
      </c>
      <c r="G64" s="38" t="s">
        <v>995</v>
      </c>
      <c r="H64" s="19" t="s">
        <v>300</v>
      </c>
      <c r="I64" s="72" t="s">
        <v>936</v>
      </c>
      <c r="J64" s="38">
        <v>383</v>
      </c>
      <c r="K64" s="38">
        <v>47.3</v>
      </c>
      <c r="L64" s="74">
        <v>1</v>
      </c>
    </row>
    <row r="65" spans="1:12" x14ac:dyDescent="0.15">
      <c r="A65" s="38">
        <v>63</v>
      </c>
      <c r="B65" s="2" t="s">
        <v>84</v>
      </c>
      <c r="C65" s="38" t="s">
        <v>301</v>
      </c>
      <c r="D65" s="6" t="s">
        <v>37</v>
      </c>
      <c r="E65" s="38" t="s">
        <v>16</v>
      </c>
      <c r="F65" s="38">
        <v>2015.12</v>
      </c>
      <c r="G65" s="38" t="s">
        <v>996</v>
      </c>
      <c r="H65" s="19" t="s">
        <v>302</v>
      </c>
      <c r="I65" s="72" t="s">
        <v>936</v>
      </c>
      <c r="J65" s="38">
        <v>374</v>
      </c>
      <c r="K65" s="38">
        <v>50.5</v>
      </c>
      <c r="L65" s="74">
        <v>1</v>
      </c>
    </row>
    <row r="66" spans="1:12" x14ac:dyDescent="0.15">
      <c r="A66" s="38">
        <v>64</v>
      </c>
      <c r="B66" s="2" t="s">
        <v>84</v>
      </c>
      <c r="C66" s="38" t="s">
        <v>303</v>
      </c>
      <c r="D66" s="6" t="s">
        <v>25</v>
      </c>
      <c r="E66" s="38" t="s">
        <v>16</v>
      </c>
      <c r="F66" s="38">
        <v>2015.12</v>
      </c>
      <c r="G66" s="38" t="s">
        <v>997</v>
      </c>
      <c r="H66" s="19" t="s">
        <v>304</v>
      </c>
      <c r="I66" s="72" t="s">
        <v>936</v>
      </c>
      <c r="J66" s="38">
        <v>383</v>
      </c>
      <c r="K66" s="38">
        <v>51.2</v>
      </c>
      <c r="L66" s="74">
        <v>1</v>
      </c>
    </row>
    <row r="67" spans="1:12" x14ac:dyDescent="0.15">
      <c r="A67" s="38">
        <v>65</v>
      </c>
      <c r="B67" s="2" t="s">
        <v>84</v>
      </c>
      <c r="C67" s="38" t="s">
        <v>305</v>
      </c>
      <c r="D67" s="2" t="s">
        <v>149</v>
      </c>
      <c r="E67" s="38" t="s">
        <v>0</v>
      </c>
      <c r="F67" s="38">
        <v>2013.7</v>
      </c>
      <c r="G67" s="38" t="s">
        <v>998</v>
      </c>
      <c r="H67" s="19" t="s">
        <v>238</v>
      </c>
      <c r="I67" s="72" t="s">
        <v>936</v>
      </c>
      <c r="J67" s="38">
        <v>322</v>
      </c>
      <c r="K67" s="38">
        <v>43.8</v>
      </c>
      <c r="L67" s="74">
        <v>1</v>
      </c>
    </row>
    <row r="68" spans="1:12" x14ac:dyDescent="0.15">
      <c r="A68" s="38">
        <v>66</v>
      </c>
      <c r="B68" s="2" t="s">
        <v>84</v>
      </c>
      <c r="C68" s="38" t="s">
        <v>306</v>
      </c>
      <c r="D68" s="2" t="s">
        <v>868</v>
      </c>
      <c r="E68" s="38" t="s">
        <v>0</v>
      </c>
      <c r="F68" s="38">
        <v>2013.7</v>
      </c>
      <c r="G68" s="38" t="s">
        <v>999</v>
      </c>
      <c r="H68" s="19" t="s">
        <v>307</v>
      </c>
      <c r="I68" s="72" t="s">
        <v>936</v>
      </c>
      <c r="J68" s="38">
        <v>404</v>
      </c>
      <c r="K68" s="38">
        <v>52</v>
      </c>
      <c r="L68" s="74">
        <v>1</v>
      </c>
    </row>
    <row r="69" spans="1:12" x14ac:dyDescent="0.15">
      <c r="A69" s="38">
        <v>67</v>
      </c>
      <c r="B69" s="2" t="s">
        <v>84</v>
      </c>
      <c r="C69" s="38" t="s">
        <v>900</v>
      </c>
      <c r="D69" s="2" t="s">
        <v>899</v>
      </c>
      <c r="E69" s="38" t="s">
        <v>0</v>
      </c>
      <c r="F69" s="38">
        <v>2013.7</v>
      </c>
      <c r="G69" s="38" t="s">
        <v>1000</v>
      </c>
      <c r="H69" s="19" t="s">
        <v>308</v>
      </c>
      <c r="I69" s="72" t="s">
        <v>936</v>
      </c>
      <c r="J69" s="38">
        <v>428</v>
      </c>
      <c r="K69" s="38">
        <v>42.1</v>
      </c>
      <c r="L69" s="74">
        <v>1</v>
      </c>
    </row>
    <row r="70" spans="1:12" x14ac:dyDescent="0.15">
      <c r="A70" s="38">
        <v>68</v>
      </c>
      <c r="B70" s="2" t="s">
        <v>84</v>
      </c>
      <c r="C70" s="38" t="s">
        <v>309</v>
      </c>
      <c r="D70" s="2" t="s">
        <v>868</v>
      </c>
      <c r="E70" s="38" t="s">
        <v>0</v>
      </c>
      <c r="F70" s="38">
        <v>2013.7</v>
      </c>
      <c r="G70" s="38" t="s">
        <v>1001</v>
      </c>
      <c r="H70" s="19" t="s">
        <v>310</v>
      </c>
      <c r="I70" s="72" t="s">
        <v>936</v>
      </c>
      <c r="J70" s="38">
        <v>340</v>
      </c>
      <c r="K70" s="38">
        <v>43.8</v>
      </c>
      <c r="L70" s="74">
        <v>1</v>
      </c>
    </row>
    <row r="71" spans="1:12" x14ac:dyDescent="0.15">
      <c r="A71" s="38">
        <v>69</v>
      </c>
      <c r="B71" s="2" t="s">
        <v>84</v>
      </c>
      <c r="C71" s="38" t="s">
        <v>311</v>
      </c>
      <c r="D71" s="2" t="s">
        <v>868</v>
      </c>
      <c r="E71" s="38" t="s">
        <v>0</v>
      </c>
      <c r="F71" s="38">
        <v>2013.7</v>
      </c>
      <c r="G71" s="38" t="s">
        <v>1002</v>
      </c>
      <c r="H71" s="19" t="s">
        <v>310</v>
      </c>
      <c r="I71" s="72" t="s">
        <v>936</v>
      </c>
      <c r="J71" s="38">
        <v>404</v>
      </c>
      <c r="K71" s="38">
        <v>50.3</v>
      </c>
      <c r="L71" s="74">
        <v>1</v>
      </c>
    </row>
    <row r="72" spans="1:12" x14ac:dyDescent="0.15">
      <c r="A72" s="38">
        <v>70</v>
      </c>
      <c r="B72" s="2" t="s">
        <v>84</v>
      </c>
      <c r="C72" s="38" t="s">
        <v>312</v>
      </c>
      <c r="D72" s="2" t="s">
        <v>868</v>
      </c>
      <c r="E72" s="38" t="s">
        <v>0</v>
      </c>
      <c r="F72" s="38">
        <v>2013.7</v>
      </c>
      <c r="G72" s="38" t="s">
        <v>1003</v>
      </c>
      <c r="H72" s="19" t="s">
        <v>307</v>
      </c>
      <c r="I72" s="72" t="s">
        <v>936</v>
      </c>
      <c r="J72" s="38">
        <v>404</v>
      </c>
      <c r="K72" s="38">
        <v>45.8</v>
      </c>
      <c r="L72" s="74">
        <v>1</v>
      </c>
    </row>
    <row r="73" spans="1:12" x14ac:dyDescent="0.15">
      <c r="A73" s="38">
        <v>71</v>
      </c>
      <c r="B73" s="2" t="s">
        <v>84</v>
      </c>
      <c r="C73" s="38" t="s">
        <v>313</v>
      </c>
      <c r="D73" s="2" t="s">
        <v>314</v>
      </c>
      <c r="E73" s="38" t="s">
        <v>0</v>
      </c>
      <c r="F73" s="38">
        <v>2013.7</v>
      </c>
      <c r="G73" s="38" t="s">
        <v>1004</v>
      </c>
      <c r="H73" s="19" t="s">
        <v>232</v>
      </c>
      <c r="I73" s="72" t="s">
        <v>936</v>
      </c>
      <c r="J73" s="38">
        <v>401</v>
      </c>
      <c r="K73" s="38">
        <v>43.6</v>
      </c>
      <c r="L73" s="74">
        <v>1</v>
      </c>
    </row>
    <row r="74" spans="1:12" x14ac:dyDescent="0.15">
      <c r="A74" s="38">
        <v>72</v>
      </c>
      <c r="B74" s="2" t="s">
        <v>84</v>
      </c>
      <c r="C74" s="38" t="s">
        <v>315</v>
      </c>
      <c r="D74" s="2" t="s">
        <v>314</v>
      </c>
      <c r="E74" s="38" t="s">
        <v>0</v>
      </c>
      <c r="F74" s="38">
        <v>2013.7</v>
      </c>
      <c r="G74" s="38" t="s">
        <v>1005</v>
      </c>
      <c r="H74" s="19" t="s">
        <v>230</v>
      </c>
      <c r="I74" s="72" t="s">
        <v>936</v>
      </c>
      <c r="J74" s="38">
        <v>404</v>
      </c>
      <c r="K74" s="38">
        <v>39.4</v>
      </c>
      <c r="L74" s="74">
        <v>1</v>
      </c>
    </row>
    <row r="75" spans="1:12" x14ac:dyDescent="0.15">
      <c r="A75" s="38">
        <v>73</v>
      </c>
      <c r="B75" s="2" t="s">
        <v>84</v>
      </c>
      <c r="C75" s="38" t="s">
        <v>316</v>
      </c>
      <c r="D75" s="2" t="s">
        <v>27</v>
      </c>
      <c r="E75" s="38" t="s">
        <v>0</v>
      </c>
      <c r="F75" s="38">
        <v>2013.7</v>
      </c>
      <c r="G75" s="38" t="s">
        <v>1006</v>
      </c>
      <c r="H75" s="19" t="s">
        <v>230</v>
      </c>
      <c r="I75" s="72" t="s">
        <v>936</v>
      </c>
      <c r="J75" s="38">
        <v>349</v>
      </c>
      <c r="K75" s="38">
        <v>45.6</v>
      </c>
      <c r="L75" s="74">
        <v>1</v>
      </c>
    </row>
    <row r="76" spans="1:12" x14ac:dyDescent="0.15">
      <c r="A76" s="38">
        <v>74</v>
      </c>
      <c r="B76" s="2" t="s">
        <v>84</v>
      </c>
      <c r="C76" s="38" t="s">
        <v>317</v>
      </c>
      <c r="D76" s="2" t="s">
        <v>876</v>
      </c>
      <c r="E76" s="38" t="s">
        <v>0</v>
      </c>
      <c r="F76" s="38">
        <v>2013.7</v>
      </c>
      <c r="G76" s="38" t="s">
        <v>1007</v>
      </c>
      <c r="H76" s="19" t="s">
        <v>318</v>
      </c>
      <c r="I76" s="72" t="s">
        <v>936</v>
      </c>
      <c r="J76" s="38">
        <v>350</v>
      </c>
      <c r="K76" s="38">
        <v>50.6</v>
      </c>
      <c r="L76" s="74">
        <v>1</v>
      </c>
    </row>
    <row r="77" spans="1:12" x14ac:dyDescent="0.15">
      <c r="A77" s="38">
        <v>75</v>
      </c>
      <c r="B77" s="2" t="s">
        <v>84</v>
      </c>
      <c r="C77" s="38" t="s">
        <v>319</v>
      </c>
      <c r="D77" s="2" t="s">
        <v>147</v>
      </c>
      <c r="E77" s="38" t="s">
        <v>0</v>
      </c>
      <c r="F77" s="38">
        <v>2013.7</v>
      </c>
      <c r="G77" s="38" t="s">
        <v>1008</v>
      </c>
      <c r="H77" s="19" t="s">
        <v>320</v>
      </c>
      <c r="I77" s="72" t="s">
        <v>936</v>
      </c>
      <c r="J77" s="38">
        <v>343</v>
      </c>
      <c r="K77" s="38">
        <v>47.2</v>
      </c>
      <c r="L77" s="74">
        <v>1</v>
      </c>
    </row>
    <row r="78" spans="1:12" x14ac:dyDescent="0.15">
      <c r="A78" s="38">
        <v>76</v>
      </c>
      <c r="B78" s="2" t="s">
        <v>84</v>
      </c>
      <c r="C78" s="38" t="s">
        <v>321</v>
      </c>
      <c r="D78" s="2" t="s">
        <v>34</v>
      </c>
      <c r="E78" s="38" t="s">
        <v>0</v>
      </c>
      <c r="F78" s="38">
        <v>2013.7</v>
      </c>
      <c r="G78" s="38" t="s">
        <v>1009</v>
      </c>
      <c r="H78" s="19" t="s">
        <v>322</v>
      </c>
      <c r="I78" s="72" t="s">
        <v>936</v>
      </c>
      <c r="J78" s="38">
        <v>350</v>
      </c>
      <c r="K78" s="38">
        <v>44</v>
      </c>
      <c r="L78" s="74">
        <v>1</v>
      </c>
    </row>
    <row r="79" spans="1:12" x14ac:dyDescent="0.15">
      <c r="A79" s="38">
        <v>77</v>
      </c>
      <c r="B79" s="2" t="s">
        <v>84</v>
      </c>
      <c r="C79" s="38" t="s">
        <v>323</v>
      </c>
      <c r="D79" s="6" t="s">
        <v>33</v>
      </c>
      <c r="E79" s="38" t="s">
        <v>0</v>
      </c>
      <c r="F79" s="38">
        <v>2013.7</v>
      </c>
      <c r="G79" s="38" t="s">
        <v>1010</v>
      </c>
      <c r="H79" s="19" t="s">
        <v>324</v>
      </c>
      <c r="I79" s="72" t="s">
        <v>936</v>
      </c>
      <c r="J79" s="38">
        <v>339</v>
      </c>
      <c r="K79" s="38">
        <v>45.7</v>
      </c>
      <c r="L79" s="74">
        <v>1</v>
      </c>
    </row>
    <row r="80" spans="1:12" x14ac:dyDescent="0.15">
      <c r="A80" s="38">
        <v>78</v>
      </c>
      <c r="B80" s="2" t="s">
        <v>84</v>
      </c>
      <c r="C80" s="38" t="s">
        <v>325</v>
      </c>
      <c r="D80" s="2" t="s">
        <v>910</v>
      </c>
      <c r="E80" s="38" t="s">
        <v>2</v>
      </c>
      <c r="F80" s="38">
        <v>2014.7</v>
      </c>
      <c r="G80" s="38" t="s">
        <v>1011</v>
      </c>
      <c r="H80" s="19" t="s">
        <v>326</v>
      </c>
      <c r="I80" s="72" t="s">
        <v>936</v>
      </c>
      <c r="J80" s="38">
        <v>341</v>
      </c>
      <c r="K80" s="38">
        <v>42.8</v>
      </c>
      <c r="L80" s="74">
        <v>1</v>
      </c>
    </row>
    <row r="81" spans="1:12" x14ac:dyDescent="0.15">
      <c r="A81" s="38">
        <v>79</v>
      </c>
      <c r="B81" s="2" t="s">
        <v>84</v>
      </c>
      <c r="C81" s="38" t="s">
        <v>327</v>
      </c>
      <c r="D81" s="2" t="s">
        <v>155</v>
      </c>
      <c r="E81" s="38" t="s">
        <v>4</v>
      </c>
      <c r="F81" s="38">
        <v>2014.8</v>
      </c>
      <c r="G81" s="38" t="s">
        <v>1012</v>
      </c>
      <c r="H81" s="19" t="s">
        <v>213</v>
      </c>
      <c r="I81" s="72" t="s">
        <v>936</v>
      </c>
      <c r="J81" s="38">
        <v>338</v>
      </c>
      <c r="K81" s="38">
        <v>38.5</v>
      </c>
      <c r="L81" s="74">
        <v>1</v>
      </c>
    </row>
    <row r="82" spans="1:12" x14ac:dyDescent="0.15">
      <c r="A82" s="38">
        <v>80</v>
      </c>
      <c r="B82" s="2" t="s">
        <v>84</v>
      </c>
      <c r="C82" s="38" t="s">
        <v>328</v>
      </c>
      <c r="D82" s="2" t="s">
        <v>155</v>
      </c>
      <c r="E82" s="38" t="s">
        <v>4</v>
      </c>
      <c r="F82" s="38">
        <v>2014.8</v>
      </c>
      <c r="G82" s="38" t="s">
        <v>1013</v>
      </c>
      <c r="H82" s="19" t="s">
        <v>238</v>
      </c>
      <c r="I82" s="72" t="s">
        <v>936</v>
      </c>
      <c r="J82" s="38">
        <v>404</v>
      </c>
      <c r="K82" s="38">
        <v>40.1</v>
      </c>
      <c r="L82" s="74">
        <v>1</v>
      </c>
    </row>
    <row r="83" spans="1:12" x14ac:dyDescent="0.15">
      <c r="A83" s="38">
        <v>81</v>
      </c>
      <c r="B83" s="2" t="s">
        <v>84</v>
      </c>
      <c r="C83" s="38" t="s">
        <v>329</v>
      </c>
      <c r="D83" s="2" t="s">
        <v>155</v>
      </c>
      <c r="E83" s="38" t="s">
        <v>4</v>
      </c>
      <c r="F83" s="38">
        <v>2014.8</v>
      </c>
      <c r="G83" s="38" t="s">
        <v>1014</v>
      </c>
      <c r="H83" s="19" t="s">
        <v>238</v>
      </c>
      <c r="I83" s="72" t="s">
        <v>936</v>
      </c>
      <c r="J83" s="38">
        <v>404</v>
      </c>
      <c r="K83" s="38">
        <v>38.4</v>
      </c>
      <c r="L83" s="74">
        <v>1</v>
      </c>
    </row>
    <row r="84" spans="1:12" x14ac:dyDescent="0.15">
      <c r="A84" s="38">
        <v>82</v>
      </c>
      <c r="B84" s="2" t="s">
        <v>84</v>
      </c>
      <c r="C84" s="38" t="s">
        <v>330</v>
      </c>
      <c r="D84" s="3" t="s">
        <v>36</v>
      </c>
      <c r="E84" s="38" t="s">
        <v>5</v>
      </c>
      <c r="F84" s="38">
        <v>2014.12</v>
      </c>
      <c r="G84" s="38" t="s">
        <v>842</v>
      </c>
      <c r="H84" s="19" t="s">
        <v>331</v>
      </c>
      <c r="I84" s="72" t="s">
        <v>936</v>
      </c>
      <c r="J84" s="38">
        <v>347</v>
      </c>
      <c r="K84" s="38">
        <v>51.9</v>
      </c>
      <c r="L84" s="74">
        <v>1</v>
      </c>
    </row>
    <row r="85" spans="1:12" x14ac:dyDescent="0.15">
      <c r="A85" s="38">
        <v>83</v>
      </c>
      <c r="B85" s="2" t="s">
        <v>84</v>
      </c>
      <c r="C85" s="38" t="s">
        <v>332</v>
      </c>
      <c r="D85" s="6" t="s">
        <v>860</v>
      </c>
      <c r="E85" s="38" t="s">
        <v>5</v>
      </c>
      <c r="F85" s="38">
        <v>2014.12</v>
      </c>
      <c r="G85" s="38" t="s">
        <v>843</v>
      </c>
      <c r="H85" s="19" t="s">
        <v>242</v>
      </c>
      <c r="I85" s="72" t="s">
        <v>936</v>
      </c>
      <c r="J85" s="38">
        <v>345</v>
      </c>
      <c r="K85" s="38">
        <v>51.9</v>
      </c>
      <c r="L85" s="74">
        <v>1</v>
      </c>
    </row>
    <row r="86" spans="1:12" x14ac:dyDescent="0.15">
      <c r="A86" s="38">
        <v>84</v>
      </c>
      <c r="B86" s="2" t="s">
        <v>84</v>
      </c>
      <c r="C86" s="38" t="s">
        <v>333</v>
      </c>
      <c r="D86" s="6" t="s">
        <v>37</v>
      </c>
      <c r="E86" s="38" t="s">
        <v>6</v>
      </c>
      <c r="F86" s="38">
        <v>2014.12</v>
      </c>
      <c r="G86" s="38" t="s">
        <v>844</v>
      </c>
      <c r="H86" s="19" t="s">
        <v>334</v>
      </c>
      <c r="I86" s="72" t="s">
        <v>936</v>
      </c>
      <c r="J86" s="38">
        <v>335</v>
      </c>
      <c r="K86" s="38">
        <v>45.7</v>
      </c>
      <c r="L86" s="74">
        <v>1</v>
      </c>
    </row>
    <row r="87" spans="1:12" x14ac:dyDescent="0.15">
      <c r="A87" s="38">
        <v>85</v>
      </c>
      <c r="B87" s="2" t="s">
        <v>84</v>
      </c>
      <c r="C87" s="38" t="s">
        <v>335</v>
      </c>
      <c r="D87" s="2" t="s">
        <v>159</v>
      </c>
      <c r="E87" s="38" t="s">
        <v>5</v>
      </c>
      <c r="F87" s="38">
        <v>2014.12</v>
      </c>
      <c r="G87" s="38" t="s">
        <v>1015</v>
      </c>
      <c r="H87" s="19" t="s">
        <v>209</v>
      </c>
      <c r="I87" s="72" t="s">
        <v>936</v>
      </c>
      <c r="J87" s="38">
        <v>347</v>
      </c>
      <c r="K87" s="38">
        <v>40.6</v>
      </c>
      <c r="L87" s="74">
        <v>1</v>
      </c>
    </row>
    <row r="88" spans="1:12" x14ac:dyDescent="0.15">
      <c r="A88" s="38">
        <v>86</v>
      </c>
      <c r="B88" s="2" t="s">
        <v>84</v>
      </c>
      <c r="C88" s="38" t="s">
        <v>336</v>
      </c>
      <c r="D88" s="6" t="s">
        <v>873</v>
      </c>
      <c r="E88" s="38" t="s">
        <v>8</v>
      </c>
      <c r="F88" s="38">
        <v>2015.2</v>
      </c>
      <c r="G88" s="38" t="s">
        <v>1016</v>
      </c>
      <c r="H88" s="19" t="s">
        <v>337</v>
      </c>
      <c r="I88" s="72" t="s">
        <v>936</v>
      </c>
      <c r="J88" s="38">
        <v>401</v>
      </c>
      <c r="K88" s="38">
        <v>45.6</v>
      </c>
      <c r="L88" s="74">
        <v>1</v>
      </c>
    </row>
    <row r="89" spans="1:12" x14ac:dyDescent="0.15">
      <c r="A89" s="38">
        <v>87</v>
      </c>
      <c r="B89" s="2" t="s">
        <v>84</v>
      </c>
      <c r="C89" s="38" t="s">
        <v>338</v>
      </c>
      <c r="D89" s="6" t="s">
        <v>873</v>
      </c>
      <c r="E89" s="38" t="s">
        <v>8</v>
      </c>
      <c r="F89" s="38">
        <v>2015.2</v>
      </c>
      <c r="G89" s="38" t="s">
        <v>1017</v>
      </c>
      <c r="H89" s="19" t="s">
        <v>339</v>
      </c>
      <c r="I89" s="72" t="s">
        <v>936</v>
      </c>
      <c r="J89" s="38">
        <v>404</v>
      </c>
      <c r="K89" s="38">
        <v>44.3</v>
      </c>
      <c r="L89" s="74">
        <v>1</v>
      </c>
    </row>
    <row r="90" spans="1:12" x14ac:dyDescent="0.15">
      <c r="A90" s="38">
        <v>88</v>
      </c>
      <c r="B90" s="2" t="s">
        <v>84</v>
      </c>
      <c r="C90" s="38" t="s">
        <v>340</v>
      </c>
      <c r="D90" s="2" t="s">
        <v>162</v>
      </c>
      <c r="E90" s="38" t="s">
        <v>8</v>
      </c>
      <c r="F90" s="38">
        <v>2015.2</v>
      </c>
      <c r="G90" s="38" t="s">
        <v>1018</v>
      </c>
      <c r="H90" s="19" t="s">
        <v>276</v>
      </c>
      <c r="I90" s="72" t="s">
        <v>936</v>
      </c>
      <c r="J90" s="38">
        <v>404</v>
      </c>
      <c r="K90" s="38">
        <v>44.6</v>
      </c>
      <c r="L90" s="74">
        <v>1</v>
      </c>
    </row>
    <row r="91" spans="1:12" x14ac:dyDescent="0.15">
      <c r="A91" s="38">
        <v>89</v>
      </c>
      <c r="B91" s="2" t="s">
        <v>84</v>
      </c>
      <c r="C91" s="38" t="s">
        <v>341</v>
      </c>
      <c r="D91" s="2" t="s">
        <v>162</v>
      </c>
      <c r="E91" s="38" t="s">
        <v>8</v>
      </c>
      <c r="F91" s="38">
        <v>2015.2</v>
      </c>
      <c r="G91" s="38" t="s">
        <v>1019</v>
      </c>
      <c r="H91" s="19" t="s">
        <v>342</v>
      </c>
      <c r="I91" s="72" t="s">
        <v>936</v>
      </c>
      <c r="J91" s="38">
        <v>401</v>
      </c>
      <c r="K91" s="38">
        <v>49.9</v>
      </c>
      <c r="L91" s="74">
        <v>1</v>
      </c>
    </row>
    <row r="92" spans="1:12" x14ac:dyDescent="0.15">
      <c r="A92" s="38">
        <v>90</v>
      </c>
      <c r="B92" s="2" t="s">
        <v>84</v>
      </c>
      <c r="C92" s="38" t="s">
        <v>343</v>
      </c>
      <c r="D92" s="6" t="s">
        <v>37</v>
      </c>
      <c r="E92" s="38" t="s">
        <v>9</v>
      </c>
      <c r="F92" s="38">
        <v>2015.3</v>
      </c>
      <c r="G92" s="38" t="s">
        <v>1020</v>
      </c>
      <c r="H92" s="19" t="s">
        <v>310</v>
      </c>
      <c r="I92" s="72" t="s">
        <v>936</v>
      </c>
      <c r="J92" s="38">
        <v>351</v>
      </c>
      <c r="K92" s="38">
        <v>47.6</v>
      </c>
      <c r="L92" s="74">
        <v>1</v>
      </c>
    </row>
    <row r="93" spans="1:12" x14ac:dyDescent="0.15">
      <c r="A93" s="38">
        <v>91</v>
      </c>
      <c r="B93" s="2" t="s">
        <v>84</v>
      </c>
      <c r="C93" s="38" t="s">
        <v>344</v>
      </c>
      <c r="D93" s="6" t="s">
        <v>860</v>
      </c>
      <c r="E93" s="38" t="s">
        <v>9</v>
      </c>
      <c r="F93" s="38">
        <v>2015.3</v>
      </c>
      <c r="G93" s="38" t="s">
        <v>1021</v>
      </c>
      <c r="H93" s="19" t="s">
        <v>345</v>
      </c>
      <c r="I93" s="72" t="s">
        <v>936</v>
      </c>
      <c r="J93" s="38">
        <v>348</v>
      </c>
      <c r="K93" s="38">
        <v>42</v>
      </c>
      <c r="L93" s="74">
        <v>1</v>
      </c>
    </row>
    <row r="94" spans="1:12" x14ac:dyDescent="0.15">
      <c r="A94" s="38">
        <v>92</v>
      </c>
      <c r="B94" s="2" t="s">
        <v>84</v>
      </c>
      <c r="C94" s="38" t="s">
        <v>346</v>
      </c>
      <c r="D94" s="2" t="s">
        <v>149</v>
      </c>
      <c r="E94" s="38" t="s">
        <v>10</v>
      </c>
      <c r="F94" s="38">
        <v>2015.1</v>
      </c>
      <c r="G94" s="38" t="s">
        <v>1022</v>
      </c>
      <c r="H94" s="19" t="s">
        <v>347</v>
      </c>
      <c r="I94" s="72" t="s">
        <v>936</v>
      </c>
      <c r="J94" s="38">
        <v>410</v>
      </c>
      <c r="K94" s="38">
        <v>48.1</v>
      </c>
      <c r="L94" s="74">
        <v>1</v>
      </c>
    </row>
    <row r="95" spans="1:12" x14ac:dyDescent="0.15">
      <c r="A95" s="38">
        <v>93</v>
      </c>
      <c r="B95" s="2" t="s">
        <v>84</v>
      </c>
      <c r="C95" s="38" t="s">
        <v>348</v>
      </c>
      <c r="D95" s="2" t="s">
        <v>149</v>
      </c>
      <c r="E95" s="38" t="s">
        <v>10</v>
      </c>
      <c r="F95" s="38">
        <v>2015.1</v>
      </c>
      <c r="G95" s="38" t="s">
        <v>1023</v>
      </c>
      <c r="H95" s="19" t="s">
        <v>209</v>
      </c>
      <c r="I95" s="72" t="s">
        <v>936</v>
      </c>
      <c r="J95" s="38">
        <v>403</v>
      </c>
      <c r="K95" s="38">
        <v>47.2</v>
      </c>
      <c r="L95" s="74">
        <v>1</v>
      </c>
    </row>
    <row r="96" spans="1:12" x14ac:dyDescent="0.15">
      <c r="A96" s="38">
        <v>94</v>
      </c>
      <c r="B96" s="2" t="s">
        <v>84</v>
      </c>
      <c r="C96" s="38" t="s">
        <v>349</v>
      </c>
      <c r="D96" s="2" t="s">
        <v>162</v>
      </c>
      <c r="E96" s="38" t="s">
        <v>10</v>
      </c>
      <c r="F96" s="38">
        <v>2015.1</v>
      </c>
      <c r="G96" s="38" t="s">
        <v>1024</v>
      </c>
      <c r="H96" s="19" t="s">
        <v>350</v>
      </c>
      <c r="I96" s="72" t="s">
        <v>936</v>
      </c>
      <c r="J96" s="38">
        <v>404</v>
      </c>
      <c r="K96" s="38">
        <v>49</v>
      </c>
      <c r="L96" s="74">
        <v>1</v>
      </c>
    </row>
    <row r="97" spans="1:12" x14ac:dyDescent="0.15">
      <c r="A97" s="38">
        <v>95</v>
      </c>
      <c r="B97" s="2" t="s">
        <v>84</v>
      </c>
      <c r="C97" s="38" t="s">
        <v>351</v>
      </c>
      <c r="D97" s="2" t="s">
        <v>162</v>
      </c>
      <c r="E97" s="38" t="s">
        <v>10</v>
      </c>
      <c r="F97" s="38">
        <v>2015.1</v>
      </c>
      <c r="G97" s="38" t="s">
        <v>1025</v>
      </c>
      <c r="H97" s="19" t="s">
        <v>350</v>
      </c>
      <c r="I97" s="72" t="s">
        <v>936</v>
      </c>
      <c r="J97" s="38">
        <v>404</v>
      </c>
      <c r="K97" s="38">
        <v>46.3</v>
      </c>
      <c r="L97" s="74">
        <v>1</v>
      </c>
    </row>
    <row r="98" spans="1:12" x14ac:dyDescent="0.15">
      <c r="A98" s="38">
        <v>96</v>
      </c>
      <c r="B98" s="2" t="s">
        <v>84</v>
      </c>
      <c r="C98" s="38" t="s">
        <v>352</v>
      </c>
      <c r="D98" s="2" t="s">
        <v>163</v>
      </c>
      <c r="E98" s="38" t="s">
        <v>10</v>
      </c>
      <c r="F98" s="38">
        <v>2015.1</v>
      </c>
      <c r="G98" s="38" t="s">
        <v>1026</v>
      </c>
      <c r="H98" s="19" t="s">
        <v>250</v>
      </c>
      <c r="I98" s="72" t="s">
        <v>936</v>
      </c>
      <c r="J98" s="38">
        <v>343</v>
      </c>
      <c r="K98" s="38">
        <v>45.5</v>
      </c>
      <c r="L98" s="74">
        <v>1</v>
      </c>
    </row>
    <row r="99" spans="1:12" x14ac:dyDescent="0.15">
      <c r="A99" s="38">
        <v>97</v>
      </c>
      <c r="B99" s="2" t="s">
        <v>84</v>
      </c>
      <c r="C99" s="38" t="s">
        <v>353</v>
      </c>
      <c r="D99" s="3" t="s">
        <v>860</v>
      </c>
      <c r="E99" s="38" t="s">
        <v>13</v>
      </c>
      <c r="F99" s="38">
        <v>2015.6</v>
      </c>
      <c r="G99" s="38" t="s">
        <v>1027</v>
      </c>
      <c r="H99" s="19" t="s">
        <v>273</v>
      </c>
      <c r="I99" s="72" t="s">
        <v>936</v>
      </c>
      <c r="J99" s="38">
        <v>404</v>
      </c>
      <c r="K99" s="38">
        <v>48</v>
      </c>
      <c r="L99" s="74">
        <v>1</v>
      </c>
    </row>
    <row r="100" spans="1:12" x14ac:dyDescent="0.15">
      <c r="A100" s="38">
        <v>98</v>
      </c>
      <c r="B100" s="2" t="s">
        <v>84</v>
      </c>
      <c r="C100" s="38" t="s">
        <v>354</v>
      </c>
      <c r="D100" s="3" t="s">
        <v>860</v>
      </c>
      <c r="E100" s="38" t="s">
        <v>13</v>
      </c>
      <c r="F100" s="38">
        <v>2015.6</v>
      </c>
      <c r="G100" s="38" t="s">
        <v>1028</v>
      </c>
      <c r="H100" s="19" t="s">
        <v>198</v>
      </c>
      <c r="I100" s="72" t="s">
        <v>936</v>
      </c>
      <c r="J100" s="38">
        <v>401</v>
      </c>
      <c r="K100" s="38">
        <v>44.9</v>
      </c>
      <c r="L100" s="74">
        <v>1</v>
      </c>
    </row>
    <row r="101" spans="1:12" x14ac:dyDescent="0.15">
      <c r="A101" s="38">
        <v>99</v>
      </c>
      <c r="B101" s="2" t="s">
        <v>84</v>
      </c>
      <c r="C101" s="38" t="s">
        <v>355</v>
      </c>
      <c r="D101" s="6" t="s">
        <v>356</v>
      </c>
      <c r="E101" s="38" t="s">
        <v>12</v>
      </c>
      <c r="F101" s="38">
        <v>2015.5</v>
      </c>
      <c r="G101" s="38" t="s">
        <v>1029</v>
      </c>
      <c r="H101" s="19" t="s">
        <v>357</v>
      </c>
      <c r="I101" s="72" t="s">
        <v>936</v>
      </c>
      <c r="J101" s="38">
        <v>404</v>
      </c>
      <c r="K101" s="38">
        <v>48.8</v>
      </c>
      <c r="L101" s="74">
        <v>1</v>
      </c>
    </row>
    <row r="102" spans="1:12" x14ac:dyDescent="0.15">
      <c r="A102" s="38">
        <v>100</v>
      </c>
      <c r="B102" s="2" t="s">
        <v>84</v>
      </c>
      <c r="C102" s="38" t="s">
        <v>358</v>
      </c>
      <c r="D102" s="2" t="s">
        <v>41</v>
      </c>
      <c r="E102" s="38" t="s">
        <v>12</v>
      </c>
      <c r="F102" s="38">
        <v>2015.5</v>
      </c>
      <c r="G102" s="38" t="s">
        <v>1030</v>
      </c>
      <c r="H102" s="19" t="s">
        <v>359</v>
      </c>
      <c r="I102" s="72" t="s">
        <v>936</v>
      </c>
      <c r="J102" s="38">
        <v>338</v>
      </c>
      <c r="K102" s="38">
        <v>43.2</v>
      </c>
      <c r="L102" s="74">
        <v>1</v>
      </c>
    </row>
    <row r="103" spans="1:12" x14ac:dyDescent="0.15">
      <c r="A103" s="38">
        <v>101</v>
      </c>
      <c r="B103" s="2" t="s">
        <v>84</v>
      </c>
      <c r="C103" s="38" t="s">
        <v>360</v>
      </c>
      <c r="D103" s="6" t="s">
        <v>24</v>
      </c>
      <c r="E103" s="38" t="s">
        <v>18</v>
      </c>
      <c r="F103" s="38">
        <v>2016.6</v>
      </c>
      <c r="G103" s="38" t="s">
        <v>1031</v>
      </c>
      <c r="H103" s="19" t="s">
        <v>213</v>
      </c>
      <c r="I103" s="72" t="s">
        <v>936</v>
      </c>
      <c r="J103" s="38">
        <v>336</v>
      </c>
      <c r="K103" s="38">
        <v>42</v>
      </c>
      <c r="L103" s="74">
        <v>1</v>
      </c>
    </row>
    <row r="104" spans="1:12" x14ac:dyDescent="0.15">
      <c r="A104" s="38">
        <v>102</v>
      </c>
      <c r="B104" s="2" t="s">
        <v>84</v>
      </c>
      <c r="C104" s="38" t="s">
        <v>361</v>
      </c>
      <c r="D104" s="6" t="s">
        <v>868</v>
      </c>
      <c r="E104" s="38" t="s">
        <v>18</v>
      </c>
      <c r="F104" s="38">
        <v>2016.6</v>
      </c>
      <c r="G104" s="38" t="s">
        <v>1032</v>
      </c>
      <c r="H104" s="19" t="s">
        <v>362</v>
      </c>
      <c r="I104" s="72" t="s">
        <v>936</v>
      </c>
      <c r="J104" s="38">
        <v>342</v>
      </c>
      <c r="K104" s="38">
        <v>49.4</v>
      </c>
      <c r="L104" s="74">
        <v>1</v>
      </c>
    </row>
    <row r="105" spans="1:12" x14ac:dyDescent="0.15">
      <c r="A105" s="38">
        <v>103</v>
      </c>
      <c r="B105" s="2" t="s">
        <v>84</v>
      </c>
      <c r="C105" s="38" t="s">
        <v>363</v>
      </c>
      <c r="D105" s="3" t="s">
        <v>364</v>
      </c>
      <c r="E105" s="38" t="s">
        <v>18</v>
      </c>
      <c r="F105" s="38">
        <v>2016.6</v>
      </c>
      <c r="G105" s="38" t="s">
        <v>1033</v>
      </c>
      <c r="H105" s="19" t="s">
        <v>365</v>
      </c>
      <c r="I105" s="72" t="s">
        <v>936</v>
      </c>
      <c r="J105" s="38">
        <v>363</v>
      </c>
      <c r="K105" s="38">
        <v>41.6</v>
      </c>
      <c r="L105" s="74">
        <v>1</v>
      </c>
    </row>
    <row r="106" spans="1:12" x14ac:dyDescent="0.15">
      <c r="A106" s="38">
        <v>104</v>
      </c>
      <c r="B106" s="2" t="s">
        <v>84</v>
      </c>
      <c r="C106" s="38" t="s">
        <v>366</v>
      </c>
      <c r="D106" s="3" t="s">
        <v>860</v>
      </c>
      <c r="E106" s="38" t="s">
        <v>18</v>
      </c>
      <c r="F106" s="38">
        <v>2016.6</v>
      </c>
      <c r="G106" s="38" t="s">
        <v>1034</v>
      </c>
      <c r="H106" s="19" t="s">
        <v>278</v>
      </c>
      <c r="I106" s="72" t="s">
        <v>936</v>
      </c>
      <c r="J106" s="38">
        <v>345</v>
      </c>
      <c r="K106" s="38">
        <v>52.8</v>
      </c>
      <c r="L106" s="74">
        <v>1</v>
      </c>
    </row>
    <row r="107" spans="1:12" x14ac:dyDescent="0.15">
      <c r="A107" s="38">
        <v>105</v>
      </c>
      <c r="B107" s="2" t="s">
        <v>84</v>
      </c>
      <c r="C107" s="38" t="s">
        <v>367</v>
      </c>
      <c r="D107" s="6" t="s">
        <v>29</v>
      </c>
      <c r="E107" s="38" t="s">
        <v>18</v>
      </c>
      <c r="F107" s="38">
        <v>2016.6</v>
      </c>
      <c r="G107" s="38" t="s">
        <v>1035</v>
      </c>
      <c r="H107" s="19" t="s">
        <v>368</v>
      </c>
      <c r="I107" s="72" t="s">
        <v>936</v>
      </c>
      <c r="J107" s="38">
        <v>342</v>
      </c>
      <c r="K107" s="38">
        <v>52.6</v>
      </c>
      <c r="L107" s="74">
        <v>1</v>
      </c>
    </row>
    <row r="108" spans="1:12" x14ac:dyDescent="0.15">
      <c r="A108" s="38">
        <v>106</v>
      </c>
      <c r="B108" s="2" t="s">
        <v>84</v>
      </c>
      <c r="C108" s="38" t="s">
        <v>369</v>
      </c>
      <c r="D108" s="6" t="s">
        <v>868</v>
      </c>
      <c r="E108" s="38" t="s">
        <v>17</v>
      </c>
      <c r="F108" s="38">
        <v>2016.5</v>
      </c>
      <c r="G108" s="38" t="s">
        <v>1036</v>
      </c>
      <c r="H108" s="19" t="s">
        <v>370</v>
      </c>
      <c r="I108" s="72" t="s">
        <v>936</v>
      </c>
      <c r="J108" s="38">
        <v>330</v>
      </c>
      <c r="K108" s="38">
        <v>40.299999999999997</v>
      </c>
      <c r="L108" s="74">
        <v>1</v>
      </c>
    </row>
    <row r="109" spans="1:12" x14ac:dyDescent="0.15">
      <c r="A109" s="38">
        <v>107</v>
      </c>
      <c r="B109" s="2" t="s">
        <v>84</v>
      </c>
      <c r="C109" s="38" t="s">
        <v>371</v>
      </c>
      <c r="D109" s="2" t="s">
        <v>200</v>
      </c>
      <c r="E109" s="38" t="s">
        <v>17</v>
      </c>
      <c r="F109" s="38">
        <v>2016.5</v>
      </c>
      <c r="G109" s="38" t="s">
        <v>1037</v>
      </c>
      <c r="H109" s="19" t="s">
        <v>372</v>
      </c>
      <c r="I109" s="72" t="s">
        <v>936</v>
      </c>
      <c r="J109" s="38">
        <v>369</v>
      </c>
      <c r="K109" s="38">
        <v>36</v>
      </c>
      <c r="L109" s="74">
        <v>1</v>
      </c>
    </row>
    <row r="110" spans="1:12" x14ac:dyDescent="0.15">
      <c r="A110" s="38">
        <v>108</v>
      </c>
      <c r="B110" s="2" t="s">
        <v>84</v>
      </c>
      <c r="C110" s="38" t="s">
        <v>373</v>
      </c>
      <c r="D110" s="6" t="s">
        <v>37</v>
      </c>
      <c r="E110" s="38" t="s">
        <v>19</v>
      </c>
      <c r="F110" s="38">
        <v>2016.7</v>
      </c>
      <c r="G110" s="38" t="s">
        <v>1038</v>
      </c>
      <c r="H110" s="19" t="s">
        <v>374</v>
      </c>
      <c r="I110" s="72" t="s">
        <v>936</v>
      </c>
      <c r="J110" s="38">
        <v>342</v>
      </c>
      <c r="K110" s="38">
        <v>48.3</v>
      </c>
      <c r="L110" s="74">
        <v>1</v>
      </c>
    </row>
    <row r="111" spans="1:12" x14ac:dyDescent="0.15">
      <c r="A111" s="38">
        <v>109</v>
      </c>
      <c r="B111" s="2" t="s">
        <v>84</v>
      </c>
      <c r="C111" s="38" t="s">
        <v>375</v>
      </c>
      <c r="D111" s="6" t="s">
        <v>37</v>
      </c>
      <c r="E111" s="38" t="s">
        <v>19</v>
      </c>
      <c r="F111" s="38">
        <v>2016.7</v>
      </c>
      <c r="G111" s="38" t="s">
        <v>1039</v>
      </c>
      <c r="H111" s="19" t="s">
        <v>376</v>
      </c>
      <c r="I111" s="72" t="s">
        <v>936</v>
      </c>
      <c r="J111" s="38">
        <v>339</v>
      </c>
      <c r="K111" s="38">
        <v>46</v>
      </c>
      <c r="L111" s="74">
        <v>1</v>
      </c>
    </row>
    <row r="112" spans="1:12" x14ac:dyDescent="0.15">
      <c r="A112" s="38">
        <v>110</v>
      </c>
      <c r="B112" s="2" t="s">
        <v>84</v>
      </c>
      <c r="C112" s="38" t="s">
        <v>377</v>
      </c>
      <c r="D112" s="6" t="s">
        <v>52</v>
      </c>
      <c r="E112" s="38" t="s">
        <v>19</v>
      </c>
      <c r="F112" s="38">
        <v>2016.7</v>
      </c>
      <c r="G112" s="38" t="s">
        <v>1040</v>
      </c>
      <c r="H112" s="19" t="s">
        <v>378</v>
      </c>
      <c r="I112" s="72" t="s">
        <v>936</v>
      </c>
      <c r="J112" s="38">
        <v>346</v>
      </c>
      <c r="K112" s="38">
        <v>41</v>
      </c>
      <c r="L112" s="74">
        <v>1</v>
      </c>
    </row>
    <row r="113" spans="1:12" x14ac:dyDescent="0.15">
      <c r="A113" s="38">
        <v>111</v>
      </c>
      <c r="B113" s="2" t="s">
        <v>123</v>
      </c>
      <c r="C113" s="38" t="s">
        <v>379</v>
      </c>
      <c r="D113" s="3" t="s">
        <v>36</v>
      </c>
      <c r="E113" s="38" t="s">
        <v>11</v>
      </c>
      <c r="F113" s="38">
        <v>2015.4</v>
      </c>
      <c r="G113" s="38" t="s">
        <v>1041</v>
      </c>
      <c r="H113" s="19" t="s">
        <v>345</v>
      </c>
      <c r="I113" s="75" t="s">
        <v>934</v>
      </c>
      <c r="J113" s="38">
        <v>19509</v>
      </c>
      <c r="K113" s="38">
        <v>39.9</v>
      </c>
      <c r="L113" s="38">
        <v>8</v>
      </c>
    </row>
    <row r="114" spans="1:12" x14ac:dyDescent="0.15">
      <c r="A114" s="38">
        <v>112</v>
      </c>
      <c r="B114" s="2" t="s">
        <v>380</v>
      </c>
      <c r="C114" s="38" t="s">
        <v>381</v>
      </c>
      <c r="D114" s="2" t="s">
        <v>382</v>
      </c>
      <c r="E114" s="38" t="s">
        <v>3</v>
      </c>
      <c r="F114" s="38">
        <v>2014.7</v>
      </c>
      <c r="G114" s="38" t="s">
        <v>1042</v>
      </c>
      <c r="H114" s="19" t="s">
        <v>383</v>
      </c>
      <c r="I114" s="72" t="s">
        <v>935</v>
      </c>
      <c r="J114" s="38">
        <v>11644</v>
      </c>
      <c r="K114" s="75">
        <v>38.5</v>
      </c>
      <c r="L114" s="38">
        <v>12</v>
      </c>
    </row>
    <row r="115" spans="1:12" x14ac:dyDescent="0.15">
      <c r="A115" s="38">
        <v>113</v>
      </c>
      <c r="B115" s="2" t="s">
        <v>380</v>
      </c>
      <c r="C115" s="38" t="s">
        <v>384</v>
      </c>
      <c r="D115" s="3" t="s">
        <v>36</v>
      </c>
      <c r="E115" s="38" t="s">
        <v>4</v>
      </c>
      <c r="F115" s="38">
        <v>2014.8</v>
      </c>
      <c r="G115" s="38" t="s">
        <v>1043</v>
      </c>
      <c r="H115" s="19" t="s">
        <v>186</v>
      </c>
      <c r="I115" s="72" t="s">
        <v>934</v>
      </c>
      <c r="J115" s="38">
        <v>12768</v>
      </c>
      <c r="K115" s="38">
        <v>41.6</v>
      </c>
      <c r="L115" s="38">
        <v>12</v>
      </c>
    </row>
    <row r="116" spans="1:12" x14ac:dyDescent="0.15">
      <c r="A116" s="38">
        <v>114</v>
      </c>
      <c r="B116" s="2" t="s">
        <v>380</v>
      </c>
      <c r="C116" s="38" t="s">
        <v>385</v>
      </c>
      <c r="D116" s="6" t="s">
        <v>860</v>
      </c>
      <c r="E116" s="38" t="s">
        <v>7</v>
      </c>
      <c r="F116" s="38">
        <v>2014.12</v>
      </c>
      <c r="G116" s="38" t="s">
        <v>1044</v>
      </c>
      <c r="H116" s="19" t="s">
        <v>386</v>
      </c>
      <c r="I116" s="72" t="s">
        <v>934</v>
      </c>
      <c r="J116" s="38">
        <v>13220</v>
      </c>
      <c r="K116" s="38">
        <v>39.200000000000003</v>
      </c>
      <c r="L116" s="38">
        <v>12</v>
      </c>
    </row>
    <row r="117" spans="1:12" x14ac:dyDescent="0.15">
      <c r="A117" s="38">
        <v>115</v>
      </c>
      <c r="B117" s="2" t="s">
        <v>380</v>
      </c>
      <c r="C117" s="38" t="s">
        <v>387</v>
      </c>
      <c r="D117" s="6" t="s">
        <v>388</v>
      </c>
      <c r="E117" s="38" t="s">
        <v>13</v>
      </c>
      <c r="F117" s="38">
        <v>2015.6</v>
      </c>
      <c r="G117" s="38" t="s">
        <v>1045</v>
      </c>
      <c r="H117" s="19" t="s">
        <v>389</v>
      </c>
      <c r="I117" s="72" t="s">
        <v>935</v>
      </c>
      <c r="J117" s="38">
        <v>11551</v>
      </c>
      <c r="K117" s="38">
        <v>42.1</v>
      </c>
      <c r="L117" s="38">
        <v>12</v>
      </c>
    </row>
    <row r="118" spans="1:12" x14ac:dyDescent="0.15">
      <c r="A118" s="38">
        <v>116</v>
      </c>
      <c r="B118" s="2" t="s">
        <v>380</v>
      </c>
      <c r="C118" s="38" t="s">
        <v>390</v>
      </c>
      <c r="D118" s="6" t="s">
        <v>860</v>
      </c>
      <c r="E118" s="38" t="s">
        <v>13</v>
      </c>
      <c r="F118" s="38">
        <v>2015.6</v>
      </c>
      <c r="G118" s="38" t="s">
        <v>1046</v>
      </c>
      <c r="H118" s="19" t="s">
        <v>192</v>
      </c>
      <c r="I118" s="72" t="s">
        <v>935</v>
      </c>
      <c r="J118" s="38">
        <v>11435</v>
      </c>
      <c r="K118" s="38">
        <v>39</v>
      </c>
      <c r="L118" s="38">
        <v>12</v>
      </c>
    </row>
    <row r="119" spans="1:12" x14ac:dyDescent="0.15">
      <c r="A119" s="38">
        <v>117</v>
      </c>
      <c r="B119" s="2" t="s">
        <v>380</v>
      </c>
      <c r="C119" s="38" t="s">
        <v>391</v>
      </c>
      <c r="D119" s="6" t="s">
        <v>61</v>
      </c>
      <c r="E119" s="38" t="s">
        <v>1</v>
      </c>
      <c r="F119" s="38">
        <v>2014.5</v>
      </c>
      <c r="G119" s="38" t="s">
        <v>845</v>
      </c>
      <c r="H119" s="19" t="s">
        <v>392</v>
      </c>
      <c r="I119" s="72" t="s">
        <v>935</v>
      </c>
      <c r="J119" s="38">
        <v>9178</v>
      </c>
      <c r="K119" s="38">
        <v>53.9</v>
      </c>
      <c r="L119" s="38">
        <v>10</v>
      </c>
    </row>
    <row r="120" spans="1:12" x14ac:dyDescent="0.15">
      <c r="A120" s="38">
        <v>118</v>
      </c>
      <c r="B120" s="2" t="s">
        <v>380</v>
      </c>
      <c r="C120" s="38" t="s">
        <v>393</v>
      </c>
      <c r="D120" s="6" t="s">
        <v>40</v>
      </c>
      <c r="E120" s="38" t="s">
        <v>1</v>
      </c>
      <c r="F120" s="38">
        <v>2014.5</v>
      </c>
      <c r="G120" s="38" t="s">
        <v>1047</v>
      </c>
      <c r="H120" s="19" t="s">
        <v>394</v>
      </c>
      <c r="I120" s="72" t="s">
        <v>935</v>
      </c>
      <c r="J120" s="38">
        <v>8989</v>
      </c>
      <c r="K120" s="38">
        <v>54.6</v>
      </c>
      <c r="L120" s="38">
        <v>10</v>
      </c>
    </row>
    <row r="121" spans="1:12" x14ac:dyDescent="0.15">
      <c r="A121" s="38">
        <v>119</v>
      </c>
      <c r="B121" s="2" t="s">
        <v>380</v>
      </c>
      <c r="C121" s="38" t="s">
        <v>395</v>
      </c>
      <c r="D121" s="6" t="s">
        <v>901</v>
      </c>
      <c r="E121" s="38" t="s">
        <v>2</v>
      </c>
      <c r="F121" s="38">
        <v>2014.7</v>
      </c>
      <c r="G121" s="38" t="s">
        <v>1048</v>
      </c>
      <c r="H121" s="19" t="s">
        <v>326</v>
      </c>
      <c r="I121" s="38" t="s">
        <v>934</v>
      </c>
      <c r="J121" s="38">
        <v>5779</v>
      </c>
      <c r="K121" s="38">
        <v>54.9</v>
      </c>
      <c r="L121" s="38">
        <v>6</v>
      </c>
    </row>
    <row r="122" spans="1:12" x14ac:dyDescent="0.15">
      <c r="A122" s="38">
        <v>120</v>
      </c>
      <c r="B122" s="2" t="s">
        <v>380</v>
      </c>
      <c r="C122" s="38" t="s">
        <v>396</v>
      </c>
      <c r="D122" s="2" t="s">
        <v>159</v>
      </c>
      <c r="E122" s="38" t="s">
        <v>5</v>
      </c>
      <c r="F122" s="38">
        <v>2014.12</v>
      </c>
      <c r="G122" s="38" t="s">
        <v>1049</v>
      </c>
      <c r="H122" s="19" t="s">
        <v>205</v>
      </c>
      <c r="I122" s="72" t="s">
        <v>934</v>
      </c>
      <c r="J122" s="38">
        <v>8575</v>
      </c>
      <c r="K122" s="38">
        <v>53.8</v>
      </c>
      <c r="L122" s="38">
        <v>10</v>
      </c>
    </row>
    <row r="123" spans="1:12" x14ac:dyDescent="0.15">
      <c r="A123" s="38">
        <v>121</v>
      </c>
      <c r="B123" s="2" t="s">
        <v>380</v>
      </c>
      <c r="C123" s="38" t="s">
        <v>397</v>
      </c>
      <c r="D123" s="6" t="s">
        <v>150</v>
      </c>
      <c r="E123" s="38" t="s">
        <v>1</v>
      </c>
      <c r="F123" s="38">
        <v>2014.5</v>
      </c>
      <c r="G123" s="38" t="s">
        <v>1050</v>
      </c>
      <c r="H123" s="19" t="s">
        <v>194</v>
      </c>
      <c r="I123" s="38" t="s">
        <v>935</v>
      </c>
      <c r="J123" s="38">
        <v>8881</v>
      </c>
      <c r="K123" s="38">
        <v>52.7</v>
      </c>
      <c r="L123" s="38">
        <v>10</v>
      </c>
    </row>
    <row r="124" spans="1:12" x14ac:dyDescent="0.15">
      <c r="A124" s="38">
        <v>122</v>
      </c>
      <c r="B124" s="2" t="s">
        <v>380</v>
      </c>
      <c r="C124" s="38" t="s">
        <v>398</v>
      </c>
      <c r="D124" s="3" t="s">
        <v>50</v>
      </c>
      <c r="E124" s="38" t="s">
        <v>15</v>
      </c>
      <c r="F124" s="38">
        <v>2015.9</v>
      </c>
      <c r="G124" s="38" t="s">
        <v>1051</v>
      </c>
      <c r="H124" s="19" t="s">
        <v>196</v>
      </c>
      <c r="I124" s="38" t="s">
        <v>935</v>
      </c>
      <c r="J124" s="38">
        <v>1539</v>
      </c>
      <c r="K124" s="38">
        <v>55.8</v>
      </c>
      <c r="L124" s="38">
        <v>2</v>
      </c>
    </row>
    <row r="125" spans="1:12" x14ac:dyDescent="0.15">
      <c r="A125" s="38">
        <v>123</v>
      </c>
      <c r="B125" s="2" t="s">
        <v>399</v>
      </c>
      <c r="C125" s="38" t="s">
        <v>400</v>
      </c>
      <c r="D125" s="2" t="s">
        <v>72</v>
      </c>
      <c r="E125" s="38" t="s">
        <v>5</v>
      </c>
      <c r="F125" s="38">
        <v>2014.12</v>
      </c>
      <c r="G125" s="38" t="s">
        <v>846</v>
      </c>
      <c r="H125" s="19" t="s">
        <v>192</v>
      </c>
      <c r="I125" s="38" t="s">
        <v>935</v>
      </c>
      <c r="J125" s="38">
        <v>3961</v>
      </c>
      <c r="K125" s="38">
        <v>54.7</v>
      </c>
      <c r="L125" s="38">
        <v>2</v>
      </c>
    </row>
    <row r="126" spans="1:12" x14ac:dyDescent="0.15">
      <c r="A126" s="38">
        <v>124</v>
      </c>
      <c r="B126" s="2" t="s">
        <v>401</v>
      </c>
      <c r="C126" s="38" t="s">
        <v>402</v>
      </c>
      <c r="D126" s="2" t="s">
        <v>314</v>
      </c>
      <c r="E126" s="38" t="s">
        <v>0</v>
      </c>
      <c r="F126" s="38">
        <v>2013.7</v>
      </c>
      <c r="G126" s="38" t="s">
        <v>847</v>
      </c>
      <c r="H126" s="19" t="s">
        <v>403</v>
      </c>
      <c r="I126" s="38" t="s">
        <v>938</v>
      </c>
      <c r="J126" s="38">
        <v>306</v>
      </c>
      <c r="K126" s="38">
        <v>64.400000000000006</v>
      </c>
      <c r="L126" s="38">
        <v>1</v>
      </c>
    </row>
    <row r="127" spans="1:12" x14ac:dyDescent="0.15">
      <c r="A127" s="38">
        <v>125</v>
      </c>
      <c r="B127" s="2" t="s">
        <v>401</v>
      </c>
      <c r="C127" s="38" t="s">
        <v>404</v>
      </c>
      <c r="D127" s="2" t="s">
        <v>71</v>
      </c>
      <c r="E127" s="38" t="s">
        <v>0</v>
      </c>
      <c r="F127" s="38">
        <v>2013.7</v>
      </c>
      <c r="G127" s="38" t="s">
        <v>1052</v>
      </c>
      <c r="H127" s="19" t="s">
        <v>405</v>
      </c>
      <c r="I127" s="72" t="s">
        <v>938</v>
      </c>
      <c r="J127" s="38">
        <v>246</v>
      </c>
      <c r="K127" s="38">
        <v>49.6</v>
      </c>
      <c r="L127" s="75">
        <v>1</v>
      </c>
    </row>
    <row r="128" spans="1:12" x14ac:dyDescent="0.15">
      <c r="A128" s="38">
        <v>126</v>
      </c>
      <c r="B128" s="2" t="s">
        <v>401</v>
      </c>
      <c r="C128" s="38" t="s">
        <v>406</v>
      </c>
      <c r="D128" s="6" t="s">
        <v>901</v>
      </c>
      <c r="E128" s="38" t="s">
        <v>2</v>
      </c>
      <c r="F128" s="38">
        <v>2014.7</v>
      </c>
      <c r="G128" s="38" t="s">
        <v>1053</v>
      </c>
      <c r="H128" s="19" t="s">
        <v>407</v>
      </c>
      <c r="I128" s="72" t="s">
        <v>938</v>
      </c>
      <c r="J128" s="38">
        <v>267</v>
      </c>
      <c r="K128" s="38">
        <v>55.8</v>
      </c>
      <c r="L128" s="75">
        <v>1</v>
      </c>
    </row>
    <row r="129" spans="1:12" x14ac:dyDescent="0.15">
      <c r="A129" s="38">
        <v>127</v>
      </c>
      <c r="B129" s="2" t="s">
        <v>401</v>
      </c>
      <c r="C129" s="38" t="s">
        <v>408</v>
      </c>
      <c r="D129" s="2" t="s">
        <v>877</v>
      </c>
      <c r="E129" s="38" t="s">
        <v>2</v>
      </c>
      <c r="F129" s="38">
        <v>2014.7</v>
      </c>
      <c r="G129" s="38" t="s">
        <v>1054</v>
      </c>
      <c r="H129" s="19" t="s">
        <v>211</v>
      </c>
      <c r="I129" s="72" t="s">
        <v>938</v>
      </c>
      <c r="J129" s="38">
        <v>327</v>
      </c>
      <c r="K129" s="38">
        <v>56.9</v>
      </c>
      <c r="L129" s="75">
        <v>1</v>
      </c>
    </row>
    <row r="130" spans="1:12" x14ac:dyDescent="0.15">
      <c r="A130" s="38">
        <v>128</v>
      </c>
      <c r="B130" s="2" t="s">
        <v>401</v>
      </c>
      <c r="C130" s="38" t="s">
        <v>409</v>
      </c>
      <c r="D130" s="2" t="s">
        <v>910</v>
      </c>
      <c r="E130" s="38" t="s">
        <v>6</v>
      </c>
      <c r="F130" s="38">
        <v>2014.12</v>
      </c>
      <c r="G130" s="38" t="s">
        <v>1055</v>
      </c>
      <c r="H130" s="19" t="s">
        <v>410</v>
      </c>
      <c r="I130" s="72" t="s">
        <v>938</v>
      </c>
      <c r="J130" s="38">
        <v>201</v>
      </c>
      <c r="K130" s="38">
        <v>57.2</v>
      </c>
      <c r="L130" s="75">
        <v>1</v>
      </c>
    </row>
    <row r="131" spans="1:12" x14ac:dyDescent="0.15">
      <c r="A131" s="38">
        <v>129</v>
      </c>
      <c r="B131" s="2" t="s">
        <v>401</v>
      </c>
      <c r="C131" s="38" t="s">
        <v>411</v>
      </c>
      <c r="D131" s="2" t="s">
        <v>73</v>
      </c>
      <c r="E131" s="38" t="s">
        <v>18</v>
      </c>
      <c r="F131" s="38">
        <v>2016.6</v>
      </c>
      <c r="G131" s="38" t="s">
        <v>1056</v>
      </c>
      <c r="H131" s="19" t="s">
        <v>412</v>
      </c>
      <c r="I131" s="72" t="s">
        <v>938</v>
      </c>
      <c r="J131" s="38">
        <v>258</v>
      </c>
      <c r="K131" s="38">
        <v>49.6</v>
      </c>
      <c r="L131" s="75">
        <v>1</v>
      </c>
    </row>
    <row r="132" spans="1:12" x14ac:dyDescent="0.15">
      <c r="A132" s="38">
        <v>130</v>
      </c>
      <c r="B132" s="2" t="s">
        <v>401</v>
      </c>
      <c r="C132" s="38" t="s">
        <v>413</v>
      </c>
      <c r="D132" s="2" t="s">
        <v>149</v>
      </c>
      <c r="E132" s="38" t="s">
        <v>17</v>
      </c>
      <c r="F132" s="38">
        <v>2016.5</v>
      </c>
      <c r="G132" s="38" t="s">
        <v>1057</v>
      </c>
      <c r="H132" s="19" t="s">
        <v>414</v>
      </c>
      <c r="I132" s="72" t="s">
        <v>938</v>
      </c>
      <c r="J132" s="38">
        <v>264</v>
      </c>
      <c r="K132" s="38">
        <v>70.8</v>
      </c>
      <c r="L132" s="75">
        <v>1</v>
      </c>
    </row>
    <row r="133" spans="1:12" x14ac:dyDescent="0.15">
      <c r="A133" s="38">
        <v>131</v>
      </c>
      <c r="B133" s="2" t="s">
        <v>93</v>
      </c>
      <c r="C133" s="38" t="s">
        <v>415</v>
      </c>
      <c r="D133" s="2" t="s">
        <v>868</v>
      </c>
      <c r="E133" s="38" t="s">
        <v>0</v>
      </c>
      <c r="F133" s="38">
        <v>2013.7</v>
      </c>
      <c r="G133" s="38" t="s">
        <v>848</v>
      </c>
      <c r="H133" s="19" t="s">
        <v>310</v>
      </c>
      <c r="I133" s="38" t="s">
        <v>934</v>
      </c>
      <c r="J133" s="38">
        <v>4095</v>
      </c>
      <c r="K133" s="38">
        <v>38</v>
      </c>
      <c r="L133" s="38">
        <v>3</v>
      </c>
    </row>
    <row r="134" spans="1:12" x14ac:dyDescent="0.15">
      <c r="A134" s="38">
        <v>132</v>
      </c>
      <c r="B134" s="2" t="s">
        <v>93</v>
      </c>
      <c r="C134" s="38" t="s">
        <v>416</v>
      </c>
      <c r="D134" s="2" t="s">
        <v>868</v>
      </c>
      <c r="E134" s="38" t="s">
        <v>0</v>
      </c>
      <c r="F134" s="38">
        <v>2013.7</v>
      </c>
      <c r="G134" s="38" t="s">
        <v>849</v>
      </c>
      <c r="H134" s="19" t="s">
        <v>417</v>
      </c>
      <c r="I134" s="72" t="s">
        <v>934</v>
      </c>
      <c r="J134" s="38">
        <v>1753</v>
      </c>
      <c r="K134" s="38">
        <v>37.9</v>
      </c>
      <c r="L134" s="38">
        <v>2</v>
      </c>
    </row>
    <row r="135" spans="1:12" x14ac:dyDescent="0.15">
      <c r="A135" s="38">
        <v>133</v>
      </c>
      <c r="B135" s="2" t="s">
        <v>93</v>
      </c>
      <c r="C135" s="38" t="s">
        <v>418</v>
      </c>
      <c r="D135" s="2" t="s">
        <v>876</v>
      </c>
      <c r="E135" s="38" t="s">
        <v>0</v>
      </c>
      <c r="F135" s="38">
        <v>2013.7</v>
      </c>
      <c r="G135" s="38" t="s">
        <v>1058</v>
      </c>
      <c r="H135" s="19" t="s">
        <v>219</v>
      </c>
      <c r="I135" s="72" t="s">
        <v>934</v>
      </c>
      <c r="J135" s="38">
        <v>1758</v>
      </c>
      <c r="K135" s="38">
        <v>42.9</v>
      </c>
      <c r="L135" s="38">
        <v>2</v>
      </c>
    </row>
    <row r="136" spans="1:12" x14ac:dyDescent="0.15">
      <c r="A136" s="38">
        <v>134</v>
      </c>
      <c r="B136" s="2" t="s">
        <v>93</v>
      </c>
      <c r="C136" s="38" t="s">
        <v>419</v>
      </c>
      <c r="D136" s="6" t="s">
        <v>33</v>
      </c>
      <c r="E136" s="38" t="s">
        <v>0</v>
      </c>
      <c r="F136" s="38">
        <v>2013.7</v>
      </c>
      <c r="G136" s="38" t="s">
        <v>1059</v>
      </c>
      <c r="H136" s="19" t="s">
        <v>420</v>
      </c>
      <c r="I136" s="72" t="s">
        <v>934</v>
      </c>
      <c r="J136" s="38">
        <v>2080</v>
      </c>
      <c r="K136" s="38">
        <v>43.7</v>
      </c>
      <c r="L136" s="38">
        <v>2</v>
      </c>
    </row>
    <row r="137" spans="1:12" x14ac:dyDescent="0.15">
      <c r="A137" s="38">
        <v>135</v>
      </c>
      <c r="B137" s="2" t="s">
        <v>93</v>
      </c>
      <c r="C137" s="38" t="s">
        <v>421</v>
      </c>
      <c r="D137" s="6" t="s">
        <v>61</v>
      </c>
      <c r="E137" s="38" t="s">
        <v>1</v>
      </c>
      <c r="F137" s="38">
        <v>2014.5</v>
      </c>
      <c r="G137" s="38" t="s">
        <v>850</v>
      </c>
      <c r="H137" s="19" t="s">
        <v>392</v>
      </c>
      <c r="I137" s="72" t="s">
        <v>934</v>
      </c>
      <c r="J137" s="38">
        <v>2151</v>
      </c>
      <c r="K137" s="38">
        <v>53.2</v>
      </c>
      <c r="L137" s="76">
        <v>2</v>
      </c>
    </row>
    <row r="138" spans="1:12" x14ac:dyDescent="0.15">
      <c r="A138" s="38">
        <v>136</v>
      </c>
      <c r="B138" s="2" t="s">
        <v>93</v>
      </c>
      <c r="C138" s="38" t="s">
        <v>422</v>
      </c>
      <c r="D138" s="6" t="s">
        <v>905</v>
      </c>
      <c r="E138" s="38" t="s">
        <v>2</v>
      </c>
      <c r="F138" s="38">
        <v>2014.7</v>
      </c>
      <c r="G138" s="38" t="s">
        <v>1060</v>
      </c>
      <c r="H138" s="19" t="s">
        <v>326</v>
      </c>
      <c r="I138" s="72" t="s">
        <v>934</v>
      </c>
      <c r="J138" s="38">
        <v>3269</v>
      </c>
      <c r="K138" s="38">
        <v>35.4</v>
      </c>
      <c r="L138" s="76">
        <v>3</v>
      </c>
    </row>
    <row r="139" spans="1:12" x14ac:dyDescent="0.15">
      <c r="A139" s="38">
        <v>137</v>
      </c>
      <c r="B139" s="2" t="s">
        <v>93</v>
      </c>
      <c r="C139" s="38" t="s">
        <v>423</v>
      </c>
      <c r="D139" s="6" t="s">
        <v>911</v>
      </c>
      <c r="E139" s="38" t="s">
        <v>2</v>
      </c>
      <c r="F139" s="38">
        <v>2014.7</v>
      </c>
      <c r="G139" s="38" t="s">
        <v>1061</v>
      </c>
      <c r="H139" s="19" t="s">
        <v>424</v>
      </c>
      <c r="I139" s="72" t="s">
        <v>934</v>
      </c>
      <c r="J139" s="38">
        <v>3261</v>
      </c>
      <c r="K139" s="38">
        <v>35.4</v>
      </c>
      <c r="L139" s="76">
        <v>3</v>
      </c>
    </row>
    <row r="140" spans="1:12" x14ac:dyDescent="0.15">
      <c r="A140" s="38">
        <v>138</v>
      </c>
      <c r="B140" s="2" t="s">
        <v>93</v>
      </c>
      <c r="C140" s="38" t="s">
        <v>425</v>
      </c>
      <c r="D140" s="6" t="s">
        <v>901</v>
      </c>
      <c r="E140" s="38" t="s">
        <v>2</v>
      </c>
      <c r="F140" s="38">
        <v>2014.7</v>
      </c>
      <c r="G140" s="38" t="s">
        <v>1062</v>
      </c>
      <c r="H140" s="19" t="s">
        <v>424</v>
      </c>
      <c r="I140" s="72" t="s">
        <v>934</v>
      </c>
      <c r="J140" s="38">
        <v>1759</v>
      </c>
      <c r="K140" s="38">
        <v>44.6</v>
      </c>
      <c r="L140" s="76">
        <v>2</v>
      </c>
    </row>
    <row r="141" spans="1:12" x14ac:dyDescent="0.15">
      <c r="A141" s="38">
        <v>139</v>
      </c>
      <c r="B141" s="2" t="s">
        <v>93</v>
      </c>
      <c r="C141" s="38" t="s">
        <v>426</v>
      </c>
      <c r="D141" s="2" t="s">
        <v>32</v>
      </c>
      <c r="E141" s="38" t="s">
        <v>8</v>
      </c>
      <c r="F141" s="38">
        <v>2015.2</v>
      </c>
      <c r="G141" s="38" t="s">
        <v>1063</v>
      </c>
      <c r="H141" s="19" t="s">
        <v>427</v>
      </c>
      <c r="I141" s="72" t="s">
        <v>934</v>
      </c>
      <c r="J141" s="38">
        <v>4433</v>
      </c>
      <c r="K141" s="38">
        <v>37.700000000000003</v>
      </c>
      <c r="L141" s="76">
        <v>3</v>
      </c>
    </row>
    <row r="142" spans="1:12" x14ac:dyDescent="0.15">
      <c r="A142" s="38">
        <v>140</v>
      </c>
      <c r="B142" s="2" t="s">
        <v>93</v>
      </c>
      <c r="C142" s="38" t="s">
        <v>428</v>
      </c>
      <c r="D142" s="2" t="s">
        <v>159</v>
      </c>
      <c r="E142" s="38" t="s">
        <v>5</v>
      </c>
      <c r="F142" s="38">
        <v>2014.12</v>
      </c>
      <c r="G142" s="38" t="s">
        <v>1064</v>
      </c>
      <c r="H142" s="19" t="s">
        <v>209</v>
      </c>
      <c r="I142" s="72" t="s">
        <v>934</v>
      </c>
      <c r="J142" s="38">
        <v>2134</v>
      </c>
      <c r="K142" s="38">
        <v>52.9</v>
      </c>
      <c r="L142" s="76">
        <v>2</v>
      </c>
    </row>
    <row r="143" spans="1:12" x14ac:dyDescent="0.15">
      <c r="A143" s="38">
        <v>141</v>
      </c>
      <c r="B143" s="2" t="s">
        <v>93</v>
      </c>
      <c r="C143" s="38" t="s">
        <v>429</v>
      </c>
      <c r="D143" s="2" t="s">
        <v>159</v>
      </c>
      <c r="E143" s="38" t="s">
        <v>5</v>
      </c>
      <c r="F143" s="38">
        <v>2014.12</v>
      </c>
      <c r="G143" s="38" t="s">
        <v>851</v>
      </c>
      <c r="H143" s="19" t="s">
        <v>347</v>
      </c>
      <c r="I143" s="72" t="s">
        <v>934</v>
      </c>
      <c r="J143" s="38">
        <v>2135</v>
      </c>
      <c r="K143" s="38">
        <v>50.4</v>
      </c>
      <c r="L143" s="76">
        <v>2</v>
      </c>
    </row>
    <row r="144" spans="1:12" x14ac:dyDescent="0.15">
      <c r="A144" s="38">
        <v>142</v>
      </c>
      <c r="B144" s="2" t="s">
        <v>93</v>
      </c>
      <c r="C144" s="38" t="s">
        <v>430</v>
      </c>
      <c r="D144" s="2" t="s">
        <v>41</v>
      </c>
      <c r="E144" s="38" t="s">
        <v>12</v>
      </c>
      <c r="F144" s="38">
        <v>2015.5</v>
      </c>
      <c r="G144" s="38" t="s">
        <v>852</v>
      </c>
      <c r="H144" s="19" t="s">
        <v>255</v>
      </c>
      <c r="I144" s="72" t="s">
        <v>934</v>
      </c>
      <c r="J144" s="38">
        <v>2954</v>
      </c>
      <c r="K144" s="38">
        <v>44.1</v>
      </c>
      <c r="L144" s="76">
        <v>3</v>
      </c>
    </row>
    <row r="145" spans="1:12" x14ac:dyDescent="0.15">
      <c r="A145" s="38">
        <v>143</v>
      </c>
      <c r="B145" s="2" t="s">
        <v>93</v>
      </c>
      <c r="C145" s="38" t="s">
        <v>431</v>
      </c>
      <c r="D145" s="2" t="s">
        <v>41</v>
      </c>
      <c r="E145" s="38" t="s">
        <v>12</v>
      </c>
      <c r="F145" s="38">
        <v>2015.5</v>
      </c>
      <c r="G145" s="38" t="s">
        <v>853</v>
      </c>
      <c r="H145" s="19" t="s">
        <v>289</v>
      </c>
      <c r="I145" s="72" t="s">
        <v>934</v>
      </c>
      <c r="J145" s="38">
        <v>3582</v>
      </c>
      <c r="K145" s="38">
        <v>41.6</v>
      </c>
      <c r="L145" s="76">
        <v>3</v>
      </c>
    </row>
    <row r="146" spans="1:12" x14ac:dyDescent="0.15">
      <c r="A146" s="38">
        <v>144</v>
      </c>
      <c r="B146" s="2" t="s">
        <v>93</v>
      </c>
      <c r="C146" s="38" t="s">
        <v>432</v>
      </c>
      <c r="D146" s="2" t="s">
        <v>38</v>
      </c>
      <c r="E146" s="38" t="s">
        <v>13</v>
      </c>
      <c r="F146" s="38">
        <v>2015.6</v>
      </c>
      <c r="G146" s="38" t="s">
        <v>1065</v>
      </c>
      <c r="H146" s="19" t="s">
        <v>389</v>
      </c>
      <c r="I146" s="72" t="s">
        <v>934</v>
      </c>
      <c r="J146" s="38">
        <v>1674</v>
      </c>
      <c r="K146" s="38">
        <v>48.8</v>
      </c>
      <c r="L146" s="76">
        <v>2</v>
      </c>
    </row>
    <row r="147" spans="1:12" x14ac:dyDescent="0.15">
      <c r="A147" s="38">
        <v>145</v>
      </c>
      <c r="B147" s="2" t="s">
        <v>93</v>
      </c>
      <c r="C147" s="38" t="s">
        <v>433</v>
      </c>
      <c r="D147" s="6" t="s">
        <v>150</v>
      </c>
      <c r="E147" s="38" t="s">
        <v>1</v>
      </c>
      <c r="F147" s="38">
        <v>2014.5</v>
      </c>
      <c r="G147" s="38" t="s">
        <v>1066</v>
      </c>
      <c r="H147" s="19" t="s">
        <v>194</v>
      </c>
      <c r="I147" s="72" t="s">
        <v>934</v>
      </c>
      <c r="J147" s="38">
        <v>2151</v>
      </c>
      <c r="K147" s="38">
        <v>53.1</v>
      </c>
      <c r="L147" s="76">
        <v>2</v>
      </c>
    </row>
    <row r="148" spans="1:12" x14ac:dyDescent="0.15">
      <c r="A148" s="38">
        <v>146</v>
      </c>
      <c r="B148" s="2" t="s">
        <v>93</v>
      </c>
      <c r="C148" s="38" t="s">
        <v>434</v>
      </c>
      <c r="D148" s="2" t="s">
        <v>200</v>
      </c>
      <c r="E148" s="38" t="s">
        <v>5</v>
      </c>
      <c r="F148" s="38">
        <v>2014.12</v>
      </c>
      <c r="G148" s="38" t="s">
        <v>854</v>
      </c>
      <c r="H148" s="19" t="s">
        <v>435</v>
      </c>
      <c r="I148" s="72" t="s">
        <v>934</v>
      </c>
      <c r="J148" s="38">
        <v>1977</v>
      </c>
      <c r="K148" s="38">
        <v>39.6</v>
      </c>
      <c r="L148" s="76">
        <v>2</v>
      </c>
    </row>
    <row r="149" spans="1:12" x14ac:dyDescent="0.15">
      <c r="A149" s="38">
        <v>147</v>
      </c>
      <c r="B149" s="2" t="s">
        <v>93</v>
      </c>
      <c r="C149" s="38" t="s">
        <v>436</v>
      </c>
      <c r="D149" s="6" t="s">
        <v>39</v>
      </c>
      <c r="E149" s="38" t="s">
        <v>16</v>
      </c>
      <c r="F149" s="38">
        <v>2015.12</v>
      </c>
      <c r="G149" s="38" t="s">
        <v>1067</v>
      </c>
      <c r="H149" s="19" t="s">
        <v>300</v>
      </c>
      <c r="I149" s="72" t="s">
        <v>934</v>
      </c>
      <c r="J149" s="38">
        <v>4221</v>
      </c>
      <c r="K149" s="38">
        <v>35.4</v>
      </c>
      <c r="L149" s="76">
        <v>3</v>
      </c>
    </row>
    <row r="150" spans="1:12" x14ac:dyDescent="0.15">
      <c r="A150" s="38">
        <v>148</v>
      </c>
      <c r="B150" s="2" t="s">
        <v>93</v>
      </c>
      <c r="C150" s="38" t="s">
        <v>437</v>
      </c>
      <c r="D150" s="6" t="s">
        <v>39</v>
      </c>
      <c r="E150" s="38" t="s">
        <v>16</v>
      </c>
      <c r="F150" s="38">
        <v>2015.12</v>
      </c>
      <c r="G150" s="38" t="s">
        <v>1068</v>
      </c>
      <c r="H150" s="19" t="s">
        <v>339</v>
      </c>
      <c r="I150" s="72" t="s">
        <v>934</v>
      </c>
      <c r="J150" s="38">
        <v>2120</v>
      </c>
      <c r="K150" s="38">
        <v>51</v>
      </c>
      <c r="L150" s="76">
        <v>2</v>
      </c>
    </row>
    <row r="151" spans="1:12" x14ac:dyDescent="0.15">
      <c r="A151" s="38">
        <v>149</v>
      </c>
      <c r="B151" s="2" t="s">
        <v>438</v>
      </c>
      <c r="C151" s="38" t="s">
        <v>439</v>
      </c>
      <c r="D151" s="3" t="s">
        <v>164</v>
      </c>
      <c r="E151" s="38" t="s">
        <v>16</v>
      </c>
      <c r="F151" s="38">
        <v>2015.12</v>
      </c>
      <c r="G151" s="38" t="s">
        <v>1069</v>
      </c>
      <c r="H151" s="19" t="s">
        <v>339</v>
      </c>
      <c r="I151" s="72" t="s">
        <v>934</v>
      </c>
      <c r="J151" s="38">
        <v>7525</v>
      </c>
      <c r="K151" s="38">
        <v>45.4</v>
      </c>
      <c r="L151" s="76">
        <v>6</v>
      </c>
    </row>
    <row r="152" spans="1:12" x14ac:dyDescent="0.15">
      <c r="A152" s="38">
        <v>150</v>
      </c>
      <c r="B152" s="2" t="s">
        <v>438</v>
      </c>
      <c r="C152" s="38" t="s">
        <v>440</v>
      </c>
      <c r="D152" s="2" t="s">
        <v>149</v>
      </c>
      <c r="E152" s="38" t="s">
        <v>10</v>
      </c>
      <c r="F152" s="38">
        <v>2015.1</v>
      </c>
      <c r="G152" s="38" t="s">
        <v>1070</v>
      </c>
      <c r="H152" s="19" t="s">
        <v>347</v>
      </c>
      <c r="I152" s="72" t="s">
        <v>934</v>
      </c>
      <c r="J152" s="38">
        <v>7373</v>
      </c>
      <c r="K152" s="38">
        <v>46.6</v>
      </c>
      <c r="L152" s="38">
        <v>6</v>
      </c>
    </row>
    <row r="153" spans="1:12" x14ac:dyDescent="0.15">
      <c r="A153" s="38">
        <v>150</v>
      </c>
      <c r="B153" s="2" t="s">
        <v>923</v>
      </c>
      <c r="C153" s="38" t="s">
        <v>442</v>
      </c>
      <c r="D153" s="3" t="s">
        <v>443</v>
      </c>
      <c r="E153" s="4" t="s">
        <v>0</v>
      </c>
      <c r="F153" s="38">
        <v>2013.7</v>
      </c>
      <c r="G153" s="38" t="s">
        <v>855</v>
      </c>
      <c r="H153" s="19" t="s">
        <v>232</v>
      </c>
      <c r="I153" s="72" t="s">
        <v>934</v>
      </c>
      <c r="J153" s="38" t="s">
        <v>1071</v>
      </c>
      <c r="K153" s="38" t="s">
        <v>1072</v>
      </c>
      <c r="L153" s="38">
        <v>4</v>
      </c>
    </row>
    <row r="154" spans="1:12" x14ac:dyDescent="0.15">
      <c r="A154" s="38">
        <v>151</v>
      </c>
      <c r="B154" s="2" t="s">
        <v>923</v>
      </c>
      <c r="C154" s="38" t="s">
        <v>444</v>
      </c>
      <c r="D154" s="3" t="s">
        <v>868</v>
      </c>
      <c r="E154" s="4" t="s">
        <v>0</v>
      </c>
      <c r="F154" s="38">
        <v>2013.7</v>
      </c>
      <c r="G154" s="38" t="s">
        <v>857</v>
      </c>
      <c r="H154" s="19" t="s">
        <v>310</v>
      </c>
      <c r="I154" s="72" t="s">
        <v>934</v>
      </c>
      <c r="J154" s="38" t="s">
        <v>1073</v>
      </c>
      <c r="K154" s="38" t="s">
        <v>1074</v>
      </c>
      <c r="L154" s="38">
        <v>4</v>
      </c>
    </row>
    <row r="155" spans="1:12" x14ac:dyDescent="0.15">
      <c r="A155" s="38">
        <v>152</v>
      </c>
      <c r="B155" s="2" t="s">
        <v>923</v>
      </c>
      <c r="C155" s="38" t="s">
        <v>445</v>
      </c>
      <c r="D155" s="3" t="s">
        <v>24</v>
      </c>
      <c r="E155" s="4" t="s">
        <v>0</v>
      </c>
      <c r="F155" s="38">
        <v>2013.7</v>
      </c>
      <c r="G155" s="38" t="s">
        <v>858</v>
      </c>
      <c r="H155" s="19" t="s">
        <v>446</v>
      </c>
      <c r="I155" s="38" t="s">
        <v>933</v>
      </c>
      <c r="J155" s="38">
        <v>6593</v>
      </c>
      <c r="K155" s="38">
        <v>41.1</v>
      </c>
      <c r="L155" s="38">
        <v>1</v>
      </c>
    </row>
    <row r="156" spans="1:12" x14ac:dyDescent="0.15">
      <c r="A156" s="38">
        <v>153</v>
      </c>
      <c r="B156" s="2" t="s">
        <v>923</v>
      </c>
      <c r="C156" s="38" t="s">
        <v>447</v>
      </c>
      <c r="D156" s="3" t="s">
        <v>60</v>
      </c>
      <c r="E156" s="4" t="s">
        <v>448</v>
      </c>
      <c r="F156" s="38">
        <v>2014.5</v>
      </c>
      <c r="G156" s="38" t="s">
        <v>920</v>
      </c>
      <c r="H156" s="19" t="s">
        <v>449</v>
      </c>
      <c r="I156" s="38" t="s">
        <v>934</v>
      </c>
      <c r="J156" s="38" t="s">
        <v>1075</v>
      </c>
      <c r="K156" s="38" t="s">
        <v>1076</v>
      </c>
      <c r="L156" s="38">
        <v>4</v>
      </c>
    </row>
    <row r="157" spans="1:12" x14ac:dyDescent="0.15">
      <c r="A157" s="38">
        <v>154</v>
      </c>
      <c r="B157" s="2" t="s">
        <v>923</v>
      </c>
      <c r="C157" s="38" t="s">
        <v>450</v>
      </c>
      <c r="D157" s="3" t="s">
        <v>26</v>
      </c>
      <c r="E157" s="4" t="s">
        <v>9</v>
      </c>
      <c r="F157" s="38">
        <v>2015.3</v>
      </c>
      <c r="G157" s="38" t="s">
        <v>921</v>
      </c>
      <c r="H157" s="19" t="s">
        <v>278</v>
      </c>
      <c r="I157" s="72" t="s">
        <v>934</v>
      </c>
      <c r="J157" s="38" t="s">
        <v>1077</v>
      </c>
      <c r="K157" s="38" t="s">
        <v>1078</v>
      </c>
      <c r="L157" s="38">
        <v>4</v>
      </c>
    </row>
    <row r="158" spans="1:12" x14ac:dyDescent="0.15">
      <c r="A158" s="38">
        <v>155</v>
      </c>
      <c r="B158" s="2" t="s">
        <v>923</v>
      </c>
      <c r="C158" s="38" t="s">
        <v>451</v>
      </c>
      <c r="D158" s="21" t="s">
        <v>149</v>
      </c>
      <c r="E158" s="4" t="s">
        <v>18</v>
      </c>
      <c r="F158" s="38">
        <v>2016.6</v>
      </c>
      <c r="G158" s="38" t="s">
        <v>859</v>
      </c>
      <c r="H158" s="19" t="s">
        <v>236</v>
      </c>
      <c r="I158" s="72" t="s">
        <v>935</v>
      </c>
      <c r="J158" s="38" t="s">
        <v>1079</v>
      </c>
      <c r="K158" s="38" t="s">
        <v>1080</v>
      </c>
      <c r="L158" s="38">
        <v>3</v>
      </c>
    </row>
    <row r="159" spans="1:12" x14ac:dyDescent="0.15">
      <c r="A159" s="38">
        <v>156</v>
      </c>
      <c r="B159" s="2" t="s">
        <v>924</v>
      </c>
      <c r="C159" s="38" t="s">
        <v>452</v>
      </c>
      <c r="D159" s="2" t="s">
        <v>161</v>
      </c>
      <c r="E159" s="38" t="s">
        <v>453</v>
      </c>
      <c r="F159" s="38">
        <v>2014.8</v>
      </c>
      <c r="G159" s="71" t="s">
        <v>1081</v>
      </c>
      <c r="H159" s="19" t="s">
        <v>454</v>
      </c>
      <c r="I159" s="72" t="s">
        <v>934</v>
      </c>
      <c r="J159" s="38">
        <v>6286</v>
      </c>
      <c r="K159" s="38">
        <v>53.7</v>
      </c>
      <c r="L159" s="38">
        <v>3</v>
      </c>
    </row>
    <row r="160" spans="1:12" x14ac:dyDescent="0.15">
      <c r="A160" s="38">
        <v>157</v>
      </c>
      <c r="B160" s="2" t="s">
        <v>924</v>
      </c>
      <c r="C160" s="38" t="s">
        <v>455</v>
      </c>
      <c r="D160" s="21" t="s">
        <v>149</v>
      </c>
      <c r="E160" s="4" t="s">
        <v>18</v>
      </c>
      <c r="F160" s="38">
        <v>2016.6</v>
      </c>
      <c r="G160" s="71" t="s">
        <v>1082</v>
      </c>
      <c r="H160" s="19" t="s">
        <v>213</v>
      </c>
      <c r="I160" s="72" t="s">
        <v>934</v>
      </c>
      <c r="J160" s="38">
        <v>6252</v>
      </c>
      <c r="K160" s="38">
        <v>57.7</v>
      </c>
      <c r="L160" s="38">
        <v>3</v>
      </c>
    </row>
    <row r="161" spans="1:12" x14ac:dyDescent="0.15">
      <c r="A161" s="38">
        <v>158</v>
      </c>
      <c r="B161" s="2" t="s">
        <v>924</v>
      </c>
      <c r="C161" s="38" t="s">
        <v>456</v>
      </c>
      <c r="D161" s="3" t="s">
        <v>868</v>
      </c>
      <c r="E161" s="4" t="s">
        <v>0</v>
      </c>
      <c r="F161" s="38">
        <v>2013.7</v>
      </c>
      <c r="G161" s="71" t="s">
        <v>1083</v>
      </c>
      <c r="H161" s="19" t="s">
        <v>224</v>
      </c>
      <c r="I161" s="72" t="s">
        <v>934</v>
      </c>
      <c r="J161" s="38">
        <v>565</v>
      </c>
      <c r="K161" s="38">
        <v>55.9</v>
      </c>
      <c r="L161" s="38">
        <v>3</v>
      </c>
    </row>
    <row r="162" spans="1:12" x14ac:dyDescent="0.15">
      <c r="A162" s="38">
        <v>159</v>
      </c>
      <c r="B162" s="2" t="s">
        <v>924</v>
      </c>
      <c r="C162" s="38" t="s">
        <v>457</v>
      </c>
      <c r="D162" s="3" t="s">
        <v>901</v>
      </c>
      <c r="E162" s="4" t="s">
        <v>2</v>
      </c>
      <c r="F162" s="38">
        <v>2014.7</v>
      </c>
      <c r="G162" s="71" t="s">
        <v>1084</v>
      </c>
      <c r="H162" s="19" t="s">
        <v>407</v>
      </c>
      <c r="I162" s="72" t="s">
        <v>934</v>
      </c>
      <c r="J162" s="38">
        <v>7209</v>
      </c>
      <c r="K162" s="38">
        <v>45.7</v>
      </c>
      <c r="L162" s="38">
        <v>3</v>
      </c>
    </row>
    <row r="163" spans="1:12" x14ac:dyDescent="0.15">
      <c r="A163" s="38">
        <v>160</v>
      </c>
      <c r="B163" s="2" t="s">
        <v>924</v>
      </c>
      <c r="C163" s="38" t="s">
        <v>856</v>
      </c>
      <c r="D163" s="3" t="s">
        <v>155</v>
      </c>
      <c r="E163" s="4" t="s">
        <v>14</v>
      </c>
      <c r="F163" s="38">
        <v>2015.9</v>
      </c>
      <c r="G163" s="71" t="s">
        <v>1085</v>
      </c>
      <c r="H163" s="19" t="s">
        <v>211</v>
      </c>
      <c r="I163" s="72" t="s">
        <v>934</v>
      </c>
      <c r="J163" s="38">
        <v>6819</v>
      </c>
      <c r="K163" s="38">
        <v>51.7</v>
      </c>
      <c r="L163" s="38">
        <v>3</v>
      </c>
    </row>
    <row r="164" spans="1:12" x14ac:dyDescent="0.15">
      <c r="A164" s="38">
        <v>161</v>
      </c>
      <c r="B164" s="2" t="s">
        <v>924</v>
      </c>
      <c r="C164" s="38" t="s">
        <v>458</v>
      </c>
      <c r="D164" s="3" t="s">
        <v>50</v>
      </c>
      <c r="E164" s="4" t="s">
        <v>15</v>
      </c>
      <c r="F164" s="38">
        <v>2015.9</v>
      </c>
      <c r="G164" s="71" t="s">
        <v>1086</v>
      </c>
      <c r="H164" s="19" t="s">
        <v>267</v>
      </c>
      <c r="I164" s="72" t="s">
        <v>934</v>
      </c>
      <c r="J164" s="38">
        <v>7029</v>
      </c>
      <c r="K164" s="38">
        <v>51.3</v>
      </c>
      <c r="L164" s="38">
        <v>3</v>
      </c>
    </row>
    <row r="165" spans="1:12" x14ac:dyDescent="0.15">
      <c r="A165" s="38">
        <v>162</v>
      </c>
      <c r="B165" s="2" t="s">
        <v>924</v>
      </c>
      <c r="C165" s="38" t="s">
        <v>459</v>
      </c>
      <c r="D165" s="3" t="s">
        <v>55</v>
      </c>
      <c r="E165" s="4" t="s">
        <v>15</v>
      </c>
      <c r="F165" s="38">
        <v>2015.9</v>
      </c>
      <c r="G165" s="71" t="s">
        <v>1087</v>
      </c>
      <c r="H165" s="19" t="s">
        <v>460</v>
      </c>
      <c r="I165" s="72" t="s">
        <v>934</v>
      </c>
      <c r="J165" s="38">
        <v>7173</v>
      </c>
      <c r="K165" s="38">
        <v>53.7</v>
      </c>
      <c r="L165" s="38">
        <v>3</v>
      </c>
    </row>
    <row r="166" spans="1:12" x14ac:dyDescent="0.15">
      <c r="A166" s="38">
        <v>163</v>
      </c>
      <c r="B166" s="2" t="s">
        <v>924</v>
      </c>
      <c r="C166" s="38" t="s">
        <v>461</v>
      </c>
      <c r="D166" s="3" t="s">
        <v>46</v>
      </c>
      <c r="E166" s="4" t="s">
        <v>6</v>
      </c>
      <c r="F166" s="38">
        <v>2014.12</v>
      </c>
      <c r="G166" s="71" t="s">
        <v>1088</v>
      </c>
      <c r="H166" s="19" t="s">
        <v>263</v>
      </c>
      <c r="I166" s="72" t="s">
        <v>934</v>
      </c>
      <c r="J166" s="38">
        <v>6980</v>
      </c>
      <c r="K166" s="38">
        <v>51.8</v>
      </c>
      <c r="L166" s="38">
        <v>3</v>
      </c>
    </row>
    <row r="167" spans="1:12" ht="15" customHeight="1" x14ac:dyDescent="0.15">
      <c r="A167" s="38">
        <v>164</v>
      </c>
      <c r="B167" s="2" t="s">
        <v>924</v>
      </c>
      <c r="C167" s="38" t="s">
        <v>462</v>
      </c>
      <c r="D167" s="3" t="s">
        <v>45</v>
      </c>
      <c r="E167" s="4" t="s">
        <v>16</v>
      </c>
      <c r="F167" s="38">
        <v>2015.12</v>
      </c>
      <c r="G167" s="71" t="s">
        <v>1089</v>
      </c>
      <c r="H167" s="19" t="s">
        <v>463</v>
      </c>
      <c r="I167" s="72" t="s">
        <v>934</v>
      </c>
      <c r="J167" s="38">
        <v>6961</v>
      </c>
      <c r="K167" s="38">
        <v>50.8</v>
      </c>
      <c r="L167" s="38">
        <v>3</v>
      </c>
    </row>
    <row r="168" spans="1:12" x14ac:dyDescent="0.15">
      <c r="A168" s="38">
        <v>165</v>
      </c>
      <c r="B168" s="2" t="s">
        <v>464</v>
      </c>
      <c r="C168" s="38" t="s">
        <v>465</v>
      </c>
      <c r="D168" s="3" t="s">
        <v>150</v>
      </c>
      <c r="E168" s="4" t="s">
        <v>1</v>
      </c>
      <c r="F168" s="38">
        <v>2014.5</v>
      </c>
      <c r="G168" s="70" t="s">
        <v>1090</v>
      </c>
      <c r="H168" s="19" t="s">
        <v>194</v>
      </c>
      <c r="I168" s="72" t="s">
        <v>934</v>
      </c>
      <c r="J168" s="38">
        <v>7780</v>
      </c>
      <c r="K168" s="38">
        <v>38.5</v>
      </c>
      <c r="L168" s="38">
        <v>12</v>
      </c>
    </row>
    <row r="169" spans="1:12" x14ac:dyDescent="0.15">
      <c r="A169" s="38">
        <v>166</v>
      </c>
      <c r="B169" s="2" t="s">
        <v>464</v>
      </c>
      <c r="C169" s="38" t="s">
        <v>466</v>
      </c>
      <c r="D169" s="3" t="s">
        <v>860</v>
      </c>
      <c r="E169" s="4" t="s">
        <v>13</v>
      </c>
      <c r="F169" s="38">
        <v>2015.6</v>
      </c>
      <c r="G169" s="70" t="s">
        <v>1091</v>
      </c>
      <c r="H169" s="19" t="s">
        <v>198</v>
      </c>
      <c r="I169" s="72" t="s">
        <v>934</v>
      </c>
      <c r="J169" s="38">
        <v>7806</v>
      </c>
      <c r="K169" s="38">
        <v>41.1</v>
      </c>
      <c r="L169" s="76">
        <v>12</v>
      </c>
    </row>
    <row r="170" spans="1:12" x14ac:dyDescent="0.15">
      <c r="A170" s="38">
        <v>167</v>
      </c>
      <c r="B170" s="2" t="s">
        <v>464</v>
      </c>
      <c r="C170" s="38" t="s">
        <v>467</v>
      </c>
      <c r="D170" s="3" t="s">
        <v>860</v>
      </c>
      <c r="E170" s="4" t="s">
        <v>5</v>
      </c>
      <c r="F170" s="38">
        <v>2014.12</v>
      </c>
      <c r="G170" s="70" t="s">
        <v>1092</v>
      </c>
      <c r="H170" s="19" t="s">
        <v>468</v>
      </c>
      <c r="I170" s="72" t="s">
        <v>934</v>
      </c>
      <c r="J170" s="38">
        <v>7823</v>
      </c>
      <c r="K170" s="38">
        <v>39.5</v>
      </c>
      <c r="L170" s="76">
        <v>12</v>
      </c>
    </row>
    <row r="171" spans="1:12" x14ac:dyDescent="0.15">
      <c r="A171" s="38">
        <v>168</v>
      </c>
      <c r="B171" s="2" t="s">
        <v>464</v>
      </c>
      <c r="C171" s="38" t="s">
        <v>469</v>
      </c>
      <c r="D171" s="3" t="s">
        <v>26</v>
      </c>
      <c r="E171" s="4" t="s">
        <v>12</v>
      </c>
      <c r="F171" s="38">
        <v>2015.5</v>
      </c>
      <c r="G171" s="70" t="s">
        <v>1093</v>
      </c>
      <c r="H171" s="19" t="s">
        <v>470</v>
      </c>
      <c r="I171" s="72" t="s">
        <v>934</v>
      </c>
      <c r="J171" s="38">
        <v>8821</v>
      </c>
      <c r="K171" s="38">
        <v>50.9</v>
      </c>
      <c r="L171" s="76">
        <v>12</v>
      </c>
    </row>
    <row r="172" spans="1:12" x14ac:dyDescent="0.15">
      <c r="A172" s="38">
        <v>169</v>
      </c>
      <c r="B172" s="2" t="s">
        <v>464</v>
      </c>
      <c r="C172" s="38" t="s">
        <v>471</v>
      </c>
      <c r="D172" s="3" t="s">
        <v>860</v>
      </c>
      <c r="E172" s="4" t="s">
        <v>13</v>
      </c>
      <c r="F172" s="38">
        <v>2015.6</v>
      </c>
      <c r="G172" s="70" t="s">
        <v>1094</v>
      </c>
      <c r="H172" s="19" t="s">
        <v>198</v>
      </c>
      <c r="I172" s="72" t="s">
        <v>934</v>
      </c>
      <c r="J172" s="38">
        <v>7441</v>
      </c>
      <c r="K172" s="38">
        <v>45.5</v>
      </c>
      <c r="L172" s="76">
        <v>12</v>
      </c>
    </row>
    <row r="173" spans="1:12" x14ac:dyDescent="0.15">
      <c r="A173" s="38">
        <v>170</v>
      </c>
      <c r="B173" s="2" t="s">
        <v>464</v>
      </c>
      <c r="C173" s="38" t="s">
        <v>472</v>
      </c>
      <c r="D173" s="3" t="s">
        <v>185</v>
      </c>
      <c r="E173" s="4" t="s">
        <v>11</v>
      </c>
      <c r="F173" s="38">
        <v>2015.4</v>
      </c>
      <c r="G173" s="70" t="s">
        <v>1095</v>
      </c>
      <c r="H173" s="19" t="s">
        <v>473</v>
      </c>
      <c r="I173" s="72" t="s">
        <v>934</v>
      </c>
      <c r="J173" s="38">
        <v>7805</v>
      </c>
      <c r="K173" s="38">
        <v>46.1</v>
      </c>
      <c r="L173" s="76">
        <v>12</v>
      </c>
    </row>
    <row r="174" spans="1:12" x14ac:dyDescent="0.15">
      <c r="A174" s="38">
        <v>171</v>
      </c>
      <c r="B174" s="2" t="s">
        <v>464</v>
      </c>
      <c r="C174" s="38" t="s">
        <v>474</v>
      </c>
      <c r="D174" s="2" t="s">
        <v>48</v>
      </c>
      <c r="E174" s="4" t="s">
        <v>5</v>
      </c>
      <c r="F174" s="38">
        <v>2014.12</v>
      </c>
      <c r="G174" s="70" t="s">
        <v>1096</v>
      </c>
      <c r="H174" s="19" t="s">
        <v>209</v>
      </c>
      <c r="I174" s="72" t="s">
        <v>934</v>
      </c>
      <c r="J174" s="38">
        <v>7909</v>
      </c>
      <c r="K174" s="38">
        <v>50.7</v>
      </c>
      <c r="L174" s="76">
        <v>12</v>
      </c>
    </row>
    <row r="175" spans="1:12" x14ac:dyDescent="0.15">
      <c r="A175" s="38">
        <v>172</v>
      </c>
      <c r="B175" s="2" t="s">
        <v>464</v>
      </c>
      <c r="C175" s="38" t="s">
        <v>475</v>
      </c>
      <c r="D175" s="21" t="s">
        <v>149</v>
      </c>
      <c r="E175" s="4" t="s">
        <v>10</v>
      </c>
      <c r="F175" s="38">
        <v>2015.1</v>
      </c>
      <c r="G175" s="70" t="s">
        <v>1097</v>
      </c>
      <c r="H175" s="19" t="s">
        <v>209</v>
      </c>
      <c r="I175" s="72" t="s">
        <v>934</v>
      </c>
      <c r="J175" s="38">
        <v>7850</v>
      </c>
      <c r="K175" s="38">
        <v>43.7</v>
      </c>
      <c r="L175" s="76">
        <v>12</v>
      </c>
    </row>
    <row r="176" spans="1:12" x14ac:dyDescent="0.15">
      <c r="A176" s="38">
        <v>173</v>
      </c>
      <c r="B176" s="2" t="s">
        <v>464</v>
      </c>
      <c r="C176" s="38" t="s">
        <v>476</v>
      </c>
      <c r="D176" s="3" t="s">
        <v>27</v>
      </c>
      <c r="E176" s="4" t="s">
        <v>0</v>
      </c>
      <c r="F176" s="38">
        <v>2013.7</v>
      </c>
      <c r="G176" s="70" t="s">
        <v>1098</v>
      </c>
      <c r="H176" s="19" t="s">
        <v>477</v>
      </c>
      <c r="I176" s="72" t="s">
        <v>934</v>
      </c>
      <c r="J176" s="38">
        <v>8422</v>
      </c>
      <c r="K176" s="38">
        <v>45.7</v>
      </c>
      <c r="L176" s="76">
        <v>12</v>
      </c>
    </row>
    <row r="177" spans="1:12" x14ac:dyDescent="0.15">
      <c r="A177" s="38">
        <v>174</v>
      </c>
      <c r="B177" s="2" t="s">
        <v>464</v>
      </c>
      <c r="C177" s="38" t="s">
        <v>478</v>
      </c>
      <c r="D177" s="3" t="s">
        <v>876</v>
      </c>
      <c r="E177" s="4" t="s">
        <v>0</v>
      </c>
      <c r="F177" s="38">
        <v>2013.7</v>
      </c>
      <c r="G177" s="70" t="s">
        <v>1099</v>
      </c>
      <c r="H177" s="19" t="s">
        <v>194</v>
      </c>
      <c r="I177" s="72" t="s">
        <v>934</v>
      </c>
      <c r="J177" s="38">
        <v>7579</v>
      </c>
      <c r="K177" s="38">
        <v>45.6</v>
      </c>
      <c r="L177" s="76">
        <v>12</v>
      </c>
    </row>
    <row r="178" spans="1:12" x14ac:dyDescent="0.15">
      <c r="A178" s="38">
        <v>175</v>
      </c>
      <c r="B178" s="2" t="s">
        <v>464</v>
      </c>
      <c r="C178" s="38" t="s">
        <v>479</v>
      </c>
      <c r="D178" s="3" t="s">
        <v>147</v>
      </c>
      <c r="E178" s="4" t="s">
        <v>0</v>
      </c>
      <c r="F178" s="38">
        <v>2013.7</v>
      </c>
      <c r="G178" s="70" t="s">
        <v>1100</v>
      </c>
      <c r="H178" s="19" t="s">
        <v>480</v>
      </c>
      <c r="I178" s="72" t="s">
        <v>934</v>
      </c>
      <c r="J178" s="38">
        <v>7278</v>
      </c>
      <c r="K178" s="38">
        <v>45.2</v>
      </c>
      <c r="L178" s="76">
        <v>12</v>
      </c>
    </row>
    <row r="179" spans="1:12" x14ac:dyDescent="0.15">
      <c r="A179" s="38">
        <v>176</v>
      </c>
      <c r="B179" s="2" t="s">
        <v>464</v>
      </c>
      <c r="C179" s="38" t="s">
        <v>481</v>
      </c>
      <c r="D179" s="2" t="s">
        <v>910</v>
      </c>
      <c r="E179" s="4" t="s">
        <v>2</v>
      </c>
      <c r="F179" s="38">
        <v>2014.7</v>
      </c>
      <c r="G179" s="70" t="s">
        <v>1101</v>
      </c>
      <c r="H179" s="19" t="s">
        <v>407</v>
      </c>
      <c r="I179" s="72" t="s">
        <v>934</v>
      </c>
      <c r="J179" s="38">
        <v>8315</v>
      </c>
      <c r="K179" s="38">
        <v>42</v>
      </c>
      <c r="L179" s="76">
        <v>12</v>
      </c>
    </row>
    <row r="180" spans="1:12" x14ac:dyDescent="0.15">
      <c r="A180" s="38">
        <v>177</v>
      </c>
      <c r="B180" s="2" t="s">
        <v>464</v>
      </c>
      <c r="C180" s="38" t="s">
        <v>482</v>
      </c>
      <c r="D180" s="2" t="s">
        <v>166</v>
      </c>
      <c r="E180" s="4" t="s">
        <v>4</v>
      </c>
      <c r="F180" s="38">
        <v>2014.8</v>
      </c>
      <c r="G180" s="70" t="s">
        <v>1102</v>
      </c>
      <c r="H180" s="19" t="s">
        <v>190</v>
      </c>
      <c r="I180" s="72" t="s">
        <v>934</v>
      </c>
      <c r="J180" s="38">
        <v>8122</v>
      </c>
      <c r="K180" s="38">
        <v>46.2</v>
      </c>
      <c r="L180" s="76">
        <v>12</v>
      </c>
    </row>
    <row r="181" spans="1:12" x14ac:dyDescent="0.15">
      <c r="A181" s="38">
        <v>178</v>
      </c>
      <c r="B181" s="2" t="s">
        <v>464</v>
      </c>
      <c r="C181" s="38" t="s">
        <v>483</v>
      </c>
      <c r="D181" s="2" t="s">
        <v>166</v>
      </c>
      <c r="E181" s="4" t="s">
        <v>4</v>
      </c>
      <c r="F181" s="38">
        <v>2014.8</v>
      </c>
      <c r="G181" s="70" t="s">
        <v>1103</v>
      </c>
      <c r="H181" s="19" t="s">
        <v>234</v>
      </c>
      <c r="I181" s="72" t="s">
        <v>934</v>
      </c>
      <c r="J181" s="38">
        <v>7631</v>
      </c>
      <c r="K181" s="38">
        <v>44.1</v>
      </c>
      <c r="L181" s="76">
        <v>12</v>
      </c>
    </row>
    <row r="182" spans="1:12" x14ac:dyDescent="0.15">
      <c r="A182" s="38">
        <v>179</v>
      </c>
      <c r="B182" s="2" t="s">
        <v>464</v>
      </c>
      <c r="C182" s="38" t="s">
        <v>484</v>
      </c>
      <c r="D182" s="21" t="s">
        <v>155</v>
      </c>
      <c r="E182" s="4" t="s">
        <v>4</v>
      </c>
      <c r="F182" s="38">
        <v>2014.8</v>
      </c>
      <c r="G182" s="70" t="s">
        <v>1104</v>
      </c>
      <c r="H182" s="19" t="s">
        <v>213</v>
      </c>
      <c r="I182" s="72" t="s">
        <v>934</v>
      </c>
      <c r="J182" s="38">
        <v>7890</v>
      </c>
      <c r="K182" s="38">
        <v>47.9</v>
      </c>
      <c r="L182" s="76">
        <v>12</v>
      </c>
    </row>
    <row r="183" spans="1:12" x14ac:dyDescent="0.15">
      <c r="A183" s="38">
        <v>180</v>
      </c>
      <c r="B183" s="2" t="s">
        <v>464</v>
      </c>
      <c r="C183" s="38" t="s">
        <v>485</v>
      </c>
      <c r="D183" s="21" t="s">
        <v>155</v>
      </c>
      <c r="E183" s="4" t="s">
        <v>4</v>
      </c>
      <c r="F183" s="38">
        <v>2014.8</v>
      </c>
      <c r="G183" s="70" t="s">
        <v>1105</v>
      </c>
      <c r="H183" s="19" t="s">
        <v>213</v>
      </c>
      <c r="I183" s="72" t="s">
        <v>934</v>
      </c>
      <c r="J183" s="38">
        <v>8184</v>
      </c>
      <c r="K183" s="38">
        <v>55.2</v>
      </c>
      <c r="L183" s="76">
        <v>12</v>
      </c>
    </row>
    <row r="184" spans="1:12" x14ac:dyDescent="0.15">
      <c r="A184" s="38">
        <v>181</v>
      </c>
      <c r="B184" s="2" t="s">
        <v>464</v>
      </c>
      <c r="C184" s="38" t="s">
        <v>486</v>
      </c>
      <c r="D184" s="21" t="s">
        <v>155</v>
      </c>
      <c r="E184" s="4" t="s">
        <v>4</v>
      </c>
      <c r="F184" s="38">
        <v>2014.8</v>
      </c>
      <c r="G184" s="70" t="s">
        <v>1106</v>
      </c>
      <c r="H184" s="19" t="s">
        <v>487</v>
      </c>
      <c r="I184" s="72" t="s">
        <v>934</v>
      </c>
      <c r="J184" s="38">
        <v>7999</v>
      </c>
      <c r="K184" s="38">
        <v>51.6</v>
      </c>
      <c r="L184" s="76">
        <v>12</v>
      </c>
    </row>
    <row r="185" spans="1:12" x14ac:dyDescent="0.15">
      <c r="A185" s="38">
        <v>182</v>
      </c>
      <c r="B185" s="2" t="s">
        <v>464</v>
      </c>
      <c r="C185" s="38" t="s">
        <v>488</v>
      </c>
      <c r="D185" s="3" t="s">
        <v>860</v>
      </c>
      <c r="E185" s="4" t="s">
        <v>7</v>
      </c>
      <c r="F185" s="38">
        <v>2014.12</v>
      </c>
      <c r="G185" s="70" t="s">
        <v>1107</v>
      </c>
      <c r="H185" s="19" t="s">
        <v>489</v>
      </c>
      <c r="I185" s="72" t="s">
        <v>934</v>
      </c>
      <c r="J185" s="38">
        <v>8013</v>
      </c>
      <c r="K185" s="38">
        <v>48.6</v>
      </c>
      <c r="L185" s="76">
        <v>12</v>
      </c>
    </row>
    <row r="186" spans="1:12" x14ac:dyDescent="0.15">
      <c r="A186" s="38">
        <v>183</v>
      </c>
      <c r="B186" s="2" t="s">
        <v>464</v>
      </c>
      <c r="C186" s="38" t="s">
        <v>490</v>
      </c>
      <c r="D186" s="3" t="s">
        <v>860</v>
      </c>
      <c r="E186" s="4" t="s">
        <v>7</v>
      </c>
      <c r="F186" s="38">
        <v>2014.12</v>
      </c>
      <c r="G186" s="70" t="s">
        <v>1108</v>
      </c>
      <c r="H186" s="19" t="s">
        <v>489</v>
      </c>
      <c r="I186" s="72" t="s">
        <v>934</v>
      </c>
      <c r="J186" s="38">
        <v>8468</v>
      </c>
      <c r="K186" s="38">
        <v>46.6</v>
      </c>
      <c r="L186" s="76">
        <v>12</v>
      </c>
    </row>
    <row r="187" spans="1:12" x14ac:dyDescent="0.15">
      <c r="A187" s="38">
        <v>184</v>
      </c>
      <c r="B187" s="2" t="s">
        <v>464</v>
      </c>
      <c r="C187" s="38" t="s">
        <v>491</v>
      </c>
      <c r="D187" s="3" t="s">
        <v>860</v>
      </c>
      <c r="E187" s="4" t="s">
        <v>7</v>
      </c>
      <c r="F187" s="38">
        <v>2014.12</v>
      </c>
      <c r="G187" s="70" t="s">
        <v>1109</v>
      </c>
      <c r="H187" s="19" t="s">
        <v>386</v>
      </c>
      <c r="I187" s="72" t="s">
        <v>934</v>
      </c>
      <c r="J187" s="38">
        <v>7935</v>
      </c>
      <c r="K187" s="38">
        <v>45.3</v>
      </c>
      <c r="L187" s="76">
        <v>12</v>
      </c>
    </row>
    <row r="188" spans="1:12" x14ac:dyDescent="0.15">
      <c r="A188" s="38">
        <v>185</v>
      </c>
      <c r="B188" s="2" t="s">
        <v>464</v>
      </c>
      <c r="C188" s="38" t="s">
        <v>492</v>
      </c>
      <c r="D188" s="2" t="s">
        <v>860</v>
      </c>
      <c r="E188" s="4" t="s">
        <v>13</v>
      </c>
      <c r="F188" s="38">
        <v>2015.6</v>
      </c>
      <c r="G188" s="70" t="s">
        <v>1110</v>
      </c>
      <c r="H188" s="19" t="s">
        <v>198</v>
      </c>
      <c r="I188" s="72" t="s">
        <v>935</v>
      </c>
      <c r="J188" s="38">
        <v>2198</v>
      </c>
      <c r="K188" s="38">
        <v>43.4</v>
      </c>
      <c r="L188" s="76">
        <v>2</v>
      </c>
    </row>
    <row r="189" spans="1:12" x14ac:dyDescent="0.15">
      <c r="A189" s="38">
        <v>186</v>
      </c>
      <c r="B189" s="2" t="s">
        <v>464</v>
      </c>
      <c r="C189" s="38" t="s">
        <v>493</v>
      </c>
      <c r="D189" s="3" t="s">
        <v>34</v>
      </c>
      <c r="E189" s="4" t="s">
        <v>15</v>
      </c>
      <c r="F189" s="38">
        <v>2015.9</v>
      </c>
      <c r="G189" s="70" t="s">
        <v>1111</v>
      </c>
      <c r="H189" s="19" t="s">
        <v>494</v>
      </c>
      <c r="I189" s="76" t="s">
        <v>935</v>
      </c>
      <c r="J189" s="38">
        <v>1632</v>
      </c>
      <c r="K189" s="38">
        <v>48.4</v>
      </c>
      <c r="L189" s="76">
        <v>1</v>
      </c>
    </row>
    <row r="190" spans="1:12" x14ac:dyDescent="0.15">
      <c r="A190" s="38">
        <v>187</v>
      </c>
      <c r="B190" s="2" t="s">
        <v>464</v>
      </c>
      <c r="C190" s="38" t="s">
        <v>495</v>
      </c>
      <c r="D190" s="3" t="s">
        <v>164</v>
      </c>
      <c r="E190" s="4" t="s">
        <v>16</v>
      </c>
      <c r="F190" s="38">
        <v>2015.12</v>
      </c>
      <c r="G190" s="70" t="s">
        <v>1112</v>
      </c>
      <c r="H190" s="19" t="s">
        <v>496</v>
      </c>
      <c r="I190" s="72" t="s">
        <v>934</v>
      </c>
      <c r="J190" s="38">
        <v>1842</v>
      </c>
      <c r="K190" s="38">
        <v>42.6</v>
      </c>
      <c r="L190" s="76">
        <v>2</v>
      </c>
    </row>
    <row r="191" spans="1:12" x14ac:dyDescent="0.15">
      <c r="A191" s="38">
        <v>188</v>
      </c>
      <c r="B191" s="2" t="s">
        <v>497</v>
      </c>
      <c r="C191" s="38" t="s">
        <v>498</v>
      </c>
      <c r="D191" s="3" t="s">
        <v>27</v>
      </c>
      <c r="E191" s="4" t="s">
        <v>0</v>
      </c>
      <c r="F191" s="38">
        <v>2013.7</v>
      </c>
      <c r="G191" s="70" t="s">
        <v>1113</v>
      </c>
      <c r="H191" s="19" t="s">
        <v>499</v>
      </c>
      <c r="I191" s="38" t="s">
        <v>939</v>
      </c>
      <c r="J191" s="38">
        <v>1714</v>
      </c>
      <c r="K191" s="38">
        <v>44.8</v>
      </c>
      <c r="L191" s="38">
        <v>1</v>
      </c>
    </row>
    <row r="192" spans="1:12" x14ac:dyDescent="0.15">
      <c r="A192" s="38">
        <v>189</v>
      </c>
      <c r="B192" s="2" t="s">
        <v>497</v>
      </c>
      <c r="C192" s="38" t="s">
        <v>500</v>
      </c>
      <c r="D192" s="3" t="s">
        <v>876</v>
      </c>
      <c r="E192" s="4" t="s">
        <v>0</v>
      </c>
      <c r="F192" s="38">
        <v>2013.7</v>
      </c>
      <c r="G192" s="70" t="s">
        <v>1114</v>
      </c>
      <c r="H192" s="19" t="s">
        <v>219</v>
      </c>
      <c r="I192" s="72" t="s">
        <v>939</v>
      </c>
      <c r="J192" s="38">
        <v>2150</v>
      </c>
      <c r="K192" s="38">
        <v>46.5</v>
      </c>
      <c r="L192" s="76">
        <v>1</v>
      </c>
    </row>
    <row r="193" spans="1:12" x14ac:dyDescent="0.15">
      <c r="A193" s="38">
        <v>190</v>
      </c>
      <c r="B193" s="2" t="s">
        <v>497</v>
      </c>
      <c r="C193" s="38" t="s">
        <v>501</v>
      </c>
      <c r="D193" s="3" t="s">
        <v>33</v>
      </c>
      <c r="E193" s="4" t="s">
        <v>0</v>
      </c>
      <c r="F193" s="38">
        <v>2013.7</v>
      </c>
      <c r="G193" s="70" t="s">
        <v>1115</v>
      </c>
      <c r="H193" s="19" t="s">
        <v>502</v>
      </c>
      <c r="I193" s="72" t="s">
        <v>939</v>
      </c>
      <c r="J193" s="38">
        <v>1892</v>
      </c>
      <c r="K193" s="38">
        <v>45.8</v>
      </c>
      <c r="L193" s="76">
        <v>1</v>
      </c>
    </row>
    <row r="194" spans="1:12" x14ac:dyDescent="0.15">
      <c r="A194" s="38">
        <v>191</v>
      </c>
      <c r="B194" s="2" t="s">
        <v>497</v>
      </c>
      <c r="C194" s="38" t="s">
        <v>503</v>
      </c>
      <c r="D194" s="3" t="s">
        <v>901</v>
      </c>
      <c r="E194" s="4" t="s">
        <v>2</v>
      </c>
      <c r="F194" s="38">
        <v>2014.7</v>
      </c>
      <c r="G194" s="70" t="s">
        <v>1116</v>
      </c>
      <c r="H194" s="19" t="s">
        <v>424</v>
      </c>
      <c r="I194" s="72" t="s">
        <v>939</v>
      </c>
      <c r="J194" s="38">
        <v>2091</v>
      </c>
      <c r="K194" s="38">
        <v>47.8</v>
      </c>
      <c r="L194" s="76">
        <v>1</v>
      </c>
    </row>
    <row r="195" spans="1:12" x14ac:dyDescent="0.15">
      <c r="A195" s="38">
        <v>192</v>
      </c>
      <c r="B195" s="2" t="s">
        <v>497</v>
      </c>
      <c r="C195" s="38" t="s">
        <v>504</v>
      </c>
      <c r="D195" s="2" t="s">
        <v>166</v>
      </c>
      <c r="E195" s="4" t="s">
        <v>4</v>
      </c>
      <c r="F195" s="38">
        <v>2014.8</v>
      </c>
      <c r="G195" s="70" t="s">
        <v>1117</v>
      </c>
      <c r="H195" s="19" t="s">
        <v>234</v>
      </c>
      <c r="I195" s="72" t="s">
        <v>939</v>
      </c>
      <c r="J195" s="38">
        <v>2483</v>
      </c>
      <c r="K195" s="38">
        <v>53.7</v>
      </c>
      <c r="L195" s="76">
        <v>1</v>
      </c>
    </row>
    <row r="196" spans="1:12" x14ac:dyDescent="0.15">
      <c r="A196" s="38">
        <v>193</v>
      </c>
      <c r="B196" s="2" t="s">
        <v>497</v>
      </c>
      <c r="C196" s="38" t="s">
        <v>505</v>
      </c>
      <c r="D196" s="2" t="s">
        <v>166</v>
      </c>
      <c r="E196" s="4" t="s">
        <v>4</v>
      </c>
      <c r="F196" s="38">
        <v>2014.8</v>
      </c>
      <c r="G196" s="70" t="s">
        <v>1118</v>
      </c>
      <c r="H196" s="19" t="s">
        <v>234</v>
      </c>
      <c r="I196" s="72" t="s">
        <v>939</v>
      </c>
      <c r="J196" s="38">
        <v>466</v>
      </c>
      <c r="K196" s="38">
        <v>50.4</v>
      </c>
      <c r="L196" s="76">
        <v>1</v>
      </c>
    </row>
    <row r="197" spans="1:12" x14ac:dyDescent="0.15">
      <c r="A197" s="38">
        <v>194</v>
      </c>
      <c r="B197" s="2" t="s">
        <v>497</v>
      </c>
      <c r="C197" s="38" t="s">
        <v>506</v>
      </c>
      <c r="D197" s="21" t="s">
        <v>157</v>
      </c>
      <c r="E197" s="4" t="s">
        <v>5</v>
      </c>
      <c r="F197" s="38">
        <v>2014.12</v>
      </c>
      <c r="G197" s="70" t="s">
        <v>1119</v>
      </c>
      <c r="H197" s="19" t="s">
        <v>507</v>
      </c>
      <c r="I197" s="72" t="s">
        <v>939</v>
      </c>
      <c r="J197" s="38">
        <v>2239</v>
      </c>
      <c r="K197" s="38">
        <v>47.1</v>
      </c>
      <c r="L197" s="76">
        <v>1</v>
      </c>
    </row>
    <row r="198" spans="1:12" x14ac:dyDescent="0.15">
      <c r="A198" s="38">
        <v>195</v>
      </c>
      <c r="B198" s="2" t="s">
        <v>497</v>
      </c>
      <c r="C198" s="38" t="s">
        <v>508</v>
      </c>
      <c r="D198" s="21" t="s">
        <v>901</v>
      </c>
      <c r="E198" s="4" t="s">
        <v>6</v>
      </c>
      <c r="F198" s="38">
        <v>2014.12</v>
      </c>
      <c r="G198" s="70" t="s">
        <v>1120</v>
      </c>
      <c r="H198" s="19" t="s">
        <v>410</v>
      </c>
      <c r="I198" s="72" t="s">
        <v>939</v>
      </c>
      <c r="J198" s="38">
        <v>2278</v>
      </c>
      <c r="K198" s="38">
        <v>48.2</v>
      </c>
      <c r="L198" s="76">
        <v>1</v>
      </c>
    </row>
    <row r="199" spans="1:12" x14ac:dyDescent="0.15">
      <c r="A199" s="38">
        <v>196</v>
      </c>
      <c r="B199" s="2" t="s">
        <v>497</v>
      </c>
      <c r="C199" s="38" t="s">
        <v>509</v>
      </c>
      <c r="D199" s="3" t="s">
        <v>860</v>
      </c>
      <c r="E199" s="4" t="s">
        <v>7</v>
      </c>
      <c r="F199" s="38">
        <v>2014.12</v>
      </c>
      <c r="G199" s="70" t="s">
        <v>1121</v>
      </c>
      <c r="H199" s="19" t="s">
        <v>489</v>
      </c>
      <c r="I199" s="72" t="s">
        <v>939</v>
      </c>
      <c r="J199" s="38">
        <v>1363</v>
      </c>
      <c r="K199" s="38">
        <v>58</v>
      </c>
      <c r="L199" s="76">
        <v>1</v>
      </c>
    </row>
    <row r="200" spans="1:12" x14ac:dyDescent="0.15">
      <c r="A200" s="38">
        <v>197</v>
      </c>
      <c r="B200" s="2" t="s">
        <v>497</v>
      </c>
      <c r="C200" s="38" t="s">
        <v>510</v>
      </c>
      <c r="D200" s="3" t="s">
        <v>32</v>
      </c>
      <c r="E200" s="4" t="s">
        <v>8</v>
      </c>
      <c r="F200" s="38">
        <v>2015.2</v>
      </c>
      <c r="G200" s="70" t="s">
        <v>1122</v>
      </c>
      <c r="H200" s="19" t="s">
        <v>427</v>
      </c>
      <c r="I200" s="72" t="s">
        <v>939</v>
      </c>
      <c r="J200" s="38">
        <v>1004</v>
      </c>
      <c r="K200" s="38">
        <v>45.8</v>
      </c>
      <c r="L200" s="76">
        <v>1</v>
      </c>
    </row>
    <row r="201" spans="1:12" x14ac:dyDescent="0.15">
      <c r="A201" s="38">
        <v>198</v>
      </c>
      <c r="B201" s="2" t="s">
        <v>497</v>
      </c>
      <c r="C201" s="38" t="s">
        <v>511</v>
      </c>
      <c r="D201" s="3" t="s">
        <v>37</v>
      </c>
      <c r="E201" s="4" t="s">
        <v>9</v>
      </c>
      <c r="F201" s="38">
        <v>2015.3</v>
      </c>
      <c r="G201" s="70" t="s">
        <v>1123</v>
      </c>
      <c r="H201" s="19" t="s">
        <v>307</v>
      </c>
      <c r="I201" s="72" t="s">
        <v>939</v>
      </c>
      <c r="J201" s="38">
        <v>1533</v>
      </c>
      <c r="K201" s="38">
        <v>44</v>
      </c>
      <c r="L201" s="76">
        <v>1</v>
      </c>
    </row>
    <row r="202" spans="1:12" x14ac:dyDescent="0.15">
      <c r="A202" s="38">
        <v>199</v>
      </c>
      <c r="B202" s="2" t="s">
        <v>497</v>
      </c>
      <c r="C202" s="38" t="s">
        <v>512</v>
      </c>
      <c r="D202" s="3" t="s">
        <v>860</v>
      </c>
      <c r="E202" s="4" t="s">
        <v>13</v>
      </c>
      <c r="F202" s="38">
        <v>2015.6</v>
      </c>
      <c r="G202" s="70" t="s">
        <v>1124</v>
      </c>
      <c r="H202" s="19" t="s">
        <v>192</v>
      </c>
      <c r="I202" s="72" t="s">
        <v>939</v>
      </c>
      <c r="J202" s="38">
        <v>1803</v>
      </c>
      <c r="K202" s="38">
        <v>46.3</v>
      </c>
      <c r="L202" s="76">
        <v>1</v>
      </c>
    </row>
    <row r="203" spans="1:12" x14ac:dyDescent="0.15">
      <c r="A203" s="38">
        <v>200</v>
      </c>
      <c r="B203" s="2" t="s">
        <v>497</v>
      </c>
      <c r="C203" s="38" t="s">
        <v>513</v>
      </c>
      <c r="D203" s="3" t="s">
        <v>877</v>
      </c>
      <c r="E203" s="4" t="s">
        <v>2</v>
      </c>
      <c r="F203" s="38">
        <v>2014.7</v>
      </c>
      <c r="G203" s="70" t="s">
        <v>1125</v>
      </c>
      <c r="H203" s="19" t="s">
        <v>250</v>
      </c>
      <c r="I203" s="72" t="s">
        <v>939</v>
      </c>
      <c r="J203" s="38">
        <v>1565</v>
      </c>
      <c r="K203" s="38">
        <v>41.8</v>
      </c>
      <c r="L203" s="76">
        <v>1</v>
      </c>
    </row>
    <row r="204" spans="1:12" x14ac:dyDescent="0.15">
      <c r="A204" s="38">
        <v>201</v>
      </c>
      <c r="B204" s="2" t="s">
        <v>497</v>
      </c>
      <c r="C204" s="38" t="s">
        <v>514</v>
      </c>
      <c r="D204" s="21" t="s">
        <v>155</v>
      </c>
      <c r="E204" s="4" t="s">
        <v>4</v>
      </c>
      <c r="F204" s="38">
        <v>2014.8</v>
      </c>
      <c r="G204" s="70" t="s">
        <v>1126</v>
      </c>
      <c r="H204" s="19" t="s">
        <v>236</v>
      </c>
      <c r="I204" s="72" t="s">
        <v>939</v>
      </c>
      <c r="J204" s="38">
        <v>1156</v>
      </c>
      <c r="K204" s="38">
        <v>51</v>
      </c>
      <c r="L204" s="76">
        <v>1</v>
      </c>
    </row>
    <row r="205" spans="1:12" x14ac:dyDescent="0.15">
      <c r="A205" s="38">
        <v>202</v>
      </c>
      <c r="B205" s="2" t="s">
        <v>497</v>
      </c>
      <c r="C205" s="38" t="s">
        <v>515</v>
      </c>
      <c r="D205" s="2" t="s">
        <v>516</v>
      </c>
      <c r="E205" s="4" t="s">
        <v>16</v>
      </c>
      <c r="F205" s="38">
        <v>2015.12</v>
      </c>
      <c r="G205" s="70" t="s">
        <v>1127</v>
      </c>
      <c r="H205" s="19" t="s">
        <v>517</v>
      </c>
      <c r="I205" s="72" t="s">
        <v>939</v>
      </c>
      <c r="J205" s="38">
        <v>1331</v>
      </c>
      <c r="K205" s="38">
        <v>40.6</v>
      </c>
      <c r="L205" s="76">
        <v>1</v>
      </c>
    </row>
    <row r="206" spans="1:12" x14ac:dyDescent="0.15">
      <c r="A206" s="38">
        <v>203</v>
      </c>
      <c r="B206" s="2" t="s">
        <v>497</v>
      </c>
      <c r="C206" s="38" t="s">
        <v>518</v>
      </c>
      <c r="D206" s="21" t="s">
        <v>149</v>
      </c>
      <c r="E206" s="4" t="s">
        <v>18</v>
      </c>
      <c r="F206" s="38">
        <v>2016.6</v>
      </c>
      <c r="G206" s="70" t="s">
        <v>1128</v>
      </c>
      <c r="H206" s="19" t="s">
        <v>238</v>
      </c>
      <c r="I206" s="72" t="s">
        <v>939</v>
      </c>
      <c r="J206" s="38">
        <v>1785</v>
      </c>
      <c r="K206" s="38">
        <v>57.4</v>
      </c>
      <c r="L206" s="76">
        <v>1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8"/>
  <sheetViews>
    <sheetView workbookViewId="0">
      <selection activeCell="A3" sqref="A3:R3"/>
    </sheetView>
  </sheetViews>
  <sheetFormatPr defaultColWidth="16.5" defaultRowHeight="15" x14ac:dyDescent="0.15"/>
  <cols>
    <col min="1" max="1" width="7.875" style="22" customWidth="1"/>
    <col min="2" max="2" width="31.375" style="22" customWidth="1"/>
    <col min="3" max="18" width="10.625" style="22" customWidth="1"/>
    <col min="19" max="16384" width="16.5" style="22"/>
  </cols>
  <sheetData>
    <row r="3" spans="1:18" ht="20.25" x14ac:dyDescent="0.15">
      <c r="A3" s="79" t="s">
        <v>882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</row>
    <row r="4" spans="1:18" s="23" customFormat="1" ht="18.75" x14ac:dyDescent="0.15">
      <c r="A4" s="80" t="s">
        <v>441</v>
      </c>
      <c r="B4" s="82" t="s">
        <v>519</v>
      </c>
      <c r="C4" s="84" t="s">
        <v>520</v>
      </c>
      <c r="D4" s="84"/>
      <c r="E4" s="84"/>
      <c r="F4" s="84"/>
      <c r="G4" s="84"/>
      <c r="H4" s="84"/>
      <c r="I4" s="85" t="s">
        <v>521</v>
      </c>
      <c r="J4" s="85"/>
      <c r="K4" s="85"/>
      <c r="L4" s="85"/>
      <c r="M4" s="85"/>
      <c r="N4" s="86" t="s">
        <v>522</v>
      </c>
      <c r="O4" s="86"/>
      <c r="P4" s="86"/>
      <c r="Q4" s="86"/>
      <c r="R4" s="86"/>
    </row>
    <row r="5" spans="1:18" s="27" customFormat="1" thickBot="1" x14ac:dyDescent="0.2">
      <c r="A5" s="81"/>
      <c r="B5" s="83"/>
      <c r="C5" s="24" t="s">
        <v>523</v>
      </c>
      <c r="D5" s="24" t="s">
        <v>524</v>
      </c>
      <c r="E5" s="24" t="s">
        <v>525</v>
      </c>
      <c r="F5" s="24" t="s">
        <v>526</v>
      </c>
      <c r="G5" s="24" t="s">
        <v>527</v>
      </c>
      <c r="H5" s="24" t="s">
        <v>528</v>
      </c>
      <c r="I5" s="25" t="s">
        <v>523</v>
      </c>
      <c r="J5" s="25" t="s">
        <v>525</v>
      </c>
      <c r="K5" s="25" t="s">
        <v>526</v>
      </c>
      <c r="L5" s="25" t="s">
        <v>527</v>
      </c>
      <c r="M5" s="25" t="s">
        <v>528</v>
      </c>
      <c r="N5" s="26" t="s">
        <v>523</v>
      </c>
      <c r="O5" s="26" t="s">
        <v>525</v>
      </c>
      <c r="P5" s="26" t="s">
        <v>526</v>
      </c>
      <c r="Q5" s="26" t="s">
        <v>527</v>
      </c>
      <c r="R5" s="26" t="s">
        <v>528</v>
      </c>
    </row>
    <row r="6" spans="1:18" x14ac:dyDescent="0.15">
      <c r="A6" s="22" t="s">
        <v>529</v>
      </c>
      <c r="B6" s="22" t="s">
        <v>530</v>
      </c>
      <c r="C6" s="28">
        <v>0.53</v>
      </c>
      <c r="D6" s="28">
        <v>0.53900000000000003</v>
      </c>
      <c r="E6" s="28">
        <v>0.52400000000000002</v>
      </c>
      <c r="F6" s="28">
        <v>0.51700000000000002</v>
      </c>
      <c r="G6" s="28">
        <v>0.45</v>
      </c>
      <c r="H6" s="28">
        <v>0.41799999999999998</v>
      </c>
      <c r="I6" s="28">
        <v>0.72</v>
      </c>
      <c r="J6" s="28">
        <v>0.62</v>
      </c>
      <c r="K6" s="28">
        <v>0.503</v>
      </c>
      <c r="L6" s="28">
        <v>0.56700000000000006</v>
      </c>
      <c r="M6" s="28">
        <v>0.52900000000000003</v>
      </c>
      <c r="N6" s="28">
        <v>0.73299999999999998</v>
      </c>
      <c r="O6" s="28">
        <v>0.51700000000000002</v>
      </c>
      <c r="P6" s="28">
        <v>0.54899999999999993</v>
      </c>
      <c r="Q6" s="28">
        <v>0.63700000000000001</v>
      </c>
      <c r="R6" s="28">
        <v>0.32700000000000001</v>
      </c>
    </row>
    <row r="7" spans="1:18" x14ac:dyDescent="0.15">
      <c r="B7" s="22" t="s">
        <v>531</v>
      </c>
      <c r="C7" s="28">
        <v>0.52300000000000002</v>
      </c>
      <c r="D7" s="28">
        <v>0.52600000000000002</v>
      </c>
      <c r="E7" s="28">
        <v>0.51800000000000002</v>
      </c>
      <c r="F7" s="28">
        <v>0.51400000000000001</v>
      </c>
      <c r="G7" s="28">
        <v>0.45</v>
      </c>
      <c r="H7" s="28">
        <v>0.43200000000000005</v>
      </c>
      <c r="I7" s="28">
        <v>0.70700000000000007</v>
      </c>
      <c r="J7" s="28">
        <v>0.626</v>
      </c>
      <c r="K7" s="28">
        <v>0.50900000000000001</v>
      </c>
      <c r="L7" s="28">
        <v>0.626</v>
      </c>
      <c r="M7" s="28">
        <v>0.626</v>
      </c>
      <c r="N7" s="28">
        <v>0.73299999999999998</v>
      </c>
      <c r="O7" s="28">
        <v>0.51900000000000002</v>
      </c>
      <c r="P7" s="28">
        <v>0.55000000000000004</v>
      </c>
      <c r="Q7" s="28">
        <v>0.64200000000000002</v>
      </c>
      <c r="R7" s="28">
        <v>0.316</v>
      </c>
    </row>
    <row r="8" spans="1:18" ht="14.25" customHeight="1" x14ac:dyDescent="0.15">
      <c r="B8" s="22" t="s">
        <v>532</v>
      </c>
      <c r="C8" s="28">
        <v>0.53100000000000003</v>
      </c>
      <c r="D8" s="28">
        <v>0.54100000000000004</v>
      </c>
      <c r="E8" s="28">
        <v>0.53</v>
      </c>
      <c r="F8" s="28">
        <v>0.53200000000000003</v>
      </c>
      <c r="G8" s="28">
        <v>0.44900000000000001</v>
      </c>
      <c r="H8" s="28">
        <v>0.42100000000000004</v>
      </c>
      <c r="I8" s="28">
        <v>0.72400000000000009</v>
      </c>
      <c r="J8" s="28">
        <v>0.64</v>
      </c>
      <c r="K8" s="28">
        <v>0.52100000000000002</v>
      </c>
      <c r="L8" s="28">
        <v>0.55700000000000005</v>
      </c>
      <c r="M8" s="28">
        <v>0.52100000000000002</v>
      </c>
      <c r="N8" s="28">
        <v>0.72799999999999998</v>
      </c>
      <c r="O8" s="28">
        <v>0.53600000000000003</v>
      </c>
      <c r="P8" s="28">
        <v>0.55600000000000005</v>
      </c>
      <c r="Q8" s="28">
        <v>0.61799999999999999</v>
      </c>
      <c r="R8" s="28">
        <v>0.309</v>
      </c>
    </row>
    <row r="9" spans="1:18" x14ac:dyDescent="0.15">
      <c r="B9" s="22" t="s">
        <v>533</v>
      </c>
      <c r="C9" s="28">
        <v>0.52200000000000002</v>
      </c>
      <c r="D9" s="28">
        <v>0.52300000000000002</v>
      </c>
      <c r="E9" s="28">
        <v>0.51600000000000001</v>
      </c>
      <c r="F9" s="28">
        <v>0.51500000000000001</v>
      </c>
      <c r="G9" s="28">
        <v>0.45899999999999996</v>
      </c>
      <c r="H9" s="28">
        <v>0.42899999999999999</v>
      </c>
      <c r="I9" s="28">
        <v>0.73599999999999999</v>
      </c>
      <c r="J9" s="28">
        <v>0.56100000000000005</v>
      </c>
      <c r="K9" s="28">
        <v>0.51100000000000001</v>
      </c>
      <c r="L9" s="28">
        <v>0.56100000000000005</v>
      </c>
      <c r="M9" s="28">
        <v>0.51500000000000001</v>
      </c>
      <c r="N9" s="28">
        <v>0.71200000000000008</v>
      </c>
      <c r="O9" s="28">
        <v>0.51900000000000002</v>
      </c>
      <c r="P9" s="28">
        <v>0.54299999999999993</v>
      </c>
      <c r="Q9" s="28">
        <v>0.622</v>
      </c>
      <c r="R9" s="28">
        <v>0.313</v>
      </c>
    </row>
    <row r="10" spans="1:18" x14ac:dyDescent="0.15">
      <c r="B10" s="22" t="s">
        <v>534</v>
      </c>
      <c r="C10" s="28">
        <v>0.53200000000000003</v>
      </c>
      <c r="D10" s="28">
        <v>0.54200000000000004</v>
      </c>
      <c r="E10" s="28">
        <v>0.52400000000000002</v>
      </c>
      <c r="F10" s="28">
        <v>0.52700000000000002</v>
      </c>
      <c r="G10" s="28">
        <v>0.45799999999999996</v>
      </c>
      <c r="H10" s="28">
        <v>0.436</v>
      </c>
      <c r="I10" s="28">
        <v>0.7340000000000001</v>
      </c>
      <c r="J10" s="28">
        <v>0.65500000000000003</v>
      </c>
      <c r="K10" s="28">
        <v>0.51800000000000002</v>
      </c>
      <c r="L10" s="28">
        <v>0.57700000000000007</v>
      </c>
      <c r="M10" s="28">
        <v>0.51</v>
      </c>
      <c r="N10" s="28">
        <v>0.71499999999999997</v>
      </c>
      <c r="O10" s="28">
        <v>0.52600000000000002</v>
      </c>
      <c r="P10" s="28">
        <v>0.54299999999999993</v>
      </c>
      <c r="Q10" s="28">
        <v>0.61499999999999999</v>
      </c>
      <c r="R10" s="28">
        <v>0.312</v>
      </c>
    </row>
    <row r="11" spans="1:18" x14ac:dyDescent="0.15">
      <c r="B11" s="22" t="s">
        <v>535</v>
      </c>
      <c r="C11" s="28">
        <v>0.54799999999999993</v>
      </c>
      <c r="D11" s="28">
        <v>0.55200000000000005</v>
      </c>
      <c r="E11" s="28">
        <v>0.53500000000000003</v>
      </c>
      <c r="F11" s="28">
        <v>0.53400000000000003</v>
      </c>
      <c r="G11" s="28">
        <v>0.45700000000000002</v>
      </c>
      <c r="H11" s="28">
        <v>0.41499999999999998</v>
      </c>
      <c r="I11" s="28">
        <v>0.67299999999999993</v>
      </c>
      <c r="J11" s="28">
        <v>0.59200000000000008</v>
      </c>
      <c r="K11" s="28">
        <v>0.49</v>
      </c>
      <c r="L11" s="28">
        <v>0.57100000000000006</v>
      </c>
      <c r="M11" s="28">
        <v>0.51700000000000002</v>
      </c>
      <c r="N11" s="28">
        <v>0.73299999999999998</v>
      </c>
      <c r="O11" s="28">
        <v>0.53</v>
      </c>
      <c r="P11" s="28">
        <v>0.54899999999999993</v>
      </c>
      <c r="Q11" s="28">
        <v>0.63200000000000001</v>
      </c>
      <c r="R11" s="28">
        <v>0.316</v>
      </c>
    </row>
    <row r="12" spans="1:18" x14ac:dyDescent="0.15">
      <c r="B12" s="22" t="s">
        <v>536</v>
      </c>
      <c r="C12" s="28">
        <v>0.872</v>
      </c>
      <c r="D12" s="28">
        <v>0.87400000000000011</v>
      </c>
      <c r="E12" s="28">
        <v>0.88200000000000001</v>
      </c>
      <c r="F12" s="28">
        <v>0.88800000000000001</v>
      </c>
      <c r="G12" s="28">
        <v>0.45700000000000002</v>
      </c>
      <c r="H12" s="28">
        <v>0.436</v>
      </c>
      <c r="I12" s="28">
        <v>0.93400000000000005</v>
      </c>
      <c r="J12" s="28">
        <v>0.93400000000000005</v>
      </c>
      <c r="K12" s="28">
        <v>0.66599999999999993</v>
      </c>
      <c r="L12" s="28">
        <v>0.53299999999999992</v>
      </c>
      <c r="M12" s="28">
        <v>0.53400000000000003</v>
      </c>
      <c r="N12" s="28">
        <v>0.95200000000000007</v>
      </c>
      <c r="O12" s="28">
        <v>0.70799999999999996</v>
      </c>
      <c r="P12" s="28">
        <v>0.74900000000000011</v>
      </c>
      <c r="Q12" s="28">
        <v>0.63700000000000001</v>
      </c>
      <c r="R12" s="28">
        <v>0.32500000000000001</v>
      </c>
    </row>
    <row r="13" spans="1:18" s="29" customFormat="1" x14ac:dyDescent="0.15">
      <c r="A13" s="22"/>
      <c r="B13" s="22" t="s">
        <v>537</v>
      </c>
      <c r="C13" s="28">
        <v>0.871</v>
      </c>
      <c r="D13" s="28">
        <v>0.87599999999999989</v>
      </c>
      <c r="E13" s="28">
        <v>0.8859999999999999</v>
      </c>
      <c r="F13" s="28">
        <v>0.88300000000000001</v>
      </c>
      <c r="G13" s="28">
        <v>0.45500000000000002</v>
      </c>
      <c r="H13" s="28">
        <v>0.434</v>
      </c>
      <c r="I13" s="28">
        <v>0.91599999999999993</v>
      </c>
      <c r="J13" s="28">
        <v>0.81700000000000006</v>
      </c>
      <c r="K13" s="28">
        <v>0.65799999999999992</v>
      </c>
      <c r="L13" s="28">
        <v>0.52700000000000002</v>
      </c>
      <c r="M13" s="28">
        <v>0.53200000000000003</v>
      </c>
      <c r="N13" s="28">
        <v>0.97</v>
      </c>
      <c r="O13" s="28">
        <v>0.72799999999999998</v>
      </c>
      <c r="P13" s="28">
        <v>0.74900000000000011</v>
      </c>
      <c r="Q13" s="28">
        <v>0.63700000000000001</v>
      </c>
      <c r="R13" s="28">
        <v>0.32299999999999995</v>
      </c>
    </row>
    <row r="14" spans="1:18" x14ac:dyDescent="0.15">
      <c r="B14" s="22" t="s">
        <v>538</v>
      </c>
      <c r="C14" s="28">
        <v>0.66099999999999992</v>
      </c>
      <c r="D14" s="28">
        <v>0.66500000000000004</v>
      </c>
      <c r="E14" s="28">
        <v>0.67099999999999993</v>
      </c>
      <c r="F14" s="28">
        <v>0.67799999999999994</v>
      </c>
      <c r="G14" s="28">
        <v>0.46299999999999997</v>
      </c>
      <c r="H14" s="28">
        <v>0.434</v>
      </c>
      <c r="I14" s="28">
        <v>0.79</v>
      </c>
      <c r="J14" s="28">
        <v>0.69299999999999995</v>
      </c>
      <c r="K14" s="28">
        <v>0.56299999999999994</v>
      </c>
      <c r="L14" s="28">
        <v>0.55500000000000005</v>
      </c>
      <c r="M14" s="28">
        <v>0.54</v>
      </c>
      <c r="N14" s="28">
        <v>0.83</v>
      </c>
      <c r="O14" s="28">
        <v>0.60399999999999998</v>
      </c>
      <c r="P14" s="28">
        <v>0.625</v>
      </c>
      <c r="Q14" s="28">
        <v>0.63200000000000001</v>
      </c>
      <c r="R14" s="28">
        <v>0.32700000000000001</v>
      </c>
    </row>
    <row r="15" spans="1:18" x14ac:dyDescent="0.15">
      <c r="B15" s="22" t="s">
        <v>539</v>
      </c>
      <c r="C15" s="28">
        <v>0.46500000000000002</v>
      </c>
      <c r="D15" s="28">
        <v>0.46200000000000002</v>
      </c>
      <c r="E15" s="28">
        <v>0.47499999999999998</v>
      </c>
      <c r="F15" s="28">
        <v>0.47399999999999998</v>
      </c>
      <c r="G15" s="28">
        <v>0.69700000000000006</v>
      </c>
      <c r="H15" s="28">
        <v>0.434</v>
      </c>
      <c r="I15" s="28">
        <v>0.53500000000000003</v>
      </c>
      <c r="J15" s="28">
        <v>0.46200000000000002</v>
      </c>
      <c r="K15" s="28">
        <v>0.379</v>
      </c>
      <c r="L15" s="28">
        <v>0.879</v>
      </c>
      <c r="M15" s="28">
        <v>0.50900000000000001</v>
      </c>
      <c r="N15" s="28">
        <v>0.63</v>
      </c>
      <c r="O15" s="28">
        <v>0.45399999999999996</v>
      </c>
      <c r="P15" s="28">
        <v>0.47299999999999998</v>
      </c>
      <c r="Q15" s="28">
        <v>0.87599999999999989</v>
      </c>
      <c r="R15" s="28">
        <v>0.32600000000000001</v>
      </c>
    </row>
    <row r="16" spans="1:18" x14ac:dyDescent="0.15">
      <c r="B16" s="22" t="s">
        <v>540</v>
      </c>
      <c r="C16" s="28">
        <v>0.46100000000000002</v>
      </c>
      <c r="D16" s="28">
        <v>0.46500000000000002</v>
      </c>
      <c r="E16" s="28">
        <v>0.47299999999999998</v>
      </c>
      <c r="F16" s="28">
        <v>0.47600000000000003</v>
      </c>
      <c r="G16" s="28">
        <v>0.69299999999999995</v>
      </c>
      <c r="H16" s="28">
        <v>0.434</v>
      </c>
      <c r="I16" s="28">
        <v>0.55100000000000005</v>
      </c>
      <c r="J16" s="28">
        <v>0.47200000000000003</v>
      </c>
      <c r="K16" s="28">
        <v>0.39500000000000002</v>
      </c>
      <c r="L16" s="28">
        <v>0.877</v>
      </c>
      <c r="M16" s="28">
        <v>0.51300000000000001</v>
      </c>
      <c r="N16" s="28">
        <v>0.64200000000000002</v>
      </c>
      <c r="O16" s="28">
        <v>0.46399999999999997</v>
      </c>
      <c r="P16" s="28">
        <v>0.48899999999999999</v>
      </c>
      <c r="Q16" s="28">
        <v>0.86699999999999999</v>
      </c>
      <c r="R16" s="28">
        <v>0.32799999999999996</v>
      </c>
    </row>
    <row r="17" spans="1:18" x14ac:dyDescent="0.15">
      <c r="A17" s="22" t="s">
        <v>541</v>
      </c>
      <c r="B17" s="22" t="s">
        <v>542</v>
      </c>
      <c r="C17" s="28">
        <v>0.33600000000000002</v>
      </c>
      <c r="D17" s="28">
        <v>0.32100000000000001</v>
      </c>
      <c r="E17" s="28">
        <v>0.308</v>
      </c>
      <c r="F17" s="28">
        <v>0.30099999999999999</v>
      </c>
      <c r="G17" s="28">
        <v>0.34899999999999998</v>
      </c>
      <c r="H17" s="28">
        <v>0.35399999999999998</v>
      </c>
      <c r="I17" s="28">
        <v>0.40700000000000003</v>
      </c>
      <c r="J17" s="28">
        <v>0.34499999999999997</v>
      </c>
      <c r="K17" s="28">
        <v>0.29399999999999998</v>
      </c>
      <c r="L17" s="28">
        <v>0.37200000000000005</v>
      </c>
      <c r="M17" s="28">
        <v>0.39299999999999996</v>
      </c>
      <c r="N17" s="28">
        <v>0.52500000000000002</v>
      </c>
      <c r="O17" s="28">
        <v>0.39</v>
      </c>
      <c r="P17" s="28">
        <v>0.40600000000000003</v>
      </c>
      <c r="Q17" s="28">
        <v>0.54</v>
      </c>
      <c r="R17" s="28">
        <v>0.28399999999999997</v>
      </c>
    </row>
    <row r="18" spans="1:18" x14ac:dyDescent="0.15">
      <c r="B18" s="22" t="s">
        <v>543</v>
      </c>
      <c r="C18" s="28">
        <v>0.33299999999999996</v>
      </c>
      <c r="D18" s="28">
        <v>0.32899999999999996</v>
      </c>
      <c r="E18" s="28">
        <v>0.312</v>
      </c>
      <c r="F18" s="28">
        <v>0.317</v>
      </c>
      <c r="G18" s="28">
        <v>0.34200000000000003</v>
      </c>
      <c r="H18" s="28">
        <v>0.35700000000000004</v>
      </c>
      <c r="I18" s="28">
        <v>0.43200000000000005</v>
      </c>
      <c r="J18" s="28">
        <v>0.35600000000000004</v>
      </c>
      <c r="K18" s="28">
        <v>0.29799999999999999</v>
      </c>
      <c r="L18" s="28">
        <v>0.39299999999999996</v>
      </c>
      <c r="M18" s="28">
        <v>0.40299999999999997</v>
      </c>
      <c r="N18" s="28">
        <v>0.504</v>
      </c>
      <c r="O18" s="28">
        <v>0.38299999999999995</v>
      </c>
      <c r="P18" s="28">
        <v>0.39399999999999996</v>
      </c>
      <c r="Q18" s="28">
        <v>0.5</v>
      </c>
      <c r="R18" s="28">
        <v>0.26600000000000001</v>
      </c>
    </row>
    <row r="19" spans="1:18" x14ac:dyDescent="0.15">
      <c r="B19" s="22" t="s">
        <v>544</v>
      </c>
      <c r="C19" s="28">
        <v>0.32899999999999996</v>
      </c>
      <c r="D19" s="28">
        <v>0.33299999999999996</v>
      </c>
      <c r="E19" s="28">
        <v>0.30599999999999999</v>
      </c>
      <c r="F19" s="28">
        <v>0.30299999999999999</v>
      </c>
      <c r="G19" s="28">
        <v>0.33200000000000002</v>
      </c>
      <c r="H19" s="28">
        <v>0.35600000000000004</v>
      </c>
      <c r="I19" s="28">
        <v>0.42299999999999999</v>
      </c>
      <c r="J19" s="28">
        <v>0.36200000000000004</v>
      </c>
      <c r="K19" s="28">
        <v>0.307</v>
      </c>
      <c r="L19" s="28">
        <v>0.39799999999999996</v>
      </c>
      <c r="M19" s="28">
        <v>0.40200000000000002</v>
      </c>
      <c r="N19" s="28">
        <v>0.504</v>
      </c>
      <c r="O19" s="28">
        <v>0.38799999999999996</v>
      </c>
      <c r="P19" s="28">
        <v>0.40299999999999997</v>
      </c>
      <c r="Q19" s="28">
        <v>0.48700000000000004</v>
      </c>
      <c r="R19" s="28">
        <v>0.26600000000000001</v>
      </c>
    </row>
    <row r="20" spans="1:18" s="30" customFormat="1" x14ac:dyDescent="0.15">
      <c r="A20" s="22"/>
      <c r="B20" s="22" t="s">
        <v>545</v>
      </c>
      <c r="C20" s="28">
        <v>0.33399999999999996</v>
      </c>
      <c r="D20" s="28">
        <v>0.32799999999999996</v>
      </c>
      <c r="E20" s="28">
        <v>0.315</v>
      </c>
      <c r="F20" s="28">
        <v>0.314</v>
      </c>
      <c r="G20" s="28">
        <v>0.34200000000000003</v>
      </c>
      <c r="H20" s="28">
        <v>0.35499999999999998</v>
      </c>
      <c r="I20" s="28">
        <v>0.41399999999999998</v>
      </c>
      <c r="J20" s="28">
        <v>0.34899999999999998</v>
      </c>
      <c r="K20" s="28">
        <v>0.29399999999999998</v>
      </c>
      <c r="L20" s="28">
        <v>0.38900000000000001</v>
      </c>
      <c r="M20" s="28">
        <v>0.39100000000000001</v>
      </c>
      <c r="N20" s="28">
        <v>0.51400000000000001</v>
      </c>
      <c r="O20" s="28">
        <v>0.38400000000000001</v>
      </c>
      <c r="P20" s="28">
        <v>0.40299999999999997</v>
      </c>
      <c r="Q20" s="28">
        <v>0.50800000000000001</v>
      </c>
      <c r="R20" s="28">
        <v>0.27399999999999997</v>
      </c>
    </row>
    <row r="21" spans="1:18" x14ac:dyDescent="0.15">
      <c r="B21" s="22" t="s">
        <v>546</v>
      </c>
      <c r="C21" s="28">
        <v>0.32700000000000001</v>
      </c>
      <c r="D21" s="28">
        <v>0.317</v>
      </c>
      <c r="E21" s="28">
        <v>0.30399999999999999</v>
      </c>
      <c r="F21" s="28">
        <v>0.30299999999999999</v>
      </c>
      <c r="G21" s="28">
        <v>0.33500000000000002</v>
      </c>
      <c r="H21" s="28">
        <v>0.34899999999999998</v>
      </c>
      <c r="I21" s="28">
        <v>0.43</v>
      </c>
      <c r="J21" s="28">
        <v>0.35799999999999998</v>
      </c>
      <c r="K21" s="28">
        <v>0.29799999999999999</v>
      </c>
      <c r="L21" s="28">
        <v>0.38500000000000001</v>
      </c>
      <c r="M21" s="28">
        <v>0.40500000000000003</v>
      </c>
      <c r="N21" s="28">
        <v>0.5</v>
      </c>
      <c r="O21" s="28">
        <v>0.37799999999999995</v>
      </c>
      <c r="P21" s="28">
        <v>0.39200000000000002</v>
      </c>
      <c r="Q21" s="28">
        <v>0.50600000000000001</v>
      </c>
      <c r="R21" s="28">
        <v>0.26100000000000001</v>
      </c>
    </row>
    <row r="22" spans="1:18" x14ac:dyDescent="0.15">
      <c r="B22" s="22" t="s">
        <v>547</v>
      </c>
      <c r="C22" s="28">
        <v>0.33299999999999996</v>
      </c>
      <c r="D22" s="28">
        <v>0.31900000000000001</v>
      </c>
      <c r="E22" s="28">
        <v>0.32100000000000001</v>
      </c>
      <c r="F22" s="28">
        <v>0.32799999999999996</v>
      </c>
      <c r="G22" s="28">
        <v>0.33700000000000002</v>
      </c>
      <c r="H22" s="28">
        <v>0.35600000000000004</v>
      </c>
      <c r="I22" s="28">
        <v>0.39100000000000001</v>
      </c>
      <c r="J22" s="28">
        <v>0.313</v>
      </c>
      <c r="K22" s="28">
        <v>0.30499999999999999</v>
      </c>
      <c r="L22" s="28">
        <v>0.34</v>
      </c>
      <c r="M22" s="28">
        <v>0.35499999999999998</v>
      </c>
      <c r="N22" s="28">
        <v>0.48499999999999999</v>
      </c>
      <c r="O22" s="28">
        <v>0.37</v>
      </c>
      <c r="P22" s="28">
        <v>0.379</v>
      </c>
      <c r="Q22" s="28">
        <v>0.502</v>
      </c>
      <c r="R22" s="28">
        <v>0.25700000000000001</v>
      </c>
    </row>
    <row r="23" spans="1:18" x14ac:dyDescent="0.15">
      <c r="B23" s="22" t="s">
        <v>548</v>
      </c>
      <c r="C23" s="28">
        <v>0.33</v>
      </c>
      <c r="D23" s="28">
        <v>0.33200000000000002</v>
      </c>
      <c r="E23" s="28">
        <v>0.30099999999999999</v>
      </c>
      <c r="F23" s="28">
        <v>0.30199999999999999</v>
      </c>
      <c r="G23" s="28">
        <v>0.34</v>
      </c>
      <c r="H23" s="28">
        <v>0.34600000000000003</v>
      </c>
      <c r="I23" s="28">
        <v>0.39100000000000001</v>
      </c>
      <c r="J23" s="28">
        <v>0.312</v>
      </c>
      <c r="K23" s="28">
        <v>0.29600000000000004</v>
      </c>
      <c r="L23" s="28">
        <v>0.33500000000000002</v>
      </c>
      <c r="M23" s="28">
        <v>0.35899999999999999</v>
      </c>
      <c r="N23" s="28">
        <v>0.50700000000000001</v>
      </c>
      <c r="O23" s="28">
        <v>0.38100000000000001</v>
      </c>
      <c r="P23" s="28">
        <v>0.39100000000000001</v>
      </c>
      <c r="Q23" s="28">
        <v>0.51300000000000001</v>
      </c>
      <c r="R23" s="28">
        <v>0.26500000000000001</v>
      </c>
    </row>
    <row r="24" spans="1:18" x14ac:dyDescent="0.15">
      <c r="B24" s="22" t="s">
        <v>549</v>
      </c>
      <c r="C24" s="28">
        <v>0.32700000000000001</v>
      </c>
      <c r="D24" s="28">
        <v>0.34899999999999998</v>
      </c>
      <c r="E24" s="28">
        <v>0.312</v>
      </c>
      <c r="F24" s="28">
        <v>0.317</v>
      </c>
      <c r="G24" s="28">
        <v>0.32100000000000001</v>
      </c>
      <c r="H24" s="28">
        <v>0.33700000000000002</v>
      </c>
      <c r="I24" s="28">
        <v>0.41600000000000004</v>
      </c>
      <c r="J24" s="28">
        <v>0.34899999999999998</v>
      </c>
      <c r="K24" s="28">
        <v>0.30499999999999999</v>
      </c>
      <c r="L24" s="28">
        <v>0.39100000000000001</v>
      </c>
      <c r="M24" s="28">
        <v>0.375</v>
      </c>
      <c r="N24" s="28">
        <v>0.49399999999999999</v>
      </c>
      <c r="O24" s="28">
        <v>0.37200000000000005</v>
      </c>
      <c r="P24" s="28">
        <v>0.38600000000000001</v>
      </c>
      <c r="Q24" s="28">
        <v>0.51500000000000001</v>
      </c>
      <c r="R24" s="28">
        <v>0.26100000000000001</v>
      </c>
    </row>
    <row r="25" spans="1:18" x14ac:dyDescent="0.15">
      <c r="B25" s="22" t="s">
        <v>550</v>
      </c>
      <c r="C25" s="28">
        <v>0.33</v>
      </c>
      <c r="D25" s="28">
        <v>0.34499999999999997</v>
      </c>
      <c r="E25" s="28">
        <v>0.317</v>
      </c>
      <c r="F25" s="28">
        <v>0.316</v>
      </c>
      <c r="G25" s="28">
        <v>0.32799999999999996</v>
      </c>
      <c r="H25" s="28">
        <v>0.33500000000000002</v>
      </c>
      <c r="I25" s="28">
        <v>0.35399999999999998</v>
      </c>
      <c r="J25" s="28">
        <v>0.29600000000000004</v>
      </c>
      <c r="K25" s="28">
        <v>0.28100000000000003</v>
      </c>
      <c r="L25" s="28">
        <v>0.34299999999999997</v>
      </c>
      <c r="M25" s="28">
        <v>0.36200000000000004</v>
      </c>
      <c r="N25" s="28">
        <v>0.505</v>
      </c>
      <c r="O25" s="28">
        <v>0.38400000000000001</v>
      </c>
      <c r="P25" s="28">
        <v>0.4</v>
      </c>
      <c r="Q25" s="28">
        <v>0.5</v>
      </c>
      <c r="R25" s="28">
        <v>0.25700000000000001</v>
      </c>
    </row>
    <row r="26" spans="1:18" x14ac:dyDescent="0.15">
      <c r="B26" s="22" t="s">
        <v>551</v>
      </c>
      <c r="C26" s="28">
        <v>0.32600000000000001</v>
      </c>
      <c r="D26" s="28">
        <v>0.317</v>
      </c>
      <c r="E26" s="28">
        <v>0.30299999999999999</v>
      </c>
      <c r="F26" s="28">
        <v>0.30599999999999999</v>
      </c>
      <c r="G26" s="28">
        <v>0.32600000000000001</v>
      </c>
      <c r="H26" s="28">
        <v>0.33600000000000002</v>
      </c>
      <c r="I26" s="28">
        <v>0.35600000000000004</v>
      </c>
      <c r="J26" s="28">
        <v>0.3</v>
      </c>
      <c r="K26" s="28">
        <v>0.29299999999999998</v>
      </c>
      <c r="L26" s="28">
        <v>0.34899999999999998</v>
      </c>
      <c r="M26" s="28">
        <v>0.36</v>
      </c>
      <c r="N26" s="28">
        <v>0.50800000000000001</v>
      </c>
      <c r="O26" s="28">
        <v>0.38299999999999995</v>
      </c>
      <c r="P26" s="28">
        <v>0.4</v>
      </c>
      <c r="Q26" s="28">
        <v>0.51800000000000002</v>
      </c>
      <c r="R26" s="28">
        <v>0.26600000000000001</v>
      </c>
    </row>
    <row r="27" spans="1:18" x14ac:dyDescent="0.15">
      <c r="B27" s="22" t="s">
        <v>552</v>
      </c>
      <c r="C27" s="28">
        <v>0.33799999999999997</v>
      </c>
      <c r="D27" s="28">
        <v>3.26</v>
      </c>
      <c r="E27" s="28">
        <v>0.315</v>
      </c>
      <c r="F27" s="28">
        <v>0.314</v>
      </c>
      <c r="G27" s="28">
        <v>0.32299999999999995</v>
      </c>
      <c r="H27" s="28">
        <v>0.33600000000000002</v>
      </c>
      <c r="I27" s="28">
        <v>0.35600000000000004</v>
      </c>
      <c r="J27" s="28">
        <v>0.29100000000000004</v>
      </c>
      <c r="K27" s="28">
        <v>0.28300000000000003</v>
      </c>
      <c r="L27" s="28">
        <v>0.32200000000000001</v>
      </c>
      <c r="M27" s="28">
        <v>0.34600000000000003</v>
      </c>
      <c r="N27" s="28">
        <v>0.49399999999999999</v>
      </c>
      <c r="O27" s="28">
        <v>0.376</v>
      </c>
      <c r="P27" s="28">
        <v>0.40200000000000002</v>
      </c>
      <c r="Q27" s="28">
        <v>0.48299999999999998</v>
      </c>
      <c r="R27" s="28">
        <v>0.24</v>
      </c>
    </row>
    <row r="28" spans="1:18" x14ac:dyDescent="0.15">
      <c r="A28" s="31"/>
      <c r="B28" s="31" t="s">
        <v>553</v>
      </c>
      <c r="C28" s="32">
        <v>0.33600000000000002</v>
      </c>
      <c r="D28" s="32">
        <v>0.33200000000000002</v>
      </c>
      <c r="E28" s="32">
        <v>0.32200000000000001</v>
      </c>
      <c r="F28" s="32">
        <v>0.32100000000000001</v>
      </c>
      <c r="G28" s="32">
        <v>0.32600000000000001</v>
      </c>
      <c r="H28" s="32">
        <v>0.34399999999999997</v>
      </c>
      <c r="I28" s="32">
        <v>0.374</v>
      </c>
      <c r="J28" s="32">
        <v>0.314</v>
      </c>
      <c r="K28" s="32">
        <v>0.29399999999999998</v>
      </c>
      <c r="L28" s="32">
        <v>0.33899999999999997</v>
      </c>
      <c r="M28" s="32">
        <v>0.34799999999999998</v>
      </c>
      <c r="N28" s="32">
        <v>0.49299999999999999</v>
      </c>
      <c r="O28" s="32">
        <v>0.379</v>
      </c>
      <c r="P28" s="32">
        <v>0.40299999999999997</v>
      </c>
      <c r="Q28" s="32">
        <v>0.48200000000000004</v>
      </c>
      <c r="R28" s="32">
        <v>0.252</v>
      </c>
    </row>
  </sheetData>
  <mergeCells count="6">
    <mergeCell ref="A3:R3"/>
    <mergeCell ref="A4:A5"/>
    <mergeCell ref="B4:B5"/>
    <mergeCell ref="C4:H4"/>
    <mergeCell ref="I4:M4"/>
    <mergeCell ref="N4:R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zoomScale="55" zoomScaleNormal="55" workbookViewId="0">
      <selection sqref="A1:N1"/>
    </sheetView>
  </sheetViews>
  <sheetFormatPr defaultRowHeight="15" x14ac:dyDescent="0.15"/>
  <cols>
    <col min="1" max="1" width="23.875" style="33" customWidth="1"/>
    <col min="2" max="14" width="20.625" style="33" customWidth="1"/>
    <col min="15" max="16384" width="9" style="33"/>
  </cols>
  <sheetData>
    <row r="1" spans="1:14" ht="23.25" x14ac:dyDescent="0.15">
      <c r="A1" s="87" t="s">
        <v>912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4" x14ac:dyDescent="0.15">
      <c r="B2" s="33" t="s">
        <v>554</v>
      </c>
      <c r="H2" s="33" t="s">
        <v>555</v>
      </c>
    </row>
    <row r="3" spans="1:14" x14ac:dyDescent="0.15">
      <c r="A3" s="34"/>
      <c r="B3" s="22" t="s">
        <v>212</v>
      </c>
      <c r="C3" s="22" t="s">
        <v>214</v>
      </c>
      <c r="D3" s="22" t="s">
        <v>208</v>
      </c>
      <c r="E3" s="22" t="s">
        <v>210</v>
      </c>
      <c r="F3" s="22" t="s">
        <v>216</v>
      </c>
      <c r="G3" s="22" t="s">
        <v>220</v>
      </c>
      <c r="H3" s="22" t="s">
        <v>212</v>
      </c>
      <c r="I3" s="22" t="s">
        <v>214</v>
      </c>
      <c r="J3" s="22" t="s">
        <v>208</v>
      </c>
      <c r="K3" s="22" t="s">
        <v>210</v>
      </c>
      <c r="L3" s="22" t="s">
        <v>216</v>
      </c>
      <c r="M3" s="22" t="s">
        <v>220</v>
      </c>
      <c r="N3" s="22" t="s">
        <v>556</v>
      </c>
    </row>
    <row r="4" spans="1:14" x14ac:dyDescent="0.15">
      <c r="A4" s="22" t="s">
        <v>212</v>
      </c>
      <c r="C4" s="33">
        <v>58.6</v>
      </c>
      <c r="D4" s="33">
        <v>48.7</v>
      </c>
      <c r="E4" s="33">
        <v>56.9</v>
      </c>
      <c r="F4" s="33">
        <v>37.299999999999997</v>
      </c>
      <c r="G4" s="33">
        <v>23.7</v>
      </c>
      <c r="I4" s="33">
        <v>78.900000000000006</v>
      </c>
      <c r="J4" s="33">
        <v>71.2</v>
      </c>
      <c r="K4" s="33">
        <v>75.5</v>
      </c>
      <c r="L4" s="33">
        <v>60.2</v>
      </c>
      <c r="M4" s="33">
        <v>44.8</v>
      </c>
      <c r="N4" s="33">
        <v>54.3</v>
      </c>
    </row>
    <row r="5" spans="1:14" x14ac:dyDescent="0.15">
      <c r="A5" s="22" t="s">
        <v>214</v>
      </c>
      <c r="B5" s="33">
        <v>58.6</v>
      </c>
      <c r="D5" s="33">
        <v>50.5</v>
      </c>
      <c r="E5" s="33">
        <v>56.2</v>
      </c>
      <c r="F5" s="33">
        <v>38.4</v>
      </c>
      <c r="G5" s="33">
        <v>24.4</v>
      </c>
      <c r="H5" s="33">
        <v>78.900000000000006</v>
      </c>
      <c r="J5" s="33">
        <v>72.5</v>
      </c>
      <c r="K5" s="33">
        <v>75.5</v>
      </c>
      <c r="L5" s="33">
        <v>59.3</v>
      </c>
      <c r="M5" s="33">
        <v>43.8</v>
      </c>
      <c r="N5" s="33">
        <v>54.9</v>
      </c>
    </row>
    <row r="6" spans="1:14" x14ac:dyDescent="0.15">
      <c r="A6" s="22" t="s">
        <v>208</v>
      </c>
      <c r="B6" s="33">
        <v>48.7</v>
      </c>
      <c r="C6" s="33">
        <v>50.5</v>
      </c>
      <c r="E6" s="33">
        <v>48.6</v>
      </c>
      <c r="F6" s="33">
        <v>37.5</v>
      </c>
      <c r="G6" s="33">
        <v>24.5</v>
      </c>
      <c r="H6" s="33">
        <v>71.2</v>
      </c>
      <c r="I6" s="33">
        <v>72.5</v>
      </c>
      <c r="K6" s="33">
        <v>70</v>
      </c>
      <c r="L6" s="33">
        <v>59.5</v>
      </c>
      <c r="M6" s="33">
        <v>44.2</v>
      </c>
      <c r="N6" s="33">
        <v>54.1</v>
      </c>
    </row>
    <row r="7" spans="1:14" x14ac:dyDescent="0.15">
      <c r="A7" s="22" t="s">
        <v>210</v>
      </c>
      <c r="B7" s="33">
        <v>56.9</v>
      </c>
      <c r="C7" s="33">
        <v>56.2</v>
      </c>
      <c r="D7" s="33">
        <v>48.6</v>
      </c>
      <c r="F7" s="33">
        <v>37.6</v>
      </c>
      <c r="G7" s="33">
        <v>23.4</v>
      </c>
      <c r="H7" s="33">
        <v>75.5</v>
      </c>
      <c r="I7" s="33">
        <v>75.5</v>
      </c>
      <c r="J7" s="33">
        <v>70</v>
      </c>
      <c r="L7" s="33">
        <v>61.3</v>
      </c>
      <c r="M7" s="33">
        <v>43.6</v>
      </c>
      <c r="N7" s="33">
        <v>54.2</v>
      </c>
    </row>
    <row r="8" spans="1:14" x14ac:dyDescent="0.15">
      <c r="A8" s="22" t="s">
        <v>216</v>
      </c>
      <c r="B8" s="33">
        <v>37.299999999999997</v>
      </c>
      <c r="C8" s="33">
        <v>38.4</v>
      </c>
      <c r="D8" s="33">
        <v>37.5</v>
      </c>
      <c r="E8" s="33">
        <v>37.6</v>
      </c>
      <c r="G8" s="33">
        <v>24.4</v>
      </c>
      <c r="H8" s="33">
        <v>60.2</v>
      </c>
      <c r="I8" s="33">
        <v>59.3</v>
      </c>
      <c r="J8" s="33">
        <v>59.5</v>
      </c>
      <c r="K8" s="33">
        <v>61.3</v>
      </c>
      <c r="M8" s="33">
        <v>44.4</v>
      </c>
      <c r="N8" s="33">
        <v>55.4</v>
      </c>
    </row>
    <row r="9" spans="1:14" x14ac:dyDescent="0.15">
      <c r="A9" s="22" t="s">
        <v>220</v>
      </c>
      <c r="B9" s="33">
        <v>23.7</v>
      </c>
      <c r="C9" s="33">
        <v>24.4</v>
      </c>
      <c r="D9" s="33">
        <v>24.5</v>
      </c>
      <c r="E9" s="33">
        <v>23.4</v>
      </c>
      <c r="F9" s="33">
        <v>24.4</v>
      </c>
      <c r="H9" s="33">
        <v>44.8</v>
      </c>
      <c r="I9" s="33">
        <v>43.8</v>
      </c>
      <c r="J9" s="33">
        <v>44.2</v>
      </c>
      <c r="K9" s="33">
        <v>43.6</v>
      </c>
      <c r="L9" s="33">
        <v>44.4</v>
      </c>
      <c r="N9" s="33">
        <v>43.2</v>
      </c>
    </row>
    <row r="10" spans="1:14" x14ac:dyDescent="0.15">
      <c r="A10" s="22" t="s">
        <v>556</v>
      </c>
      <c r="H10" s="33">
        <v>54.3</v>
      </c>
      <c r="I10" s="33">
        <v>54.9</v>
      </c>
      <c r="J10" s="33">
        <v>54.1</v>
      </c>
      <c r="K10" s="33">
        <v>54.2</v>
      </c>
      <c r="L10" s="33">
        <v>55.4</v>
      </c>
      <c r="M10" s="33">
        <v>43.2</v>
      </c>
    </row>
    <row r="11" spans="1:14" s="36" customFormat="1" ht="15" customHeight="1" x14ac:dyDescent="0.15">
      <c r="A11" s="35" t="s">
        <v>557</v>
      </c>
      <c r="B11" s="36">
        <v>47.5</v>
      </c>
      <c r="C11" s="36">
        <v>48.6</v>
      </c>
      <c r="D11" s="36">
        <v>53.2</v>
      </c>
      <c r="E11" s="36">
        <v>47.9</v>
      </c>
      <c r="F11" s="36">
        <v>38.4</v>
      </c>
      <c r="G11" s="36">
        <v>24.1</v>
      </c>
      <c r="H11" s="36">
        <v>73.099999999999994</v>
      </c>
      <c r="I11" s="36">
        <v>72.8</v>
      </c>
      <c r="J11" s="36">
        <v>73.7</v>
      </c>
      <c r="K11" s="36">
        <v>72.099999999999994</v>
      </c>
      <c r="L11" s="36">
        <v>60.1</v>
      </c>
      <c r="M11" s="36">
        <v>43.7</v>
      </c>
      <c r="N11" s="36">
        <v>53.5</v>
      </c>
    </row>
    <row r="12" spans="1:14" s="36" customFormat="1" ht="15.75" x14ac:dyDescent="0.15">
      <c r="A12" s="35" t="s">
        <v>558</v>
      </c>
      <c r="B12" s="36">
        <v>42.1</v>
      </c>
      <c r="C12" s="36">
        <v>43.3</v>
      </c>
      <c r="D12" s="36">
        <v>45.5</v>
      </c>
      <c r="E12" s="36">
        <v>43.1</v>
      </c>
      <c r="F12" s="36">
        <v>39.1</v>
      </c>
      <c r="G12" s="36">
        <v>24.2</v>
      </c>
      <c r="H12" s="36">
        <v>65.5</v>
      </c>
      <c r="I12" s="36">
        <v>65.599999999999994</v>
      </c>
      <c r="J12" s="36">
        <v>64.3</v>
      </c>
      <c r="K12" s="36">
        <v>65.5</v>
      </c>
      <c r="L12" s="36">
        <v>61.1</v>
      </c>
      <c r="M12" s="36">
        <v>43.9</v>
      </c>
      <c r="N12" s="36">
        <v>55.9</v>
      </c>
    </row>
    <row r="13" spans="1:14" ht="15.75" x14ac:dyDescent="0.15">
      <c r="A13" s="37" t="s">
        <v>559</v>
      </c>
      <c r="B13" s="33">
        <v>30.8</v>
      </c>
      <c r="C13" s="33">
        <v>31</v>
      </c>
      <c r="D13" s="33">
        <v>32.1</v>
      </c>
      <c r="E13" s="33">
        <v>29.6</v>
      </c>
      <c r="F13" s="33">
        <v>32.1</v>
      </c>
      <c r="G13" s="33">
        <v>25.1</v>
      </c>
      <c r="H13" s="33">
        <v>53.1</v>
      </c>
      <c r="I13" s="33">
        <v>54.2</v>
      </c>
      <c r="J13" s="33">
        <v>52.7</v>
      </c>
      <c r="K13" s="33">
        <v>53</v>
      </c>
      <c r="L13" s="33">
        <v>52.7</v>
      </c>
      <c r="M13" s="33">
        <v>42</v>
      </c>
      <c r="N13" s="33">
        <v>53.7</v>
      </c>
    </row>
    <row r="14" spans="1:14" ht="15.75" x14ac:dyDescent="0.15">
      <c r="A14" s="37" t="s">
        <v>560</v>
      </c>
      <c r="B14" s="33">
        <v>13.8</v>
      </c>
      <c r="C14" s="33">
        <v>14.1</v>
      </c>
      <c r="D14" s="33">
        <v>14.2</v>
      </c>
      <c r="E14" s="33">
        <v>13.6</v>
      </c>
      <c r="F14" s="33">
        <v>14.8</v>
      </c>
      <c r="G14" s="33">
        <v>18.600000000000001</v>
      </c>
      <c r="H14" s="33">
        <v>35.700000000000003</v>
      </c>
      <c r="I14" s="33">
        <v>35.299999999999997</v>
      </c>
      <c r="J14" s="33">
        <v>35.200000000000003</v>
      </c>
      <c r="K14" s="33">
        <v>35.299999999999997</v>
      </c>
      <c r="L14" s="33">
        <v>36</v>
      </c>
      <c r="M14" s="33">
        <v>33.700000000000003</v>
      </c>
      <c r="N14" s="33">
        <v>35</v>
      </c>
    </row>
    <row r="15" spans="1:14" ht="15.75" x14ac:dyDescent="0.15">
      <c r="A15" s="37" t="s">
        <v>561</v>
      </c>
      <c r="B15" s="33">
        <v>18.399999999999999</v>
      </c>
      <c r="C15" s="33">
        <v>19.2</v>
      </c>
      <c r="D15" s="33">
        <v>19.100000000000001</v>
      </c>
      <c r="E15" s="33">
        <v>18.3</v>
      </c>
      <c r="F15" s="33">
        <v>19.8</v>
      </c>
      <c r="G15" s="33">
        <v>20.3</v>
      </c>
      <c r="H15" s="33">
        <v>45.9</v>
      </c>
      <c r="I15" s="33">
        <v>44</v>
      </c>
      <c r="J15" s="33">
        <v>45.1</v>
      </c>
      <c r="K15" s="33">
        <v>45.5</v>
      </c>
      <c r="L15" s="33">
        <v>43.5</v>
      </c>
      <c r="M15" s="33">
        <v>43.2</v>
      </c>
      <c r="N15" s="33">
        <v>43.6</v>
      </c>
    </row>
    <row r="16" spans="1:14" ht="15.75" x14ac:dyDescent="0.15">
      <c r="A16" s="37" t="s">
        <v>562</v>
      </c>
      <c r="B16" s="33">
        <v>21.7</v>
      </c>
      <c r="C16" s="33">
        <v>22.5</v>
      </c>
      <c r="D16" s="33">
        <v>23.1</v>
      </c>
      <c r="E16" s="33">
        <v>21.9</v>
      </c>
      <c r="F16" s="33">
        <v>22.7</v>
      </c>
      <c r="G16" s="33">
        <v>25.1</v>
      </c>
      <c r="H16" s="33">
        <v>42.5</v>
      </c>
      <c r="I16" s="33">
        <v>43.1</v>
      </c>
      <c r="J16" s="33">
        <v>43.3</v>
      </c>
      <c r="K16" s="33">
        <v>43.7</v>
      </c>
      <c r="L16" s="33">
        <v>43.4</v>
      </c>
      <c r="M16" s="33">
        <v>40.6</v>
      </c>
      <c r="N16" s="33">
        <v>44.3</v>
      </c>
    </row>
    <row r="17" spans="1:14" ht="15.75" x14ac:dyDescent="0.15">
      <c r="A17" s="37" t="s">
        <v>563</v>
      </c>
      <c r="B17" s="33">
        <v>10.8</v>
      </c>
      <c r="C17" s="33">
        <v>12.2</v>
      </c>
      <c r="D17" s="33">
        <v>12.1</v>
      </c>
      <c r="E17" s="33">
        <v>10.8</v>
      </c>
      <c r="F17" s="33">
        <v>12.7</v>
      </c>
      <c r="G17" s="33">
        <v>14.5</v>
      </c>
      <c r="H17" s="33">
        <v>26.2</v>
      </c>
      <c r="I17" s="33">
        <v>26.2</v>
      </c>
      <c r="J17" s="33">
        <v>26.5</v>
      </c>
      <c r="K17" s="33">
        <v>26.3</v>
      </c>
      <c r="L17" s="33">
        <v>25.7</v>
      </c>
      <c r="M17" s="33">
        <v>25.2</v>
      </c>
      <c r="N17" s="33">
        <v>26.8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sqref="A1:K1"/>
    </sheetView>
  </sheetViews>
  <sheetFormatPr defaultRowHeight="13.5" x14ac:dyDescent="0.15"/>
  <cols>
    <col min="1" max="1" width="9" customWidth="1"/>
  </cols>
  <sheetData>
    <row r="1" spans="1:11" ht="15.75" x14ac:dyDescent="0.15">
      <c r="A1" s="88" t="s">
        <v>913</v>
      </c>
      <c r="B1" s="88"/>
      <c r="C1" s="88"/>
      <c r="D1" s="88"/>
      <c r="E1" s="88"/>
      <c r="F1" s="88"/>
      <c r="G1" s="88"/>
      <c r="H1" s="88"/>
      <c r="I1" s="88"/>
      <c r="J1" s="88"/>
      <c r="K1" s="88"/>
    </row>
    <row r="2" spans="1:11" ht="15" x14ac:dyDescent="0.15">
      <c r="A2" s="33"/>
      <c r="B2" s="33" t="s">
        <v>582</v>
      </c>
      <c r="C2" s="33" t="s">
        <v>583</v>
      </c>
      <c r="D2" s="33" t="s">
        <v>584</v>
      </c>
      <c r="E2" s="33" t="s">
        <v>585</v>
      </c>
      <c r="F2" s="33" t="s">
        <v>586</v>
      </c>
      <c r="G2" s="33" t="s">
        <v>587</v>
      </c>
      <c r="H2" s="33" t="s">
        <v>587</v>
      </c>
      <c r="I2" s="33" t="s">
        <v>587</v>
      </c>
    </row>
    <row r="3" spans="1:11" ht="15" x14ac:dyDescent="0.15">
      <c r="A3" s="33" t="s">
        <v>582</v>
      </c>
      <c r="B3" s="33" t="s">
        <v>580</v>
      </c>
      <c r="C3" s="33">
        <v>29.3</v>
      </c>
      <c r="D3" s="33">
        <v>41.6</v>
      </c>
      <c r="E3" s="33">
        <v>32.799999999999997</v>
      </c>
      <c r="F3" s="33">
        <v>30.8</v>
      </c>
      <c r="G3" s="33">
        <v>17.100000000000001</v>
      </c>
      <c r="H3" s="33">
        <v>16.7</v>
      </c>
      <c r="I3" s="33">
        <v>26.7</v>
      </c>
    </row>
    <row r="4" spans="1:11" ht="15" x14ac:dyDescent="0.15">
      <c r="A4" s="33" t="s">
        <v>583</v>
      </c>
      <c r="B4" s="33"/>
      <c r="C4" s="33" t="s">
        <v>580</v>
      </c>
      <c r="D4" s="33">
        <v>28.4</v>
      </c>
      <c r="E4" s="33">
        <v>34.200000000000003</v>
      </c>
      <c r="F4" s="33">
        <v>35.6</v>
      </c>
      <c r="G4" s="33">
        <v>14.1</v>
      </c>
      <c r="H4" s="33">
        <v>25.9</v>
      </c>
      <c r="I4" s="33">
        <v>28.3</v>
      </c>
    </row>
    <row r="5" spans="1:11" ht="15" x14ac:dyDescent="0.15">
      <c r="A5" s="33" t="s">
        <v>584</v>
      </c>
      <c r="B5" s="33"/>
      <c r="C5" s="33"/>
      <c r="D5" s="33" t="s">
        <v>580</v>
      </c>
      <c r="E5" s="33">
        <v>31.2</v>
      </c>
      <c r="F5" s="33">
        <v>30.9</v>
      </c>
      <c r="G5" s="33">
        <v>25.8</v>
      </c>
      <c r="H5" s="33">
        <v>17.100000000000001</v>
      </c>
      <c r="I5" s="33">
        <v>25.3</v>
      </c>
    </row>
    <row r="6" spans="1:11" ht="15" x14ac:dyDescent="0.15">
      <c r="A6" s="33" t="s">
        <v>585</v>
      </c>
      <c r="B6" s="33"/>
      <c r="C6" s="33"/>
      <c r="D6" s="33"/>
      <c r="E6" s="33" t="s">
        <v>580</v>
      </c>
      <c r="F6" s="33">
        <v>54.6</v>
      </c>
      <c r="G6" s="33">
        <v>14.3</v>
      </c>
      <c r="H6" s="33">
        <v>18.600000000000001</v>
      </c>
      <c r="I6" s="33">
        <v>65.599999999999994</v>
      </c>
    </row>
    <row r="7" spans="1:11" ht="15" x14ac:dyDescent="0.15">
      <c r="A7" s="33" t="s">
        <v>586</v>
      </c>
      <c r="B7" s="33"/>
      <c r="C7" s="33"/>
      <c r="D7" s="33"/>
      <c r="E7" s="33"/>
      <c r="F7" s="33" t="s">
        <v>580</v>
      </c>
      <c r="G7" s="33">
        <v>14.9</v>
      </c>
      <c r="H7" s="33">
        <v>18.899999999999999</v>
      </c>
      <c r="I7" s="33">
        <v>47.1</v>
      </c>
    </row>
    <row r="8" spans="1:11" ht="60" x14ac:dyDescent="0.15">
      <c r="A8" s="9" t="s">
        <v>587</v>
      </c>
      <c r="B8" s="33"/>
      <c r="C8" s="33"/>
      <c r="D8" s="33"/>
      <c r="E8" s="33"/>
      <c r="F8" s="33"/>
      <c r="G8" s="33" t="s">
        <v>580</v>
      </c>
      <c r="H8" s="33">
        <v>11.8</v>
      </c>
      <c r="I8" s="33">
        <v>8.9</v>
      </c>
    </row>
    <row r="9" spans="1:11" ht="15" x14ac:dyDescent="0.15">
      <c r="A9" s="33" t="s">
        <v>587</v>
      </c>
      <c r="B9" s="33"/>
      <c r="C9" s="33"/>
      <c r="D9" s="33"/>
      <c r="E9" s="33"/>
      <c r="F9" s="33"/>
      <c r="G9" s="33"/>
      <c r="H9" s="33" t="s">
        <v>580</v>
      </c>
      <c r="I9" s="33">
        <v>12.1</v>
      </c>
    </row>
    <row r="10" spans="1:11" ht="15" x14ac:dyDescent="0.15">
      <c r="A10" s="33" t="s">
        <v>587</v>
      </c>
      <c r="B10" s="33"/>
      <c r="C10" s="33"/>
      <c r="D10" s="33"/>
      <c r="E10" s="33"/>
      <c r="F10" s="33"/>
      <c r="G10" s="33"/>
      <c r="H10" s="33"/>
      <c r="I10" s="33" t="s">
        <v>580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workbookViewId="0">
      <selection activeCell="E36" sqref="E36"/>
    </sheetView>
  </sheetViews>
  <sheetFormatPr defaultRowHeight="15" x14ac:dyDescent="0.15"/>
  <cols>
    <col min="1" max="1" width="12.875" style="33" customWidth="1"/>
    <col min="2" max="2" width="38.125" style="1" customWidth="1"/>
    <col min="3" max="10" width="14.625" style="33" customWidth="1"/>
    <col min="11" max="16384" width="9" style="33"/>
  </cols>
  <sheetData>
    <row r="2" spans="1:10" ht="18.75" x14ac:dyDescent="0.15">
      <c r="A2" s="92" t="s">
        <v>880</v>
      </c>
      <c r="B2" s="92"/>
      <c r="C2" s="92"/>
      <c r="D2" s="92"/>
      <c r="E2" s="92"/>
      <c r="F2" s="92"/>
      <c r="G2" s="92"/>
      <c r="H2" s="92"/>
      <c r="I2" s="92"/>
      <c r="J2" s="92"/>
    </row>
    <row r="3" spans="1:10" x14ac:dyDescent="0.25">
      <c r="A3" s="80" t="s">
        <v>740</v>
      </c>
      <c r="B3" s="89" t="s">
        <v>519</v>
      </c>
      <c r="C3" s="91" t="s">
        <v>741</v>
      </c>
      <c r="D3" s="91"/>
      <c r="E3" s="91"/>
      <c r="F3" s="91"/>
      <c r="G3" s="91"/>
      <c r="H3" s="91"/>
      <c r="I3" s="91"/>
      <c r="J3" s="91"/>
    </row>
    <row r="4" spans="1:10" ht="15.75" thickBot="1" x14ac:dyDescent="0.3">
      <c r="A4" s="81"/>
      <c r="B4" s="90"/>
      <c r="C4" s="55" t="s">
        <v>742</v>
      </c>
      <c r="D4" s="55" t="s">
        <v>743</v>
      </c>
      <c r="E4" s="55" t="s">
        <v>744</v>
      </c>
      <c r="F4" s="55" t="s">
        <v>745</v>
      </c>
      <c r="G4" s="55" t="s">
        <v>746</v>
      </c>
      <c r="H4" s="55" t="s">
        <v>747</v>
      </c>
      <c r="I4" s="55" t="s">
        <v>748</v>
      </c>
      <c r="J4" s="55" t="s">
        <v>749</v>
      </c>
    </row>
    <row r="5" spans="1:10" x14ac:dyDescent="0.25">
      <c r="A5" s="22"/>
      <c r="B5" s="42" t="s">
        <v>750</v>
      </c>
      <c r="C5" s="56">
        <v>0.36899999999999999</v>
      </c>
      <c r="D5" s="56">
        <v>0.317</v>
      </c>
      <c r="E5" s="56">
        <v>0.39400000000000002</v>
      </c>
      <c r="F5" s="56">
        <v>0.39300000000000002</v>
      </c>
      <c r="G5" s="56">
        <v>0.35899999999999999</v>
      </c>
      <c r="H5" s="56">
        <v>0.40699999999999997</v>
      </c>
      <c r="I5" s="56">
        <v>0.39300000000000002</v>
      </c>
      <c r="J5" s="56">
        <v>0.38400000000000001</v>
      </c>
    </row>
    <row r="6" spans="1:10" x14ac:dyDescent="0.25">
      <c r="A6" s="22"/>
      <c r="B6" s="42" t="s">
        <v>751</v>
      </c>
      <c r="C6" s="56">
        <v>0.35199999999999998</v>
      </c>
      <c r="D6" s="56">
        <v>0.30599999999999999</v>
      </c>
      <c r="E6" s="56">
        <v>0.36</v>
      </c>
      <c r="F6" s="56">
        <v>0.372</v>
      </c>
      <c r="G6" s="56">
        <v>0.34399999999999997</v>
      </c>
      <c r="H6" s="56">
        <v>0.36899999999999999</v>
      </c>
      <c r="I6" s="56">
        <v>0.377</v>
      </c>
      <c r="J6" s="56">
        <v>0.36899999999999999</v>
      </c>
    </row>
    <row r="7" spans="1:10" x14ac:dyDescent="0.25">
      <c r="A7" s="22"/>
      <c r="B7" s="42" t="s">
        <v>752</v>
      </c>
      <c r="C7" s="56">
        <v>0.36499999999999999</v>
      </c>
      <c r="D7" s="56">
        <v>0.30399999999999999</v>
      </c>
      <c r="E7" s="56">
        <v>0.373</v>
      </c>
      <c r="F7" s="56">
        <v>0.37</v>
      </c>
      <c r="G7" s="56">
        <v>0.35599999999999998</v>
      </c>
      <c r="H7" s="56">
        <v>0.375</v>
      </c>
      <c r="I7" s="56">
        <v>0.377</v>
      </c>
      <c r="J7" s="56">
        <v>0.38200000000000001</v>
      </c>
    </row>
    <row r="8" spans="1:10" x14ac:dyDescent="0.25">
      <c r="A8" s="22" t="s">
        <v>753</v>
      </c>
      <c r="B8" s="42" t="s">
        <v>754</v>
      </c>
      <c r="C8" s="56">
        <v>0.42199999999999999</v>
      </c>
      <c r="D8" s="56">
        <v>0.34899999999999998</v>
      </c>
      <c r="E8" s="56">
        <v>0.436</v>
      </c>
      <c r="F8" s="56">
        <v>0.44700000000000001</v>
      </c>
      <c r="G8" s="56">
        <v>0.432</v>
      </c>
      <c r="H8" s="56">
        <v>0.44800000000000001</v>
      </c>
      <c r="I8" s="56">
        <v>0.443</v>
      </c>
      <c r="J8" s="56">
        <v>0.41699999999999998</v>
      </c>
    </row>
    <row r="9" spans="1:10" x14ac:dyDescent="0.25">
      <c r="A9" s="22"/>
      <c r="B9" s="42" t="s">
        <v>755</v>
      </c>
      <c r="C9" s="56">
        <v>0.42599999999999999</v>
      </c>
      <c r="D9" s="56">
        <v>0.35</v>
      </c>
      <c r="E9" s="56">
        <v>0.434</v>
      </c>
      <c r="F9" s="56">
        <v>0.44700000000000001</v>
      </c>
      <c r="G9" s="56">
        <v>0.433</v>
      </c>
      <c r="H9" s="56">
        <v>0.45</v>
      </c>
      <c r="I9" s="56">
        <v>0.44500000000000001</v>
      </c>
      <c r="J9" s="56">
        <v>0.41799999999999998</v>
      </c>
    </row>
    <row r="10" spans="1:10" x14ac:dyDescent="0.25">
      <c r="A10" s="22"/>
      <c r="B10" s="42" t="s">
        <v>756</v>
      </c>
      <c r="C10" s="56">
        <v>0.40799999999999997</v>
      </c>
      <c r="D10" s="56">
        <v>0.34300000000000003</v>
      </c>
      <c r="E10" s="56">
        <v>0.42499999999999999</v>
      </c>
      <c r="F10" s="56">
        <v>0.439</v>
      </c>
      <c r="G10" s="56">
        <v>0.41899999999999998</v>
      </c>
      <c r="H10" s="56">
        <v>0.442</v>
      </c>
      <c r="I10" s="56">
        <v>0.437</v>
      </c>
      <c r="J10" s="56">
        <v>0.41799999999999998</v>
      </c>
    </row>
    <row r="11" spans="1:10" x14ac:dyDescent="0.25">
      <c r="A11" s="22"/>
      <c r="B11" s="42" t="s">
        <v>757</v>
      </c>
      <c r="C11" s="56">
        <v>0.42499999999999999</v>
      </c>
      <c r="D11" s="56">
        <v>0.34499999999999997</v>
      </c>
      <c r="E11" s="56">
        <v>0.434</v>
      </c>
      <c r="F11" s="56">
        <v>0.44500000000000001</v>
      </c>
      <c r="G11" s="56">
        <v>0.42799999999999999</v>
      </c>
      <c r="H11" s="56">
        <v>0.44500000000000001</v>
      </c>
      <c r="I11" s="56">
        <v>0.439</v>
      </c>
      <c r="J11" s="56">
        <v>0.40799999999999997</v>
      </c>
    </row>
    <row r="12" spans="1:10" x14ac:dyDescent="0.25">
      <c r="A12" s="22" t="s">
        <v>758</v>
      </c>
      <c r="B12" s="42" t="s">
        <v>759</v>
      </c>
      <c r="C12" s="56">
        <v>0.42099999999999999</v>
      </c>
      <c r="D12" s="56">
        <v>0.35399999999999998</v>
      </c>
      <c r="E12" s="56">
        <v>0.434</v>
      </c>
      <c r="F12" s="56">
        <v>0.443</v>
      </c>
      <c r="G12" s="56">
        <v>0.42399999999999999</v>
      </c>
      <c r="H12" s="56">
        <v>0.44</v>
      </c>
      <c r="I12" s="56">
        <v>0.438</v>
      </c>
      <c r="J12" s="56">
        <v>0.41499999999999998</v>
      </c>
    </row>
    <row r="13" spans="1:10" x14ac:dyDescent="0.25">
      <c r="A13" s="22"/>
      <c r="B13" s="42" t="s">
        <v>760</v>
      </c>
      <c r="C13" s="56">
        <v>0.41799999999999998</v>
      </c>
      <c r="D13" s="56">
        <v>0.34799999999999998</v>
      </c>
      <c r="E13" s="56">
        <v>0.43</v>
      </c>
      <c r="F13" s="56">
        <v>0.439</v>
      </c>
      <c r="G13" s="56">
        <v>0.41399999999999998</v>
      </c>
      <c r="H13" s="56">
        <v>0.44400000000000001</v>
      </c>
      <c r="I13" s="56">
        <v>0.441</v>
      </c>
      <c r="J13" s="56">
        <v>0.40699999999999997</v>
      </c>
    </row>
    <row r="14" spans="1:10" x14ac:dyDescent="0.25">
      <c r="A14" s="22"/>
      <c r="B14" s="42" t="s">
        <v>761</v>
      </c>
      <c r="C14" s="56">
        <v>0.42</v>
      </c>
      <c r="D14" s="56">
        <v>0.35099999999999998</v>
      </c>
      <c r="E14" s="56">
        <v>0.433</v>
      </c>
      <c r="F14" s="56">
        <v>0.442</v>
      </c>
      <c r="G14" s="56">
        <v>0.42099999999999999</v>
      </c>
      <c r="H14" s="56">
        <v>0.44700000000000001</v>
      </c>
      <c r="I14" s="56">
        <v>0.44600000000000001</v>
      </c>
      <c r="J14" s="56">
        <v>0.41</v>
      </c>
    </row>
    <row r="15" spans="1:10" x14ac:dyDescent="0.25">
      <c r="A15" s="22" t="s">
        <v>762</v>
      </c>
      <c r="B15" s="42" t="s">
        <v>763</v>
      </c>
      <c r="C15" s="56">
        <v>0.42199999999999999</v>
      </c>
      <c r="D15" s="56">
        <v>0.35399999999999998</v>
      </c>
      <c r="E15" s="56">
        <v>0.438</v>
      </c>
      <c r="F15" s="56">
        <v>0.44500000000000001</v>
      </c>
      <c r="G15" s="56">
        <v>0.42099999999999999</v>
      </c>
      <c r="H15" s="56">
        <v>0.44400000000000001</v>
      </c>
      <c r="I15" s="56">
        <v>0.44600000000000001</v>
      </c>
      <c r="J15" s="56">
        <v>0.41199999999999998</v>
      </c>
    </row>
    <row r="16" spans="1:10" x14ac:dyDescent="0.25">
      <c r="A16" s="22"/>
      <c r="B16" s="42" t="s">
        <v>764</v>
      </c>
      <c r="C16" s="56">
        <v>0.42199999999999999</v>
      </c>
      <c r="D16" s="56">
        <v>0.35099999999999998</v>
      </c>
      <c r="E16" s="56">
        <v>0.438</v>
      </c>
      <c r="F16" s="56">
        <v>0.44400000000000001</v>
      </c>
      <c r="G16" s="56">
        <v>0.42299999999999999</v>
      </c>
      <c r="H16" s="56">
        <v>0.44700000000000001</v>
      </c>
      <c r="I16" s="56">
        <v>0.44400000000000001</v>
      </c>
      <c r="J16" s="56">
        <v>0.41699999999999998</v>
      </c>
    </row>
    <row r="17" spans="1:10" x14ac:dyDescent="0.25">
      <c r="A17" s="22" t="s">
        <v>765</v>
      </c>
      <c r="B17" s="42" t="s">
        <v>766</v>
      </c>
      <c r="C17" s="56">
        <v>0.41699999999999998</v>
      </c>
      <c r="D17" s="56">
        <v>0.35</v>
      </c>
      <c r="E17" s="56">
        <v>0.439</v>
      </c>
      <c r="F17" s="56">
        <v>0.442</v>
      </c>
      <c r="G17" s="56">
        <v>0.42199999999999999</v>
      </c>
      <c r="H17" s="56">
        <v>0.443</v>
      </c>
      <c r="I17" s="56">
        <v>0.44400000000000001</v>
      </c>
      <c r="J17" s="56">
        <v>0.40799999999999997</v>
      </c>
    </row>
    <row r="18" spans="1:10" x14ac:dyDescent="0.25">
      <c r="A18" s="22"/>
      <c r="B18" s="42" t="s">
        <v>767</v>
      </c>
      <c r="C18" s="56">
        <v>0.41699999999999998</v>
      </c>
      <c r="D18" s="56">
        <v>0.35599999999999998</v>
      </c>
      <c r="E18" s="56">
        <v>0.437</v>
      </c>
      <c r="F18" s="56">
        <v>0.442</v>
      </c>
      <c r="G18" s="56">
        <v>0.42199999999999999</v>
      </c>
      <c r="H18" s="56">
        <v>0.44500000000000001</v>
      </c>
      <c r="I18" s="56">
        <v>0.44500000000000001</v>
      </c>
      <c r="J18" s="56">
        <v>0.41099999999999998</v>
      </c>
    </row>
    <row r="19" spans="1:10" x14ac:dyDescent="0.25">
      <c r="A19" s="22" t="s">
        <v>768</v>
      </c>
      <c r="B19" s="42" t="s">
        <v>769</v>
      </c>
      <c r="C19" s="56">
        <v>0.42199999999999999</v>
      </c>
      <c r="D19" s="56">
        <v>0.50900000000000001</v>
      </c>
      <c r="E19" s="56">
        <v>0.48599999999999999</v>
      </c>
      <c r="F19" s="56">
        <v>0.48899999999999999</v>
      </c>
      <c r="G19" s="56">
        <v>0.45500000000000002</v>
      </c>
      <c r="H19" s="56">
        <v>0.48699999999999999</v>
      </c>
      <c r="I19" s="56">
        <v>0.49399999999999999</v>
      </c>
      <c r="J19" s="56">
        <v>0.84499999999999997</v>
      </c>
    </row>
    <row r="20" spans="1:10" x14ac:dyDescent="0.25">
      <c r="A20" s="31"/>
      <c r="B20" s="45" t="s">
        <v>770</v>
      </c>
      <c r="C20" s="57">
        <v>0.42299999999999999</v>
      </c>
      <c r="D20" s="57">
        <v>0.51300000000000001</v>
      </c>
      <c r="E20" s="57">
        <v>0.48799999999999999</v>
      </c>
      <c r="F20" s="57">
        <v>0.48799999999999999</v>
      </c>
      <c r="G20" s="57">
        <v>0.45400000000000001</v>
      </c>
      <c r="H20" s="57">
        <v>0.49</v>
      </c>
      <c r="I20" s="57">
        <v>0.496</v>
      </c>
      <c r="J20" s="57">
        <v>0.85</v>
      </c>
    </row>
    <row r="22" spans="1:10" ht="18.75" x14ac:dyDescent="0.15">
      <c r="A22" s="92"/>
      <c r="B22" s="92"/>
      <c r="C22" s="92"/>
      <c r="D22" s="92"/>
      <c r="E22" s="92"/>
      <c r="F22" s="92"/>
      <c r="G22" s="92"/>
      <c r="H22" s="92"/>
      <c r="I22" s="92"/>
      <c r="J22" s="92"/>
    </row>
    <row r="23" spans="1:10" x14ac:dyDescent="0.25">
      <c r="A23" s="80" t="s">
        <v>740</v>
      </c>
      <c r="B23" s="89" t="s">
        <v>519</v>
      </c>
      <c r="C23" s="91" t="s">
        <v>771</v>
      </c>
      <c r="D23" s="91"/>
      <c r="E23" s="91"/>
      <c r="F23" s="91"/>
      <c r="G23" s="91"/>
      <c r="H23" s="91"/>
      <c r="I23" s="91"/>
      <c r="J23" s="91"/>
    </row>
    <row r="24" spans="1:10" ht="15.75" thickBot="1" x14ac:dyDescent="0.3">
      <c r="A24" s="81"/>
      <c r="B24" s="90"/>
      <c r="C24" s="58" t="s">
        <v>742</v>
      </c>
      <c r="D24" s="58" t="s">
        <v>743</v>
      </c>
      <c r="E24" s="58" t="s">
        <v>744</v>
      </c>
      <c r="F24" s="58" t="s">
        <v>745</v>
      </c>
      <c r="G24" s="58" t="s">
        <v>746</v>
      </c>
      <c r="H24" s="58" t="s">
        <v>747</v>
      </c>
      <c r="I24" s="58" t="s">
        <v>748</v>
      </c>
      <c r="J24" s="58" t="s">
        <v>749</v>
      </c>
    </row>
    <row r="25" spans="1:10" x14ac:dyDescent="0.25">
      <c r="A25" s="22"/>
      <c r="B25" s="42" t="s">
        <v>750</v>
      </c>
      <c r="C25" s="56">
        <v>0.46899999999999997</v>
      </c>
      <c r="D25" s="56">
        <v>0.46100000000000002</v>
      </c>
      <c r="E25" s="56">
        <v>0.44500000000000001</v>
      </c>
      <c r="F25" s="56">
        <v>0.432</v>
      </c>
      <c r="G25" s="56">
        <v>0.44600000000000001</v>
      </c>
      <c r="H25" s="56">
        <v>0.45200000000000001</v>
      </c>
      <c r="I25" s="56">
        <v>0.45500000000000002</v>
      </c>
      <c r="J25" s="56">
        <v>0.42899999999999999</v>
      </c>
    </row>
    <row r="26" spans="1:10" x14ac:dyDescent="0.25">
      <c r="A26" s="22"/>
      <c r="B26" s="42" t="s">
        <v>751</v>
      </c>
      <c r="C26" s="56">
        <v>0.40799999999999997</v>
      </c>
      <c r="D26" s="56">
        <v>0.40500000000000003</v>
      </c>
      <c r="E26" s="56">
        <v>0.39400000000000002</v>
      </c>
      <c r="F26" s="56">
        <v>0.371</v>
      </c>
      <c r="G26" s="56">
        <v>0.40799999999999997</v>
      </c>
      <c r="H26" s="56">
        <v>0.4</v>
      </c>
      <c r="I26" s="56">
        <v>0.40100000000000002</v>
      </c>
      <c r="J26" s="56">
        <v>0.38300000000000001</v>
      </c>
    </row>
    <row r="27" spans="1:10" x14ac:dyDescent="0.25">
      <c r="A27" s="22"/>
      <c r="B27" s="42" t="s">
        <v>752</v>
      </c>
      <c r="C27" s="56">
        <v>0.442</v>
      </c>
      <c r="D27" s="56">
        <v>0.434</v>
      </c>
      <c r="E27" s="56">
        <v>0.433</v>
      </c>
      <c r="F27" s="56">
        <v>0.42199999999999999</v>
      </c>
      <c r="G27" s="56">
        <v>0.438</v>
      </c>
      <c r="H27" s="56">
        <v>0.44</v>
      </c>
      <c r="I27" s="56">
        <v>0.439</v>
      </c>
      <c r="J27" s="56">
        <v>0.41899999999999998</v>
      </c>
    </row>
    <row r="28" spans="1:10" x14ac:dyDescent="0.25">
      <c r="A28" s="22" t="s">
        <v>753</v>
      </c>
      <c r="B28" s="42" t="s">
        <v>754</v>
      </c>
      <c r="C28" s="56">
        <v>0.54500000000000004</v>
      </c>
      <c r="D28" s="56">
        <v>0.53600000000000003</v>
      </c>
      <c r="E28" s="56">
        <v>0.53200000000000003</v>
      </c>
      <c r="F28" s="56">
        <v>0.54100000000000004</v>
      </c>
      <c r="G28" s="56">
        <v>0.57299999999999995</v>
      </c>
      <c r="H28" s="56">
        <v>0.54500000000000004</v>
      </c>
      <c r="I28" s="56">
        <v>0.52900000000000003</v>
      </c>
      <c r="J28" s="56">
        <v>0.51200000000000001</v>
      </c>
    </row>
    <row r="29" spans="1:10" x14ac:dyDescent="0.25">
      <c r="A29" s="22"/>
      <c r="B29" s="42" t="s">
        <v>755</v>
      </c>
      <c r="C29" s="56">
        <v>0.54800000000000004</v>
      </c>
      <c r="D29" s="56">
        <v>0.53800000000000003</v>
      </c>
      <c r="E29" s="56">
        <v>0.53300000000000003</v>
      </c>
      <c r="F29" s="56">
        <v>0.53800000000000003</v>
      </c>
      <c r="G29" s="56">
        <v>0.56999999999999995</v>
      </c>
      <c r="H29" s="56">
        <v>0.54300000000000004</v>
      </c>
      <c r="I29" s="56">
        <v>0.52700000000000002</v>
      </c>
      <c r="J29" s="56">
        <v>0.51100000000000001</v>
      </c>
    </row>
    <row r="30" spans="1:10" x14ac:dyDescent="0.25">
      <c r="A30" s="22"/>
      <c r="B30" s="42" t="s">
        <v>756</v>
      </c>
      <c r="C30" s="56">
        <v>0.53800000000000003</v>
      </c>
      <c r="D30" s="56">
        <v>0.53500000000000003</v>
      </c>
      <c r="E30" s="56">
        <v>0.52600000000000002</v>
      </c>
      <c r="F30" s="56">
        <v>0.52500000000000002</v>
      </c>
      <c r="G30" s="56">
        <v>0.56699999999999995</v>
      </c>
      <c r="H30" s="56">
        <v>0.54</v>
      </c>
      <c r="I30" s="56">
        <v>0.52300000000000002</v>
      </c>
      <c r="J30" s="56">
        <v>0.50600000000000001</v>
      </c>
    </row>
    <row r="31" spans="1:10" x14ac:dyDescent="0.25">
      <c r="A31" s="22"/>
      <c r="B31" s="42" t="s">
        <v>757</v>
      </c>
      <c r="C31" s="56">
        <v>0.55000000000000004</v>
      </c>
      <c r="D31" s="56">
        <v>0.53800000000000003</v>
      </c>
      <c r="E31" s="56">
        <v>0.53600000000000003</v>
      </c>
      <c r="F31" s="56">
        <v>0.54</v>
      </c>
      <c r="G31" s="56">
        <v>0.57199999999999995</v>
      </c>
      <c r="H31" s="56">
        <v>0.54600000000000004</v>
      </c>
      <c r="I31" s="56">
        <v>0.52700000000000002</v>
      </c>
      <c r="J31" s="56">
        <v>0.51100000000000001</v>
      </c>
    </row>
    <row r="32" spans="1:10" x14ac:dyDescent="0.25">
      <c r="A32" s="22" t="s">
        <v>758</v>
      </c>
      <c r="B32" s="42" t="s">
        <v>759</v>
      </c>
      <c r="C32" s="56">
        <v>0.54700000000000004</v>
      </c>
      <c r="D32" s="56">
        <v>0.52700000000000002</v>
      </c>
      <c r="E32" s="56">
        <v>0.53300000000000003</v>
      </c>
      <c r="F32" s="56">
        <v>0.53100000000000003</v>
      </c>
      <c r="G32" s="56">
        <v>0.57199999999999995</v>
      </c>
      <c r="H32" s="56">
        <v>0.54500000000000004</v>
      </c>
      <c r="I32" s="56">
        <v>0.53300000000000003</v>
      </c>
      <c r="J32" s="56">
        <v>0.505</v>
      </c>
    </row>
    <row r="33" spans="1:10" x14ac:dyDescent="0.25">
      <c r="A33" s="22"/>
      <c r="B33" s="42" t="s">
        <v>760</v>
      </c>
      <c r="C33" s="56">
        <v>0.54200000000000004</v>
      </c>
      <c r="D33" s="56">
        <v>0.53200000000000003</v>
      </c>
      <c r="E33" s="56">
        <v>0.53800000000000003</v>
      </c>
      <c r="F33" s="56">
        <v>0.53</v>
      </c>
      <c r="G33" s="56">
        <v>0.56100000000000005</v>
      </c>
      <c r="H33" s="56">
        <v>0.53600000000000003</v>
      </c>
      <c r="I33" s="56">
        <v>0.52400000000000002</v>
      </c>
      <c r="J33" s="56">
        <v>0.505</v>
      </c>
    </row>
    <row r="34" spans="1:10" x14ac:dyDescent="0.25">
      <c r="A34" s="22"/>
      <c r="B34" s="42" t="s">
        <v>761</v>
      </c>
      <c r="C34" s="56">
        <v>0.53300000000000003</v>
      </c>
      <c r="D34" s="56">
        <v>0.52400000000000002</v>
      </c>
      <c r="E34" s="56">
        <v>0.52800000000000002</v>
      </c>
      <c r="F34" s="56">
        <v>0.53100000000000003</v>
      </c>
      <c r="G34" s="56">
        <v>0.55500000000000005</v>
      </c>
      <c r="H34" s="56">
        <v>0.53100000000000003</v>
      </c>
      <c r="I34" s="56">
        <v>0.51800000000000002</v>
      </c>
      <c r="J34" s="56">
        <v>0.49399999999999999</v>
      </c>
    </row>
    <row r="35" spans="1:10" x14ac:dyDescent="0.25">
      <c r="A35" s="22" t="s">
        <v>762</v>
      </c>
      <c r="B35" s="42" t="s">
        <v>763</v>
      </c>
      <c r="C35" s="56">
        <v>0.55000000000000004</v>
      </c>
      <c r="D35" s="56">
        <v>0.53500000000000003</v>
      </c>
      <c r="E35" s="56">
        <v>0.53300000000000003</v>
      </c>
      <c r="F35" s="56">
        <v>0.54700000000000004</v>
      </c>
      <c r="G35" s="56">
        <v>0.56100000000000005</v>
      </c>
      <c r="H35" s="56">
        <v>0.54600000000000004</v>
      </c>
      <c r="I35" s="56">
        <v>0.53500000000000003</v>
      </c>
      <c r="J35" s="56">
        <v>0.499</v>
      </c>
    </row>
    <row r="36" spans="1:10" x14ac:dyDescent="0.25">
      <c r="A36" s="22"/>
      <c r="B36" s="42" t="s">
        <v>764</v>
      </c>
      <c r="C36" s="56">
        <v>0.53800000000000003</v>
      </c>
      <c r="D36" s="56">
        <v>0.53</v>
      </c>
      <c r="E36" s="56">
        <v>0.53200000000000003</v>
      </c>
      <c r="F36" s="56">
        <v>0.54</v>
      </c>
      <c r="G36" s="56">
        <v>0.55100000000000005</v>
      </c>
      <c r="H36" s="56">
        <v>0.53900000000000003</v>
      </c>
      <c r="I36" s="56">
        <v>0.52100000000000002</v>
      </c>
      <c r="J36" s="56">
        <v>0.49399999999999999</v>
      </c>
    </row>
    <row r="37" spans="1:10" x14ac:dyDescent="0.25">
      <c r="A37" s="22" t="s">
        <v>765</v>
      </c>
      <c r="B37" s="42" t="s">
        <v>766</v>
      </c>
      <c r="C37" s="56">
        <v>0.54800000000000004</v>
      </c>
      <c r="D37" s="56">
        <v>0.52900000000000003</v>
      </c>
      <c r="E37" s="56">
        <v>0.53</v>
      </c>
      <c r="F37" s="56">
        <v>0.54300000000000004</v>
      </c>
      <c r="G37" s="56">
        <v>0.56000000000000005</v>
      </c>
      <c r="H37" s="56">
        <v>0.54200000000000004</v>
      </c>
      <c r="I37" s="56">
        <v>0.53200000000000003</v>
      </c>
      <c r="J37" s="56">
        <v>0.496</v>
      </c>
    </row>
    <row r="38" spans="1:10" x14ac:dyDescent="0.25">
      <c r="A38" s="22"/>
      <c r="B38" s="42" t="s">
        <v>767</v>
      </c>
      <c r="C38" s="56">
        <v>0.54700000000000004</v>
      </c>
      <c r="D38" s="56">
        <v>0.52900000000000003</v>
      </c>
      <c r="E38" s="56">
        <v>0.53200000000000003</v>
      </c>
      <c r="F38" s="56">
        <v>0.54300000000000004</v>
      </c>
      <c r="G38" s="56">
        <v>0.55800000000000005</v>
      </c>
      <c r="H38" s="56">
        <v>0.54300000000000004</v>
      </c>
      <c r="I38" s="56">
        <v>0.53200000000000003</v>
      </c>
      <c r="J38" s="56">
        <v>0.496</v>
      </c>
    </row>
    <row r="39" spans="1:10" x14ac:dyDescent="0.25">
      <c r="A39" s="22" t="s">
        <v>768</v>
      </c>
      <c r="B39" s="42" t="s">
        <v>769</v>
      </c>
      <c r="C39" s="56">
        <v>0.56100000000000005</v>
      </c>
      <c r="D39" s="56">
        <v>0.71399999999999997</v>
      </c>
      <c r="E39" s="56">
        <v>0.59799999999999998</v>
      </c>
      <c r="F39" s="56">
        <v>0.59699999999999998</v>
      </c>
      <c r="G39" s="56">
        <v>0.59599999999999997</v>
      </c>
      <c r="H39" s="56">
        <v>0.60399999999999998</v>
      </c>
      <c r="I39" s="56">
        <v>0.61199999999999999</v>
      </c>
      <c r="J39" s="56">
        <v>0.79900000000000004</v>
      </c>
    </row>
    <row r="40" spans="1:10" x14ac:dyDescent="0.25">
      <c r="A40" s="31"/>
      <c r="B40" s="45" t="s">
        <v>770</v>
      </c>
      <c r="C40" s="57">
        <v>0.56100000000000005</v>
      </c>
      <c r="D40" s="57">
        <v>0.71399999999999997</v>
      </c>
      <c r="E40" s="57">
        <v>0.59299999999999997</v>
      </c>
      <c r="F40" s="57">
        <v>0.59699999999999998</v>
      </c>
      <c r="G40" s="57">
        <v>0.59599999999999997</v>
      </c>
      <c r="H40" s="57">
        <v>0.60099999999999998</v>
      </c>
      <c r="I40" s="57">
        <v>0.61</v>
      </c>
      <c r="J40" s="57">
        <v>0.79600000000000004</v>
      </c>
    </row>
  </sheetData>
  <mergeCells count="8">
    <mergeCell ref="A23:A24"/>
    <mergeCell ref="B23:B24"/>
    <mergeCell ref="C23:J23"/>
    <mergeCell ref="A2:J2"/>
    <mergeCell ref="A3:A4"/>
    <mergeCell ref="B3:B4"/>
    <mergeCell ref="C3:J3"/>
    <mergeCell ref="A22:J2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workbookViewId="0">
      <selection sqref="A1:J1"/>
    </sheetView>
  </sheetViews>
  <sheetFormatPr defaultRowHeight="15" x14ac:dyDescent="0.15"/>
  <cols>
    <col min="1" max="1" width="33.5" style="33" customWidth="1"/>
    <col min="2" max="2" width="14.875" style="33" customWidth="1"/>
    <col min="3" max="3" width="17.875" style="33" customWidth="1"/>
    <col min="4" max="4" width="16.75" style="33" customWidth="1"/>
    <col min="5" max="5" width="13.875" style="33" customWidth="1"/>
    <col min="6" max="6" width="17.25" style="33" customWidth="1"/>
    <col min="7" max="7" width="11.75" style="9" customWidth="1"/>
    <col min="8" max="8" width="14.25" style="9" customWidth="1"/>
    <col min="9" max="9" width="16.875" style="9" customWidth="1"/>
    <col min="10" max="10" width="10.875" style="33" customWidth="1"/>
    <col min="11" max="16384" width="9" style="33"/>
  </cols>
  <sheetData>
    <row r="1" spans="1:10" ht="23.25" x14ac:dyDescent="0.15">
      <c r="A1" s="87" t="s">
        <v>914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x14ac:dyDescent="0.15">
      <c r="A2" s="33" t="s">
        <v>564</v>
      </c>
    </row>
    <row r="3" spans="1:10" ht="45" x14ac:dyDescent="0.15">
      <c r="B3" s="33" t="s">
        <v>225</v>
      </c>
      <c r="C3" s="33" t="s">
        <v>565</v>
      </c>
      <c r="D3" s="33" t="s">
        <v>239</v>
      </c>
      <c r="E3" s="33" t="s">
        <v>254</v>
      </c>
      <c r="F3" s="33" t="s">
        <v>258</v>
      </c>
      <c r="G3" s="9" t="s">
        <v>566</v>
      </c>
      <c r="H3" s="9" t="s">
        <v>567</v>
      </c>
      <c r="I3" s="9" t="s">
        <v>568</v>
      </c>
      <c r="J3" s="9" t="s">
        <v>569</v>
      </c>
    </row>
    <row r="4" spans="1:10" x14ac:dyDescent="0.15">
      <c r="A4" s="33" t="s">
        <v>225</v>
      </c>
      <c r="B4" s="33" t="s">
        <v>570</v>
      </c>
      <c r="C4" s="33">
        <v>90.4</v>
      </c>
      <c r="D4" s="33">
        <v>92</v>
      </c>
      <c r="E4" s="33">
        <v>92.1</v>
      </c>
      <c r="F4" s="33">
        <v>92.8</v>
      </c>
      <c r="G4" s="9">
        <v>89.6</v>
      </c>
      <c r="H4" s="9">
        <v>91.1</v>
      </c>
      <c r="I4" s="9">
        <v>91.7</v>
      </c>
      <c r="J4" s="33">
        <v>92.7</v>
      </c>
    </row>
    <row r="5" spans="1:10" x14ac:dyDescent="0.15">
      <c r="A5" s="33" t="s">
        <v>565</v>
      </c>
      <c r="C5" s="33" t="s">
        <v>570</v>
      </c>
      <c r="D5" s="33">
        <v>89.9</v>
      </c>
      <c r="E5" s="33">
        <v>90.4</v>
      </c>
      <c r="F5" s="33">
        <v>90.7</v>
      </c>
      <c r="G5" s="9">
        <v>87.8</v>
      </c>
      <c r="H5" s="9">
        <v>89.7</v>
      </c>
      <c r="I5" s="9">
        <v>89.3</v>
      </c>
      <c r="J5" s="33">
        <v>90.6</v>
      </c>
    </row>
    <row r="6" spans="1:10" x14ac:dyDescent="0.15">
      <c r="A6" s="33" t="s">
        <v>239</v>
      </c>
      <c r="D6" s="33" t="s">
        <v>570</v>
      </c>
      <c r="E6" s="33">
        <v>90.4</v>
      </c>
      <c r="F6" s="33">
        <v>91.9</v>
      </c>
      <c r="G6" s="9">
        <v>88.5</v>
      </c>
      <c r="H6" s="9">
        <v>90.5</v>
      </c>
      <c r="I6" s="9">
        <v>98.9</v>
      </c>
      <c r="J6" s="33">
        <v>92.2</v>
      </c>
    </row>
    <row r="7" spans="1:10" x14ac:dyDescent="0.15">
      <c r="A7" s="33" t="s">
        <v>254</v>
      </c>
      <c r="E7" s="33" t="s">
        <v>570</v>
      </c>
      <c r="F7" s="33">
        <v>91.4</v>
      </c>
      <c r="G7" s="9">
        <v>92.7</v>
      </c>
      <c r="H7" s="9">
        <v>98</v>
      </c>
      <c r="I7" s="9">
        <v>89.9</v>
      </c>
      <c r="J7" s="33">
        <v>90.6</v>
      </c>
    </row>
    <row r="8" spans="1:10" x14ac:dyDescent="0.15">
      <c r="A8" s="33" t="s">
        <v>258</v>
      </c>
      <c r="F8" s="33" t="s">
        <v>570</v>
      </c>
      <c r="G8" s="9">
        <v>89.4</v>
      </c>
      <c r="H8" s="9">
        <v>91.1</v>
      </c>
      <c r="I8" s="9">
        <v>91.5</v>
      </c>
      <c r="J8" s="33">
        <v>93.2</v>
      </c>
    </row>
    <row r="9" spans="1:10" x14ac:dyDescent="0.15">
      <c r="A9" s="33" t="s">
        <v>566</v>
      </c>
      <c r="G9" s="9" t="s">
        <v>570</v>
      </c>
      <c r="H9" s="9">
        <v>92.3</v>
      </c>
      <c r="I9" s="9">
        <v>88.1</v>
      </c>
      <c r="J9" s="33">
        <v>89</v>
      </c>
    </row>
    <row r="10" spans="1:10" x14ac:dyDescent="0.15">
      <c r="A10" s="33" t="s">
        <v>567</v>
      </c>
      <c r="H10" s="9" t="s">
        <v>570</v>
      </c>
      <c r="I10" s="9">
        <v>90</v>
      </c>
      <c r="J10" s="33">
        <v>90.3</v>
      </c>
    </row>
    <row r="11" spans="1:10" x14ac:dyDescent="0.15">
      <c r="A11" s="33" t="s">
        <v>568</v>
      </c>
      <c r="I11" s="9" t="s">
        <v>570</v>
      </c>
      <c r="J11" s="33">
        <v>91.7</v>
      </c>
    </row>
    <row r="12" spans="1:10" x14ac:dyDescent="0.15">
      <c r="A12" s="33" t="s">
        <v>569</v>
      </c>
      <c r="J12" s="33" t="s">
        <v>570</v>
      </c>
    </row>
    <row r="14" spans="1:10" x14ac:dyDescent="0.15">
      <c r="A14" s="33" t="s">
        <v>571</v>
      </c>
    </row>
    <row r="15" spans="1:10" ht="45" x14ac:dyDescent="0.15">
      <c r="B15" s="33" t="s">
        <v>225</v>
      </c>
      <c r="C15" s="33" t="s">
        <v>565</v>
      </c>
      <c r="D15" s="33" t="s">
        <v>239</v>
      </c>
      <c r="E15" s="33" t="s">
        <v>254</v>
      </c>
      <c r="F15" s="33" t="s">
        <v>258</v>
      </c>
      <c r="G15" s="9" t="s">
        <v>566</v>
      </c>
      <c r="H15" s="9" t="s">
        <v>567</v>
      </c>
      <c r="I15" s="9" t="s">
        <v>568</v>
      </c>
      <c r="J15" s="9" t="s">
        <v>569</v>
      </c>
    </row>
    <row r="16" spans="1:10" x14ac:dyDescent="0.15">
      <c r="A16" s="33" t="s">
        <v>225</v>
      </c>
      <c r="B16" s="33" t="s">
        <v>570</v>
      </c>
      <c r="C16" s="33">
        <v>73.3</v>
      </c>
      <c r="D16" s="33">
        <v>67.599999999999994</v>
      </c>
      <c r="E16" s="33">
        <v>66.099999999999994</v>
      </c>
      <c r="F16" s="33">
        <v>20.399999999999999</v>
      </c>
      <c r="G16" s="9">
        <v>60.1</v>
      </c>
      <c r="H16" s="9">
        <v>63.3</v>
      </c>
      <c r="I16" s="9">
        <v>68.599999999999994</v>
      </c>
      <c r="J16" s="33">
        <v>68.099999999999994</v>
      </c>
    </row>
    <row r="17" spans="1:10" x14ac:dyDescent="0.15">
      <c r="A17" s="33" t="s">
        <v>565</v>
      </c>
      <c r="C17" s="33" t="s">
        <v>570</v>
      </c>
      <c r="D17" s="33">
        <v>75.7</v>
      </c>
      <c r="E17" s="33">
        <v>73.599999999999994</v>
      </c>
      <c r="F17" s="33">
        <v>28.6</v>
      </c>
      <c r="G17" s="9">
        <v>65.2</v>
      </c>
      <c r="H17" s="9">
        <v>69.2</v>
      </c>
      <c r="I17" s="9">
        <v>75.8</v>
      </c>
      <c r="J17" s="33">
        <v>75</v>
      </c>
    </row>
    <row r="18" spans="1:10" x14ac:dyDescent="0.15">
      <c r="A18" s="33" t="s">
        <v>239</v>
      </c>
      <c r="D18" s="33" t="s">
        <v>570</v>
      </c>
      <c r="E18" s="33">
        <v>70.7</v>
      </c>
      <c r="F18" s="33">
        <v>25.6</v>
      </c>
      <c r="G18" s="9">
        <v>62.6</v>
      </c>
      <c r="H18" s="9">
        <v>66.400000000000006</v>
      </c>
      <c r="I18" s="9">
        <v>94.1</v>
      </c>
      <c r="J18" s="33">
        <v>69.099999999999994</v>
      </c>
    </row>
    <row r="19" spans="1:10" x14ac:dyDescent="0.15">
      <c r="A19" s="33" t="s">
        <v>254</v>
      </c>
      <c r="E19" s="33" t="s">
        <v>570</v>
      </c>
      <c r="F19" s="33">
        <v>29.1</v>
      </c>
      <c r="G19" s="9">
        <v>73.8</v>
      </c>
      <c r="H19" s="9">
        <v>73.5</v>
      </c>
      <c r="I19" s="9">
        <v>70.3</v>
      </c>
      <c r="J19" s="33">
        <v>72.2</v>
      </c>
    </row>
    <row r="20" spans="1:10" x14ac:dyDescent="0.15">
      <c r="A20" s="33" t="s">
        <v>258</v>
      </c>
      <c r="F20" s="33" t="s">
        <v>570</v>
      </c>
      <c r="G20" s="9">
        <v>26.3</v>
      </c>
      <c r="H20" s="9">
        <v>25.4</v>
      </c>
      <c r="I20" s="9">
        <v>25.6</v>
      </c>
      <c r="J20" s="33">
        <v>27.1</v>
      </c>
    </row>
    <row r="21" spans="1:10" x14ac:dyDescent="0.15">
      <c r="A21" s="33" t="s">
        <v>566</v>
      </c>
      <c r="G21" s="9" t="s">
        <v>570</v>
      </c>
      <c r="H21" s="9">
        <v>65.3</v>
      </c>
      <c r="I21" s="9">
        <v>62.8</v>
      </c>
      <c r="J21" s="33">
        <v>65</v>
      </c>
    </row>
    <row r="22" spans="1:10" x14ac:dyDescent="0.15">
      <c r="A22" s="33" t="s">
        <v>567</v>
      </c>
      <c r="H22" s="9" t="s">
        <v>570</v>
      </c>
      <c r="I22" s="9">
        <v>66.7</v>
      </c>
      <c r="J22" s="33">
        <v>65.900000000000006</v>
      </c>
    </row>
    <row r="23" spans="1:10" x14ac:dyDescent="0.15">
      <c r="A23" s="33" t="s">
        <v>568</v>
      </c>
      <c r="I23" s="9" t="s">
        <v>570</v>
      </c>
      <c r="J23" s="33">
        <v>68.8</v>
      </c>
    </row>
    <row r="24" spans="1:10" x14ac:dyDescent="0.15">
      <c r="A24" s="33" t="s">
        <v>569</v>
      </c>
      <c r="J24" s="33" t="s">
        <v>570</v>
      </c>
    </row>
    <row r="26" spans="1:10" x14ac:dyDescent="0.15">
      <c r="A26" s="33" t="s">
        <v>572</v>
      </c>
    </row>
    <row r="27" spans="1:10" ht="45" x14ac:dyDescent="0.15">
      <c r="B27" s="33" t="s">
        <v>225</v>
      </c>
      <c r="C27" s="33" t="s">
        <v>565</v>
      </c>
      <c r="D27" s="33" t="s">
        <v>239</v>
      </c>
      <c r="E27" s="33" t="s">
        <v>254</v>
      </c>
      <c r="F27" s="33" t="s">
        <v>258</v>
      </c>
      <c r="G27" s="9" t="s">
        <v>566</v>
      </c>
      <c r="H27" s="9" t="s">
        <v>567</v>
      </c>
      <c r="I27" s="9" t="s">
        <v>568</v>
      </c>
      <c r="J27" s="9" t="s">
        <v>569</v>
      </c>
    </row>
    <row r="28" spans="1:10" x14ac:dyDescent="0.15">
      <c r="A28" s="33" t="s">
        <v>225</v>
      </c>
      <c r="B28" s="33" t="s">
        <v>570</v>
      </c>
      <c r="C28" s="33">
        <v>76.8</v>
      </c>
      <c r="D28" s="33">
        <v>75.599999999999994</v>
      </c>
      <c r="E28" s="33">
        <v>65.099999999999994</v>
      </c>
      <c r="F28" s="33">
        <v>12</v>
      </c>
      <c r="G28" s="9">
        <v>51.8</v>
      </c>
      <c r="H28" s="9">
        <v>67.5</v>
      </c>
      <c r="I28" s="9">
        <v>75.599999999999994</v>
      </c>
      <c r="J28" s="33">
        <v>75.599999999999994</v>
      </c>
    </row>
    <row r="29" spans="1:10" x14ac:dyDescent="0.15">
      <c r="A29" s="33" t="s">
        <v>565</v>
      </c>
      <c r="C29" s="33" t="s">
        <v>570</v>
      </c>
      <c r="D29" s="33">
        <v>79.3</v>
      </c>
      <c r="E29" s="33">
        <v>69.5</v>
      </c>
      <c r="F29" s="33">
        <v>8.5</v>
      </c>
      <c r="G29" s="9">
        <v>48.8</v>
      </c>
      <c r="H29" s="9">
        <v>67.099999999999994</v>
      </c>
      <c r="I29" s="9">
        <v>78</v>
      </c>
      <c r="J29" s="33">
        <v>84.1</v>
      </c>
    </row>
    <row r="30" spans="1:10" x14ac:dyDescent="0.15">
      <c r="A30" s="33" t="s">
        <v>239</v>
      </c>
      <c r="D30" s="33" t="s">
        <v>570</v>
      </c>
      <c r="E30" s="33">
        <v>70.7</v>
      </c>
      <c r="F30" s="33">
        <v>11</v>
      </c>
      <c r="G30" s="9">
        <v>53.7</v>
      </c>
      <c r="H30" s="9">
        <v>64.599999999999994</v>
      </c>
      <c r="I30" s="9">
        <v>98.8</v>
      </c>
      <c r="J30" s="33">
        <v>80.5</v>
      </c>
    </row>
    <row r="31" spans="1:10" x14ac:dyDescent="0.15">
      <c r="A31" s="33" t="s">
        <v>254</v>
      </c>
      <c r="E31" s="33" t="s">
        <v>570</v>
      </c>
      <c r="F31" s="33">
        <v>4.8</v>
      </c>
      <c r="G31" s="9">
        <v>56</v>
      </c>
      <c r="H31" s="9">
        <v>76.2</v>
      </c>
      <c r="I31" s="9">
        <v>70.7</v>
      </c>
      <c r="J31" s="33">
        <v>73.2</v>
      </c>
    </row>
    <row r="32" spans="1:10" x14ac:dyDescent="0.15">
      <c r="A32" s="33" t="s">
        <v>258</v>
      </c>
      <c r="F32" s="33" t="s">
        <v>570</v>
      </c>
      <c r="G32" s="9">
        <v>8.3000000000000007</v>
      </c>
      <c r="H32" s="9">
        <v>11.9</v>
      </c>
      <c r="I32" s="9">
        <v>11</v>
      </c>
      <c r="J32" s="33">
        <v>12.2</v>
      </c>
    </row>
    <row r="33" spans="1:10" x14ac:dyDescent="0.15">
      <c r="A33" s="33" t="s">
        <v>566</v>
      </c>
      <c r="G33" s="9" t="s">
        <v>570</v>
      </c>
      <c r="H33" s="9">
        <v>52.3</v>
      </c>
      <c r="I33" s="9">
        <v>53.7</v>
      </c>
      <c r="J33" s="33">
        <v>52.4</v>
      </c>
    </row>
    <row r="34" spans="1:10" x14ac:dyDescent="0.15">
      <c r="A34" s="33" t="s">
        <v>567</v>
      </c>
      <c r="H34" s="9" t="s">
        <v>570</v>
      </c>
      <c r="I34" s="9">
        <v>64.599999999999994</v>
      </c>
      <c r="J34" s="33">
        <v>70.7</v>
      </c>
    </row>
    <row r="35" spans="1:10" x14ac:dyDescent="0.15">
      <c r="A35" s="33" t="s">
        <v>568</v>
      </c>
      <c r="I35" s="9" t="s">
        <v>570</v>
      </c>
      <c r="J35" s="33">
        <v>80.5</v>
      </c>
    </row>
    <row r="36" spans="1:10" x14ac:dyDescent="0.15">
      <c r="A36" s="33" t="s">
        <v>569</v>
      </c>
      <c r="J36" s="33" t="s">
        <v>570</v>
      </c>
    </row>
    <row r="38" spans="1:10" x14ac:dyDescent="0.15">
      <c r="A38" s="33" t="s">
        <v>573</v>
      </c>
    </row>
    <row r="39" spans="1:10" ht="45" x14ac:dyDescent="0.15">
      <c r="B39" s="33" t="s">
        <v>225</v>
      </c>
      <c r="C39" s="33" t="s">
        <v>565</v>
      </c>
      <c r="D39" s="33" t="s">
        <v>239</v>
      </c>
      <c r="E39" s="33" t="s">
        <v>254</v>
      </c>
      <c r="F39" s="33" t="s">
        <v>258</v>
      </c>
      <c r="G39" s="9" t="s">
        <v>566</v>
      </c>
      <c r="H39" s="9" t="s">
        <v>567</v>
      </c>
      <c r="I39" s="9" t="s">
        <v>568</v>
      </c>
      <c r="J39" s="9" t="s">
        <v>569</v>
      </c>
    </row>
    <row r="40" spans="1:10" x14ac:dyDescent="0.15">
      <c r="A40" s="33" t="s">
        <v>225</v>
      </c>
      <c r="B40" s="33" t="s">
        <v>570</v>
      </c>
      <c r="C40" s="33">
        <v>8.1999999999999993</v>
      </c>
      <c r="D40" s="33">
        <v>7.8</v>
      </c>
      <c r="E40" s="33">
        <v>8.8000000000000007</v>
      </c>
      <c r="F40" s="33">
        <v>7.4</v>
      </c>
      <c r="G40" s="9">
        <v>7.6</v>
      </c>
      <c r="H40" s="9">
        <v>8.3000000000000007</v>
      </c>
      <c r="I40" s="9">
        <v>7.8</v>
      </c>
      <c r="J40" s="33">
        <v>7.8</v>
      </c>
    </row>
    <row r="41" spans="1:10" x14ac:dyDescent="0.15">
      <c r="A41" s="33" t="s">
        <v>565</v>
      </c>
      <c r="C41" s="33" t="s">
        <v>570</v>
      </c>
      <c r="D41" s="33">
        <v>93.9</v>
      </c>
      <c r="E41" s="33">
        <v>88.2</v>
      </c>
      <c r="F41" s="33">
        <v>90.5</v>
      </c>
      <c r="G41" s="9">
        <v>80.3</v>
      </c>
      <c r="H41" s="9">
        <v>86</v>
      </c>
      <c r="I41" s="9">
        <v>93.5</v>
      </c>
      <c r="J41" s="33">
        <v>89.1</v>
      </c>
    </row>
    <row r="42" spans="1:10" x14ac:dyDescent="0.15">
      <c r="A42" s="33" t="s">
        <v>239</v>
      </c>
      <c r="D42" s="33" t="s">
        <v>570</v>
      </c>
      <c r="E42" s="33">
        <v>87.3</v>
      </c>
      <c r="F42" s="33">
        <v>89.2</v>
      </c>
      <c r="G42" s="9">
        <v>80.7</v>
      </c>
      <c r="H42" s="9">
        <v>85.5</v>
      </c>
      <c r="I42" s="9">
        <v>99.6</v>
      </c>
      <c r="J42" s="33">
        <v>88.7</v>
      </c>
    </row>
    <row r="43" spans="1:10" x14ac:dyDescent="0.15">
      <c r="A43" s="33" t="s">
        <v>254</v>
      </c>
      <c r="E43" s="33" t="s">
        <v>570</v>
      </c>
      <c r="F43" s="33">
        <v>86.8</v>
      </c>
      <c r="G43" s="9">
        <v>81.599999999999994</v>
      </c>
      <c r="H43" s="9">
        <v>91.7</v>
      </c>
      <c r="I43" s="9">
        <v>86.8</v>
      </c>
      <c r="J43" s="33">
        <v>85</v>
      </c>
    </row>
    <row r="44" spans="1:10" x14ac:dyDescent="0.15">
      <c r="A44" s="33" t="s">
        <v>258</v>
      </c>
      <c r="F44" s="33" t="s">
        <v>570</v>
      </c>
      <c r="G44" s="9">
        <v>78.5</v>
      </c>
      <c r="H44" s="9">
        <v>85.5</v>
      </c>
      <c r="I44" s="9">
        <v>89.2</v>
      </c>
      <c r="J44" s="33">
        <v>90.4</v>
      </c>
    </row>
    <row r="45" spans="1:10" x14ac:dyDescent="0.15">
      <c r="A45" s="33" t="s">
        <v>566</v>
      </c>
      <c r="G45" s="9" t="s">
        <v>570</v>
      </c>
      <c r="H45" s="9">
        <v>81.2</v>
      </c>
      <c r="I45" s="9">
        <v>80.7</v>
      </c>
      <c r="J45" s="33">
        <v>78.8</v>
      </c>
    </row>
    <row r="46" spans="1:10" x14ac:dyDescent="0.15">
      <c r="A46" s="33" t="s">
        <v>567</v>
      </c>
      <c r="H46" s="9" t="s">
        <v>570</v>
      </c>
      <c r="I46" s="9">
        <v>85.5</v>
      </c>
      <c r="J46" s="33">
        <v>85</v>
      </c>
    </row>
    <row r="47" spans="1:10" x14ac:dyDescent="0.15">
      <c r="A47" s="33" t="s">
        <v>568</v>
      </c>
      <c r="I47" s="9" t="s">
        <v>570</v>
      </c>
      <c r="J47" s="33">
        <v>88.3</v>
      </c>
    </row>
    <row r="48" spans="1:10" x14ac:dyDescent="0.15">
      <c r="A48" s="33" t="s">
        <v>569</v>
      </c>
      <c r="J48" s="33" t="s">
        <v>570</v>
      </c>
    </row>
    <row r="50" spans="1:10" x14ac:dyDescent="0.15">
      <c r="A50" s="33" t="s">
        <v>574</v>
      </c>
    </row>
    <row r="51" spans="1:10" ht="45" x14ac:dyDescent="0.15">
      <c r="B51" s="33" t="s">
        <v>225</v>
      </c>
      <c r="C51" s="33" t="s">
        <v>565</v>
      </c>
      <c r="D51" s="33" t="s">
        <v>239</v>
      </c>
      <c r="E51" s="33" t="s">
        <v>254</v>
      </c>
      <c r="F51" s="33" t="s">
        <v>258</v>
      </c>
      <c r="G51" s="9" t="s">
        <v>566</v>
      </c>
      <c r="H51" s="9" t="s">
        <v>567</v>
      </c>
      <c r="I51" s="9" t="s">
        <v>568</v>
      </c>
      <c r="J51" s="9" t="s">
        <v>569</v>
      </c>
    </row>
    <row r="52" spans="1:10" x14ac:dyDescent="0.15">
      <c r="A52" s="33" t="s">
        <v>225</v>
      </c>
      <c r="B52" s="33" t="s">
        <v>570</v>
      </c>
      <c r="C52" s="33">
        <v>46.4</v>
      </c>
      <c r="D52" s="33">
        <v>39.4</v>
      </c>
      <c r="E52" s="33">
        <v>41.7</v>
      </c>
      <c r="F52" s="33">
        <v>14.3</v>
      </c>
      <c r="G52" s="9">
        <v>38</v>
      </c>
      <c r="H52" s="9">
        <v>41</v>
      </c>
      <c r="I52" s="9">
        <v>40.1</v>
      </c>
      <c r="J52" s="33">
        <v>45.2</v>
      </c>
    </row>
    <row r="53" spans="1:10" x14ac:dyDescent="0.15">
      <c r="A53" s="33" t="s">
        <v>565</v>
      </c>
      <c r="C53" s="33" t="s">
        <v>570</v>
      </c>
      <c r="D53" s="33">
        <v>74.2</v>
      </c>
      <c r="E53" s="33">
        <v>76.5</v>
      </c>
      <c r="F53" s="33">
        <v>51.3</v>
      </c>
      <c r="G53" s="9">
        <v>66.400000000000006</v>
      </c>
      <c r="H53" s="9">
        <v>73.8</v>
      </c>
      <c r="I53" s="9">
        <v>74.400000000000006</v>
      </c>
      <c r="J53" s="33">
        <v>86.8</v>
      </c>
    </row>
    <row r="54" spans="1:10" x14ac:dyDescent="0.15">
      <c r="A54" s="33" t="s">
        <v>239</v>
      </c>
      <c r="D54" s="33" t="s">
        <v>570</v>
      </c>
      <c r="E54" s="33">
        <v>69.5</v>
      </c>
      <c r="F54" s="33">
        <v>46.2</v>
      </c>
      <c r="G54" s="9">
        <v>63.4</v>
      </c>
      <c r="H54" s="9">
        <v>68.8</v>
      </c>
      <c r="I54" s="9">
        <v>93.5</v>
      </c>
      <c r="J54" s="33">
        <v>73.5</v>
      </c>
    </row>
    <row r="55" spans="1:10" x14ac:dyDescent="0.15">
      <c r="A55" s="33" t="s">
        <v>254</v>
      </c>
      <c r="E55" s="33" t="s">
        <v>570</v>
      </c>
      <c r="F55" s="33">
        <v>45.4</v>
      </c>
      <c r="G55" s="9">
        <v>76.8</v>
      </c>
      <c r="H55" s="9">
        <v>84.8</v>
      </c>
      <c r="I55" s="9">
        <v>68.8</v>
      </c>
      <c r="J55" s="33">
        <v>75.7</v>
      </c>
    </row>
    <row r="56" spans="1:10" x14ac:dyDescent="0.15">
      <c r="A56" s="33" t="s">
        <v>258</v>
      </c>
      <c r="F56" s="33" t="s">
        <v>570</v>
      </c>
      <c r="G56" s="9">
        <v>38.700000000000003</v>
      </c>
      <c r="H56" s="9">
        <v>45.1</v>
      </c>
      <c r="I56" s="9">
        <v>45.8</v>
      </c>
      <c r="J56" s="33">
        <v>51.1</v>
      </c>
    </row>
    <row r="57" spans="1:10" x14ac:dyDescent="0.15">
      <c r="A57" s="33" t="s">
        <v>566</v>
      </c>
      <c r="G57" s="9" t="s">
        <v>570</v>
      </c>
      <c r="H57" s="9">
        <v>73.5</v>
      </c>
      <c r="I57" s="9">
        <v>62.5</v>
      </c>
      <c r="J57" s="33">
        <v>66</v>
      </c>
    </row>
    <row r="58" spans="1:10" x14ac:dyDescent="0.15">
      <c r="A58" s="33" t="s">
        <v>567</v>
      </c>
      <c r="H58" s="9" t="s">
        <v>570</v>
      </c>
      <c r="I58" s="9">
        <v>67.400000000000006</v>
      </c>
      <c r="J58" s="33">
        <v>73.2</v>
      </c>
    </row>
    <row r="59" spans="1:10" x14ac:dyDescent="0.15">
      <c r="A59" s="33" t="s">
        <v>568</v>
      </c>
      <c r="I59" s="9" t="s">
        <v>570</v>
      </c>
      <c r="J59" s="33">
        <v>73.5</v>
      </c>
    </row>
    <row r="60" spans="1:10" x14ac:dyDescent="0.15">
      <c r="A60" s="33" t="s">
        <v>569</v>
      </c>
      <c r="J60" s="33" t="s">
        <v>570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2018-03-25T05:54:00Z</dcterms:modified>
</cp:coreProperties>
</file>