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940" tabRatio="577" activeTab="2"/>
  </bookViews>
  <sheets>
    <sheet name="S1" sheetId="13" r:id="rId1"/>
    <sheet name="S2" sheetId="7" r:id="rId2"/>
    <sheet name="S3" sheetId="3" r:id="rId3"/>
    <sheet name="S4" sheetId="1" r:id="rId4"/>
    <sheet name="S5" sheetId="5" r:id="rId5"/>
    <sheet name="S6" sheetId="9" r:id="rId6"/>
    <sheet name="S7" sheetId="2" r:id="rId7"/>
    <sheet name="S8" sheetId="14" r:id="rId8"/>
    <sheet name="S9" sheetId="15" r:id="rId9"/>
    <sheet name="S10" sheetId="8" r:id="rId10"/>
  </sheets>
  <definedNames>
    <definedName name="_xlnm._FilterDatabase" localSheetId="1" hidden="1">'S2'!$B$1:$H$75</definedName>
  </definedNames>
  <calcPr calcId="144525" concurrentCalc="0"/>
</workbook>
</file>

<file path=xl/sharedStrings.xml><?xml version="1.0" encoding="utf-8"?>
<sst xmlns="http://schemas.openxmlformats.org/spreadsheetml/2006/main" count="1227">
  <si>
    <t>Table S1. Reported conserved residues of BSH in PDB database.</t>
  </si>
  <si>
    <t>PDB ID</t>
  </si>
  <si>
    <t>Species</t>
  </si>
  <si>
    <t>Residue contacts to ligand</t>
  </si>
  <si>
    <t>Residues reported in the literature</t>
  </si>
  <si>
    <t>Methods</t>
  </si>
  <si>
    <t>Reference</t>
  </si>
  <si>
    <t>2BJF</t>
  </si>
  <si>
    <t>Clostridium perfringens</t>
  </si>
  <si>
    <t>Cys2</t>
  </si>
  <si>
    <t>Asn82</t>
  </si>
  <si>
    <t>Pro177</t>
  </si>
  <si>
    <t>Cys2
Arg18
Asp21
Asn82
Asn175
Arg228</t>
  </si>
  <si>
    <t>Crystal structure analysis</t>
  </si>
  <si>
    <r>
      <t xml:space="preserve">Rossocha Maksim, </t>
    </r>
    <r>
      <rPr>
        <i/>
        <sz val="11"/>
        <color theme="1"/>
        <rFont val="Times New Roman"/>
        <charset val="134"/>
      </rPr>
      <t>et al</t>
    </r>
    <r>
      <rPr>
        <sz val="11"/>
        <color theme="1"/>
        <rFont val="Times New Roman"/>
        <charset val="134"/>
      </rPr>
      <t xml:space="preserve">. </t>
    </r>
    <r>
      <rPr>
        <i/>
        <sz val="11"/>
        <color theme="1"/>
        <rFont val="Times New Roman"/>
        <charset val="134"/>
      </rPr>
      <t>Biochemistry</t>
    </r>
    <r>
      <rPr>
        <sz val="11"/>
        <color theme="1"/>
        <rFont val="Times New Roman"/>
        <charset val="134"/>
      </rPr>
      <t xml:space="preserve"> 2005. [26]</t>
    </r>
  </si>
  <si>
    <t>Leu13</t>
  </si>
  <si>
    <t>Pro84</t>
  </si>
  <si>
    <t>Thr178</t>
  </si>
  <si>
    <t>Arg18</t>
  </si>
  <si>
    <t>Tyr86</t>
  </si>
  <si>
    <t>Trp181</t>
  </si>
  <si>
    <t>Met20</t>
  </si>
  <si>
    <t>Ile133</t>
  </si>
  <si>
    <t>Asp248</t>
  </si>
  <si>
    <t>Tyr24</t>
  </si>
  <si>
    <t>Ile137</t>
  </si>
  <si>
    <t>Leu249</t>
  </si>
  <si>
    <t>Phe26</t>
  </si>
  <si>
    <t>Pro138</t>
  </si>
  <si>
    <t>Cys283</t>
  </si>
  <si>
    <t>Phe61</t>
  </si>
  <si>
    <t>Thr140</t>
  </si>
  <si>
    <t>Lys286</t>
  </si>
  <si>
    <t>Ala68</t>
  </si>
  <si>
    <t>Leu142</t>
  </si>
  <si>
    <t>Tyr290</t>
  </si>
  <si>
    <t>Gly80</t>
  </si>
  <si>
    <t>Asn175</t>
  </si>
  <si>
    <t>2HF0</t>
  </si>
  <si>
    <t>Bifidobacterium longum</t>
  </si>
  <si>
    <t>No records</t>
  </si>
  <si>
    <t>Cys1
Arg17
Asp20
Trp21
Asn81
Thr171
Asn172
Arg225</t>
  </si>
  <si>
    <t>Crystal structure 
and 
kinetic data analyses</t>
  </si>
  <si>
    <r>
      <t xml:space="preserve">Kumar R Suresh, </t>
    </r>
    <r>
      <rPr>
        <i/>
        <sz val="11"/>
        <color theme="1"/>
        <rFont val="Times New Roman"/>
        <charset val="134"/>
      </rPr>
      <t>et al</t>
    </r>
    <r>
      <rPr>
        <sz val="11"/>
        <color theme="1"/>
        <rFont val="Times New Roman"/>
        <charset val="134"/>
      </rPr>
      <t xml:space="preserve">. </t>
    </r>
    <r>
      <rPr>
        <i/>
        <sz val="11"/>
        <color theme="1"/>
        <rFont val="Times New Roman"/>
        <charset val="134"/>
      </rPr>
      <t>Biol. Chem.</t>
    </r>
    <r>
      <rPr>
        <sz val="11"/>
        <color theme="1"/>
        <rFont val="Times New Roman"/>
        <charset val="134"/>
      </rPr>
      <t xml:space="preserve"> 2006. [27]</t>
    </r>
  </si>
  <si>
    <t>5HKE</t>
  </si>
  <si>
    <t>Lactobacillus salivarius</t>
  </si>
  <si>
    <t>Cys2
Arg16
Asp19
Asn79
Asn170
Arg223</t>
  </si>
  <si>
    <t>Allelic variation analysis</t>
  </si>
  <si>
    <r>
      <t xml:space="preserve">Fang F, </t>
    </r>
    <r>
      <rPr>
        <i/>
        <sz val="11"/>
        <color theme="1"/>
        <rFont val="Times New Roman"/>
        <charset val="134"/>
      </rPr>
      <t>et al</t>
    </r>
    <r>
      <rPr>
        <sz val="11"/>
        <color theme="1"/>
        <rFont val="Times New Roman"/>
        <charset val="134"/>
      </rPr>
      <t xml:space="preserve">. </t>
    </r>
    <r>
      <rPr>
        <i/>
        <sz val="11"/>
        <color theme="1"/>
        <rFont val="Times New Roman"/>
        <charset val="134"/>
      </rPr>
      <t>J. Bacteriol.</t>
    </r>
    <r>
      <rPr>
        <sz val="11"/>
        <color theme="1"/>
        <rFont val="Times New Roman"/>
        <charset val="134"/>
      </rPr>
      <t xml:space="preserve"> 2009. [28]</t>
    </r>
  </si>
  <si>
    <t>4WL3</t>
  </si>
  <si>
    <t>Enterococcus faecalis</t>
  </si>
  <si>
    <t>Pro81
Gly82
Asn83
Ala84
Gly138
Thr155
Lys156
Ser157
His160
Glu174</t>
  </si>
  <si>
    <t>Cys2
Arg16
Asp21
Asn79
Asn171
Arg224</t>
  </si>
  <si>
    <r>
      <t xml:space="preserve">Chand Deepak, </t>
    </r>
    <r>
      <rPr>
        <i/>
        <sz val="11"/>
        <color theme="1"/>
        <rFont val="Times New Roman"/>
        <charset val="134"/>
      </rPr>
      <t>et al</t>
    </r>
    <r>
      <rPr>
        <sz val="11"/>
        <color theme="1"/>
        <rFont val="Times New Roman"/>
        <charset val="134"/>
      </rPr>
      <t xml:space="preserve">. </t>
    </r>
    <r>
      <rPr>
        <i/>
        <sz val="11"/>
        <color theme="1"/>
        <rFont val="Times New Roman"/>
        <charset val="134"/>
      </rPr>
      <t>Biochim Biophys Acta Proteins Proteom</t>
    </r>
    <r>
      <rPr>
        <sz val="11"/>
        <color theme="1"/>
        <rFont val="Times New Roman"/>
        <charset val="134"/>
      </rPr>
      <t xml:space="preserve"> 2018. [29]</t>
    </r>
  </si>
  <si>
    <t>Table S2. Taxonomic identification of BSHs in HMP database.</t>
  </si>
  <si>
    <t>ID</t>
  </si>
  <si>
    <t>Phylum</t>
  </si>
  <si>
    <t>Class</t>
  </si>
  <si>
    <t>Order</t>
  </si>
  <si>
    <t>Family</t>
  </si>
  <si>
    <t>Genus</t>
  </si>
  <si>
    <t>Strain</t>
  </si>
  <si>
    <t>NP</t>
  </si>
  <si>
    <t>Actinobacteria</t>
  </si>
  <si>
    <t>Bifidobacteriales</t>
  </si>
  <si>
    <t>Bifidobacteriaceae</t>
  </si>
  <si>
    <t>Bifidobacterium</t>
  </si>
  <si>
    <t>Bifidobacterium adolescentis</t>
  </si>
  <si>
    <r>
      <rPr>
        <i/>
        <sz val="11"/>
        <color theme="1"/>
        <rFont val="Times New Roman"/>
        <charset val="134"/>
      </rPr>
      <t>Bifidobacterium adolescentis</t>
    </r>
    <r>
      <rPr>
        <sz val="11"/>
        <color theme="1"/>
        <rFont val="Times New Roman"/>
        <charset val="134"/>
      </rPr>
      <t xml:space="preserve"> L2-32</t>
    </r>
  </si>
  <si>
    <t>Bifidobacterium angulatum</t>
  </si>
  <si>
    <r>
      <rPr>
        <i/>
        <sz val="11"/>
        <color theme="1"/>
        <rFont val="Times New Roman"/>
        <charset val="134"/>
      </rPr>
      <t xml:space="preserve">Bifidobacterium angulatum </t>
    </r>
    <r>
      <rPr>
        <sz val="11"/>
        <color theme="1"/>
        <rFont val="Times New Roman"/>
        <charset val="134"/>
      </rPr>
      <t xml:space="preserve">DSM </t>
    </r>
    <r>
      <rPr>
        <i/>
        <sz val="11"/>
        <color theme="1"/>
        <rFont val="Times New Roman"/>
        <charset val="134"/>
      </rPr>
      <t xml:space="preserve">20098 </t>
    </r>
    <r>
      <rPr>
        <sz val="11"/>
        <color theme="1"/>
        <rFont val="Times New Roman"/>
        <charset val="134"/>
      </rPr>
      <t>= JCM 7096</t>
    </r>
  </si>
  <si>
    <t>Bifidobacterium animalis</t>
  </si>
  <si>
    <r>
      <rPr>
        <i/>
        <sz val="11"/>
        <color theme="1"/>
        <rFont val="Times New Roman"/>
        <charset val="134"/>
      </rPr>
      <t>Bifidobacterium animalis subsp. lactis</t>
    </r>
    <r>
      <rPr>
        <sz val="11"/>
        <color theme="1"/>
        <rFont val="Times New Roman"/>
        <charset val="134"/>
      </rPr>
      <t xml:space="preserve"> Bl-04</t>
    </r>
  </si>
  <si>
    <r>
      <rPr>
        <i/>
        <sz val="11"/>
        <color theme="1"/>
        <rFont val="Times New Roman"/>
        <charset val="134"/>
      </rPr>
      <t>Bifidobacterium animalis subsp. lactis</t>
    </r>
    <r>
      <rPr>
        <sz val="11"/>
        <color theme="1"/>
        <rFont val="Times New Roman"/>
        <charset val="134"/>
      </rPr>
      <t xml:space="preserve"> V9</t>
    </r>
  </si>
  <si>
    <t>Bifidobacterium bifidum</t>
  </si>
  <si>
    <r>
      <rPr>
        <i/>
        <sz val="11"/>
        <color theme="1"/>
        <rFont val="Times New Roman"/>
        <charset val="134"/>
      </rPr>
      <t>Bifidobacterium bifidum</t>
    </r>
    <r>
      <rPr>
        <sz val="11"/>
        <color theme="1"/>
        <rFont val="Times New Roman"/>
        <charset val="134"/>
      </rPr>
      <t xml:space="preserve"> NCIMB 41171</t>
    </r>
  </si>
  <si>
    <t>Bifidobacterium breve</t>
  </si>
  <si>
    <r>
      <rPr>
        <i/>
        <sz val="11"/>
        <color theme="1"/>
        <rFont val="Times New Roman"/>
        <charset val="134"/>
      </rPr>
      <t>Bifidobacterium breve</t>
    </r>
    <r>
      <rPr>
        <sz val="11"/>
        <color theme="1"/>
        <rFont val="Times New Roman"/>
        <charset val="134"/>
      </rPr>
      <t xml:space="preserve"> DSM 20213 = JCM 1192</t>
    </r>
  </si>
  <si>
    <t>Bifidobacterium catenulatum</t>
  </si>
  <si>
    <r>
      <rPr>
        <i/>
        <sz val="11"/>
        <color theme="1"/>
        <rFont val="Times New Roman"/>
        <charset val="134"/>
      </rPr>
      <t>Bifidobacterium catenulatum</t>
    </r>
    <r>
      <rPr>
        <sz val="11"/>
        <color theme="1"/>
        <rFont val="Times New Roman"/>
        <charset val="134"/>
      </rPr>
      <t xml:space="preserve"> DSM 16992 = JCM 1194 = LMG 11043</t>
    </r>
  </si>
  <si>
    <t>Bifidobacterium dentium</t>
  </si>
  <si>
    <r>
      <rPr>
        <i/>
        <sz val="11"/>
        <color theme="1"/>
        <rFont val="Times New Roman"/>
        <charset val="134"/>
      </rPr>
      <t xml:space="preserve">Bifidobacterium dentium </t>
    </r>
    <r>
      <rPr>
        <sz val="11"/>
        <color theme="1"/>
        <rFont val="Times New Roman"/>
        <charset val="134"/>
      </rPr>
      <t>ATCC 27678</t>
    </r>
  </si>
  <si>
    <r>
      <rPr>
        <i/>
        <sz val="11"/>
        <color theme="1"/>
        <rFont val="Times New Roman"/>
        <charset val="134"/>
      </rPr>
      <t xml:space="preserve">Bifidobacterium dentium </t>
    </r>
    <r>
      <rPr>
        <sz val="11"/>
        <color theme="1"/>
        <rFont val="Times New Roman"/>
        <charset val="134"/>
      </rPr>
      <t>ATCC 27679</t>
    </r>
  </si>
  <si>
    <r>
      <rPr>
        <i/>
        <sz val="11"/>
        <color theme="1"/>
        <rFont val="Times New Roman"/>
        <charset val="134"/>
      </rPr>
      <t>Bifidobacterium dentium</t>
    </r>
    <r>
      <rPr>
        <sz val="11"/>
        <color theme="1"/>
        <rFont val="Times New Roman"/>
        <charset val="134"/>
      </rPr>
      <t xml:space="preserve"> Bd1</t>
    </r>
  </si>
  <si>
    <t>Bifidobacterium gallicum</t>
  </si>
  <si>
    <r>
      <rPr>
        <i/>
        <sz val="11"/>
        <color theme="1"/>
        <rFont val="Times New Roman"/>
        <charset val="134"/>
      </rPr>
      <t xml:space="preserve">Bifidobacterium gallicum </t>
    </r>
    <r>
      <rPr>
        <sz val="11"/>
        <color theme="1"/>
        <rFont val="Times New Roman"/>
        <charset val="134"/>
      </rPr>
      <t>DSM 20093 = LMG 11596</t>
    </r>
  </si>
  <si>
    <r>
      <rPr>
        <i/>
        <sz val="11"/>
        <color theme="1"/>
        <rFont val="Times New Roman"/>
        <charset val="134"/>
      </rPr>
      <t xml:space="preserve">Bifidobacterium longum subsp. infantis </t>
    </r>
    <r>
      <rPr>
        <sz val="11"/>
        <color theme="1"/>
        <rFont val="Times New Roman"/>
        <charset val="134"/>
      </rPr>
      <t>ATCC 15697 = JCM 1222 = DSM 20088</t>
    </r>
  </si>
  <si>
    <r>
      <rPr>
        <i/>
        <sz val="11"/>
        <color theme="1"/>
        <rFont val="Times New Roman"/>
        <charset val="134"/>
      </rPr>
      <t xml:space="preserve">Bifidobacterium longum subsp. infantis </t>
    </r>
    <r>
      <rPr>
        <sz val="11"/>
        <color theme="1"/>
        <rFont val="Times New Roman"/>
        <charset val="134"/>
      </rPr>
      <t>CCUG 52486</t>
    </r>
  </si>
  <si>
    <r>
      <rPr>
        <i/>
        <sz val="11"/>
        <color theme="1"/>
        <rFont val="Times New Roman"/>
        <charset val="134"/>
      </rPr>
      <t>Bifidobacterium longum subsp. longum</t>
    </r>
    <r>
      <rPr>
        <sz val="11"/>
        <color theme="1"/>
        <rFont val="Times New Roman"/>
        <charset val="134"/>
      </rPr>
      <t xml:space="preserve"> ATCC 55813</t>
    </r>
  </si>
  <si>
    <r>
      <rPr>
        <i/>
        <sz val="11"/>
        <color theme="1"/>
        <rFont val="Times New Roman"/>
        <charset val="134"/>
      </rPr>
      <t>Bifidobacterium longum subsp. longum</t>
    </r>
    <r>
      <rPr>
        <sz val="11"/>
        <color theme="1"/>
        <rFont val="Times New Roman"/>
        <charset val="134"/>
      </rPr>
      <t xml:space="preserve"> JDM301</t>
    </r>
  </si>
  <si>
    <t>Bifidobacterium pseudocatenulatum</t>
  </si>
  <si>
    <r>
      <rPr>
        <i/>
        <sz val="11"/>
        <color theme="1"/>
        <rFont val="Times New Roman"/>
        <charset val="134"/>
      </rPr>
      <t>Bifidobacterium pseudocatenulatum</t>
    </r>
    <r>
      <rPr>
        <sz val="11"/>
        <color theme="1"/>
        <rFont val="Times New Roman"/>
        <charset val="134"/>
      </rPr>
      <t xml:space="preserve"> DSM 20438 = JCM 1200 = LMG 10505</t>
    </r>
  </si>
  <si>
    <t>Coriobacteriia</t>
  </si>
  <si>
    <t>Coriobacteriales</t>
  </si>
  <si>
    <t>Coriobacteriaceae</t>
  </si>
  <si>
    <t>Collinsella</t>
  </si>
  <si>
    <t>Collinsella aerofaciens</t>
  </si>
  <si>
    <r>
      <rPr>
        <i/>
        <sz val="11"/>
        <color theme="1"/>
        <rFont val="Times New Roman"/>
        <charset val="134"/>
      </rPr>
      <t xml:space="preserve">Collinsella aerofaciens </t>
    </r>
    <r>
      <rPr>
        <sz val="11"/>
        <color theme="1"/>
        <rFont val="Times New Roman"/>
        <charset val="134"/>
      </rPr>
      <t>ATCC 25986</t>
    </r>
  </si>
  <si>
    <t>Corynebacteriales</t>
  </si>
  <si>
    <t>Gordoniaceae</t>
  </si>
  <si>
    <t>Gordonia</t>
  </si>
  <si>
    <t>Gordonia bronchialis</t>
  </si>
  <si>
    <r>
      <rPr>
        <i/>
        <sz val="11"/>
        <color theme="1"/>
        <rFont val="Times New Roman"/>
        <charset val="134"/>
      </rPr>
      <t>Gordonia bronchialis</t>
    </r>
    <r>
      <rPr>
        <sz val="11"/>
        <color theme="1"/>
        <rFont val="Times New Roman"/>
        <charset val="134"/>
      </rPr>
      <t xml:space="preserve"> DSM 43247</t>
    </r>
  </si>
  <si>
    <t>Mycobacteriaceae</t>
  </si>
  <si>
    <t>Mycobacterium</t>
  </si>
  <si>
    <t>Mycobacterium gilvum</t>
  </si>
  <si>
    <r>
      <rPr>
        <i/>
        <sz val="11"/>
        <color theme="1"/>
        <rFont val="Times New Roman"/>
        <charset val="134"/>
      </rPr>
      <t>Mycobacterium gilvum</t>
    </r>
    <r>
      <rPr>
        <sz val="11"/>
        <color theme="1"/>
        <rFont val="Times New Roman"/>
        <charset val="134"/>
      </rPr>
      <t xml:space="preserve"> PYR-GCK</t>
    </r>
  </si>
  <si>
    <t>Mycobacterium marinum</t>
  </si>
  <si>
    <r>
      <rPr>
        <i/>
        <sz val="11"/>
        <color theme="1"/>
        <rFont val="Times New Roman"/>
        <charset val="134"/>
      </rPr>
      <t>Mycobacterium marinum</t>
    </r>
    <r>
      <rPr>
        <sz val="11"/>
        <color theme="1"/>
        <rFont val="Times New Roman"/>
        <charset val="134"/>
      </rPr>
      <t xml:space="preserve"> M</t>
    </r>
  </si>
  <si>
    <t>Mycobacterium smegmatis</t>
  </si>
  <si>
    <r>
      <rPr>
        <i/>
        <sz val="11"/>
        <color theme="1"/>
        <rFont val="Times New Roman"/>
        <charset val="134"/>
      </rPr>
      <t xml:space="preserve">Mycobacterium smegmatis str. </t>
    </r>
    <r>
      <rPr>
        <sz val="11"/>
        <color theme="1"/>
        <rFont val="Times New Roman"/>
        <charset val="134"/>
      </rPr>
      <t>MC2 155</t>
    </r>
  </si>
  <si>
    <t>Mycobacterium ulcerans</t>
  </si>
  <si>
    <r>
      <rPr>
        <i/>
        <sz val="11"/>
        <color theme="1"/>
        <rFont val="Times New Roman"/>
        <charset val="134"/>
      </rPr>
      <t xml:space="preserve">Mycobacterium ulcerans </t>
    </r>
    <r>
      <rPr>
        <sz val="11"/>
        <color theme="1"/>
        <rFont val="Times New Roman"/>
        <charset val="134"/>
      </rPr>
      <t>Agy99</t>
    </r>
  </si>
  <si>
    <t>Mycobacterium vanbaalenii</t>
  </si>
  <si>
    <r>
      <rPr>
        <i/>
        <sz val="11"/>
        <color theme="1"/>
        <rFont val="Times New Roman"/>
        <charset val="134"/>
      </rPr>
      <t>Mycobacterium vanbaalenii</t>
    </r>
    <r>
      <rPr>
        <sz val="11"/>
        <color theme="1"/>
        <rFont val="Times New Roman"/>
        <charset val="134"/>
      </rPr>
      <t xml:space="preserve"> PYR-1</t>
    </r>
  </si>
  <si>
    <t>Nakamurellales</t>
  </si>
  <si>
    <t>Nakamurellaceae</t>
  </si>
  <si>
    <t>Nakamurella</t>
  </si>
  <si>
    <t>Nakamurella multipartita</t>
  </si>
  <si>
    <r>
      <rPr>
        <i/>
        <sz val="11"/>
        <color theme="1"/>
        <rFont val="Times New Roman"/>
        <charset val="134"/>
      </rPr>
      <t xml:space="preserve">Nakamurella multipartita </t>
    </r>
    <r>
      <rPr>
        <sz val="11"/>
        <color theme="1"/>
        <rFont val="Times New Roman"/>
        <charset val="134"/>
      </rPr>
      <t>DSM 44233</t>
    </r>
  </si>
  <si>
    <t>Micrococcales</t>
  </si>
  <si>
    <t>Micrococcaceae</t>
  </si>
  <si>
    <t>Paenarthrobacter</t>
  </si>
  <si>
    <t>Paenarthrobacter aurescens</t>
  </si>
  <si>
    <r>
      <rPr>
        <i/>
        <sz val="11"/>
        <color theme="1"/>
        <rFont val="Times New Roman"/>
        <charset val="134"/>
      </rPr>
      <t xml:space="preserve">Paenarthrobacter aurescens </t>
    </r>
    <r>
      <rPr>
        <sz val="11"/>
        <color theme="1"/>
        <rFont val="Times New Roman"/>
        <charset val="134"/>
      </rPr>
      <t>TC1</t>
    </r>
  </si>
  <si>
    <t>Pseudonocardiales</t>
  </si>
  <si>
    <t>Pseudonocardiaceae</t>
  </si>
  <si>
    <t>Saccharopolyspora</t>
  </si>
  <si>
    <t>Saccharopolyspora erythraea</t>
  </si>
  <si>
    <r>
      <rPr>
        <i/>
        <sz val="11"/>
        <color theme="1"/>
        <rFont val="Times New Roman"/>
        <charset val="134"/>
      </rPr>
      <t>Saccharopolyspora erythraea</t>
    </r>
    <r>
      <rPr>
        <sz val="11"/>
        <color theme="1"/>
        <rFont val="Times New Roman"/>
        <charset val="134"/>
      </rPr>
      <t xml:space="preserve"> NRRL 2338</t>
    </r>
  </si>
  <si>
    <t>Eggerthellales</t>
  </si>
  <si>
    <t>Eggerthellaceae</t>
  </si>
  <si>
    <t>Slackia</t>
  </si>
  <si>
    <t>Slackia heliotrinireducens</t>
  </si>
  <si>
    <r>
      <rPr>
        <i/>
        <sz val="11"/>
        <color theme="1"/>
        <rFont val="Times New Roman"/>
        <charset val="134"/>
      </rPr>
      <t xml:space="preserve">Slackia heliotrinireducens </t>
    </r>
    <r>
      <rPr>
        <sz val="11"/>
        <color theme="1"/>
        <rFont val="Times New Roman"/>
        <charset val="134"/>
      </rPr>
      <t>DSM 20476</t>
    </r>
  </si>
  <si>
    <t>Streptomycetales</t>
  </si>
  <si>
    <t>Streptomycetaceae</t>
  </si>
  <si>
    <t>Streptomyces</t>
  </si>
  <si>
    <t>Streptomyces sp. Mg1</t>
  </si>
  <si>
    <r>
      <rPr>
        <i/>
        <sz val="11"/>
        <color theme="1"/>
        <rFont val="Times New Roman"/>
        <charset val="134"/>
      </rPr>
      <t xml:space="preserve">Streptomyces sp. </t>
    </r>
    <r>
      <rPr>
        <sz val="11"/>
        <color theme="1"/>
        <rFont val="Times New Roman"/>
        <charset val="134"/>
      </rPr>
      <t>Mg1</t>
    </r>
  </si>
  <si>
    <t>Bacteroidetes</t>
  </si>
  <si>
    <t>Bacteroidia</t>
  </si>
  <si>
    <t>Bacteroidales</t>
  </si>
  <si>
    <t>Rikenellaceae</t>
  </si>
  <si>
    <t>Alistipes</t>
  </si>
  <si>
    <t>Alistipes putredinis</t>
  </si>
  <si>
    <r>
      <rPr>
        <i/>
        <sz val="11"/>
        <color theme="1"/>
        <rFont val="Times New Roman"/>
        <charset val="134"/>
      </rPr>
      <t xml:space="preserve">Alistipes putredinis </t>
    </r>
    <r>
      <rPr>
        <sz val="11"/>
        <color theme="1"/>
        <rFont val="Times New Roman"/>
        <charset val="134"/>
      </rPr>
      <t>DSM 17216</t>
    </r>
  </si>
  <si>
    <t>Bacteroidaceae</t>
  </si>
  <si>
    <t>Bacteroides</t>
  </si>
  <si>
    <t>Bacteroides caccae</t>
  </si>
  <si>
    <r>
      <rPr>
        <i/>
        <sz val="11"/>
        <color theme="1"/>
        <rFont val="Times New Roman"/>
        <charset val="134"/>
      </rPr>
      <t xml:space="preserve">Bacteroides caccae </t>
    </r>
    <r>
      <rPr>
        <sz val="11"/>
        <color theme="1"/>
        <rFont val="Times New Roman"/>
        <charset val="134"/>
      </rPr>
      <t>ATCC 43185</t>
    </r>
  </si>
  <si>
    <t>Bacteroides coprocola</t>
  </si>
  <si>
    <r>
      <rPr>
        <i/>
        <sz val="11"/>
        <color theme="1"/>
        <rFont val="Times New Roman"/>
        <charset val="134"/>
      </rPr>
      <t>Bacteroides coprocola</t>
    </r>
    <r>
      <rPr>
        <sz val="11"/>
        <color theme="1"/>
        <rFont val="Times New Roman"/>
        <charset val="134"/>
      </rPr>
      <t xml:space="preserve"> DSM 17136</t>
    </r>
  </si>
  <si>
    <t>Bacteroides coprophilus</t>
  </si>
  <si>
    <r>
      <rPr>
        <i/>
        <sz val="11"/>
        <color theme="1"/>
        <rFont val="Times New Roman"/>
        <charset val="134"/>
      </rPr>
      <t>Bacteroides coprophilus</t>
    </r>
    <r>
      <rPr>
        <sz val="11"/>
        <color theme="1"/>
        <rFont val="Times New Roman"/>
        <charset val="134"/>
      </rPr>
      <t xml:space="preserve"> DSM 18228 = JCM 13818</t>
    </r>
  </si>
  <si>
    <t>Bacteroides dorei</t>
  </si>
  <si>
    <r>
      <rPr>
        <i/>
        <sz val="11"/>
        <color theme="1"/>
        <rFont val="Times New Roman"/>
        <charset val="134"/>
      </rPr>
      <t xml:space="preserve">Bacteroides dorei </t>
    </r>
    <r>
      <rPr>
        <sz val="11"/>
        <color theme="1"/>
        <rFont val="Times New Roman"/>
        <charset val="134"/>
      </rPr>
      <t>5_1_36/D4</t>
    </r>
  </si>
  <si>
    <r>
      <rPr>
        <i/>
        <sz val="11"/>
        <color theme="1"/>
        <rFont val="Times New Roman"/>
        <charset val="134"/>
      </rPr>
      <t>Bacteroides dorei</t>
    </r>
    <r>
      <rPr>
        <sz val="11"/>
        <color theme="1"/>
        <rFont val="Times New Roman"/>
        <charset val="134"/>
      </rPr>
      <t xml:space="preserve"> DSM 17855</t>
    </r>
  </si>
  <si>
    <t>Bacteroides eggerthii</t>
  </si>
  <si>
    <r>
      <rPr>
        <i/>
        <sz val="11"/>
        <color theme="1"/>
        <rFont val="Times New Roman"/>
        <charset val="134"/>
      </rPr>
      <t xml:space="preserve">Bacteroides eggerthii </t>
    </r>
    <r>
      <rPr>
        <sz val="11"/>
        <color theme="1"/>
        <rFont val="Times New Roman"/>
        <charset val="134"/>
      </rPr>
      <t>DSM 20697</t>
    </r>
  </si>
  <si>
    <t>Bacteroides fragilis</t>
  </si>
  <si>
    <r>
      <rPr>
        <i/>
        <sz val="11"/>
        <color theme="1"/>
        <rFont val="Times New Roman"/>
        <charset val="134"/>
      </rPr>
      <t>Bacteroides fragilis</t>
    </r>
    <r>
      <rPr>
        <sz val="11"/>
        <color theme="1"/>
        <rFont val="Times New Roman"/>
        <charset val="134"/>
      </rPr>
      <t xml:space="preserve"> 3_1_12</t>
    </r>
  </si>
  <si>
    <r>
      <rPr>
        <i/>
        <sz val="11"/>
        <color theme="1"/>
        <rFont val="Times New Roman"/>
        <charset val="134"/>
      </rPr>
      <t>Bacteroides fragilis</t>
    </r>
    <r>
      <rPr>
        <sz val="11"/>
        <color theme="1"/>
        <rFont val="Times New Roman"/>
        <charset val="134"/>
      </rPr>
      <t xml:space="preserve"> 638R</t>
    </r>
  </si>
  <si>
    <r>
      <rPr>
        <i/>
        <sz val="11"/>
        <color theme="1"/>
        <rFont val="Times New Roman"/>
        <charset val="134"/>
      </rPr>
      <t>Bacteroides fragilis</t>
    </r>
    <r>
      <rPr>
        <sz val="11"/>
        <color theme="1"/>
        <rFont val="Times New Roman"/>
        <charset val="134"/>
      </rPr>
      <t xml:space="preserve"> YCH46</t>
    </r>
  </si>
  <si>
    <t>Bacteroides intestinalis</t>
  </si>
  <si>
    <r>
      <rPr>
        <i/>
        <sz val="11"/>
        <color theme="1"/>
        <rFont val="Times New Roman"/>
        <charset val="134"/>
      </rPr>
      <t xml:space="preserve">Bacteroides intestinalis </t>
    </r>
    <r>
      <rPr>
        <sz val="11"/>
        <color theme="1"/>
        <rFont val="Times New Roman"/>
        <charset val="134"/>
      </rPr>
      <t>DSM 17393</t>
    </r>
  </si>
  <si>
    <t>Bacteroides ovatus</t>
  </si>
  <si>
    <r>
      <rPr>
        <i/>
        <sz val="11"/>
        <color theme="1"/>
        <rFont val="Times New Roman"/>
        <charset val="134"/>
      </rPr>
      <t xml:space="preserve">Bacteroides ovatus </t>
    </r>
    <r>
      <rPr>
        <sz val="11"/>
        <color theme="1"/>
        <rFont val="Times New Roman"/>
        <charset val="134"/>
      </rPr>
      <t>ATCC 8483</t>
    </r>
  </si>
  <si>
    <r>
      <rPr>
        <i/>
        <sz val="11"/>
        <color theme="1"/>
        <rFont val="Times New Roman"/>
        <charset val="134"/>
      </rPr>
      <t xml:space="preserve">Bacteroides ovatus </t>
    </r>
    <r>
      <rPr>
        <sz val="11"/>
        <color theme="1"/>
        <rFont val="Times New Roman"/>
        <charset val="134"/>
      </rPr>
      <t>SD CMC 3f</t>
    </r>
  </si>
  <si>
    <r>
      <rPr>
        <i/>
        <sz val="11"/>
        <color theme="1"/>
        <rFont val="Times New Roman"/>
        <charset val="134"/>
      </rPr>
      <t>Bacteroides ovatus</t>
    </r>
    <r>
      <rPr>
        <sz val="11"/>
        <color theme="1"/>
        <rFont val="Times New Roman"/>
        <charset val="134"/>
      </rPr>
      <t xml:space="preserve"> SD CMC 3f</t>
    </r>
  </si>
  <si>
    <t>Bacteroides plebeius</t>
  </si>
  <si>
    <r>
      <rPr>
        <i/>
        <sz val="11"/>
        <color theme="1"/>
        <rFont val="Times New Roman"/>
        <charset val="134"/>
      </rPr>
      <t>Bacteroides plebeius</t>
    </r>
    <r>
      <rPr>
        <sz val="11"/>
        <color theme="1"/>
        <rFont val="Times New Roman"/>
        <charset val="134"/>
      </rPr>
      <t xml:space="preserve"> DSM 17135</t>
    </r>
  </si>
  <si>
    <t>Bacteroides sp. 1_1_14</t>
  </si>
  <si>
    <r>
      <rPr>
        <i/>
        <sz val="11"/>
        <color theme="1"/>
        <rFont val="Times New Roman"/>
        <charset val="134"/>
      </rPr>
      <t>Bacteroides sp.</t>
    </r>
    <r>
      <rPr>
        <sz val="11"/>
        <color theme="1"/>
        <rFont val="Times New Roman"/>
        <charset val="134"/>
      </rPr>
      <t xml:space="preserve"> 1_1_14</t>
    </r>
  </si>
  <si>
    <t>Bacteroides sp. 1_1_6</t>
  </si>
  <si>
    <r>
      <rPr>
        <i/>
        <sz val="11"/>
        <color theme="1"/>
        <rFont val="Times New Roman"/>
        <charset val="134"/>
      </rPr>
      <t xml:space="preserve">Bacteroides sp. </t>
    </r>
    <r>
      <rPr>
        <sz val="11"/>
        <color theme="1"/>
        <rFont val="Times New Roman"/>
        <charset val="134"/>
      </rPr>
      <t>1_1_6</t>
    </r>
  </si>
  <si>
    <t>Bacteroides sp. 2_1_16</t>
  </si>
  <si>
    <r>
      <rPr>
        <i/>
        <sz val="11"/>
        <color theme="1"/>
        <rFont val="Times New Roman"/>
        <charset val="134"/>
      </rPr>
      <t xml:space="preserve">Bacteroides sp. </t>
    </r>
    <r>
      <rPr>
        <sz val="11"/>
        <color theme="1"/>
        <rFont val="Times New Roman"/>
        <charset val="134"/>
      </rPr>
      <t>2_1_16</t>
    </r>
  </si>
  <si>
    <r>
      <rPr>
        <i/>
        <sz val="11"/>
        <color theme="1"/>
        <rFont val="Times New Roman"/>
        <charset val="134"/>
      </rPr>
      <t>Bacteroides sp.</t>
    </r>
    <r>
      <rPr>
        <sz val="11"/>
        <color theme="1"/>
        <rFont val="Times New Roman"/>
        <charset val="134"/>
      </rPr>
      <t xml:space="preserve"> 2_1_16</t>
    </r>
  </si>
  <si>
    <t>Bacteroides sp. 2_1_22</t>
  </si>
  <si>
    <r>
      <rPr>
        <i/>
        <sz val="11"/>
        <color theme="1"/>
        <rFont val="Times New Roman"/>
        <charset val="134"/>
      </rPr>
      <t xml:space="preserve">Bacteroides sp. </t>
    </r>
    <r>
      <rPr>
        <sz val="11"/>
        <color theme="1"/>
        <rFont val="Times New Roman"/>
        <charset val="134"/>
      </rPr>
      <t>2_1_22</t>
    </r>
  </si>
  <si>
    <r>
      <rPr>
        <i/>
        <sz val="11"/>
        <color theme="1"/>
        <rFont val="Times New Roman"/>
        <charset val="134"/>
      </rPr>
      <t>Bacteroides sp.</t>
    </r>
    <r>
      <rPr>
        <sz val="11"/>
        <color theme="1"/>
        <rFont val="Times New Roman"/>
        <charset val="134"/>
      </rPr>
      <t xml:space="preserve"> 2_1_22</t>
    </r>
  </si>
  <si>
    <t>Bacteroides sp. 2_1_33B</t>
  </si>
  <si>
    <r>
      <rPr>
        <i/>
        <sz val="11"/>
        <color theme="1"/>
        <rFont val="Times New Roman"/>
        <charset val="134"/>
      </rPr>
      <t xml:space="preserve">Bacteroides sp. </t>
    </r>
    <r>
      <rPr>
        <sz val="11"/>
        <color theme="1"/>
        <rFont val="Times New Roman"/>
        <charset val="134"/>
      </rPr>
      <t>2_1_33B</t>
    </r>
  </si>
  <si>
    <t>Bacteroides sp. 2_2_4</t>
  </si>
  <si>
    <r>
      <rPr>
        <i/>
        <sz val="11"/>
        <color theme="1"/>
        <rFont val="Times New Roman"/>
        <charset val="134"/>
      </rPr>
      <t>Bacteroides sp.</t>
    </r>
    <r>
      <rPr>
        <sz val="11"/>
        <color theme="1"/>
        <rFont val="Times New Roman"/>
        <charset val="134"/>
      </rPr>
      <t xml:space="preserve"> 2_2_4</t>
    </r>
  </si>
  <si>
    <r>
      <rPr>
        <i/>
        <sz val="11"/>
        <color theme="1"/>
        <rFont val="Times New Roman"/>
        <charset val="134"/>
      </rPr>
      <t xml:space="preserve">Bacteroides sp. </t>
    </r>
    <r>
      <rPr>
        <sz val="11"/>
        <color theme="1"/>
        <rFont val="Times New Roman"/>
        <charset val="134"/>
      </rPr>
      <t>2_2_4</t>
    </r>
  </si>
  <si>
    <t>Bacteroides sp. 3_1_19</t>
  </si>
  <si>
    <r>
      <rPr>
        <i/>
        <sz val="11"/>
        <color theme="1"/>
        <rFont val="Times New Roman"/>
        <charset val="134"/>
      </rPr>
      <t xml:space="preserve">Bacteroides sp. </t>
    </r>
    <r>
      <rPr>
        <sz val="11"/>
        <color theme="1"/>
        <rFont val="Times New Roman"/>
        <charset val="134"/>
      </rPr>
      <t>3_1_19</t>
    </r>
  </si>
  <si>
    <t>Bacteroides sp. 3_1_23</t>
  </si>
  <si>
    <r>
      <rPr>
        <i/>
        <sz val="11"/>
        <color theme="1"/>
        <rFont val="Times New Roman"/>
        <charset val="134"/>
      </rPr>
      <t>Bacteroides sp.</t>
    </r>
    <r>
      <rPr>
        <sz val="11"/>
        <color theme="1"/>
        <rFont val="Times New Roman"/>
        <charset val="134"/>
      </rPr>
      <t xml:space="preserve"> 3_1_23</t>
    </r>
  </si>
  <si>
    <r>
      <rPr>
        <i/>
        <sz val="11"/>
        <color theme="1"/>
        <rFont val="Times New Roman"/>
        <charset val="134"/>
      </rPr>
      <t xml:space="preserve">Bacteroides sp. </t>
    </r>
    <r>
      <rPr>
        <sz val="11"/>
        <color theme="1"/>
        <rFont val="Times New Roman"/>
        <charset val="134"/>
      </rPr>
      <t>3_1_23</t>
    </r>
  </si>
  <si>
    <t>Bacteroides sp. 3_1_33FAA</t>
  </si>
  <si>
    <r>
      <rPr>
        <i/>
        <sz val="11"/>
        <color theme="1"/>
        <rFont val="Times New Roman"/>
        <charset val="134"/>
      </rPr>
      <t>Bacteroides sp.</t>
    </r>
    <r>
      <rPr>
        <sz val="11"/>
        <color theme="1"/>
        <rFont val="Times New Roman"/>
        <charset val="134"/>
      </rPr>
      <t xml:space="preserve"> 3_1_33FAA</t>
    </r>
  </si>
  <si>
    <r>
      <rPr>
        <i/>
        <sz val="11"/>
        <color theme="1"/>
        <rFont val="Times New Roman"/>
        <charset val="134"/>
      </rPr>
      <t xml:space="preserve">Bacteroides sp. </t>
    </r>
    <r>
      <rPr>
        <sz val="11"/>
        <color theme="1"/>
        <rFont val="Times New Roman"/>
        <charset val="134"/>
      </rPr>
      <t>3_1_33FAA</t>
    </r>
  </si>
  <si>
    <t>Bacteroides sp. 3_2_5</t>
  </si>
  <si>
    <r>
      <rPr>
        <i/>
        <sz val="11"/>
        <color theme="1"/>
        <rFont val="Times New Roman"/>
        <charset val="134"/>
      </rPr>
      <t>Bacteroides sp.</t>
    </r>
    <r>
      <rPr>
        <sz val="11"/>
        <color theme="1"/>
        <rFont val="Times New Roman"/>
        <charset val="134"/>
      </rPr>
      <t xml:space="preserve"> 3_2_5</t>
    </r>
  </si>
  <si>
    <t>Bacteroides sp. 4_3_47FAA</t>
  </si>
  <si>
    <r>
      <rPr>
        <i/>
        <sz val="11"/>
        <color theme="1"/>
        <rFont val="Times New Roman"/>
        <charset val="134"/>
      </rPr>
      <t>Bacteroides sp.</t>
    </r>
    <r>
      <rPr>
        <sz val="11"/>
        <color theme="1"/>
        <rFont val="Times New Roman"/>
        <charset val="134"/>
      </rPr>
      <t xml:space="preserve"> 4_3_47FAA</t>
    </r>
  </si>
  <si>
    <t>Bacteroides sp. 9_1_42FAA</t>
  </si>
  <si>
    <r>
      <rPr>
        <i/>
        <sz val="11"/>
        <color theme="1"/>
        <rFont val="Times New Roman"/>
        <charset val="134"/>
      </rPr>
      <t xml:space="preserve">Bacteroides sp. </t>
    </r>
    <r>
      <rPr>
        <sz val="11"/>
        <color theme="1"/>
        <rFont val="Times New Roman"/>
        <charset val="134"/>
      </rPr>
      <t>9_1_42FAA</t>
    </r>
  </si>
  <si>
    <t>Bacteroides sp. D1</t>
  </si>
  <si>
    <r>
      <rPr>
        <i/>
        <sz val="11"/>
        <color theme="1"/>
        <rFont val="Times New Roman"/>
        <charset val="134"/>
      </rPr>
      <t xml:space="preserve">Bacteroides sp. </t>
    </r>
    <r>
      <rPr>
        <sz val="11"/>
        <color theme="1"/>
        <rFont val="Times New Roman"/>
        <charset val="134"/>
      </rPr>
      <t>D1</t>
    </r>
  </si>
  <si>
    <r>
      <rPr>
        <i/>
        <sz val="11"/>
        <color theme="1"/>
        <rFont val="Times New Roman"/>
        <charset val="134"/>
      </rPr>
      <t>Bacteroides sp.</t>
    </r>
    <r>
      <rPr>
        <sz val="11"/>
        <color theme="1"/>
        <rFont val="Times New Roman"/>
        <charset val="134"/>
      </rPr>
      <t xml:space="preserve"> D1</t>
    </r>
  </si>
  <si>
    <t>Bacteroides sp. D2</t>
  </si>
  <si>
    <r>
      <rPr>
        <i/>
        <sz val="11"/>
        <color theme="1"/>
        <rFont val="Times New Roman"/>
        <charset val="134"/>
      </rPr>
      <t>Bacteroides sp</t>
    </r>
    <r>
      <rPr>
        <sz val="11"/>
        <color theme="1"/>
        <rFont val="Times New Roman"/>
        <charset val="134"/>
      </rPr>
      <t>. D2</t>
    </r>
  </si>
  <si>
    <r>
      <rPr>
        <i/>
        <sz val="11"/>
        <color theme="1"/>
        <rFont val="Times New Roman"/>
        <charset val="134"/>
      </rPr>
      <t>Bacteroides sp.</t>
    </r>
    <r>
      <rPr>
        <sz val="11"/>
        <color theme="1"/>
        <rFont val="Times New Roman"/>
        <charset val="134"/>
      </rPr>
      <t xml:space="preserve"> D2</t>
    </r>
  </si>
  <si>
    <t>Bacteroides sp. D20</t>
  </si>
  <si>
    <r>
      <rPr>
        <i/>
        <sz val="11"/>
        <color theme="1"/>
        <rFont val="Times New Roman"/>
        <charset val="134"/>
      </rPr>
      <t>Bacteroides sp.</t>
    </r>
    <r>
      <rPr>
        <sz val="11"/>
        <color theme="1"/>
        <rFont val="Times New Roman"/>
        <charset val="134"/>
      </rPr>
      <t xml:space="preserve"> D20</t>
    </r>
  </si>
  <si>
    <r>
      <rPr>
        <i/>
        <sz val="11"/>
        <color theme="1"/>
        <rFont val="Times New Roman"/>
        <charset val="134"/>
      </rPr>
      <t xml:space="preserve">Bacteroides sp. </t>
    </r>
    <r>
      <rPr>
        <sz val="11"/>
        <color theme="1"/>
        <rFont val="Times New Roman"/>
        <charset val="134"/>
      </rPr>
      <t>D20</t>
    </r>
  </si>
  <si>
    <t>Bacteroides sp. D22</t>
  </si>
  <si>
    <r>
      <rPr>
        <i/>
        <sz val="11"/>
        <color theme="1"/>
        <rFont val="Times New Roman"/>
        <charset val="134"/>
      </rPr>
      <t xml:space="preserve">Bacteroides sp. </t>
    </r>
    <r>
      <rPr>
        <sz val="11"/>
        <color theme="1"/>
        <rFont val="Times New Roman"/>
        <charset val="134"/>
      </rPr>
      <t>D22</t>
    </r>
  </si>
  <si>
    <r>
      <rPr>
        <i/>
        <sz val="11"/>
        <color theme="1"/>
        <rFont val="Times New Roman"/>
        <charset val="134"/>
      </rPr>
      <t>Bacteroides sp.</t>
    </r>
    <r>
      <rPr>
        <sz val="11"/>
        <color theme="1"/>
        <rFont val="Times New Roman"/>
        <charset val="134"/>
      </rPr>
      <t xml:space="preserve"> D22</t>
    </r>
  </si>
  <si>
    <t>Bacteroides stercoris</t>
  </si>
  <si>
    <r>
      <rPr>
        <i/>
        <sz val="11"/>
        <color theme="1"/>
        <rFont val="Times New Roman"/>
        <charset val="134"/>
      </rPr>
      <t>Bacteroides stercoris</t>
    </r>
    <r>
      <rPr>
        <sz val="11"/>
        <color theme="1"/>
        <rFont val="Times New Roman"/>
        <charset val="134"/>
      </rPr>
      <t xml:space="preserve"> ATCC 43183</t>
    </r>
  </si>
  <si>
    <t>Bacteroides thetaiotaomicron</t>
  </si>
  <si>
    <r>
      <rPr>
        <i/>
        <sz val="11"/>
        <color theme="1"/>
        <rFont val="Times New Roman"/>
        <charset val="134"/>
      </rPr>
      <t>Bacteroides thetaiotaomicron</t>
    </r>
    <r>
      <rPr>
        <sz val="11"/>
        <color theme="1"/>
        <rFont val="Times New Roman"/>
        <charset val="134"/>
      </rPr>
      <t xml:space="preserve"> VPI-5482</t>
    </r>
  </si>
  <si>
    <t>Bacteroides uniformis</t>
  </si>
  <si>
    <r>
      <rPr>
        <i/>
        <sz val="11"/>
        <color theme="1"/>
        <rFont val="Times New Roman"/>
        <charset val="134"/>
      </rPr>
      <t xml:space="preserve">Bacteroides uniformis </t>
    </r>
    <r>
      <rPr>
        <sz val="11"/>
        <color theme="1"/>
        <rFont val="Times New Roman"/>
        <charset val="134"/>
      </rPr>
      <t>ATCC 8492</t>
    </r>
  </si>
  <si>
    <r>
      <rPr>
        <i/>
        <sz val="11"/>
        <color theme="1"/>
        <rFont val="Times New Roman"/>
        <charset val="134"/>
      </rPr>
      <t>Bacteroides uniformis</t>
    </r>
    <r>
      <rPr>
        <sz val="11"/>
        <color theme="1"/>
        <rFont val="Times New Roman"/>
        <charset val="134"/>
      </rPr>
      <t xml:space="preserve"> ATCC 8492</t>
    </r>
  </si>
  <si>
    <t>Bacteroides vulgatus</t>
  </si>
  <si>
    <r>
      <rPr>
        <i/>
        <sz val="11"/>
        <color theme="1"/>
        <rFont val="Times New Roman"/>
        <charset val="134"/>
      </rPr>
      <t>Bacteroides vulgatus</t>
    </r>
    <r>
      <rPr>
        <sz val="11"/>
        <color theme="1"/>
        <rFont val="Times New Roman"/>
        <charset val="134"/>
      </rPr>
      <t xml:space="preserve"> ATCC 8482</t>
    </r>
  </si>
  <si>
    <r>
      <rPr>
        <i/>
        <sz val="11"/>
        <color theme="1"/>
        <rFont val="Times New Roman"/>
        <charset val="134"/>
      </rPr>
      <t>Bacteroides vulgatus</t>
    </r>
    <r>
      <rPr>
        <sz val="11"/>
        <color theme="1"/>
        <rFont val="Times New Roman"/>
        <charset val="134"/>
      </rPr>
      <t xml:space="preserve"> PC510</t>
    </r>
  </si>
  <si>
    <t>Bacteroides xylanisolvens</t>
  </si>
  <si>
    <r>
      <rPr>
        <i/>
        <sz val="11"/>
        <color theme="1"/>
        <rFont val="Times New Roman"/>
        <charset val="134"/>
      </rPr>
      <t>Bacteroides xylanisolvens</t>
    </r>
    <r>
      <rPr>
        <sz val="11"/>
        <color theme="1"/>
        <rFont val="Times New Roman"/>
        <charset val="134"/>
      </rPr>
      <t xml:space="preserve"> SD CC 1b</t>
    </r>
  </si>
  <si>
    <r>
      <rPr>
        <i/>
        <sz val="11"/>
        <color theme="1"/>
        <rFont val="Times New Roman"/>
        <charset val="134"/>
      </rPr>
      <t xml:space="preserve">Bacteroides xylanisolvens </t>
    </r>
    <r>
      <rPr>
        <sz val="11"/>
        <color theme="1"/>
        <rFont val="Times New Roman"/>
        <charset val="134"/>
      </rPr>
      <t>SD CC 1b</t>
    </r>
  </si>
  <si>
    <r>
      <rPr>
        <i/>
        <sz val="11"/>
        <color theme="1"/>
        <rFont val="Times New Roman"/>
        <charset val="134"/>
      </rPr>
      <t xml:space="preserve">Bacteroides xylanisolvens </t>
    </r>
    <r>
      <rPr>
        <sz val="11"/>
        <color theme="1"/>
        <rFont val="Times New Roman"/>
        <charset val="134"/>
      </rPr>
      <t>SD CC 2a</t>
    </r>
  </si>
  <si>
    <r>
      <rPr>
        <i/>
        <sz val="11"/>
        <color theme="1"/>
        <rFont val="Times New Roman"/>
        <charset val="134"/>
      </rPr>
      <t>Bacteroides xylanisolvens</t>
    </r>
    <r>
      <rPr>
        <sz val="11"/>
        <color theme="1"/>
        <rFont val="Times New Roman"/>
        <charset val="134"/>
      </rPr>
      <t xml:space="preserve"> SD CC 2a</t>
    </r>
  </si>
  <si>
    <t>Flavobacteriia</t>
  </si>
  <si>
    <t>Flavobacteriales</t>
  </si>
  <si>
    <t>Flavobacteriaceae</t>
  </si>
  <si>
    <t>Chryseobacterium</t>
  </si>
  <si>
    <t>Chryseobacterium gleum</t>
  </si>
  <si>
    <r>
      <rPr>
        <i/>
        <sz val="11"/>
        <color theme="1"/>
        <rFont val="Times New Roman"/>
        <charset val="134"/>
      </rPr>
      <t>Chryseobacterium gleum</t>
    </r>
    <r>
      <rPr>
        <sz val="11"/>
        <color theme="1"/>
        <rFont val="Times New Roman"/>
        <charset val="134"/>
      </rPr>
      <t xml:space="preserve"> ATCC 35910</t>
    </r>
  </si>
  <si>
    <t>Cytophagia</t>
  </si>
  <si>
    <t>Cytophagales</t>
  </si>
  <si>
    <t>Cytophagaceae</t>
  </si>
  <si>
    <t>Cytophaga</t>
  </si>
  <si>
    <t>Cytophaga hutchinsonii</t>
  </si>
  <si>
    <r>
      <rPr>
        <i/>
        <sz val="11"/>
        <color theme="1"/>
        <rFont val="Times New Roman"/>
        <charset val="134"/>
      </rPr>
      <t xml:space="preserve">Cytophaga hutchinsonii </t>
    </r>
    <r>
      <rPr>
        <sz val="11"/>
        <color theme="1"/>
        <rFont val="Times New Roman"/>
        <charset val="134"/>
      </rPr>
      <t>ATCC 33406</t>
    </r>
  </si>
  <si>
    <t>Flavobacterium</t>
  </si>
  <si>
    <t>Flavobacterium johnsoniae</t>
  </si>
  <si>
    <r>
      <rPr>
        <i/>
        <sz val="11"/>
        <color theme="1"/>
        <rFont val="Times New Roman"/>
        <charset val="134"/>
      </rPr>
      <t>Flavobacterium johnsoniae</t>
    </r>
    <r>
      <rPr>
        <sz val="11"/>
        <color theme="1"/>
        <rFont val="Times New Roman"/>
        <charset val="134"/>
      </rPr>
      <t xml:space="preserve"> UW101</t>
    </r>
  </si>
  <si>
    <t>Microscilla</t>
  </si>
  <si>
    <t>Microscilla marina</t>
  </si>
  <si>
    <r>
      <rPr>
        <i/>
        <sz val="11"/>
        <color theme="1"/>
        <rFont val="Times New Roman"/>
        <charset val="134"/>
      </rPr>
      <t xml:space="preserve">Microscilla marina </t>
    </r>
    <r>
      <rPr>
        <sz val="11"/>
        <color theme="1"/>
        <rFont val="Times New Roman"/>
        <charset val="134"/>
      </rPr>
      <t>ATCC 23134</t>
    </r>
  </si>
  <si>
    <t>Porphyromonadaceae</t>
  </si>
  <si>
    <t>Parabacteroides</t>
  </si>
  <si>
    <t>Parabacteroides distasonis</t>
  </si>
  <si>
    <r>
      <rPr>
        <i/>
        <sz val="11"/>
        <color theme="1"/>
        <rFont val="Times New Roman"/>
        <charset val="134"/>
      </rPr>
      <t>Parabacteroides distasonis</t>
    </r>
    <r>
      <rPr>
        <sz val="11"/>
        <color theme="1"/>
        <rFont val="Times New Roman"/>
        <charset val="134"/>
      </rPr>
      <t xml:space="preserve"> ATCC 8503</t>
    </r>
  </si>
  <si>
    <r>
      <rPr>
        <i/>
        <sz val="11"/>
        <color theme="1"/>
        <rFont val="Times New Roman"/>
        <charset val="134"/>
      </rPr>
      <t xml:space="preserve">Parabacteroides distasonis </t>
    </r>
    <r>
      <rPr>
        <sz val="11"/>
        <color theme="1"/>
        <rFont val="Times New Roman"/>
        <charset val="134"/>
      </rPr>
      <t>ATCC 8503</t>
    </r>
  </si>
  <si>
    <t>Parabacteroides johnsonii</t>
  </si>
  <si>
    <r>
      <rPr>
        <i/>
        <sz val="11"/>
        <color theme="1"/>
        <rFont val="Times New Roman"/>
        <charset val="134"/>
      </rPr>
      <t>Parabacteroides johnsonii</t>
    </r>
    <r>
      <rPr>
        <sz val="11"/>
        <color theme="1"/>
        <rFont val="Times New Roman"/>
        <charset val="134"/>
      </rPr>
      <t xml:space="preserve"> DSM 18315</t>
    </r>
  </si>
  <si>
    <t>Parabacteroides merdae</t>
  </si>
  <si>
    <r>
      <rPr>
        <i/>
        <sz val="11"/>
        <color theme="1"/>
        <rFont val="Times New Roman"/>
        <charset val="134"/>
      </rPr>
      <t xml:space="preserve">Parabacteroides merdae </t>
    </r>
    <r>
      <rPr>
        <sz val="11"/>
        <color theme="1"/>
        <rFont val="Times New Roman"/>
        <charset val="134"/>
      </rPr>
      <t>ATCC 43184</t>
    </r>
  </si>
  <si>
    <t>Parabacteroides sp. 2_1_7</t>
  </si>
  <si>
    <r>
      <rPr>
        <i/>
        <sz val="11"/>
        <color theme="1"/>
        <rFont val="Times New Roman"/>
        <charset val="134"/>
      </rPr>
      <t xml:space="preserve">Parabacteroides sp. </t>
    </r>
    <r>
      <rPr>
        <sz val="11"/>
        <color theme="1"/>
        <rFont val="Times New Roman"/>
        <charset val="134"/>
      </rPr>
      <t>2_1_7</t>
    </r>
  </si>
  <si>
    <r>
      <rPr>
        <i/>
        <sz val="11"/>
        <color theme="1"/>
        <rFont val="Times New Roman"/>
        <charset val="134"/>
      </rPr>
      <t>Parabacteroides sp.</t>
    </r>
    <r>
      <rPr>
        <sz val="11"/>
        <color theme="1"/>
        <rFont val="Times New Roman"/>
        <charset val="134"/>
      </rPr>
      <t xml:space="preserve"> 2_1_7</t>
    </r>
  </si>
  <si>
    <t>Parabacteroides sp. 20_3</t>
  </si>
  <si>
    <r>
      <rPr>
        <i/>
        <sz val="11"/>
        <color theme="1"/>
        <rFont val="Times New Roman"/>
        <charset val="134"/>
      </rPr>
      <t xml:space="preserve">Parabacteroides sp. </t>
    </r>
    <r>
      <rPr>
        <sz val="11"/>
        <color theme="1"/>
        <rFont val="Times New Roman"/>
        <charset val="134"/>
      </rPr>
      <t>20_3</t>
    </r>
  </si>
  <si>
    <t>Parabacteroides sp. D13</t>
  </si>
  <si>
    <r>
      <rPr>
        <i/>
        <sz val="11"/>
        <color theme="1"/>
        <rFont val="Times New Roman"/>
        <charset val="134"/>
      </rPr>
      <t>Parabacteroides sp.</t>
    </r>
    <r>
      <rPr>
        <sz val="11"/>
        <color theme="1"/>
        <rFont val="Times New Roman"/>
        <charset val="134"/>
      </rPr>
      <t xml:space="preserve"> D13</t>
    </r>
  </si>
  <si>
    <r>
      <rPr>
        <i/>
        <sz val="11"/>
        <color theme="1"/>
        <rFont val="Times New Roman"/>
        <charset val="134"/>
      </rPr>
      <t xml:space="preserve">Parabacteroides sp. </t>
    </r>
    <r>
      <rPr>
        <sz val="11"/>
        <color theme="1"/>
        <rFont val="Times New Roman"/>
        <charset val="134"/>
      </rPr>
      <t>D13</t>
    </r>
  </si>
  <si>
    <t>Sphingobacteriia</t>
  </si>
  <si>
    <t>Sphingobacteriales</t>
  </si>
  <si>
    <t>Sphingobacteriaceae</t>
  </si>
  <si>
    <t>Sphingobacterium</t>
  </si>
  <si>
    <t>Sphingobacterium spiritivorum</t>
  </si>
  <si>
    <r>
      <rPr>
        <i/>
        <sz val="11"/>
        <color theme="1"/>
        <rFont val="Times New Roman"/>
        <charset val="134"/>
      </rPr>
      <t xml:space="preserve">Sphingobacterium spiritivorum </t>
    </r>
    <r>
      <rPr>
        <sz val="11"/>
        <color theme="1"/>
        <rFont val="Times New Roman"/>
        <charset val="134"/>
      </rPr>
      <t>ATCC 33300</t>
    </r>
  </si>
  <si>
    <r>
      <rPr>
        <i/>
        <sz val="11"/>
        <color theme="1"/>
        <rFont val="Times New Roman"/>
        <charset val="134"/>
      </rPr>
      <t xml:space="preserve">Sphingobacterium spiritivorum </t>
    </r>
    <r>
      <rPr>
        <sz val="11"/>
        <color theme="1"/>
        <rFont val="Times New Roman"/>
        <charset val="134"/>
      </rPr>
      <t>ATCC 33861</t>
    </r>
  </si>
  <si>
    <t>Chlamydiae</t>
  </si>
  <si>
    <t>Chlamydiia</t>
  </si>
  <si>
    <t>Chlamydiales</t>
  </si>
  <si>
    <t>Waddliaceae</t>
  </si>
  <si>
    <t>Waddlia</t>
  </si>
  <si>
    <t>Waddlia chondrophila</t>
  </si>
  <si>
    <r>
      <rPr>
        <i/>
        <sz val="11"/>
        <color theme="1"/>
        <rFont val="Times New Roman"/>
        <charset val="134"/>
      </rPr>
      <t xml:space="preserve">Waddlia chondrophila </t>
    </r>
    <r>
      <rPr>
        <sz val="11"/>
        <color theme="1"/>
        <rFont val="Times New Roman"/>
        <charset val="134"/>
      </rPr>
      <t>WSU 86-1044</t>
    </r>
  </si>
  <si>
    <t>Cyanobacteria</t>
  </si>
  <si>
    <t>Unassigned</t>
  </si>
  <si>
    <t>Chroococcales</t>
  </si>
  <si>
    <t>Cyanothece</t>
  </si>
  <si>
    <t>Cyanothece sp. PCC 7822</t>
  </si>
  <si>
    <r>
      <rPr>
        <i/>
        <sz val="11"/>
        <color theme="1"/>
        <rFont val="Times New Roman"/>
        <charset val="134"/>
      </rPr>
      <t xml:space="preserve">Cyanothece sp. </t>
    </r>
    <r>
      <rPr>
        <sz val="11"/>
        <color theme="1"/>
        <rFont val="Times New Roman"/>
        <charset val="134"/>
      </rPr>
      <t>PCC 7822</t>
    </r>
  </si>
  <si>
    <t>Gloeobacteria</t>
  </si>
  <si>
    <t>Gloeobacterales</t>
  </si>
  <si>
    <t>Gloeobacter</t>
  </si>
  <si>
    <t>Gloeobacter violaceus</t>
  </si>
  <si>
    <r>
      <rPr>
        <i/>
        <sz val="11"/>
        <color theme="1"/>
        <rFont val="Times New Roman"/>
        <charset val="134"/>
      </rPr>
      <t xml:space="preserve">Gloeobacter violaceus </t>
    </r>
    <r>
      <rPr>
        <sz val="11"/>
        <color theme="1"/>
        <rFont val="Times New Roman"/>
        <charset val="134"/>
      </rPr>
      <t>PCC 7421</t>
    </r>
  </si>
  <si>
    <t>Synechococcus</t>
  </si>
  <si>
    <t>Synechococcus elongatus</t>
  </si>
  <si>
    <r>
      <rPr>
        <i/>
        <sz val="11"/>
        <color theme="1"/>
        <rFont val="Times New Roman"/>
        <charset val="134"/>
      </rPr>
      <t>Synechococcus elongatus</t>
    </r>
    <r>
      <rPr>
        <sz val="11"/>
        <color theme="1"/>
        <rFont val="Times New Roman"/>
        <charset val="134"/>
      </rPr>
      <t xml:space="preserve"> PCC 6301</t>
    </r>
  </si>
  <si>
    <t>Synechococcus sp. CC9311</t>
  </si>
  <si>
    <r>
      <rPr>
        <i/>
        <sz val="11"/>
        <color theme="1"/>
        <rFont val="Times New Roman"/>
        <charset val="134"/>
      </rPr>
      <t xml:space="preserve">Synechococcus sp. </t>
    </r>
    <r>
      <rPr>
        <sz val="11"/>
        <color theme="1"/>
        <rFont val="Times New Roman"/>
        <charset val="134"/>
      </rPr>
      <t>CC9311</t>
    </r>
  </si>
  <si>
    <t>Synechocystis</t>
  </si>
  <si>
    <t>Synechocystis sp. PCC 6803</t>
  </si>
  <si>
    <r>
      <rPr>
        <i/>
        <sz val="11"/>
        <color theme="1"/>
        <rFont val="Times New Roman"/>
        <charset val="134"/>
      </rPr>
      <t>Synechocystis sp.</t>
    </r>
    <r>
      <rPr>
        <sz val="11"/>
        <color theme="1"/>
        <rFont val="Times New Roman"/>
        <charset val="134"/>
      </rPr>
      <t xml:space="preserve"> PCC 6803</t>
    </r>
  </si>
  <si>
    <t>Euryarchaeota</t>
  </si>
  <si>
    <t>Methanobacteria</t>
  </si>
  <si>
    <t>Methanobacteriales</t>
  </si>
  <si>
    <t>Methanobacteriaceae</t>
  </si>
  <si>
    <t>Methanosphaera</t>
  </si>
  <si>
    <t>Methanosphaera stadtmanae</t>
  </si>
  <si>
    <r>
      <rPr>
        <i/>
        <sz val="11"/>
        <color theme="1"/>
        <rFont val="Times New Roman"/>
        <charset val="134"/>
      </rPr>
      <t>Methanosphaera stadtmanae</t>
    </r>
    <r>
      <rPr>
        <sz val="11"/>
        <color theme="1"/>
        <rFont val="Times New Roman"/>
        <charset val="134"/>
      </rPr>
      <t xml:space="preserve"> DSM 3091</t>
    </r>
  </si>
  <si>
    <t>Firmicutes</t>
  </si>
  <si>
    <t>Bacilli</t>
  </si>
  <si>
    <t>Bacillales</t>
  </si>
  <si>
    <t>Bacillaceae</t>
  </si>
  <si>
    <t>Bacillus</t>
  </si>
  <si>
    <t>Bacillus anthracis</t>
  </si>
  <si>
    <t>Bacillus anthracis str. Tsiankovskii-I</t>
  </si>
  <si>
    <t>Bacillus cereus</t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</si>
  <si>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03BB102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</si>
  <si>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03BB102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</si>
  <si>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03BB108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</si>
  <si>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172560W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</si>
  <si>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172560W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</si>
  <si>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95/8201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</si>
  <si>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AH1134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</si>
  <si>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AH1134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</si>
  <si>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AH1271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</si>
  <si>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AH187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</si>
  <si>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AH187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</si>
  <si>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AH603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</si>
  <si>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AH603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</si>
  <si>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AH621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</si>
  <si>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AH676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</si>
  <si>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AH820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</si>
  <si>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ATCC 10876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</si>
  <si>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ATCC 10987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</si>
  <si>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ATCC 14579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</si>
  <si>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ATCC 4342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</si>
  <si>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ATCC 4342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</si>
  <si>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B4264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</si>
  <si>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BDRD-Cer4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</si>
  <si>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BDRD-Cer4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</si>
  <si>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BDRD-ST196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</si>
  <si>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BDRD-ST24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</si>
  <si>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BDRD-ST26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</si>
  <si>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BGSC 6E1</t>
    </r>
  </si>
  <si>
    <r>
      <rPr>
        <i/>
        <sz val="11"/>
        <color theme="1"/>
        <rFont val="Times New Roman"/>
        <charset val="134"/>
      </rPr>
      <t xml:space="preserve">Bacillus cereus biovar anthracis str. </t>
    </r>
    <r>
      <rPr>
        <sz val="11"/>
        <color theme="1"/>
        <rFont val="Times New Roman"/>
        <charset val="134"/>
      </rPr>
      <t>CI</t>
    </r>
  </si>
  <si>
    <r>
      <rPr>
        <i/>
        <sz val="11"/>
        <color theme="1"/>
        <rFont val="Times New Roman"/>
        <charset val="134"/>
      </rPr>
      <t>Bacillus cereus biovar anthracis str.</t>
    </r>
    <r>
      <rPr>
        <sz val="11"/>
        <color theme="1"/>
        <rFont val="Times New Roman"/>
        <charset val="134"/>
      </rPr>
      <t xml:space="preserve"> CI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</si>
  <si>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E33L</t>
    </r>
  </si>
  <si>
    <t>Bacillus cereus E33L</t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</si>
  <si>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F65185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</si>
  <si>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F65185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</si>
  <si>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G9241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</si>
  <si>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G9842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</si>
  <si>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H3081.97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</si>
  <si>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H3081.97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</si>
  <si>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m1293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</si>
  <si>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m1293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</si>
  <si>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m1550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</si>
  <si>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MM3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</si>
  <si>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NVH0597-99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</si>
  <si>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NVH0597-99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</si>
  <si>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Q1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</si>
  <si>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R309803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</si>
  <si>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Rock1-15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</si>
  <si>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Rock1-15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</si>
  <si>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Rock3-42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</si>
  <si>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Rock3-44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</si>
  <si>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Rock4-2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</si>
  <si>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Rock4-2</t>
    </r>
  </si>
  <si>
    <r>
      <rPr>
        <i/>
        <sz val="11"/>
        <color theme="1"/>
        <rFont val="Times New Roman"/>
        <charset val="134"/>
      </rPr>
      <t>Bacillus cereus</t>
    </r>
    <r>
      <rPr>
        <sz val="11"/>
        <color theme="1"/>
        <rFont val="Times New Roman"/>
        <charset val="134"/>
      </rPr>
      <t xml:space="preserve"> SJ1</t>
    </r>
  </si>
  <si>
    <r>
      <rPr>
        <i/>
        <sz val="11"/>
        <color theme="1"/>
        <rFont val="Times New Roman"/>
        <charset val="134"/>
      </rPr>
      <t xml:space="preserve">Bacillus cereus </t>
    </r>
    <r>
      <rPr>
        <sz val="11"/>
        <color theme="1"/>
        <rFont val="Times New Roman"/>
        <charset val="134"/>
      </rPr>
      <t>W</t>
    </r>
  </si>
  <si>
    <t>Bacillus coagulans</t>
  </si>
  <si>
    <r>
      <rPr>
        <i/>
        <sz val="11"/>
        <color theme="1"/>
        <rFont val="Times New Roman"/>
        <charset val="134"/>
      </rPr>
      <t>Bacillus coagulans</t>
    </r>
    <r>
      <rPr>
        <sz val="11"/>
        <color theme="1"/>
        <rFont val="Times New Roman"/>
        <charset val="134"/>
      </rPr>
      <t xml:space="preserve"> 36D1</t>
    </r>
  </si>
  <si>
    <t>Bacillus licheniformis</t>
  </si>
  <si>
    <r>
      <rPr>
        <i/>
        <sz val="11"/>
        <color theme="1"/>
        <rFont val="Times New Roman"/>
        <charset val="134"/>
      </rPr>
      <t>Bacillus licheniformis</t>
    </r>
    <r>
      <rPr>
        <sz val="11"/>
        <color theme="1"/>
        <rFont val="Times New Roman"/>
        <charset val="134"/>
      </rPr>
      <t xml:space="preserve"> DSM 13 = ATCC 14580</t>
    </r>
  </si>
  <si>
    <t>Bacillus megaterium</t>
  </si>
  <si>
    <r>
      <rPr>
        <i/>
        <sz val="11"/>
        <color theme="1"/>
        <rFont val="Times New Roman"/>
        <charset val="134"/>
      </rPr>
      <t>Bacillus megaterium</t>
    </r>
    <r>
      <rPr>
        <sz val="11"/>
        <color theme="1"/>
        <rFont val="Times New Roman"/>
        <charset val="134"/>
      </rPr>
      <t xml:space="preserve"> DSM 319</t>
    </r>
  </si>
  <si>
    <r>
      <rPr>
        <i/>
        <sz val="11"/>
        <color theme="1"/>
        <rFont val="Times New Roman"/>
        <charset val="134"/>
      </rPr>
      <t xml:space="preserve">Bacillus megaterium </t>
    </r>
    <r>
      <rPr>
        <sz val="11"/>
        <color theme="1"/>
        <rFont val="Times New Roman"/>
        <charset val="134"/>
      </rPr>
      <t>QM B1551</t>
    </r>
  </si>
  <si>
    <t>Bacillus mycoides</t>
  </si>
  <si>
    <r>
      <rPr>
        <i/>
        <sz val="11"/>
        <color theme="1"/>
        <rFont val="Times New Roman"/>
        <charset val="134"/>
      </rPr>
      <t>Bacillus mycoides</t>
    </r>
    <r>
      <rPr>
        <sz val="11"/>
        <color theme="1"/>
        <rFont val="Times New Roman"/>
        <charset val="134"/>
      </rPr>
      <t xml:space="preserve"> DSM 2048</t>
    </r>
  </si>
  <si>
    <r>
      <rPr>
        <i/>
        <sz val="11"/>
        <color theme="1"/>
        <rFont val="Times New Roman"/>
        <charset val="134"/>
      </rPr>
      <t xml:space="preserve">Bacillus mycoides </t>
    </r>
    <r>
      <rPr>
        <sz val="11"/>
        <color theme="1"/>
        <rFont val="Times New Roman"/>
        <charset val="134"/>
      </rPr>
      <t>Rock1-4</t>
    </r>
  </si>
  <si>
    <t>Bacillus sp. B14905</t>
  </si>
  <si>
    <r>
      <rPr>
        <i/>
        <sz val="11"/>
        <color theme="1"/>
        <rFont val="Times New Roman"/>
        <charset val="134"/>
      </rPr>
      <t>Bacillus sp.</t>
    </r>
    <r>
      <rPr>
        <sz val="11"/>
        <color theme="1"/>
        <rFont val="Times New Roman"/>
        <charset val="134"/>
      </rPr>
      <t xml:space="preserve"> B14905</t>
    </r>
  </si>
  <si>
    <t>Bacillus sp. NRRL B-14911</t>
  </si>
  <si>
    <r>
      <rPr>
        <i/>
        <sz val="11"/>
        <color theme="1"/>
        <rFont val="Times New Roman"/>
        <charset val="134"/>
      </rPr>
      <t xml:space="preserve">Bacillus sp. </t>
    </r>
    <r>
      <rPr>
        <sz val="11"/>
        <color theme="1"/>
        <rFont val="Times New Roman"/>
        <charset val="134"/>
      </rPr>
      <t>NRRL B-14911</t>
    </r>
  </si>
  <si>
    <t>Bacillus sp. SG-1</t>
  </si>
  <si>
    <r>
      <rPr>
        <i/>
        <sz val="11"/>
        <color theme="1"/>
        <rFont val="Times New Roman"/>
        <charset val="134"/>
      </rPr>
      <t>Bacillus sp.</t>
    </r>
    <r>
      <rPr>
        <sz val="11"/>
        <color theme="1"/>
        <rFont val="Times New Roman"/>
        <charset val="134"/>
      </rPr>
      <t xml:space="preserve"> SG-1</t>
    </r>
  </si>
  <si>
    <t>Bacillus subtilis</t>
  </si>
  <si>
    <r>
      <rPr>
        <i/>
        <sz val="11"/>
        <color theme="1"/>
        <rFont val="Times New Roman"/>
        <charset val="134"/>
      </rPr>
      <t>Bacillus subtilis subsp. spizizenii</t>
    </r>
    <r>
      <rPr>
        <sz val="11"/>
        <color theme="1"/>
        <rFont val="Times New Roman"/>
        <charset val="134"/>
      </rPr>
      <t xml:space="preserve"> ATCC 6633</t>
    </r>
  </si>
  <si>
    <r>
      <rPr>
        <i/>
        <sz val="11"/>
        <color theme="1"/>
        <rFont val="Times New Roman"/>
        <charset val="134"/>
      </rPr>
      <t xml:space="preserve">Bacillus subtilis subsp. subtilis str. </t>
    </r>
    <r>
      <rPr>
        <sz val="11"/>
        <color theme="1"/>
        <rFont val="Times New Roman"/>
        <charset val="134"/>
      </rPr>
      <t>NCIB 3610</t>
    </r>
  </si>
  <si>
    <t>Bacillus thuringiensis</t>
  </si>
  <si>
    <r>
      <rPr>
        <i/>
        <sz val="11"/>
        <color theme="1"/>
        <rFont val="Times New Roman"/>
        <charset val="134"/>
      </rPr>
      <t>Bacillus thuringiensis</t>
    </r>
    <r>
      <rPr>
        <sz val="11"/>
        <color theme="1"/>
        <rFont val="Times New Roman"/>
        <charset val="134"/>
      </rPr>
      <t xml:space="preserve"> BMB171</t>
    </r>
  </si>
  <si>
    <r>
      <rPr>
        <i/>
        <sz val="11"/>
        <color theme="1"/>
        <rFont val="Times New Roman"/>
        <charset val="134"/>
      </rPr>
      <t xml:space="preserve">Bacillus thuringiensis </t>
    </r>
    <r>
      <rPr>
        <sz val="11"/>
        <color theme="1"/>
        <rFont val="Times New Roman"/>
        <charset val="134"/>
      </rPr>
      <t>BMB171</t>
    </r>
  </si>
  <si>
    <r>
      <rPr>
        <i/>
        <sz val="11"/>
        <color theme="1"/>
        <rFont val="Times New Roman"/>
        <charset val="134"/>
      </rPr>
      <t>Bacillus thuringiensis</t>
    </r>
    <r>
      <rPr>
        <sz val="11"/>
        <color theme="1"/>
        <rFont val="Times New Roman"/>
        <charset val="134"/>
      </rPr>
      <t xml:space="preserve"> Bt407</t>
    </r>
  </si>
  <si>
    <r>
      <rPr>
        <i/>
        <sz val="11"/>
        <color theme="1"/>
        <rFont val="Times New Roman"/>
        <charset val="134"/>
      </rPr>
      <t xml:space="preserve">Bacillus thuringiensis </t>
    </r>
    <r>
      <rPr>
        <sz val="11"/>
        <color theme="1"/>
        <rFont val="Times New Roman"/>
        <charset val="134"/>
      </rPr>
      <t>Bt407</t>
    </r>
  </si>
  <si>
    <r>
      <rPr>
        <i/>
        <sz val="11"/>
        <color theme="1"/>
        <rFont val="Times New Roman"/>
        <charset val="134"/>
      </rPr>
      <t>Bacillus thuringiensis</t>
    </r>
    <r>
      <rPr>
        <sz val="11"/>
        <color theme="1"/>
        <rFont val="Times New Roman"/>
        <charset val="134"/>
      </rPr>
      <t xml:space="preserve"> IBL 200</t>
    </r>
  </si>
  <si>
    <r>
      <rPr>
        <i/>
        <sz val="11"/>
        <color theme="1"/>
        <rFont val="Times New Roman"/>
        <charset val="134"/>
      </rPr>
      <t xml:space="preserve">Bacillus thuringiensis </t>
    </r>
    <r>
      <rPr>
        <sz val="11"/>
        <color theme="1"/>
        <rFont val="Times New Roman"/>
        <charset val="134"/>
      </rPr>
      <t>IBL 4222</t>
    </r>
  </si>
  <si>
    <r>
      <rPr>
        <i/>
        <sz val="11"/>
        <color theme="1"/>
        <rFont val="Times New Roman"/>
        <charset val="134"/>
      </rPr>
      <t xml:space="preserve">Bacillus thuringiensis serovar andalousiensis </t>
    </r>
    <r>
      <rPr>
        <sz val="11"/>
        <color theme="1"/>
        <rFont val="Times New Roman"/>
        <charset val="134"/>
      </rPr>
      <t>BGSC 4AW1</t>
    </r>
  </si>
  <si>
    <r>
      <rPr>
        <i/>
        <sz val="11"/>
        <color theme="1"/>
        <rFont val="Times New Roman"/>
        <charset val="134"/>
      </rPr>
      <t>Bacillus thuringiensis serovar andalousiensis</t>
    </r>
    <r>
      <rPr>
        <sz val="11"/>
        <color theme="1"/>
        <rFont val="Times New Roman"/>
        <charset val="134"/>
      </rPr>
      <t xml:space="preserve"> BGSC 4AW1</t>
    </r>
  </si>
  <si>
    <r>
      <rPr>
        <i/>
        <sz val="11"/>
        <color theme="1"/>
        <rFont val="Times New Roman"/>
        <charset val="134"/>
      </rPr>
      <t xml:space="preserve">Bacillus thuringiensis serovar berliner </t>
    </r>
    <r>
      <rPr>
        <sz val="11"/>
        <color theme="1"/>
        <rFont val="Times New Roman"/>
        <charset val="134"/>
      </rPr>
      <t>ATCC 10792</t>
    </r>
  </si>
  <si>
    <r>
      <rPr>
        <i/>
        <sz val="11"/>
        <color theme="1"/>
        <rFont val="Times New Roman"/>
        <charset val="134"/>
      </rPr>
      <t>Bacillus thuringiensis serovar berliner</t>
    </r>
    <r>
      <rPr>
        <sz val="11"/>
        <color theme="1"/>
        <rFont val="Times New Roman"/>
        <charset val="134"/>
      </rPr>
      <t xml:space="preserve"> ATCC 10792</t>
    </r>
  </si>
  <si>
    <r>
      <rPr>
        <i/>
        <sz val="11"/>
        <color theme="1"/>
        <rFont val="Times New Roman"/>
        <charset val="134"/>
      </rPr>
      <t xml:space="preserve">Bacillus thuringiensis serovar huazhongensis </t>
    </r>
    <r>
      <rPr>
        <sz val="11"/>
        <color theme="1"/>
        <rFont val="Times New Roman"/>
        <charset val="134"/>
      </rPr>
      <t>BGSC 4BD1</t>
    </r>
  </si>
  <si>
    <r>
      <rPr>
        <i/>
        <sz val="11"/>
        <color theme="1"/>
        <rFont val="Times New Roman"/>
        <charset val="134"/>
      </rPr>
      <t>Bacillus thuringiensis serovar huazhongensis</t>
    </r>
    <r>
      <rPr>
        <sz val="11"/>
        <color theme="1"/>
        <rFont val="Times New Roman"/>
        <charset val="134"/>
      </rPr>
      <t xml:space="preserve"> BGSC 4BD1</t>
    </r>
  </si>
  <si>
    <r>
      <rPr>
        <i/>
        <sz val="11"/>
        <color theme="1"/>
        <rFont val="Times New Roman"/>
        <charset val="134"/>
      </rPr>
      <t>Bacillus thuringiensis serovar kurstaki str.</t>
    </r>
    <r>
      <rPr>
        <sz val="11"/>
        <color theme="1"/>
        <rFont val="Times New Roman"/>
        <charset val="134"/>
      </rPr>
      <t xml:space="preserve"> T03a001</t>
    </r>
  </si>
  <si>
    <r>
      <rPr>
        <i/>
        <sz val="11"/>
        <color theme="1"/>
        <rFont val="Times New Roman"/>
        <charset val="134"/>
      </rPr>
      <t xml:space="preserve">Bacillus thuringiensis serovar kurstaki str. </t>
    </r>
    <r>
      <rPr>
        <sz val="11"/>
        <color theme="1"/>
        <rFont val="Times New Roman"/>
        <charset val="134"/>
      </rPr>
      <t>T03a001</t>
    </r>
  </si>
  <si>
    <r>
      <rPr>
        <i/>
        <sz val="11"/>
        <color theme="1"/>
        <rFont val="Times New Roman"/>
        <charset val="134"/>
      </rPr>
      <t xml:space="preserve">Bacillus thuringiensis serovar monterrey </t>
    </r>
    <r>
      <rPr>
        <sz val="11"/>
        <color theme="1"/>
        <rFont val="Times New Roman"/>
        <charset val="134"/>
      </rPr>
      <t>BGSC 4AJ1</t>
    </r>
  </si>
  <si>
    <r>
      <rPr>
        <i/>
        <sz val="11"/>
        <color theme="1"/>
        <rFont val="Times New Roman"/>
        <charset val="134"/>
      </rPr>
      <t>Bacillus thuringiensis serovar pakistani str.</t>
    </r>
    <r>
      <rPr>
        <sz val="11"/>
        <color theme="1"/>
        <rFont val="Times New Roman"/>
        <charset val="134"/>
      </rPr>
      <t xml:space="preserve"> T13001</t>
    </r>
  </si>
  <si>
    <r>
      <rPr>
        <i/>
        <sz val="11"/>
        <color theme="1"/>
        <rFont val="Times New Roman"/>
        <charset val="134"/>
      </rPr>
      <t xml:space="preserve">Bacillus thuringiensis serovar pondicheriensis </t>
    </r>
    <r>
      <rPr>
        <sz val="11"/>
        <color theme="1"/>
        <rFont val="Times New Roman"/>
        <charset val="134"/>
      </rPr>
      <t>BGSC 4BA1</t>
    </r>
  </si>
  <si>
    <r>
      <rPr>
        <i/>
        <sz val="11"/>
        <color theme="1"/>
        <rFont val="Times New Roman"/>
        <charset val="134"/>
      </rPr>
      <t>Bacillus thuringiensis serovar pondicheriensis</t>
    </r>
    <r>
      <rPr>
        <sz val="11"/>
        <color theme="1"/>
        <rFont val="Times New Roman"/>
        <charset val="134"/>
      </rPr>
      <t xml:space="preserve"> BGSC 4BA1</t>
    </r>
  </si>
  <si>
    <r>
      <rPr>
        <i/>
        <sz val="11"/>
        <color theme="1"/>
        <rFont val="Times New Roman"/>
        <charset val="134"/>
      </rPr>
      <t>Bacillus thuringiensis serovar pulsiensis</t>
    </r>
    <r>
      <rPr>
        <sz val="11"/>
        <color theme="1"/>
        <rFont val="Times New Roman"/>
        <charset val="134"/>
      </rPr>
      <t xml:space="preserve"> BGSC 4CC1</t>
    </r>
  </si>
  <si>
    <r>
      <rPr>
        <i/>
        <sz val="11"/>
        <color theme="1"/>
        <rFont val="Times New Roman"/>
        <charset val="134"/>
      </rPr>
      <t xml:space="preserve">Bacillus thuringiensis serovar sotto str. </t>
    </r>
    <r>
      <rPr>
        <sz val="11"/>
        <color theme="1"/>
        <rFont val="Times New Roman"/>
        <charset val="134"/>
      </rPr>
      <t>T04001</t>
    </r>
  </si>
  <si>
    <r>
      <rPr>
        <i/>
        <sz val="11"/>
        <color theme="1"/>
        <rFont val="Times New Roman"/>
        <charset val="134"/>
      </rPr>
      <t xml:space="preserve">Bacillus thuringiensis serovar thuringiensis str. </t>
    </r>
    <r>
      <rPr>
        <sz val="11"/>
        <color theme="1"/>
        <rFont val="Times New Roman"/>
        <charset val="134"/>
      </rPr>
      <t>T01001</t>
    </r>
  </si>
  <si>
    <r>
      <rPr>
        <i/>
        <sz val="11"/>
        <color theme="1"/>
        <rFont val="Times New Roman"/>
        <charset val="134"/>
      </rPr>
      <t xml:space="preserve">Bacillus thuringiensis serovar tochigiensis </t>
    </r>
    <r>
      <rPr>
        <sz val="11"/>
        <color theme="1"/>
        <rFont val="Times New Roman"/>
        <charset val="134"/>
      </rPr>
      <t>BGSC 4Y1</t>
    </r>
  </si>
  <si>
    <r>
      <rPr>
        <i/>
        <sz val="11"/>
        <color theme="1"/>
        <rFont val="Times New Roman"/>
        <charset val="134"/>
      </rPr>
      <t>Bacillus thuringiensis serovar tochigiensis</t>
    </r>
    <r>
      <rPr>
        <sz val="11"/>
        <color theme="1"/>
        <rFont val="Times New Roman"/>
        <charset val="134"/>
      </rPr>
      <t xml:space="preserve"> BGSC 4Y1</t>
    </r>
  </si>
  <si>
    <r>
      <rPr>
        <i/>
        <sz val="11"/>
        <color theme="1"/>
        <rFont val="Times New Roman"/>
        <charset val="134"/>
      </rPr>
      <t xml:space="preserve">Bacillus thuringiensis str. </t>
    </r>
    <r>
      <rPr>
        <sz val="11"/>
        <color theme="1"/>
        <rFont val="Times New Roman"/>
        <charset val="134"/>
      </rPr>
      <t>Al Hakam</t>
    </r>
  </si>
  <si>
    <r>
      <rPr>
        <i/>
        <sz val="11"/>
        <color theme="1"/>
        <rFont val="Times New Roman"/>
        <charset val="134"/>
      </rPr>
      <t>Bacillus thuringiensis str.</t>
    </r>
    <r>
      <rPr>
        <sz val="11"/>
        <color theme="1"/>
        <rFont val="Times New Roman"/>
        <charset val="134"/>
      </rPr>
      <t xml:space="preserve"> Al Hakam</t>
    </r>
  </si>
  <si>
    <t>Bacillus velezensis</t>
  </si>
  <si>
    <r>
      <rPr>
        <i/>
        <sz val="11"/>
        <color theme="1"/>
        <rFont val="Times New Roman"/>
        <charset val="134"/>
      </rPr>
      <t xml:space="preserve">Bacillus velezensis </t>
    </r>
    <r>
      <rPr>
        <sz val="11"/>
        <color theme="1"/>
        <rFont val="Times New Roman"/>
        <charset val="134"/>
      </rPr>
      <t>FZB42</t>
    </r>
  </si>
  <si>
    <t>Bacillus weihenstephanensis</t>
  </si>
  <si>
    <r>
      <rPr>
        <i/>
        <sz val="11"/>
        <color theme="1"/>
        <rFont val="Times New Roman"/>
        <charset val="134"/>
      </rPr>
      <t>Bacillus weihenstephanensis</t>
    </r>
    <r>
      <rPr>
        <sz val="11"/>
        <color theme="1"/>
        <rFont val="Times New Roman"/>
        <charset val="134"/>
      </rPr>
      <t xml:space="preserve"> KBAB4</t>
    </r>
  </si>
  <si>
    <t>Oceanobacillus</t>
  </si>
  <si>
    <t>Oceanobacillus iheyensis</t>
  </si>
  <si>
    <r>
      <rPr>
        <i/>
        <sz val="11"/>
        <color theme="1"/>
        <rFont val="Times New Roman"/>
        <charset val="134"/>
      </rPr>
      <t xml:space="preserve">Oceanobacillus iheyensis </t>
    </r>
    <r>
      <rPr>
        <sz val="11"/>
        <color theme="1"/>
        <rFont val="Times New Roman"/>
        <charset val="134"/>
      </rPr>
      <t>HTE831</t>
    </r>
  </si>
  <si>
    <t>Listeriaceae</t>
  </si>
  <si>
    <t>Listeria</t>
  </si>
  <si>
    <t>Listeria monocytogenes</t>
  </si>
  <si>
    <r>
      <rPr>
        <i/>
        <sz val="11"/>
        <color theme="1"/>
        <rFont val="Times New Roman"/>
        <charset val="134"/>
      </rPr>
      <t>Listeria monocytogenes</t>
    </r>
    <r>
      <rPr>
        <sz val="11"/>
        <color theme="1"/>
        <rFont val="Times New Roman"/>
        <charset val="134"/>
      </rPr>
      <t xml:space="preserve"> 08-5923</t>
    </r>
  </si>
  <si>
    <r>
      <rPr>
        <i/>
        <sz val="11"/>
        <color theme="1"/>
        <rFont val="Times New Roman"/>
        <charset val="134"/>
      </rPr>
      <t>Listeria monocytogenes</t>
    </r>
    <r>
      <rPr>
        <sz val="11"/>
        <color theme="1"/>
        <rFont val="Times New Roman"/>
        <charset val="134"/>
      </rPr>
      <t xml:space="preserve"> FSL J1-175</t>
    </r>
  </si>
  <si>
    <r>
      <rPr>
        <i/>
        <sz val="11"/>
        <color theme="1"/>
        <rFont val="Times New Roman"/>
        <charset val="134"/>
      </rPr>
      <t>Listeria monocytogenes</t>
    </r>
    <r>
      <rPr>
        <sz val="11"/>
        <color theme="1"/>
        <rFont val="Times New Roman"/>
        <charset val="134"/>
      </rPr>
      <t xml:space="preserve"> FSL J1-194</t>
    </r>
  </si>
  <si>
    <r>
      <rPr>
        <i/>
        <sz val="11"/>
        <color theme="1"/>
        <rFont val="Times New Roman"/>
        <charset val="134"/>
      </rPr>
      <t xml:space="preserve">Listeria monocytogenes </t>
    </r>
    <r>
      <rPr>
        <sz val="11"/>
        <color theme="1"/>
        <rFont val="Times New Roman"/>
        <charset val="134"/>
      </rPr>
      <t>FSL J2-064</t>
    </r>
  </si>
  <si>
    <r>
      <rPr>
        <i/>
        <sz val="11"/>
        <color theme="1"/>
        <rFont val="Times New Roman"/>
        <charset val="134"/>
      </rPr>
      <t xml:space="preserve">Listeria monocytogenes </t>
    </r>
    <r>
      <rPr>
        <sz val="11"/>
        <color theme="1"/>
        <rFont val="Times New Roman"/>
        <charset val="134"/>
      </rPr>
      <t>FSL J2-071</t>
    </r>
  </si>
  <si>
    <r>
      <rPr>
        <i/>
        <sz val="11"/>
        <color theme="1"/>
        <rFont val="Times New Roman"/>
        <charset val="134"/>
      </rPr>
      <t xml:space="preserve">Listeria monocytogenes </t>
    </r>
    <r>
      <rPr>
        <sz val="11"/>
        <color theme="1"/>
        <rFont val="Times New Roman"/>
        <charset val="134"/>
      </rPr>
      <t>FSL R2-503</t>
    </r>
  </si>
  <si>
    <r>
      <rPr>
        <i/>
        <sz val="11"/>
        <color theme="1"/>
        <rFont val="Times New Roman"/>
        <charset val="134"/>
      </rPr>
      <t>Listeria monocytogenes</t>
    </r>
    <r>
      <rPr>
        <sz val="11"/>
        <color theme="1"/>
        <rFont val="Times New Roman"/>
        <charset val="134"/>
      </rPr>
      <t xml:space="preserve"> HCC23</t>
    </r>
  </si>
  <si>
    <r>
      <rPr>
        <i/>
        <sz val="11"/>
        <color theme="1"/>
        <rFont val="Times New Roman"/>
        <charset val="134"/>
      </rPr>
      <t>Listeria monocytogenes</t>
    </r>
    <r>
      <rPr>
        <sz val="11"/>
        <color theme="1"/>
        <rFont val="Times New Roman"/>
        <charset val="134"/>
      </rPr>
      <t xml:space="preserve"> HPB2262</t>
    </r>
  </si>
  <si>
    <r>
      <rPr>
        <i/>
        <sz val="11"/>
        <color theme="1"/>
        <rFont val="Times New Roman"/>
        <charset val="134"/>
      </rPr>
      <t xml:space="preserve">Listeria monocytogenes </t>
    </r>
    <r>
      <rPr>
        <sz val="11"/>
        <color theme="1"/>
        <rFont val="Times New Roman"/>
        <charset val="134"/>
      </rPr>
      <t>J0161</t>
    </r>
  </si>
  <si>
    <r>
      <rPr>
        <i/>
        <sz val="11"/>
        <color theme="1"/>
        <rFont val="Times New Roman"/>
        <charset val="134"/>
      </rPr>
      <t>Listeria monocytogenes serotype 4b str.</t>
    </r>
    <r>
      <rPr>
        <sz val="11"/>
        <color theme="1"/>
        <rFont val="Times New Roman"/>
        <charset val="134"/>
      </rPr>
      <t xml:space="preserve"> H7858</t>
    </r>
  </si>
  <si>
    <t>Listeria seeligeri</t>
  </si>
  <si>
    <r>
      <rPr>
        <i/>
        <sz val="11"/>
        <color theme="1"/>
        <rFont val="Times New Roman"/>
        <charset val="134"/>
      </rPr>
      <t>Listeria seeligeri serovar 1/2b str.</t>
    </r>
    <r>
      <rPr>
        <sz val="11"/>
        <color theme="1"/>
        <rFont val="Times New Roman"/>
        <charset val="134"/>
      </rPr>
      <t xml:space="preserve"> SLCC3954</t>
    </r>
  </si>
  <si>
    <t>Staphylococcaceae</t>
  </si>
  <si>
    <t>Macrococcus</t>
  </si>
  <si>
    <t>Macrococcus caseolyticus</t>
  </si>
  <si>
    <r>
      <rPr>
        <i/>
        <sz val="11"/>
        <color theme="1"/>
        <rFont val="Times New Roman"/>
        <charset val="134"/>
      </rPr>
      <t xml:space="preserve">Macrococcus caseolyticus </t>
    </r>
    <r>
      <rPr>
        <sz val="11"/>
        <color theme="1"/>
        <rFont val="Times New Roman"/>
        <charset val="134"/>
      </rPr>
      <t>JCSC5402</t>
    </r>
  </si>
  <si>
    <t>Staphylococcus</t>
  </si>
  <si>
    <t>Staphylococcus aureus</t>
  </si>
  <si>
    <r>
      <rPr>
        <i/>
        <sz val="11"/>
        <color theme="1"/>
        <rFont val="Times New Roman"/>
        <charset val="134"/>
      </rPr>
      <t xml:space="preserve">Staphylococcus aureus </t>
    </r>
    <r>
      <rPr>
        <sz val="11"/>
        <color theme="1"/>
        <rFont val="Times New Roman"/>
        <charset val="134"/>
      </rPr>
      <t>A10102</t>
    </r>
  </si>
  <si>
    <r>
      <rPr>
        <i/>
        <sz val="11"/>
        <color theme="1"/>
        <rFont val="Times New Roman"/>
        <charset val="134"/>
      </rPr>
      <t>Staphylococcus aureus</t>
    </r>
    <r>
      <rPr>
        <sz val="11"/>
        <color theme="1"/>
        <rFont val="Times New Roman"/>
        <charset val="134"/>
      </rPr>
      <t xml:space="preserve"> A8117</t>
    </r>
  </si>
  <si>
    <r>
      <rPr>
        <i/>
        <sz val="11"/>
        <color theme="1"/>
        <rFont val="Times New Roman"/>
        <charset val="134"/>
      </rPr>
      <t>Staphylococcus aureus</t>
    </r>
    <r>
      <rPr>
        <sz val="11"/>
        <color theme="1"/>
        <rFont val="Times New Roman"/>
        <charset val="134"/>
      </rPr>
      <t xml:space="preserve"> A8796</t>
    </r>
  </si>
  <si>
    <r>
      <rPr>
        <i/>
        <sz val="11"/>
        <color theme="1"/>
        <rFont val="Times New Roman"/>
        <charset val="134"/>
      </rPr>
      <t>Staphylococcus aureus</t>
    </r>
    <r>
      <rPr>
        <sz val="11"/>
        <color theme="1"/>
        <rFont val="Times New Roman"/>
        <charset val="134"/>
      </rPr>
      <t xml:space="preserve"> A8819</t>
    </r>
  </si>
  <si>
    <r>
      <rPr>
        <i/>
        <sz val="11"/>
        <color theme="1"/>
        <rFont val="Times New Roman"/>
        <charset val="134"/>
      </rPr>
      <t xml:space="preserve">Staphylococcus aureus </t>
    </r>
    <r>
      <rPr>
        <sz val="11"/>
        <color theme="1"/>
        <rFont val="Times New Roman"/>
        <charset val="134"/>
      </rPr>
      <t>A9754</t>
    </r>
  </si>
  <si>
    <r>
      <rPr>
        <i/>
        <sz val="11"/>
        <color theme="1"/>
        <rFont val="Times New Roman"/>
        <charset val="134"/>
      </rPr>
      <t>Staphylococcus aureus</t>
    </r>
    <r>
      <rPr>
        <sz val="11"/>
        <color theme="1"/>
        <rFont val="Times New Roman"/>
        <charset val="134"/>
      </rPr>
      <t xml:space="preserve"> A9765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</si>
  <si>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58-424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</si>
  <si>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A017934/97</t>
    </r>
  </si>
  <si>
    <r>
      <rPr>
        <i/>
        <sz val="11"/>
        <color theme="1"/>
        <rFont val="Times New Roman"/>
        <charset val="134"/>
      </rPr>
      <t xml:space="preserve">Staphylococcus aureus subsp. aureus </t>
    </r>
    <r>
      <rPr>
        <sz val="11"/>
        <color theme="1"/>
        <rFont val="Times New Roman"/>
        <charset val="134"/>
      </rPr>
      <t>ATCC 51811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</si>
  <si>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ATCC BAA-39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</si>
  <si>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Btn1260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</si>
  <si>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C101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</si>
  <si>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C160</t>
    </r>
  </si>
  <si>
    <r>
      <rPr>
        <i/>
        <sz val="11"/>
        <color theme="1"/>
        <rFont val="Times New Roman"/>
        <charset val="134"/>
      </rPr>
      <t xml:space="preserve">Staphylococcus aureus subsp. aureus </t>
    </r>
    <r>
      <rPr>
        <sz val="11"/>
        <color theme="1"/>
        <rFont val="Times New Roman"/>
        <charset val="134"/>
      </rPr>
      <t>C427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</si>
  <si>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D139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</si>
  <si>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ED98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</si>
  <si>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EMRSA16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</si>
  <si>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H19</t>
    </r>
  </si>
  <si>
    <r>
      <rPr>
        <i/>
        <sz val="11"/>
        <color theme="1"/>
        <rFont val="Times New Roman"/>
        <charset val="134"/>
      </rPr>
      <t xml:space="preserve">Staphylococcus aureus subsp. aureus </t>
    </r>
    <r>
      <rPr>
        <sz val="11"/>
        <color theme="1"/>
        <rFont val="Times New Roman"/>
        <charset val="134"/>
      </rPr>
      <t>M1015</t>
    </r>
  </si>
  <si>
    <r>
      <rPr>
        <i/>
        <sz val="11"/>
        <color theme="1"/>
        <rFont val="Times New Roman"/>
        <charset val="134"/>
      </rPr>
      <t xml:space="preserve">Staphylococcus aureus subsp. aureus </t>
    </r>
    <r>
      <rPr>
        <sz val="11"/>
        <color theme="1"/>
        <rFont val="Times New Roman"/>
        <charset val="134"/>
      </rPr>
      <t>M809</t>
    </r>
  </si>
  <si>
    <r>
      <rPr>
        <i/>
        <sz val="11"/>
        <color theme="1"/>
        <rFont val="Times New Roman"/>
        <charset val="134"/>
      </rPr>
      <t xml:space="preserve">Staphylococcus aureus subsp. aureus </t>
    </r>
    <r>
      <rPr>
        <sz val="11"/>
        <color theme="1"/>
        <rFont val="Times New Roman"/>
        <charset val="134"/>
      </rPr>
      <t>M899</t>
    </r>
  </si>
  <si>
    <r>
      <rPr>
        <i/>
        <sz val="11"/>
        <color theme="1"/>
        <rFont val="Times New Roman"/>
        <charset val="134"/>
      </rPr>
      <t xml:space="preserve">Staphylococcus aureus subsp. aureus </t>
    </r>
    <r>
      <rPr>
        <sz val="11"/>
        <color theme="1"/>
        <rFont val="Times New Roman"/>
        <charset val="134"/>
      </rPr>
      <t>MN8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</si>
  <si>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MN8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</si>
  <si>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MR1</t>
    </r>
  </si>
  <si>
    <r>
      <rPr>
        <i/>
        <sz val="11"/>
        <color theme="1"/>
        <rFont val="Times New Roman"/>
        <charset val="134"/>
      </rPr>
      <t xml:space="preserve">Staphylococcus aureus subsp. aureus </t>
    </r>
    <r>
      <rPr>
        <sz val="11"/>
        <color theme="1"/>
        <rFont val="Times New Roman"/>
        <charset val="134"/>
      </rPr>
      <t>TCH130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</si>
  <si>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TCH130</t>
    </r>
  </si>
  <si>
    <r>
      <rPr>
        <i/>
        <sz val="11"/>
        <color theme="1"/>
        <rFont val="Times New Roman"/>
        <charset val="134"/>
      </rPr>
      <t xml:space="preserve">Staphylococcus aureus subsp. aureus </t>
    </r>
    <r>
      <rPr>
        <sz val="11"/>
        <color theme="1"/>
        <rFont val="Times New Roman"/>
        <charset val="134"/>
      </rPr>
      <t>TCH60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</si>
  <si>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TCH70</t>
    </r>
  </si>
  <si>
    <r>
      <rPr>
        <i/>
        <sz val="11"/>
        <color theme="1"/>
        <rFont val="Times New Roman"/>
        <charset val="134"/>
      </rPr>
      <t xml:space="preserve">Staphylococcus aureus subsp. aureus </t>
    </r>
    <r>
      <rPr>
        <sz val="11"/>
        <color theme="1"/>
        <rFont val="Times New Roman"/>
        <charset val="134"/>
      </rPr>
      <t>USA300_TCH1516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</si>
  <si>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USA300_TCH959</t>
    </r>
  </si>
  <si>
    <r>
      <rPr>
        <i/>
        <sz val="11"/>
        <color theme="1"/>
        <rFont val="Times New Roman"/>
        <charset val="134"/>
      </rPr>
      <t xml:space="preserve">Staphylococcus aureus subsp. aureus </t>
    </r>
    <r>
      <rPr>
        <sz val="11"/>
        <color theme="1"/>
        <rFont val="Times New Roman"/>
        <charset val="134"/>
      </rPr>
      <t>USA300_TCH959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</si>
  <si>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WBG10049</t>
    </r>
  </si>
  <si>
    <r>
      <rPr>
        <i/>
        <sz val="11"/>
        <color theme="1"/>
        <rFont val="Times New Roman"/>
        <charset val="134"/>
      </rPr>
      <t>Staphylococcus aureus subsp. aureus</t>
    </r>
    <r>
      <rPr>
        <sz val="11"/>
        <color theme="1"/>
        <rFont val="Times New Roman"/>
        <charset val="134"/>
      </rPr>
      <t xml:space="preserve"> WW2703/97</t>
    </r>
  </si>
  <si>
    <t>Staphylococcus capitis</t>
  </si>
  <si>
    <r>
      <rPr>
        <i/>
        <sz val="11"/>
        <color theme="1"/>
        <rFont val="Times New Roman"/>
        <charset val="134"/>
      </rPr>
      <t>Staphylococcus capitis</t>
    </r>
    <r>
      <rPr>
        <sz val="11"/>
        <color theme="1"/>
        <rFont val="Times New Roman"/>
        <charset val="134"/>
      </rPr>
      <t xml:space="preserve"> SK14</t>
    </r>
  </si>
  <si>
    <t>Staphylococcus caprae</t>
  </si>
  <si>
    <r>
      <rPr>
        <i/>
        <sz val="11"/>
        <color theme="1"/>
        <rFont val="Times New Roman"/>
        <charset val="134"/>
      </rPr>
      <t xml:space="preserve">Staphylococcus caprae </t>
    </r>
    <r>
      <rPr>
        <sz val="11"/>
        <color theme="1"/>
        <rFont val="Times New Roman"/>
        <charset val="134"/>
      </rPr>
      <t>M23864:W1</t>
    </r>
  </si>
  <si>
    <r>
      <rPr>
        <i/>
        <sz val="11"/>
        <color theme="1"/>
        <rFont val="Times New Roman"/>
        <charset val="134"/>
      </rPr>
      <t>Staphylococcus caprae</t>
    </r>
    <r>
      <rPr>
        <sz val="11"/>
        <color theme="1"/>
        <rFont val="Times New Roman"/>
        <charset val="134"/>
      </rPr>
      <t xml:space="preserve"> M23864:W1</t>
    </r>
  </si>
  <si>
    <t>Staphylococcus carnosus</t>
  </si>
  <si>
    <r>
      <rPr>
        <i/>
        <sz val="11"/>
        <color theme="1"/>
        <rFont val="Times New Roman"/>
        <charset val="134"/>
      </rPr>
      <t>Staphylococcus carnosus subsp. carnosus</t>
    </r>
    <r>
      <rPr>
        <sz val="11"/>
        <color theme="1"/>
        <rFont val="Times New Roman"/>
        <charset val="134"/>
      </rPr>
      <t xml:space="preserve"> TM300</t>
    </r>
  </si>
  <si>
    <t>Staphylococcus epidermidis</t>
  </si>
  <si>
    <r>
      <rPr>
        <i/>
        <sz val="11"/>
        <color theme="1"/>
        <rFont val="Times New Roman"/>
        <charset val="134"/>
      </rPr>
      <t>Staphylococcus epidermidis</t>
    </r>
    <r>
      <rPr>
        <sz val="11"/>
        <color theme="1"/>
        <rFont val="Times New Roman"/>
        <charset val="134"/>
      </rPr>
      <t xml:space="preserve"> BCM-HMP0060</t>
    </r>
  </si>
  <si>
    <r>
      <rPr>
        <i/>
        <sz val="11"/>
        <color theme="1"/>
        <rFont val="Times New Roman"/>
        <charset val="134"/>
      </rPr>
      <t>Staphylococcus epidermidis</t>
    </r>
    <r>
      <rPr>
        <sz val="11"/>
        <color theme="1"/>
        <rFont val="Times New Roman"/>
        <charset val="134"/>
      </rPr>
      <t xml:space="preserve"> M23864:W2(grey)</t>
    </r>
  </si>
  <si>
    <r>
      <rPr>
        <i/>
        <sz val="11"/>
        <color theme="1"/>
        <rFont val="Times New Roman"/>
        <charset val="134"/>
      </rPr>
      <t>Staphylococcus epidermidis</t>
    </r>
    <r>
      <rPr>
        <sz val="11"/>
        <color theme="1"/>
        <rFont val="Times New Roman"/>
        <charset val="134"/>
      </rPr>
      <t xml:space="preserve"> RP62A</t>
    </r>
  </si>
  <si>
    <r>
      <rPr>
        <i/>
        <sz val="11"/>
        <color theme="1"/>
        <rFont val="Times New Roman"/>
        <charset val="134"/>
      </rPr>
      <t>Staphylococcus epidermidis</t>
    </r>
    <r>
      <rPr>
        <sz val="11"/>
        <color theme="1"/>
        <rFont val="Times New Roman"/>
        <charset val="134"/>
      </rPr>
      <t xml:space="preserve"> SK135</t>
    </r>
  </si>
  <si>
    <r>
      <rPr>
        <i/>
        <sz val="11"/>
        <color theme="1"/>
        <rFont val="Times New Roman"/>
        <charset val="134"/>
      </rPr>
      <t>Staphylococcus epidermidis</t>
    </r>
    <r>
      <rPr>
        <sz val="11"/>
        <color theme="1"/>
        <rFont val="Times New Roman"/>
        <charset val="134"/>
      </rPr>
      <t xml:space="preserve"> W23144</t>
    </r>
  </si>
  <si>
    <t>Staphylococcus haemolyticus</t>
  </si>
  <si>
    <r>
      <rPr>
        <i/>
        <sz val="11"/>
        <color theme="1"/>
        <rFont val="Times New Roman"/>
        <charset val="134"/>
      </rPr>
      <t>Staphylococcus haemolyticus</t>
    </r>
    <r>
      <rPr>
        <sz val="11"/>
        <color theme="1"/>
        <rFont val="Times New Roman"/>
        <charset val="134"/>
      </rPr>
      <t xml:space="preserve"> JCSC1435</t>
    </r>
  </si>
  <si>
    <t>Staphylococcus hominis</t>
  </si>
  <si>
    <r>
      <rPr>
        <i/>
        <sz val="11"/>
        <color theme="1"/>
        <rFont val="Times New Roman"/>
        <charset val="134"/>
      </rPr>
      <t xml:space="preserve">Staphylococcus hominis </t>
    </r>
    <r>
      <rPr>
        <sz val="11"/>
        <color theme="1"/>
        <rFont val="Times New Roman"/>
        <charset val="134"/>
      </rPr>
      <t>SK119</t>
    </r>
  </si>
  <si>
    <t>Staphylococcus lugdunensis</t>
  </si>
  <si>
    <r>
      <rPr>
        <i/>
        <sz val="11"/>
        <color theme="1"/>
        <rFont val="Times New Roman"/>
        <charset val="134"/>
      </rPr>
      <t xml:space="preserve">Staphylococcus lugdunensis </t>
    </r>
    <r>
      <rPr>
        <sz val="11"/>
        <color theme="1"/>
        <rFont val="Times New Roman"/>
        <charset val="134"/>
      </rPr>
      <t>HKU09-01</t>
    </r>
  </si>
  <si>
    <t>Staphylococcus saprophyticus</t>
  </si>
  <si>
    <r>
      <rPr>
        <i/>
        <sz val="11"/>
        <color theme="1"/>
        <rFont val="Times New Roman"/>
        <charset val="134"/>
      </rPr>
      <t>Staphylococcus saprophyticus subsp. saprophyticus</t>
    </r>
    <r>
      <rPr>
        <sz val="11"/>
        <color theme="1"/>
        <rFont val="Times New Roman"/>
        <charset val="134"/>
      </rPr>
      <t xml:space="preserve"> ATCC 15305</t>
    </r>
  </si>
  <si>
    <t>Staphylococcus warneri</t>
  </si>
  <si>
    <r>
      <rPr>
        <i/>
        <sz val="11"/>
        <color theme="1"/>
        <rFont val="Times New Roman"/>
        <charset val="134"/>
      </rPr>
      <t xml:space="preserve">Staphylococcus warneri </t>
    </r>
    <r>
      <rPr>
        <sz val="11"/>
        <color theme="1"/>
        <rFont val="Times New Roman"/>
        <charset val="134"/>
      </rPr>
      <t>L37603</t>
    </r>
  </si>
  <si>
    <t>Exiguobacterium</t>
  </si>
  <si>
    <t>Exiguobacterium sibiricum</t>
  </si>
  <si>
    <r>
      <rPr>
        <i/>
        <sz val="11"/>
        <color theme="1"/>
        <rFont val="Times New Roman"/>
        <charset val="134"/>
      </rPr>
      <t>Exiguobacterium sibiricum</t>
    </r>
    <r>
      <rPr>
        <sz val="11"/>
        <color theme="1"/>
        <rFont val="Times New Roman"/>
        <charset val="134"/>
      </rPr>
      <t xml:space="preserve"> 255-15</t>
    </r>
  </si>
  <si>
    <t>Exiguobacterium sp. AT1b</t>
  </si>
  <si>
    <r>
      <rPr>
        <i/>
        <sz val="11"/>
        <color theme="1"/>
        <rFont val="Times New Roman"/>
        <charset val="134"/>
      </rPr>
      <t>Exiguobacterium sp</t>
    </r>
    <r>
      <rPr>
        <sz val="11"/>
        <color theme="1"/>
        <rFont val="Times New Roman"/>
        <charset val="134"/>
      </rPr>
      <t>. AT1b</t>
    </r>
  </si>
  <si>
    <t>Lactobacillales</t>
  </si>
  <si>
    <t>Enterococcaceae</t>
  </si>
  <si>
    <t>Enterococcus</t>
  </si>
  <si>
    <t>Enterococcus casseliflavus</t>
  </si>
  <si>
    <r>
      <rPr>
        <i/>
        <sz val="11"/>
        <color theme="1"/>
        <rFont val="Times New Roman"/>
        <charset val="134"/>
      </rPr>
      <t>Enterococcus casseliflavus</t>
    </r>
    <r>
      <rPr>
        <sz val="11"/>
        <color theme="1"/>
        <rFont val="Times New Roman"/>
        <charset val="134"/>
      </rPr>
      <t xml:space="preserve"> EC10</t>
    </r>
  </si>
  <si>
    <r>
      <rPr>
        <i/>
        <sz val="11"/>
        <color theme="1"/>
        <rFont val="Times New Roman"/>
        <charset val="134"/>
      </rPr>
      <t xml:space="preserve">Enterococcus faecalis </t>
    </r>
    <r>
      <rPr>
        <sz val="11"/>
        <color theme="1"/>
        <rFont val="Times New Roman"/>
        <charset val="134"/>
      </rPr>
      <t>ARO1/DG</t>
    </r>
  </si>
  <si>
    <r>
      <rPr>
        <i/>
        <sz val="11"/>
        <color theme="1"/>
        <rFont val="Times New Roman"/>
        <charset val="134"/>
      </rPr>
      <t xml:space="preserve">Enterococcus faecalis </t>
    </r>
    <r>
      <rPr>
        <sz val="11"/>
        <color theme="1"/>
        <rFont val="Times New Roman"/>
        <charset val="134"/>
      </rPr>
      <t>ATCC 29200</t>
    </r>
  </si>
  <si>
    <r>
      <rPr>
        <i/>
        <sz val="11"/>
        <color theme="1"/>
        <rFont val="Times New Roman"/>
        <charset val="134"/>
      </rPr>
      <t>Enterococcus faecalis</t>
    </r>
    <r>
      <rPr>
        <sz val="11"/>
        <color theme="1"/>
        <rFont val="Times New Roman"/>
        <charset val="134"/>
      </rPr>
      <t xml:space="preserve"> EnGen0297</t>
    </r>
  </si>
  <si>
    <r>
      <rPr>
        <i/>
        <sz val="11"/>
        <color theme="1"/>
        <rFont val="Times New Roman"/>
        <charset val="134"/>
      </rPr>
      <t xml:space="preserve">Enterococcus faecalis </t>
    </r>
    <r>
      <rPr>
        <sz val="11"/>
        <color theme="1"/>
        <rFont val="Times New Roman"/>
        <charset val="134"/>
      </rPr>
      <t>PC1.1</t>
    </r>
  </si>
  <si>
    <r>
      <rPr>
        <i/>
        <sz val="11"/>
        <color theme="1"/>
        <rFont val="Times New Roman"/>
        <charset val="134"/>
      </rPr>
      <t xml:space="preserve">Enterococcus faecalis </t>
    </r>
    <r>
      <rPr>
        <sz val="11"/>
        <color theme="1"/>
        <rFont val="Times New Roman"/>
        <charset val="134"/>
      </rPr>
      <t>R712</t>
    </r>
  </si>
  <si>
    <r>
      <rPr>
        <i/>
        <sz val="11"/>
        <color theme="1"/>
        <rFont val="Times New Roman"/>
        <charset val="134"/>
      </rPr>
      <t>Enterococcus faecalis</t>
    </r>
    <r>
      <rPr>
        <sz val="11"/>
        <color theme="1"/>
        <rFont val="Times New Roman"/>
        <charset val="134"/>
      </rPr>
      <t xml:space="preserve"> S613</t>
    </r>
  </si>
  <si>
    <r>
      <rPr>
        <i/>
        <sz val="11"/>
        <color theme="1"/>
        <rFont val="Times New Roman"/>
        <charset val="134"/>
      </rPr>
      <t>Enterococcus faecalis</t>
    </r>
    <r>
      <rPr>
        <sz val="11"/>
        <color theme="1"/>
        <rFont val="Times New Roman"/>
        <charset val="134"/>
      </rPr>
      <t xml:space="preserve"> TX0109</t>
    </r>
  </si>
  <si>
    <r>
      <rPr>
        <i/>
        <sz val="11"/>
        <color theme="1"/>
        <rFont val="Times New Roman"/>
        <charset val="134"/>
      </rPr>
      <t xml:space="preserve">Enterococcus faecalis </t>
    </r>
    <r>
      <rPr>
        <sz val="11"/>
        <color theme="1"/>
        <rFont val="Times New Roman"/>
        <charset val="134"/>
      </rPr>
      <t>TX0411</t>
    </r>
  </si>
  <si>
    <r>
      <rPr>
        <i/>
        <sz val="11"/>
        <color theme="1"/>
        <rFont val="Times New Roman"/>
        <charset val="134"/>
      </rPr>
      <t>Enterococcus faecalis</t>
    </r>
    <r>
      <rPr>
        <sz val="11"/>
        <color theme="1"/>
        <rFont val="Times New Roman"/>
        <charset val="134"/>
      </rPr>
      <t xml:space="preserve"> TX0855</t>
    </r>
  </si>
  <si>
    <r>
      <rPr>
        <i/>
        <sz val="11"/>
        <color theme="1"/>
        <rFont val="Times New Roman"/>
        <charset val="134"/>
      </rPr>
      <t xml:space="preserve">Enterococcus faecalis </t>
    </r>
    <r>
      <rPr>
        <sz val="11"/>
        <color theme="1"/>
        <rFont val="Times New Roman"/>
        <charset val="134"/>
      </rPr>
      <t>TX0855</t>
    </r>
  </si>
  <si>
    <r>
      <rPr>
        <i/>
        <sz val="11"/>
        <color theme="1"/>
        <rFont val="Times New Roman"/>
        <charset val="134"/>
      </rPr>
      <t>Enterococcus faecalis</t>
    </r>
    <r>
      <rPr>
        <sz val="11"/>
        <color theme="1"/>
        <rFont val="Times New Roman"/>
        <charset val="134"/>
      </rPr>
      <t xml:space="preserve"> TX0860</t>
    </r>
  </si>
  <si>
    <r>
      <rPr>
        <i/>
        <sz val="11"/>
        <color theme="1"/>
        <rFont val="Times New Roman"/>
        <charset val="134"/>
      </rPr>
      <t>Enterococcus faecalis</t>
    </r>
    <r>
      <rPr>
        <sz val="11"/>
        <color theme="1"/>
        <rFont val="Times New Roman"/>
        <charset val="134"/>
      </rPr>
      <t xml:space="preserve"> TX1322</t>
    </r>
  </si>
  <si>
    <r>
      <rPr>
        <i/>
        <sz val="11"/>
        <color theme="1"/>
        <rFont val="Times New Roman"/>
        <charset val="134"/>
      </rPr>
      <t>Enterococcus faecalis</t>
    </r>
    <r>
      <rPr>
        <sz val="11"/>
        <color theme="1"/>
        <rFont val="Times New Roman"/>
        <charset val="134"/>
      </rPr>
      <t xml:space="preserve"> TX2134</t>
    </r>
  </si>
  <si>
    <r>
      <rPr>
        <i/>
        <sz val="11"/>
        <color theme="1"/>
        <rFont val="Times New Roman"/>
        <charset val="134"/>
      </rPr>
      <t>Enterococcus faecalis</t>
    </r>
    <r>
      <rPr>
        <sz val="11"/>
        <color theme="1"/>
        <rFont val="Times New Roman"/>
        <charset val="134"/>
      </rPr>
      <t xml:space="preserve"> TX4248</t>
    </r>
  </si>
  <si>
    <r>
      <rPr>
        <i/>
        <sz val="11"/>
        <color theme="1"/>
        <rFont val="Times New Roman"/>
        <charset val="134"/>
      </rPr>
      <t xml:space="preserve">Enterococcus faecalis </t>
    </r>
    <r>
      <rPr>
        <sz val="11"/>
        <color theme="1"/>
        <rFont val="Times New Roman"/>
        <charset val="134"/>
      </rPr>
      <t>TX4248</t>
    </r>
  </si>
  <si>
    <r>
      <rPr>
        <i/>
        <sz val="11"/>
        <color theme="1"/>
        <rFont val="Times New Roman"/>
        <charset val="134"/>
      </rPr>
      <t>Enterococcus faecalis</t>
    </r>
    <r>
      <rPr>
        <sz val="11"/>
        <color theme="1"/>
        <rFont val="Times New Roman"/>
        <charset val="134"/>
      </rPr>
      <t xml:space="preserve"> V583</t>
    </r>
  </si>
  <si>
    <r>
      <rPr>
        <i/>
        <sz val="11"/>
        <color theme="1"/>
        <rFont val="Times New Roman"/>
        <charset val="134"/>
      </rPr>
      <t xml:space="preserve">Enterococcus faecalis </t>
    </r>
    <r>
      <rPr>
        <sz val="11"/>
        <color theme="1"/>
        <rFont val="Times New Roman"/>
        <charset val="134"/>
      </rPr>
      <t>V583</t>
    </r>
  </si>
  <si>
    <t>Enterococcus faecium</t>
  </si>
  <si>
    <r>
      <rPr>
        <i/>
        <sz val="11"/>
        <color theme="1"/>
        <rFont val="Times New Roman"/>
        <charset val="134"/>
      </rPr>
      <t>Enterococcus faecium</t>
    </r>
    <r>
      <rPr>
        <sz val="11"/>
        <color theme="1"/>
        <rFont val="Times New Roman"/>
        <charset val="134"/>
      </rPr>
      <t xml:space="preserve"> D344SRF</t>
    </r>
  </si>
  <si>
    <r>
      <rPr>
        <i/>
        <sz val="11"/>
        <color theme="1"/>
        <rFont val="Times New Roman"/>
        <charset val="134"/>
      </rPr>
      <t xml:space="preserve">Enterococcus faecium </t>
    </r>
    <r>
      <rPr>
        <sz val="11"/>
        <color theme="1"/>
        <rFont val="Times New Roman"/>
        <charset val="134"/>
      </rPr>
      <t>D344SRF</t>
    </r>
  </si>
  <si>
    <r>
      <rPr>
        <i/>
        <sz val="11"/>
        <color theme="1"/>
        <rFont val="Times New Roman"/>
        <charset val="134"/>
      </rPr>
      <t xml:space="preserve">Enterococcus faecium </t>
    </r>
    <r>
      <rPr>
        <sz val="11"/>
        <color theme="1"/>
        <rFont val="Times New Roman"/>
        <charset val="134"/>
      </rPr>
      <t>DO</t>
    </r>
  </si>
  <si>
    <r>
      <rPr>
        <i/>
        <sz val="11"/>
        <color theme="1"/>
        <rFont val="Times New Roman"/>
        <charset val="134"/>
      </rPr>
      <t xml:space="preserve">Enterococcus faecium </t>
    </r>
    <r>
      <rPr>
        <sz val="11"/>
        <color theme="1"/>
        <rFont val="Times New Roman"/>
        <charset val="134"/>
      </rPr>
      <t>E1039</t>
    </r>
  </si>
  <si>
    <r>
      <rPr>
        <i/>
        <sz val="11"/>
        <color theme="1"/>
        <rFont val="Times New Roman"/>
        <charset val="134"/>
      </rPr>
      <t>Enterococcus faecium</t>
    </r>
    <r>
      <rPr>
        <sz val="11"/>
        <color theme="1"/>
        <rFont val="Times New Roman"/>
        <charset val="134"/>
      </rPr>
      <t xml:space="preserve"> E1071</t>
    </r>
  </si>
  <si>
    <r>
      <rPr>
        <i/>
        <sz val="11"/>
        <color theme="1"/>
        <rFont val="Times New Roman"/>
        <charset val="134"/>
      </rPr>
      <t xml:space="preserve">Enterococcus faecium </t>
    </r>
    <r>
      <rPr>
        <sz val="11"/>
        <color theme="1"/>
        <rFont val="Times New Roman"/>
        <charset val="134"/>
      </rPr>
      <t>E1162</t>
    </r>
  </si>
  <si>
    <r>
      <rPr>
        <i/>
        <sz val="11"/>
        <color theme="1"/>
        <rFont val="Times New Roman"/>
        <charset val="134"/>
      </rPr>
      <t>Enterococcus faecium</t>
    </r>
    <r>
      <rPr>
        <sz val="11"/>
        <color theme="1"/>
        <rFont val="Times New Roman"/>
        <charset val="134"/>
      </rPr>
      <t xml:space="preserve"> E1636</t>
    </r>
  </si>
  <si>
    <r>
      <rPr>
        <i/>
        <sz val="11"/>
        <color theme="1"/>
        <rFont val="Times New Roman"/>
        <charset val="134"/>
      </rPr>
      <t xml:space="preserve">Enterococcus faecium </t>
    </r>
    <r>
      <rPr>
        <sz val="11"/>
        <color theme="1"/>
        <rFont val="Times New Roman"/>
        <charset val="134"/>
      </rPr>
      <t>E1679</t>
    </r>
  </si>
  <si>
    <r>
      <rPr>
        <i/>
        <sz val="11"/>
        <color theme="1"/>
        <rFont val="Times New Roman"/>
        <charset val="134"/>
      </rPr>
      <t xml:space="preserve">Enterococcus faecium </t>
    </r>
    <r>
      <rPr>
        <sz val="11"/>
        <color theme="1"/>
        <rFont val="Times New Roman"/>
        <charset val="134"/>
      </rPr>
      <t>E980</t>
    </r>
  </si>
  <si>
    <r>
      <rPr>
        <i/>
        <sz val="11"/>
        <color theme="1"/>
        <rFont val="Times New Roman"/>
        <charset val="134"/>
      </rPr>
      <t>Enterococcus faecium</t>
    </r>
    <r>
      <rPr>
        <sz val="11"/>
        <color theme="1"/>
        <rFont val="Times New Roman"/>
        <charset val="134"/>
      </rPr>
      <t xml:space="preserve"> PC4.1</t>
    </r>
  </si>
  <si>
    <r>
      <rPr>
        <i/>
        <sz val="11"/>
        <color theme="1"/>
        <rFont val="Times New Roman"/>
        <charset val="134"/>
      </rPr>
      <t>Enterococcus faecium</t>
    </r>
    <r>
      <rPr>
        <sz val="11"/>
        <color theme="1"/>
        <rFont val="Times New Roman"/>
        <charset val="134"/>
      </rPr>
      <t xml:space="preserve"> TX1330</t>
    </r>
  </si>
  <si>
    <r>
      <rPr>
        <i/>
        <sz val="11"/>
        <color theme="1"/>
        <rFont val="Times New Roman"/>
        <charset val="134"/>
      </rPr>
      <t>Enterococcus faecium</t>
    </r>
    <r>
      <rPr>
        <sz val="11"/>
        <color theme="1"/>
        <rFont val="Times New Roman"/>
        <charset val="134"/>
      </rPr>
      <t xml:space="preserve"> U0317</t>
    </r>
  </si>
  <si>
    <t>Enterococcus gallinarum</t>
  </si>
  <si>
    <r>
      <rPr>
        <i/>
        <sz val="11"/>
        <color theme="1"/>
        <rFont val="Times New Roman"/>
        <charset val="134"/>
      </rPr>
      <t>Enterococcus gallinarum</t>
    </r>
    <r>
      <rPr>
        <sz val="11"/>
        <color theme="1"/>
        <rFont val="Times New Roman"/>
        <charset val="134"/>
      </rPr>
      <t xml:space="preserve"> EG2</t>
    </r>
  </si>
  <si>
    <t>Lactobacillaceae</t>
  </si>
  <si>
    <t>Lactobacillus</t>
  </si>
  <si>
    <t>Lactobacillus acidophilus</t>
  </si>
  <si>
    <r>
      <rPr>
        <i/>
        <sz val="11"/>
        <color theme="1"/>
        <rFont val="Times New Roman"/>
        <charset val="134"/>
      </rPr>
      <t xml:space="preserve">Lactobacillus acidophilus </t>
    </r>
    <r>
      <rPr>
        <sz val="11"/>
        <color theme="1"/>
        <rFont val="Times New Roman"/>
        <charset val="134"/>
      </rPr>
      <t>ATCC 4796</t>
    </r>
  </si>
  <si>
    <r>
      <rPr>
        <i/>
        <sz val="11"/>
        <color theme="1"/>
        <rFont val="Times New Roman"/>
        <charset val="134"/>
      </rPr>
      <t>Lactobacillus acidophilus</t>
    </r>
    <r>
      <rPr>
        <sz val="11"/>
        <color theme="1"/>
        <rFont val="Times New Roman"/>
        <charset val="134"/>
      </rPr>
      <t xml:space="preserve"> ATCC 4796</t>
    </r>
  </si>
  <si>
    <t>Lactobacillus antri</t>
  </si>
  <si>
    <r>
      <rPr>
        <i/>
        <sz val="11"/>
        <color theme="1"/>
        <rFont val="Times New Roman"/>
        <charset val="134"/>
      </rPr>
      <t>Lactobacillus antri</t>
    </r>
    <r>
      <rPr>
        <sz val="11"/>
        <color theme="1"/>
        <rFont val="Times New Roman"/>
        <charset val="134"/>
      </rPr>
      <t xml:space="preserve"> DSM 16041</t>
    </r>
  </si>
  <si>
    <r>
      <rPr>
        <i/>
        <sz val="11"/>
        <color theme="1"/>
        <rFont val="Times New Roman"/>
        <charset val="134"/>
      </rPr>
      <t xml:space="preserve">Lactobacillus antri </t>
    </r>
    <r>
      <rPr>
        <sz val="11"/>
        <color theme="1"/>
        <rFont val="Times New Roman"/>
        <charset val="134"/>
      </rPr>
      <t>DSM 16041</t>
    </r>
  </si>
  <si>
    <t>Lactobacillus brevis</t>
  </si>
  <si>
    <r>
      <rPr>
        <i/>
        <sz val="11"/>
        <color theme="1"/>
        <rFont val="Times New Roman"/>
        <charset val="134"/>
      </rPr>
      <t>Lactobacillus brevis subsp. gravesensis</t>
    </r>
    <r>
      <rPr>
        <sz val="11"/>
        <color theme="1"/>
        <rFont val="Times New Roman"/>
        <charset val="134"/>
      </rPr>
      <t xml:space="preserve"> ATCC 27305</t>
    </r>
  </si>
  <si>
    <t>Lactobacillus buchneri</t>
  </si>
  <si>
    <r>
      <rPr>
        <i/>
        <sz val="11"/>
        <color theme="1"/>
        <rFont val="Times New Roman"/>
        <charset val="134"/>
      </rPr>
      <t xml:space="preserve">Lactobacillus buchneri </t>
    </r>
    <r>
      <rPr>
        <sz val="11"/>
        <color theme="1"/>
        <rFont val="Times New Roman"/>
        <charset val="134"/>
      </rPr>
      <t>ATCC 11577</t>
    </r>
  </si>
  <si>
    <t>Lactobacillus coleohominis</t>
  </si>
  <si>
    <r>
      <rPr>
        <i/>
        <sz val="11"/>
        <color theme="1"/>
        <rFont val="Times New Roman"/>
        <charset val="134"/>
      </rPr>
      <t>Lactobacillus coleohominis</t>
    </r>
    <r>
      <rPr>
        <sz val="11"/>
        <color theme="1"/>
        <rFont val="Times New Roman"/>
        <charset val="134"/>
      </rPr>
      <t xml:space="preserve"> 101-4-CHN</t>
    </r>
  </si>
  <si>
    <t>Lactobacillus crispatus</t>
  </si>
  <si>
    <r>
      <rPr>
        <i/>
        <sz val="11"/>
        <color theme="1"/>
        <rFont val="Times New Roman"/>
        <charset val="134"/>
      </rPr>
      <t xml:space="preserve">Lactobacillus crispatus </t>
    </r>
    <r>
      <rPr>
        <sz val="11"/>
        <color theme="1"/>
        <rFont val="Times New Roman"/>
        <charset val="134"/>
      </rPr>
      <t>125-2-CHN</t>
    </r>
  </si>
  <si>
    <r>
      <rPr>
        <i/>
        <sz val="11"/>
        <color theme="1"/>
        <rFont val="Times New Roman"/>
        <charset val="134"/>
      </rPr>
      <t>Lactobacillus crispatus</t>
    </r>
    <r>
      <rPr>
        <sz val="11"/>
        <color theme="1"/>
        <rFont val="Times New Roman"/>
        <charset val="134"/>
      </rPr>
      <t xml:space="preserve"> 214-1</t>
    </r>
  </si>
  <si>
    <r>
      <rPr>
        <i/>
        <sz val="11"/>
        <color theme="1"/>
        <rFont val="Times New Roman"/>
        <charset val="134"/>
      </rPr>
      <t>Lactobacillus crispatus</t>
    </r>
    <r>
      <rPr>
        <sz val="11"/>
        <color theme="1"/>
        <rFont val="Times New Roman"/>
        <charset val="134"/>
      </rPr>
      <t xml:space="preserve"> JV-V01</t>
    </r>
  </si>
  <si>
    <r>
      <rPr>
        <i/>
        <sz val="11"/>
        <color theme="1"/>
        <rFont val="Times New Roman"/>
        <charset val="134"/>
      </rPr>
      <t xml:space="preserve">Lactobacillus crispatus </t>
    </r>
    <r>
      <rPr>
        <sz val="11"/>
        <color theme="1"/>
        <rFont val="Times New Roman"/>
        <charset val="134"/>
      </rPr>
      <t>MV-1A-US</t>
    </r>
  </si>
  <si>
    <r>
      <rPr>
        <i/>
        <sz val="11"/>
        <color theme="1"/>
        <rFont val="Times New Roman"/>
        <charset val="134"/>
      </rPr>
      <t>Lactobacillus crispatus</t>
    </r>
    <r>
      <rPr>
        <sz val="11"/>
        <color theme="1"/>
        <rFont val="Times New Roman"/>
        <charset val="134"/>
      </rPr>
      <t xml:space="preserve"> ST1</t>
    </r>
  </si>
  <si>
    <t>Lactobacillus fermentum</t>
  </si>
  <si>
    <r>
      <rPr>
        <i/>
        <sz val="11"/>
        <color theme="1"/>
        <rFont val="Times New Roman"/>
        <charset val="134"/>
      </rPr>
      <t>Lactobacillus fermentum</t>
    </r>
    <r>
      <rPr>
        <sz val="11"/>
        <color theme="1"/>
        <rFont val="Times New Roman"/>
        <charset val="134"/>
      </rPr>
      <t xml:space="preserve"> 28-3-CHN</t>
    </r>
  </si>
  <si>
    <r>
      <rPr>
        <i/>
        <sz val="11"/>
        <color theme="1"/>
        <rFont val="Times New Roman"/>
        <charset val="134"/>
      </rPr>
      <t xml:space="preserve">Lactobacillus fermentum </t>
    </r>
    <r>
      <rPr>
        <sz val="11"/>
        <color theme="1"/>
        <rFont val="Times New Roman"/>
        <charset val="134"/>
      </rPr>
      <t>ATCC 14931</t>
    </r>
  </si>
  <si>
    <r>
      <rPr>
        <i/>
        <sz val="11"/>
        <color theme="1"/>
        <rFont val="Times New Roman"/>
        <charset val="134"/>
      </rPr>
      <t>Lactobacillus fermentum</t>
    </r>
    <r>
      <rPr>
        <sz val="11"/>
        <color theme="1"/>
        <rFont val="Times New Roman"/>
        <charset val="134"/>
      </rPr>
      <t xml:space="preserve"> CECT 5716</t>
    </r>
  </si>
  <si>
    <r>
      <rPr>
        <i/>
        <sz val="11"/>
        <color theme="1"/>
        <rFont val="Times New Roman"/>
        <charset val="134"/>
      </rPr>
      <t xml:space="preserve">Lactobacillus fermentum </t>
    </r>
    <r>
      <rPr>
        <sz val="11"/>
        <color theme="1"/>
        <rFont val="Times New Roman"/>
        <charset val="134"/>
      </rPr>
      <t>IFO 3956</t>
    </r>
  </si>
  <si>
    <t>Lactobacillus gasseri</t>
  </si>
  <si>
    <r>
      <rPr>
        <i/>
        <sz val="11"/>
        <color theme="1"/>
        <rFont val="Times New Roman"/>
        <charset val="134"/>
      </rPr>
      <t xml:space="preserve">Lactobacillus gasseri </t>
    </r>
    <r>
      <rPr>
        <sz val="11"/>
        <color theme="1"/>
        <rFont val="Times New Roman"/>
        <charset val="134"/>
      </rPr>
      <t>202-4</t>
    </r>
  </si>
  <si>
    <r>
      <rPr>
        <i/>
        <sz val="11"/>
        <color theme="1"/>
        <rFont val="Times New Roman"/>
        <charset val="134"/>
      </rPr>
      <t xml:space="preserve">Lactobacillus gasseri </t>
    </r>
    <r>
      <rPr>
        <sz val="11"/>
        <color theme="1"/>
        <rFont val="Times New Roman"/>
        <charset val="134"/>
      </rPr>
      <t>224-1</t>
    </r>
  </si>
  <si>
    <r>
      <rPr>
        <i/>
        <sz val="11"/>
        <color theme="1"/>
        <rFont val="Times New Roman"/>
        <charset val="134"/>
      </rPr>
      <t>Lactobacillus gasseri</t>
    </r>
    <r>
      <rPr>
        <sz val="11"/>
        <color theme="1"/>
        <rFont val="Times New Roman"/>
        <charset val="134"/>
      </rPr>
      <t xml:space="preserve"> JV-V03</t>
    </r>
  </si>
  <si>
    <r>
      <rPr>
        <i/>
        <sz val="11"/>
        <color theme="1"/>
        <rFont val="Times New Roman"/>
        <charset val="134"/>
      </rPr>
      <t xml:space="preserve">Lactobacillus gasseri </t>
    </r>
    <r>
      <rPr>
        <sz val="11"/>
        <color theme="1"/>
        <rFont val="Times New Roman"/>
        <charset val="134"/>
      </rPr>
      <t>MV-22</t>
    </r>
  </si>
  <si>
    <t>Lactobacillus hilgardii</t>
  </si>
  <si>
    <r>
      <rPr>
        <i/>
        <sz val="11"/>
        <color theme="1"/>
        <rFont val="Times New Roman"/>
        <charset val="134"/>
      </rPr>
      <t xml:space="preserve">Lactobacillus hilgardii </t>
    </r>
    <r>
      <rPr>
        <sz val="11"/>
        <color theme="1"/>
        <rFont val="Times New Roman"/>
        <charset val="134"/>
      </rPr>
      <t>DSM 20176 = ATCC 8290</t>
    </r>
  </si>
  <si>
    <t>Lactobacillus johnsonii</t>
  </si>
  <si>
    <r>
      <rPr>
        <i/>
        <sz val="11"/>
        <color theme="1"/>
        <rFont val="Times New Roman"/>
        <charset val="134"/>
      </rPr>
      <t>Lactobacillus johnsonii</t>
    </r>
    <r>
      <rPr>
        <sz val="11"/>
        <color theme="1"/>
        <rFont val="Times New Roman"/>
        <charset val="134"/>
      </rPr>
      <t xml:space="preserve"> ATCC 33200</t>
    </r>
  </si>
  <si>
    <t>Lactobacillus plantarum</t>
  </si>
  <si>
    <r>
      <rPr>
        <i/>
        <sz val="11"/>
        <color theme="1"/>
        <rFont val="Times New Roman"/>
        <charset val="134"/>
      </rPr>
      <t xml:space="preserve">Lactobacillus plantarum subsp. plantarum </t>
    </r>
    <r>
      <rPr>
        <sz val="11"/>
        <color theme="1"/>
        <rFont val="Times New Roman"/>
        <charset val="134"/>
      </rPr>
      <t>ATCC 14917 = JCM 1149 = CGMCC 1.2437</t>
    </r>
  </si>
  <si>
    <r>
      <rPr>
        <i/>
        <sz val="11"/>
        <color theme="1"/>
        <rFont val="Times New Roman"/>
        <charset val="134"/>
      </rPr>
      <t>Lactobacillus plantarum</t>
    </r>
    <r>
      <rPr>
        <sz val="11"/>
        <color theme="1"/>
        <rFont val="Times New Roman"/>
        <charset val="134"/>
      </rPr>
      <t xml:space="preserve"> WCFS1</t>
    </r>
  </si>
  <si>
    <t>Lactobacillus reuteri</t>
  </si>
  <si>
    <r>
      <rPr>
        <i/>
        <sz val="11"/>
        <color theme="1"/>
        <rFont val="Times New Roman"/>
        <charset val="134"/>
      </rPr>
      <t xml:space="preserve">Lactobacillus reuteri </t>
    </r>
    <r>
      <rPr>
        <sz val="11"/>
        <color theme="1"/>
        <rFont val="Times New Roman"/>
        <charset val="134"/>
      </rPr>
      <t>100-23</t>
    </r>
  </si>
  <si>
    <r>
      <rPr>
        <i/>
        <sz val="11"/>
        <color theme="1"/>
        <rFont val="Times New Roman"/>
        <charset val="134"/>
      </rPr>
      <t xml:space="preserve">Lactobacillus reuteri </t>
    </r>
    <r>
      <rPr>
        <sz val="11"/>
        <color theme="1"/>
        <rFont val="Times New Roman"/>
        <charset val="134"/>
      </rPr>
      <t>JCM 1112</t>
    </r>
  </si>
  <si>
    <r>
      <rPr>
        <i/>
        <sz val="11"/>
        <color theme="1"/>
        <rFont val="Times New Roman"/>
        <charset val="134"/>
      </rPr>
      <t>Lactobacillus reuteri</t>
    </r>
    <r>
      <rPr>
        <sz val="11"/>
        <color theme="1"/>
        <rFont val="Times New Roman"/>
        <charset val="134"/>
      </rPr>
      <t xml:space="preserve"> MM2-3</t>
    </r>
  </si>
  <si>
    <r>
      <rPr>
        <i/>
        <sz val="11"/>
        <color theme="1"/>
        <rFont val="Times New Roman"/>
        <charset val="134"/>
      </rPr>
      <t xml:space="preserve">Lactobacillus reuteri </t>
    </r>
    <r>
      <rPr>
        <sz val="11"/>
        <color theme="1"/>
        <rFont val="Times New Roman"/>
        <charset val="134"/>
      </rPr>
      <t>MM2-3</t>
    </r>
  </si>
  <si>
    <r>
      <rPr>
        <i/>
        <sz val="11"/>
        <color theme="1"/>
        <rFont val="Times New Roman"/>
        <charset val="134"/>
      </rPr>
      <t>Lactobacillus reuteri</t>
    </r>
    <r>
      <rPr>
        <sz val="11"/>
        <color theme="1"/>
        <rFont val="Times New Roman"/>
        <charset val="134"/>
      </rPr>
      <t xml:space="preserve"> MM4-1A</t>
    </r>
  </si>
  <si>
    <t>Lactobacillus rhamnosus</t>
  </si>
  <si>
    <r>
      <rPr>
        <i/>
        <sz val="11"/>
        <color theme="1"/>
        <rFont val="Times New Roman"/>
        <charset val="134"/>
      </rPr>
      <t xml:space="preserve">Lactobacillus rhamnosus </t>
    </r>
    <r>
      <rPr>
        <sz val="11"/>
        <color theme="1"/>
        <rFont val="Times New Roman"/>
        <charset val="134"/>
      </rPr>
      <t>LMS2-1</t>
    </r>
  </si>
  <si>
    <t>Lactobacillus ruminis</t>
  </si>
  <si>
    <r>
      <rPr>
        <i/>
        <sz val="11"/>
        <color theme="1"/>
        <rFont val="Times New Roman"/>
        <charset val="134"/>
      </rPr>
      <t xml:space="preserve">Lactobacillus ruminis </t>
    </r>
    <r>
      <rPr>
        <sz val="11"/>
        <color theme="1"/>
        <rFont val="Times New Roman"/>
        <charset val="134"/>
      </rPr>
      <t>ATCC 25644</t>
    </r>
  </si>
  <si>
    <r>
      <rPr>
        <i/>
        <sz val="11"/>
        <color theme="1"/>
        <rFont val="Times New Roman"/>
        <charset val="134"/>
      </rPr>
      <t xml:space="preserve">Lactobacillus salivarius </t>
    </r>
    <r>
      <rPr>
        <sz val="11"/>
        <color theme="1"/>
        <rFont val="Times New Roman"/>
        <charset val="134"/>
      </rPr>
      <t>ACS-116-V-Col5a</t>
    </r>
  </si>
  <si>
    <r>
      <rPr>
        <i/>
        <sz val="11"/>
        <color theme="1"/>
        <rFont val="Times New Roman"/>
        <charset val="134"/>
      </rPr>
      <t>Lactobacillus salivarius</t>
    </r>
    <r>
      <rPr>
        <sz val="11"/>
        <color theme="1"/>
        <rFont val="Times New Roman"/>
        <charset val="134"/>
      </rPr>
      <t xml:space="preserve"> CECT 5713</t>
    </r>
  </si>
  <si>
    <r>
      <rPr>
        <i/>
        <sz val="11"/>
        <color theme="1"/>
        <rFont val="Times New Roman"/>
        <charset val="134"/>
      </rPr>
      <t>Lactobacillus salivarius</t>
    </r>
    <r>
      <rPr>
        <sz val="11"/>
        <color theme="1"/>
        <rFont val="Times New Roman"/>
        <charset val="134"/>
      </rPr>
      <t xml:space="preserve"> DSM 20555 = ATCC 11741</t>
    </r>
  </si>
  <si>
    <t>Lactobacillus ultunensis</t>
  </si>
  <si>
    <r>
      <rPr>
        <i/>
        <sz val="11"/>
        <color theme="1"/>
        <rFont val="Times New Roman"/>
        <charset val="134"/>
      </rPr>
      <t>Lactobacillus ultunensis</t>
    </r>
    <r>
      <rPr>
        <sz val="11"/>
        <color theme="1"/>
        <rFont val="Times New Roman"/>
        <charset val="134"/>
      </rPr>
      <t xml:space="preserve"> DSM 16047</t>
    </r>
  </si>
  <si>
    <t>Lactobacillus vaginalis</t>
  </si>
  <si>
    <r>
      <rPr>
        <i/>
        <sz val="11"/>
        <color theme="1"/>
        <rFont val="Times New Roman"/>
        <charset val="134"/>
      </rPr>
      <t>Lactobacillus vaginalis</t>
    </r>
    <r>
      <rPr>
        <sz val="11"/>
        <color theme="1"/>
        <rFont val="Times New Roman"/>
        <charset val="134"/>
      </rPr>
      <t xml:space="preserve"> DSM 5837 = ATCC 49540</t>
    </r>
  </si>
  <si>
    <t>Streptococcaceae</t>
  </si>
  <si>
    <t>Streptococcus</t>
  </si>
  <si>
    <t>Streptococcus equinus</t>
  </si>
  <si>
    <r>
      <rPr>
        <i/>
        <sz val="11"/>
        <color theme="1"/>
        <rFont val="Times New Roman"/>
        <charset val="134"/>
      </rPr>
      <t>Streptococcus equinus</t>
    </r>
    <r>
      <rPr>
        <sz val="11"/>
        <color theme="1"/>
        <rFont val="Times New Roman"/>
        <charset val="134"/>
      </rPr>
      <t xml:space="preserve"> ATCC 700338</t>
    </r>
  </si>
  <si>
    <t>Streptococcus gallolyticus</t>
  </si>
  <si>
    <r>
      <rPr>
        <i/>
        <sz val="11"/>
        <color theme="1"/>
        <rFont val="Times New Roman"/>
        <charset val="134"/>
      </rPr>
      <t xml:space="preserve">Streptococcus gallolyticus subsp. gallolyticus </t>
    </r>
    <r>
      <rPr>
        <sz val="11"/>
        <color theme="1"/>
        <rFont val="Times New Roman"/>
        <charset val="134"/>
      </rPr>
      <t>TX20005</t>
    </r>
  </si>
  <si>
    <r>
      <rPr>
        <i/>
        <sz val="11"/>
        <color theme="1"/>
        <rFont val="Times New Roman"/>
        <charset val="134"/>
      </rPr>
      <t xml:space="preserve">Streptococcus gallolyticus </t>
    </r>
    <r>
      <rPr>
        <sz val="11"/>
        <color theme="1"/>
        <rFont val="Times New Roman"/>
        <charset val="134"/>
      </rPr>
      <t>UCN34</t>
    </r>
  </si>
  <si>
    <t>Streptococcus infantarius</t>
  </si>
  <si>
    <r>
      <rPr>
        <i/>
        <sz val="11"/>
        <color theme="1"/>
        <rFont val="Times New Roman"/>
        <charset val="134"/>
      </rPr>
      <t>Streptococcus infantarius subsp. infantarius</t>
    </r>
    <r>
      <rPr>
        <sz val="11"/>
        <color theme="1"/>
        <rFont val="Times New Roman"/>
        <charset val="134"/>
      </rPr>
      <t xml:space="preserve"> ATCC BAA-102</t>
    </r>
  </si>
  <si>
    <t>Clostridia</t>
  </si>
  <si>
    <t>Clostridiales</t>
  </si>
  <si>
    <t>Clostridiaceae</t>
  </si>
  <si>
    <t>Clostridium</t>
  </si>
  <si>
    <t>Clostridium beijerinckii</t>
  </si>
  <si>
    <r>
      <rPr>
        <i/>
        <sz val="11"/>
        <color theme="1"/>
        <rFont val="Times New Roman"/>
        <charset val="134"/>
      </rPr>
      <t xml:space="preserve">Clostridium beijerinckii </t>
    </r>
    <r>
      <rPr>
        <sz val="11"/>
        <color theme="1"/>
        <rFont val="Times New Roman"/>
        <charset val="134"/>
      </rPr>
      <t>NCIMB 8052</t>
    </r>
  </si>
  <si>
    <t>Clostridium botulinum</t>
  </si>
  <si>
    <t>Clostridium botulinum A2 str. Kyoto</t>
  </si>
  <si>
    <t>Clostridium botulinum B1 str. Okra</t>
  </si>
  <si>
    <t>Clostridium botulinum F str. Langeland</t>
  </si>
  <si>
    <r>
      <rPr>
        <i/>
        <sz val="11"/>
        <color theme="1"/>
        <rFont val="Times New Roman"/>
        <charset val="134"/>
      </rPr>
      <t>Clostridium botulinum</t>
    </r>
    <r>
      <rPr>
        <sz val="11"/>
        <color theme="1"/>
        <rFont val="Times New Roman"/>
        <charset val="134"/>
      </rPr>
      <t xml:space="preserve"> NCTC 2916</t>
    </r>
  </si>
  <si>
    <r>
      <rPr>
        <i/>
        <sz val="11"/>
        <color theme="1"/>
        <rFont val="Times New Roman"/>
        <charset val="134"/>
      </rPr>
      <t xml:space="preserve">Clostridium botulinum </t>
    </r>
    <r>
      <rPr>
        <sz val="11"/>
        <color theme="1"/>
        <rFont val="Times New Roman"/>
        <charset val="134"/>
      </rPr>
      <t>NCTC 2916</t>
    </r>
  </si>
  <si>
    <t>Clostridium butyricum</t>
  </si>
  <si>
    <r>
      <rPr>
        <i/>
        <sz val="11"/>
        <color theme="1"/>
        <rFont val="Times New Roman"/>
        <charset val="134"/>
      </rPr>
      <t xml:space="preserve">Clostridium butyricum E4 str. </t>
    </r>
    <r>
      <rPr>
        <sz val="11"/>
        <color theme="1"/>
        <rFont val="Times New Roman"/>
        <charset val="134"/>
      </rPr>
      <t>BoNT E BL5262</t>
    </r>
  </si>
  <si>
    <r>
      <rPr>
        <i/>
        <sz val="11"/>
        <color theme="1"/>
        <rFont val="Times New Roman"/>
        <charset val="134"/>
      </rPr>
      <t>Clostridium perfringens</t>
    </r>
    <r>
      <rPr>
        <sz val="11"/>
        <color theme="1"/>
        <rFont val="Times New Roman"/>
        <charset val="134"/>
      </rPr>
      <t xml:space="preserve"> ATCC 13124</t>
    </r>
  </si>
  <si>
    <r>
      <rPr>
        <i/>
        <sz val="11"/>
        <color theme="1"/>
        <rFont val="Times New Roman"/>
        <charset val="134"/>
      </rPr>
      <t>Clostridium perfringens B str.</t>
    </r>
    <r>
      <rPr>
        <sz val="11"/>
        <color theme="1"/>
        <rFont val="Times New Roman"/>
        <charset val="134"/>
      </rPr>
      <t xml:space="preserve"> ATCC 3626</t>
    </r>
  </si>
  <si>
    <r>
      <rPr>
        <i/>
        <sz val="11"/>
        <color theme="1"/>
        <rFont val="Times New Roman"/>
        <charset val="134"/>
      </rPr>
      <t xml:space="preserve">Clostridium perfringens C str. </t>
    </r>
    <r>
      <rPr>
        <sz val="11"/>
        <color theme="1"/>
        <rFont val="Times New Roman"/>
        <charset val="134"/>
      </rPr>
      <t>JGS1495</t>
    </r>
  </si>
  <si>
    <r>
      <rPr>
        <i/>
        <sz val="11"/>
        <color theme="1"/>
        <rFont val="Times New Roman"/>
        <charset val="134"/>
      </rPr>
      <t>Clostridium perfringens CPE str.</t>
    </r>
    <r>
      <rPr>
        <sz val="11"/>
        <color theme="1"/>
        <rFont val="Times New Roman"/>
        <charset val="134"/>
      </rPr>
      <t xml:space="preserve"> F4969</t>
    </r>
  </si>
  <si>
    <r>
      <rPr>
        <i/>
        <sz val="11"/>
        <color theme="1"/>
        <rFont val="Times New Roman"/>
        <charset val="134"/>
      </rPr>
      <t xml:space="preserve">Clostridium perfringens D str. </t>
    </r>
    <r>
      <rPr>
        <sz val="11"/>
        <color theme="1"/>
        <rFont val="Times New Roman"/>
        <charset val="134"/>
      </rPr>
      <t>JGS1721</t>
    </r>
  </si>
  <si>
    <r>
      <rPr>
        <i/>
        <sz val="11"/>
        <color theme="1"/>
        <rFont val="Times New Roman"/>
        <charset val="134"/>
      </rPr>
      <t xml:space="preserve">Clostridium perfringens E str. </t>
    </r>
    <r>
      <rPr>
        <sz val="11"/>
        <color theme="1"/>
        <rFont val="Times New Roman"/>
        <charset val="134"/>
      </rPr>
      <t>JGS1987</t>
    </r>
  </si>
  <si>
    <r>
      <rPr>
        <i/>
        <sz val="11"/>
        <color theme="1"/>
        <rFont val="Times New Roman"/>
        <charset val="134"/>
      </rPr>
      <t>Clostridium perfringens str.</t>
    </r>
    <r>
      <rPr>
        <sz val="11"/>
        <color theme="1"/>
        <rFont val="Times New Roman"/>
        <charset val="134"/>
      </rPr>
      <t xml:space="preserve"> 13</t>
    </r>
  </si>
  <si>
    <t>Clostridium sp. 7_2_43FAA</t>
  </si>
  <si>
    <r>
      <rPr>
        <i/>
        <sz val="11"/>
        <color theme="1"/>
        <rFont val="Times New Roman"/>
        <charset val="134"/>
      </rPr>
      <t>Clostridium sp.</t>
    </r>
    <r>
      <rPr>
        <sz val="11"/>
        <color theme="1"/>
        <rFont val="Times New Roman"/>
        <charset val="134"/>
      </rPr>
      <t xml:space="preserve"> 7_2_43FAA</t>
    </r>
  </si>
  <si>
    <t>Clostridium sp. L2-50</t>
  </si>
  <si>
    <r>
      <rPr>
        <i/>
        <sz val="11"/>
        <color theme="1"/>
        <rFont val="Times New Roman"/>
        <charset val="134"/>
      </rPr>
      <t>Clostridium sp.</t>
    </r>
    <r>
      <rPr>
        <sz val="11"/>
        <color theme="1"/>
        <rFont val="Times New Roman"/>
        <charset val="134"/>
      </rPr>
      <t xml:space="preserve"> L2-50</t>
    </r>
  </si>
  <si>
    <t>Clostridium sp. M62/1</t>
  </si>
  <si>
    <r>
      <rPr>
        <i/>
        <sz val="11"/>
        <color theme="1"/>
        <rFont val="Times New Roman"/>
        <charset val="134"/>
      </rPr>
      <t>Clostridium sp.</t>
    </r>
    <r>
      <rPr>
        <sz val="11"/>
        <color theme="1"/>
        <rFont val="Times New Roman"/>
        <charset val="134"/>
      </rPr>
      <t xml:space="preserve"> M62/1</t>
    </r>
  </si>
  <si>
    <t>Clostridium sp. SS2/1</t>
  </si>
  <si>
    <r>
      <rPr>
        <i/>
        <sz val="11"/>
        <color theme="1"/>
        <rFont val="Times New Roman"/>
        <charset val="134"/>
      </rPr>
      <t xml:space="preserve">Clostridium sp. </t>
    </r>
    <r>
      <rPr>
        <sz val="11"/>
        <color theme="1"/>
        <rFont val="Times New Roman"/>
        <charset val="134"/>
      </rPr>
      <t>SS2/1</t>
    </r>
  </si>
  <si>
    <t>Clostridium sporogenes</t>
  </si>
  <si>
    <r>
      <rPr>
        <i/>
        <sz val="11"/>
        <color theme="1"/>
        <rFont val="Times New Roman"/>
        <charset val="134"/>
      </rPr>
      <t>Clostridium sporogenes</t>
    </r>
    <r>
      <rPr>
        <sz val="11"/>
        <color theme="1"/>
        <rFont val="Times New Roman"/>
        <charset val="134"/>
      </rPr>
      <t xml:space="preserve"> ATCC 15579</t>
    </r>
  </si>
  <si>
    <t>Hungatella</t>
  </si>
  <si>
    <t>Hungatella hathewayi</t>
  </si>
  <si>
    <r>
      <rPr>
        <i/>
        <sz val="11"/>
        <color theme="1"/>
        <rFont val="Times New Roman"/>
        <charset val="134"/>
      </rPr>
      <t xml:space="preserve">Hungatella hathewayi </t>
    </r>
    <r>
      <rPr>
        <sz val="11"/>
        <color theme="1"/>
        <rFont val="Times New Roman"/>
        <charset val="134"/>
      </rPr>
      <t>DSM 13479</t>
    </r>
  </si>
  <si>
    <t>Eubacteriaceae</t>
  </si>
  <si>
    <t>Anaerofustis</t>
  </si>
  <si>
    <t>Anaerofustis stercorihominis</t>
  </si>
  <si>
    <r>
      <rPr>
        <i/>
        <sz val="11"/>
        <color theme="1"/>
        <rFont val="Times New Roman"/>
        <charset val="134"/>
      </rPr>
      <t>Anaerofustis stercorihominis</t>
    </r>
    <r>
      <rPr>
        <sz val="11"/>
        <color theme="1"/>
        <rFont val="Times New Roman"/>
        <charset val="134"/>
      </rPr>
      <t xml:space="preserve"> DSM 17244</t>
    </r>
  </si>
  <si>
    <t>Eubacterium</t>
  </si>
  <si>
    <t>[Eubacterium] eligens</t>
  </si>
  <si>
    <r>
      <rPr>
        <i/>
        <sz val="11"/>
        <color theme="1"/>
        <rFont val="Times New Roman"/>
        <charset val="134"/>
      </rPr>
      <t xml:space="preserve">[Eubacterium] eligens </t>
    </r>
    <r>
      <rPr>
        <sz val="11"/>
        <color theme="1"/>
        <rFont val="Times New Roman"/>
        <charset val="134"/>
      </rPr>
      <t>ATCC 27750</t>
    </r>
  </si>
  <si>
    <t>[Eubacterium] hallii</t>
  </si>
  <si>
    <r>
      <rPr>
        <i/>
        <sz val="11"/>
        <color theme="1"/>
        <rFont val="Times New Roman"/>
        <charset val="134"/>
      </rPr>
      <t xml:space="preserve">[Eubacterium] hallii </t>
    </r>
    <r>
      <rPr>
        <sz val="11"/>
        <color theme="1"/>
        <rFont val="Times New Roman"/>
        <charset val="134"/>
      </rPr>
      <t>DSM 3353</t>
    </r>
  </si>
  <si>
    <t>Eubacterium ventriosum</t>
  </si>
  <si>
    <r>
      <rPr>
        <i/>
        <sz val="11"/>
        <color theme="1"/>
        <rFont val="Times New Roman"/>
        <charset val="134"/>
      </rPr>
      <t xml:space="preserve">Eubacterium ventriosum </t>
    </r>
    <r>
      <rPr>
        <sz val="11"/>
        <color theme="1"/>
        <rFont val="Times New Roman"/>
        <charset val="134"/>
      </rPr>
      <t>ATCC 27560</t>
    </r>
  </si>
  <si>
    <r>
      <rPr>
        <i/>
        <sz val="11"/>
        <color theme="1"/>
        <rFont val="Times New Roman"/>
        <charset val="134"/>
      </rPr>
      <t>Eubacterium ventriosum</t>
    </r>
    <r>
      <rPr>
        <sz val="11"/>
        <color theme="1"/>
        <rFont val="Times New Roman"/>
        <charset val="134"/>
      </rPr>
      <t xml:space="preserve"> ATCC 27560</t>
    </r>
  </si>
  <si>
    <t>Lachnospiraceae</t>
  </si>
  <si>
    <t>Anaerostipes</t>
  </si>
  <si>
    <t>Anaerostipes caccae</t>
  </si>
  <si>
    <r>
      <rPr>
        <i/>
        <sz val="11"/>
        <color theme="1"/>
        <rFont val="Times New Roman"/>
        <charset val="134"/>
      </rPr>
      <t>Anaerostipes caccae</t>
    </r>
    <r>
      <rPr>
        <sz val="11"/>
        <color theme="1"/>
        <rFont val="Times New Roman"/>
        <charset val="134"/>
      </rPr>
      <t xml:space="preserve"> DSM 14662</t>
    </r>
  </si>
  <si>
    <t>Blautia</t>
  </si>
  <si>
    <t>Blautia hansenii</t>
  </si>
  <si>
    <r>
      <rPr>
        <i/>
        <sz val="11"/>
        <color theme="1"/>
        <rFont val="Times New Roman"/>
        <charset val="134"/>
      </rPr>
      <t>Blautia hansenii</t>
    </r>
    <r>
      <rPr>
        <sz val="11"/>
        <color theme="1"/>
        <rFont val="Times New Roman"/>
        <charset val="134"/>
      </rPr>
      <t xml:space="preserve"> DSM 20583</t>
    </r>
  </si>
  <si>
    <t>Blautia obeum</t>
  </si>
  <si>
    <r>
      <rPr>
        <i/>
        <sz val="11"/>
        <color theme="1"/>
        <rFont val="Times New Roman"/>
        <charset val="134"/>
      </rPr>
      <t>Blautia obeum</t>
    </r>
    <r>
      <rPr>
        <sz val="11"/>
        <color theme="1"/>
        <rFont val="Times New Roman"/>
        <charset val="134"/>
      </rPr>
      <t xml:space="preserve"> ATCC 29174</t>
    </r>
  </si>
  <si>
    <t>[Ruminococcus] gnavus</t>
  </si>
  <si>
    <r>
      <rPr>
        <i/>
        <sz val="11"/>
        <color theme="1"/>
        <rFont val="Times New Roman"/>
        <charset val="134"/>
      </rPr>
      <t>Ruminococcus gnavus</t>
    </r>
    <r>
      <rPr>
        <sz val="11"/>
        <color theme="1"/>
        <rFont val="Times New Roman"/>
        <charset val="134"/>
      </rPr>
      <t xml:space="preserve"> ATCC 29149</t>
    </r>
  </si>
  <si>
    <t>Butyrivibrio</t>
  </si>
  <si>
    <t>Butyrivibrio crossotus</t>
  </si>
  <si>
    <r>
      <rPr>
        <i/>
        <sz val="11"/>
        <color theme="1"/>
        <rFont val="Times New Roman"/>
        <charset val="134"/>
      </rPr>
      <t>Butyrivibrio crossotus</t>
    </r>
    <r>
      <rPr>
        <sz val="11"/>
        <color theme="1"/>
        <rFont val="Times New Roman"/>
        <charset val="134"/>
      </rPr>
      <t xml:space="preserve"> DSM 2876</t>
    </r>
  </si>
  <si>
    <t>Cellulosilyticum</t>
  </si>
  <si>
    <t>Cellulosilyticum lentocellum</t>
  </si>
  <si>
    <r>
      <rPr>
        <i/>
        <sz val="11"/>
        <color theme="1"/>
        <rFont val="Times New Roman"/>
        <charset val="134"/>
      </rPr>
      <t xml:space="preserve">Clostridium lentocellum </t>
    </r>
    <r>
      <rPr>
        <sz val="11"/>
        <color theme="1"/>
        <rFont val="Times New Roman"/>
        <charset val="134"/>
      </rPr>
      <t>DSM 5427</t>
    </r>
  </si>
  <si>
    <t>Coprococcus</t>
  </si>
  <si>
    <t>Coprococcus comes</t>
  </si>
  <si>
    <r>
      <rPr>
        <i/>
        <sz val="11"/>
        <color theme="1"/>
        <rFont val="Times New Roman"/>
        <charset val="134"/>
      </rPr>
      <t>Coprococcus comes</t>
    </r>
    <r>
      <rPr>
        <sz val="11"/>
        <color theme="1"/>
        <rFont val="Times New Roman"/>
        <charset val="134"/>
      </rPr>
      <t xml:space="preserve"> ATCC 27758</t>
    </r>
  </si>
  <si>
    <t>Coprococcus eutactus</t>
  </si>
  <si>
    <r>
      <rPr>
        <i/>
        <sz val="11"/>
        <color theme="1"/>
        <rFont val="Times New Roman"/>
        <charset val="134"/>
      </rPr>
      <t xml:space="preserve">Coprococcus eutactus </t>
    </r>
    <r>
      <rPr>
        <sz val="11"/>
        <color theme="1"/>
        <rFont val="Times New Roman"/>
        <charset val="134"/>
      </rPr>
      <t>ATCC 27759</t>
    </r>
  </si>
  <si>
    <t>Dorea</t>
  </si>
  <si>
    <t>Dorea longicatena</t>
  </si>
  <si>
    <r>
      <rPr>
        <i/>
        <sz val="11"/>
        <color theme="1"/>
        <rFont val="Times New Roman"/>
        <charset val="134"/>
      </rPr>
      <t xml:space="preserve">Dorea longicatena </t>
    </r>
    <r>
      <rPr>
        <sz val="11"/>
        <color theme="1"/>
        <rFont val="Times New Roman"/>
        <charset val="134"/>
      </rPr>
      <t>DSM 13814</t>
    </r>
  </si>
  <si>
    <t>Lachnoclostridium</t>
  </si>
  <si>
    <t>[Clostridium] asparagiforme</t>
  </si>
  <si>
    <r>
      <rPr>
        <i/>
        <sz val="11"/>
        <color theme="1"/>
        <rFont val="Times New Roman"/>
        <charset val="134"/>
      </rPr>
      <t>[Clostridium asparagiforme]</t>
    </r>
    <r>
      <rPr>
        <sz val="11"/>
        <color theme="1"/>
        <rFont val="Times New Roman"/>
        <charset val="134"/>
      </rPr>
      <t xml:space="preserve"> DSM 15981</t>
    </r>
  </si>
  <si>
    <t>[Clostridium] bolteae</t>
  </si>
  <si>
    <r>
      <rPr>
        <i/>
        <sz val="11"/>
        <color theme="1"/>
        <rFont val="Times New Roman"/>
        <charset val="134"/>
      </rPr>
      <t xml:space="preserve">[Clostridium] bolteae </t>
    </r>
    <r>
      <rPr>
        <sz val="11"/>
        <color theme="1"/>
        <rFont val="Times New Roman"/>
        <charset val="134"/>
      </rPr>
      <t>ATCC BAA-613</t>
    </r>
  </si>
  <si>
    <t>[Clostridium] saccharolyticum</t>
  </si>
  <si>
    <r>
      <rPr>
        <i/>
        <sz val="11"/>
        <color theme="1"/>
        <rFont val="Times New Roman"/>
        <charset val="134"/>
      </rPr>
      <t>[Clostridium] saccharolyticum</t>
    </r>
    <r>
      <rPr>
        <sz val="11"/>
        <color theme="1"/>
        <rFont val="Times New Roman"/>
        <charset val="134"/>
      </rPr>
      <t xml:space="preserve"> WM1</t>
    </r>
  </si>
  <si>
    <t>Marvinbryantia</t>
  </si>
  <si>
    <t>Marvinbryantia formatexigens</t>
  </si>
  <si>
    <r>
      <rPr>
        <i/>
        <sz val="11"/>
        <color theme="1"/>
        <rFont val="Times New Roman"/>
        <charset val="134"/>
      </rPr>
      <t xml:space="preserve">Marvinbryantia formatexigens </t>
    </r>
    <r>
      <rPr>
        <sz val="11"/>
        <color theme="1"/>
        <rFont val="Times New Roman"/>
        <charset val="134"/>
      </rPr>
      <t>DSM 14469</t>
    </r>
  </si>
  <si>
    <r>
      <rPr>
        <i/>
        <sz val="11"/>
        <color theme="1"/>
        <rFont val="Times New Roman"/>
        <charset val="134"/>
      </rPr>
      <t>Marvinbryantia formatexigens</t>
    </r>
    <r>
      <rPr>
        <sz val="11"/>
        <color theme="1"/>
        <rFont val="Times New Roman"/>
        <charset val="134"/>
      </rPr>
      <t xml:space="preserve"> DSM 14469</t>
    </r>
  </si>
  <si>
    <t>Oribacterium</t>
  </si>
  <si>
    <t>Oribacterium sp. oral taxon 078</t>
  </si>
  <si>
    <r>
      <rPr>
        <i/>
        <sz val="11"/>
        <color theme="1"/>
        <rFont val="Times New Roman"/>
        <charset val="134"/>
      </rPr>
      <t>Oribacterium sp. oral taxon 078 str.</t>
    </r>
    <r>
      <rPr>
        <sz val="11"/>
        <color theme="1"/>
        <rFont val="Times New Roman"/>
        <charset val="134"/>
      </rPr>
      <t xml:space="preserve"> F0262</t>
    </r>
  </si>
  <si>
    <t>Roseburia</t>
  </si>
  <si>
    <t>Roseburia intestinalis</t>
  </si>
  <si>
    <r>
      <rPr>
        <i/>
        <sz val="11"/>
        <color theme="1"/>
        <rFont val="Times New Roman"/>
        <charset val="134"/>
      </rPr>
      <t>Roseburia intestinalis</t>
    </r>
    <r>
      <rPr>
        <sz val="11"/>
        <color theme="1"/>
        <rFont val="Times New Roman"/>
        <charset val="134"/>
      </rPr>
      <t xml:space="preserve"> L1-82</t>
    </r>
  </si>
  <si>
    <t>Roseburia inulinivorans</t>
  </si>
  <si>
    <r>
      <rPr>
        <i/>
        <sz val="11"/>
        <color theme="1"/>
        <rFont val="Times New Roman"/>
        <charset val="134"/>
      </rPr>
      <t xml:space="preserve">Roseburia inulinivorans </t>
    </r>
    <r>
      <rPr>
        <sz val="11"/>
        <color theme="1"/>
        <rFont val="Times New Roman"/>
        <charset val="134"/>
      </rPr>
      <t>DSM 16841</t>
    </r>
  </si>
  <si>
    <r>
      <rPr>
        <i/>
        <sz val="11"/>
        <color theme="1"/>
        <rFont val="Times New Roman"/>
        <charset val="134"/>
      </rPr>
      <t>Roseburia inulinivorans</t>
    </r>
    <r>
      <rPr>
        <sz val="11"/>
        <color theme="1"/>
        <rFont val="Times New Roman"/>
        <charset val="134"/>
      </rPr>
      <t xml:space="preserve"> DSM 16841</t>
    </r>
  </si>
  <si>
    <t>Tyzzerella</t>
  </si>
  <si>
    <t>Tyzzerella nexilis</t>
  </si>
  <si>
    <r>
      <rPr>
        <i/>
        <sz val="11"/>
        <color theme="1"/>
        <rFont val="Times New Roman"/>
        <charset val="134"/>
      </rPr>
      <t>Tyzzerella nexilis</t>
    </r>
    <r>
      <rPr>
        <sz val="11"/>
        <color theme="1"/>
        <rFont val="Times New Roman"/>
        <charset val="134"/>
      </rPr>
      <t xml:space="preserve"> DSM 1787</t>
    </r>
  </si>
  <si>
    <r>
      <rPr>
        <i/>
        <sz val="11"/>
        <color theme="1"/>
        <rFont val="Times New Roman"/>
        <charset val="134"/>
      </rPr>
      <t>Tyzzerella nexilis</t>
    </r>
    <r>
      <rPr>
        <b/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DSM 1787</t>
    </r>
  </si>
  <si>
    <t>[Eubacterium] rectale</t>
  </si>
  <si>
    <r>
      <rPr>
        <i/>
        <sz val="11"/>
        <color theme="1"/>
        <rFont val="Times New Roman"/>
        <charset val="134"/>
      </rPr>
      <t>[Eubacterium rectale]</t>
    </r>
    <r>
      <rPr>
        <sz val="11"/>
        <color theme="1"/>
        <rFont val="Times New Roman"/>
        <charset val="134"/>
      </rPr>
      <t xml:space="preserve"> ATCC 33656</t>
    </r>
  </si>
  <si>
    <t>Peptococcaceae</t>
  </si>
  <si>
    <t>Desulfitobacterium</t>
  </si>
  <si>
    <t>Desulfitobacterium hafniense</t>
  </si>
  <si>
    <r>
      <rPr>
        <i/>
        <sz val="11"/>
        <color theme="1"/>
        <rFont val="Times New Roman"/>
        <charset val="134"/>
      </rPr>
      <t>Desulfitobacterium hafniense</t>
    </r>
    <r>
      <rPr>
        <sz val="11"/>
        <color theme="1"/>
        <rFont val="Times New Roman"/>
        <charset val="134"/>
      </rPr>
      <t xml:space="preserve"> Y51</t>
    </r>
  </si>
  <si>
    <t>Peptostreptococcaceae</t>
  </si>
  <si>
    <t>Intestinibacter</t>
  </si>
  <si>
    <t>Intestinibacter bartlettii</t>
  </si>
  <si>
    <r>
      <rPr>
        <i/>
        <sz val="11"/>
        <color theme="1"/>
        <rFont val="Times New Roman"/>
        <charset val="134"/>
      </rPr>
      <t xml:space="preserve">Intestinibacter bartlettii </t>
    </r>
    <r>
      <rPr>
        <sz val="11"/>
        <color theme="1"/>
        <rFont val="Times New Roman"/>
        <charset val="134"/>
      </rPr>
      <t>DSM 16795</t>
    </r>
  </si>
  <si>
    <t>Peptoclostridium</t>
  </si>
  <si>
    <t>[Clostridium] hiranonis</t>
  </si>
  <si>
    <r>
      <rPr>
        <i/>
        <sz val="11"/>
        <color theme="1"/>
        <rFont val="Times New Roman"/>
        <charset val="134"/>
      </rPr>
      <t xml:space="preserve">[Clostridium] hiranonis </t>
    </r>
    <r>
      <rPr>
        <sz val="11"/>
        <color theme="1"/>
        <rFont val="Times New Roman"/>
        <charset val="134"/>
      </rPr>
      <t>DSM 13275</t>
    </r>
  </si>
  <si>
    <t>Peptoclostridium difficile</t>
  </si>
  <si>
    <r>
      <rPr>
        <i/>
        <sz val="11"/>
        <color theme="1"/>
        <rFont val="Times New Roman"/>
        <charset val="134"/>
      </rPr>
      <t>Peptoclostridium difficile</t>
    </r>
    <r>
      <rPr>
        <sz val="11"/>
        <color theme="1"/>
        <rFont val="Times New Roman"/>
        <charset val="134"/>
      </rPr>
      <t xml:space="preserve"> ATCC 43255</t>
    </r>
  </si>
  <si>
    <r>
      <rPr>
        <i/>
        <sz val="11"/>
        <color theme="1"/>
        <rFont val="Times New Roman"/>
        <charset val="134"/>
      </rPr>
      <t>Peptoclostridium difficile</t>
    </r>
    <r>
      <rPr>
        <sz val="11"/>
        <color theme="1"/>
        <rFont val="Times New Roman"/>
        <charset val="134"/>
      </rPr>
      <t xml:space="preserve"> BI1</t>
    </r>
  </si>
  <si>
    <r>
      <rPr>
        <i/>
        <sz val="11"/>
        <color theme="1"/>
        <rFont val="Times New Roman"/>
        <charset val="134"/>
      </rPr>
      <t xml:space="preserve">Peptoclostridium difficile </t>
    </r>
    <r>
      <rPr>
        <sz val="11"/>
        <color theme="1"/>
        <rFont val="Times New Roman"/>
        <charset val="134"/>
      </rPr>
      <t>BI9</t>
    </r>
  </si>
  <si>
    <r>
      <rPr>
        <i/>
        <sz val="11"/>
        <color theme="1"/>
        <rFont val="Times New Roman"/>
        <charset val="134"/>
      </rPr>
      <t>Peptoclostridium difficile</t>
    </r>
    <r>
      <rPr>
        <sz val="11"/>
        <color theme="1"/>
        <rFont val="Times New Roman"/>
        <charset val="134"/>
      </rPr>
      <t xml:space="preserve"> CD196</t>
    </r>
  </si>
  <si>
    <r>
      <rPr>
        <i/>
        <sz val="11"/>
        <color theme="1"/>
        <rFont val="Times New Roman"/>
        <charset val="134"/>
      </rPr>
      <t xml:space="preserve">Peptoclostridium difficile </t>
    </r>
    <r>
      <rPr>
        <sz val="11"/>
        <color theme="1"/>
        <rFont val="Times New Roman"/>
        <charset val="134"/>
      </rPr>
      <t>CF5</t>
    </r>
  </si>
  <si>
    <r>
      <rPr>
        <i/>
        <sz val="11"/>
        <color theme="1"/>
        <rFont val="Times New Roman"/>
        <charset val="134"/>
      </rPr>
      <t>Peptoclostridium difficile</t>
    </r>
    <r>
      <rPr>
        <sz val="11"/>
        <color theme="1"/>
        <rFont val="Times New Roman"/>
        <charset val="134"/>
      </rPr>
      <t xml:space="preserve"> M120</t>
    </r>
  </si>
  <si>
    <r>
      <rPr>
        <i/>
        <sz val="11"/>
        <color theme="1"/>
        <rFont val="Times New Roman"/>
        <charset val="134"/>
      </rPr>
      <t xml:space="preserve">Peptoclostridium difficile </t>
    </r>
    <r>
      <rPr>
        <sz val="11"/>
        <color theme="1"/>
        <rFont val="Times New Roman"/>
        <charset val="134"/>
      </rPr>
      <t>M68</t>
    </r>
  </si>
  <si>
    <r>
      <rPr>
        <i/>
        <sz val="11"/>
        <color theme="1"/>
        <rFont val="Times New Roman"/>
        <charset val="134"/>
      </rPr>
      <t xml:space="preserve">Peptoclostridium difficile </t>
    </r>
    <r>
      <rPr>
        <sz val="11"/>
        <color theme="1"/>
        <rFont val="Times New Roman"/>
        <charset val="134"/>
      </rPr>
      <t>NAP07</t>
    </r>
  </si>
  <si>
    <r>
      <rPr>
        <i/>
        <sz val="11"/>
        <color theme="1"/>
        <rFont val="Times New Roman"/>
        <charset val="134"/>
      </rPr>
      <t>Peptoclostridium difficile</t>
    </r>
    <r>
      <rPr>
        <sz val="11"/>
        <color theme="1"/>
        <rFont val="Times New Roman"/>
        <charset val="134"/>
      </rPr>
      <t xml:space="preserve"> NAP08</t>
    </r>
  </si>
  <si>
    <r>
      <rPr>
        <i/>
        <sz val="11"/>
        <color theme="1"/>
        <rFont val="Times New Roman"/>
        <charset val="134"/>
      </rPr>
      <t>Peptoclostridium difficile</t>
    </r>
    <r>
      <rPr>
        <sz val="11"/>
        <color theme="1"/>
        <rFont val="Times New Roman"/>
        <charset val="134"/>
      </rPr>
      <t xml:space="preserve"> QCD-63q42</t>
    </r>
  </si>
  <si>
    <r>
      <rPr>
        <i/>
        <sz val="11"/>
        <color theme="1"/>
        <rFont val="Times New Roman"/>
        <charset val="134"/>
      </rPr>
      <t>Peptoclostridium difficile</t>
    </r>
    <r>
      <rPr>
        <sz val="11"/>
        <color theme="1"/>
        <rFont val="Times New Roman"/>
        <charset val="134"/>
      </rPr>
      <t xml:space="preserve"> R20291</t>
    </r>
  </si>
  <si>
    <t>Ruminococcaceae</t>
  </si>
  <si>
    <t>Anaerotruncus</t>
  </si>
  <si>
    <t>Anaerotruncus colihominis</t>
  </si>
  <si>
    <r>
      <rPr>
        <i/>
        <sz val="11"/>
        <color theme="1"/>
        <rFont val="Times New Roman"/>
        <charset val="134"/>
      </rPr>
      <t>Anaerotruncus colihominis</t>
    </r>
    <r>
      <rPr>
        <sz val="11"/>
        <color theme="1"/>
        <rFont val="Times New Roman"/>
        <charset val="134"/>
      </rPr>
      <t xml:space="preserve"> DSM 17241</t>
    </r>
  </si>
  <si>
    <t>Faecalibacterium</t>
  </si>
  <si>
    <t>Faecalibacterium prausnitzii</t>
  </si>
  <si>
    <r>
      <rPr>
        <i/>
        <sz val="11"/>
        <color theme="1"/>
        <rFont val="Times New Roman"/>
        <charset val="134"/>
      </rPr>
      <t>Faecalibacterium prausnitzii</t>
    </r>
    <r>
      <rPr>
        <sz val="11"/>
        <color theme="1"/>
        <rFont val="Times New Roman"/>
        <charset val="134"/>
      </rPr>
      <t xml:space="preserve"> A2-165</t>
    </r>
  </si>
  <si>
    <t>Ruminiclostridium</t>
  </si>
  <si>
    <t>[Eubacterium] siraeum</t>
  </si>
  <si>
    <r>
      <rPr>
        <i/>
        <sz val="11"/>
        <color theme="1"/>
        <rFont val="Times New Roman"/>
        <charset val="134"/>
      </rPr>
      <t xml:space="preserve">[Eubacterium] siraeum </t>
    </r>
    <r>
      <rPr>
        <sz val="11"/>
        <color theme="1"/>
        <rFont val="Times New Roman"/>
        <charset val="134"/>
      </rPr>
      <t>DSM 15702</t>
    </r>
  </si>
  <si>
    <t>Ruminococcus</t>
  </si>
  <si>
    <t>Ruminococcus lactaris</t>
  </si>
  <si>
    <r>
      <rPr>
        <i/>
        <sz val="11"/>
        <color theme="1"/>
        <rFont val="Times New Roman"/>
        <charset val="134"/>
      </rPr>
      <t>Ruminococcus lactaris</t>
    </r>
    <r>
      <rPr>
        <sz val="11"/>
        <color theme="1"/>
        <rFont val="Times New Roman"/>
        <charset val="134"/>
      </rPr>
      <t xml:space="preserve"> ATCC 29176</t>
    </r>
  </si>
  <si>
    <t>[Bacteroides] pectinophilus</t>
  </si>
  <si>
    <r>
      <rPr>
        <i/>
        <sz val="11"/>
        <color theme="1"/>
        <rFont val="Times New Roman"/>
        <charset val="134"/>
      </rPr>
      <t>[Bacteroides] pectinophilus</t>
    </r>
    <r>
      <rPr>
        <sz val="11"/>
        <color theme="1"/>
        <rFont val="Times New Roman"/>
        <charset val="134"/>
      </rPr>
      <t xml:space="preserve"> ATCC 43243</t>
    </r>
  </si>
  <si>
    <r>
      <rPr>
        <i/>
        <sz val="11"/>
        <color theme="1"/>
        <rFont val="Times New Roman"/>
        <charset val="134"/>
      </rPr>
      <t xml:space="preserve">[Bacteroides] pectinophilus </t>
    </r>
    <r>
      <rPr>
        <sz val="11"/>
        <color theme="1"/>
        <rFont val="Times New Roman"/>
        <charset val="134"/>
      </rPr>
      <t>ATCC 43243</t>
    </r>
  </si>
  <si>
    <t>Clostridiales bacterium 1_7_47FAA</t>
  </si>
  <si>
    <r>
      <rPr>
        <i/>
        <sz val="11"/>
        <color theme="1"/>
        <rFont val="Times New Roman"/>
        <charset val="134"/>
      </rPr>
      <t>Clostridiales bacterium</t>
    </r>
    <r>
      <rPr>
        <sz val="11"/>
        <color theme="1"/>
        <rFont val="Times New Roman"/>
        <charset val="134"/>
      </rPr>
      <t xml:space="preserve"> 1_7_47FAA</t>
    </r>
  </si>
  <si>
    <t>Erysipelotrichia</t>
  </si>
  <si>
    <t>Erysipelotrichales</t>
  </si>
  <si>
    <t>Erysipelotrichaceae</t>
  </si>
  <si>
    <t>Catenibacterium</t>
  </si>
  <si>
    <t>Catenibacterium mitsuokai</t>
  </si>
  <si>
    <r>
      <rPr>
        <i/>
        <sz val="11"/>
        <color theme="1"/>
        <rFont val="Times New Roman"/>
        <charset val="134"/>
      </rPr>
      <t xml:space="preserve">Catenibacterium mitsuokai </t>
    </r>
    <r>
      <rPr>
        <sz val="11"/>
        <color theme="1"/>
        <rFont val="Times New Roman"/>
        <charset val="134"/>
      </rPr>
      <t>DSM 15897</t>
    </r>
  </si>
  <si>
    <t>Coprobacillus</t>
  </si>
  <si>
    <t>Coprobacillus sp. D7</t>
  </si>
  <si>
    <r>
      <rPr>
        <i/>
        <sz val="11"/>
        <color theme="1"/>
        <rFont val="Times New Roman"/>
        <charset val="134"/>
      </rPr>
      <t>Coprobacillus sp</t>
    </r>
    <r>
      <rPr>
        <sz val="11"/>
        <color theme="1"/>
        <rFont val="Times New Roman"/>
        <charset val="134"/>
      </rPr>
      <t>. D7</t>
    </r>
  </si>
  <si>
    <t>Erysipelatoclostridium</t>
  </si>
  <si>
    <t>Erysipelatoclostridium ramosum</t>
  </si>
  <si>
    <r>
      <rPr>
        <i/>
        <sz val="11"/>
        <color theme="1"/>
        <rFont val="Times New Roman"/>
        <charset val="134"/>
      </rPr>
      <t>Erysipelatoclostridium ramosum</t>
    </r>
    <r>
      <rPr>
        <sz val="11"/>
        <color theme="1"/>
        <rFont val="Times New Roman"/>
        <charset val="134"/>
      </rPr>
      <t xml:space="preserve"> DSM 1402</t>
    </r>
  </si>
  <si>
    <t>Turicibacter</t>
  </si>
  <si>
    <t>Turicibacter sanguinis</t>
  </si>
  <si>
    <r>
      <rPr>
        <i/>
        <sz val="11"/>
        <color theme="1"/>
        <rFont val="Times New Roman"/>
        <charset val="134"/>
      </rPr>
      <t>Turicibacter sanguinis</t>
    </r>
    <r>
      <rPr>
        <sz val="11"/>
        <color theme="1"/>
        <rFont val="Times New Roman"/>
        <charset val="134"/>
      </rPr>
      <t xml:space="preserve"> PC909</t>
    </r>
  </si>
  <si>
    <t>Erysipelotrichaceae bacterium 5_2_54FAA</t>
  </si>
  <si>
    <r>
      <rPr>
        <i/>
        <sz val="11"/>
        <color theme="1"/>
        <rFont val="Times New Roman"/>
        <charset val="134"/>
      </rPr>
      <t>Erysipelotrichaceae bacterium</t>
    </r>
    <r>
      <rPr>
        <sz val="11"/>
        <color theme="1"/>
        <rFont val="Times New Roman"/>
        <charset val="134"/>
      </rPr>
      <t xml:space="preserve"> 5_2_54FAA</t>
    </r>
  </si>
  <si>
    <t>Holdemanella</t>
  </si>
  <si>
    <t>Holdemanella biformis</t>
  </si>
  <si>
    <r>
      <rPr>
        <i/>
        <sz val="11"/>
        <color theme="1"/>
        <rFont val="Times New Roman"/>
        <charset val="134"/>
      </rPr>
      <t>Holdemanella biformis</t>
    </r>
    <r>
      <rPr>
        <sz val="11"/>
        <color theme="1"/>
        <rFont val="Times New Roman"/>
        <charset val="134"/>
      </rPr>
      <t xml:space="preserve"> DSM 3989</t>
    </r>
  </si>
  <si>
    <t>Tissierellia</t>
  </si>
  <si>
    <t>Tissierellales</t>
  </si>
  <si>
    <t>Peptoniphilaceae</t>
  </si>
  <si>
    <t>Peptoniphilus</t>
  </si>
  <si>
    <t>Peptoniphilus sp. oral taxon 836</t>
  </si>
  <si>
    <r>
      <rPr>
        <i/>
        <sz val="11"/>
        <color theme="1"/>
        <rFont val="Times New Roman"/>
        <charset val="134"/>
      </rPr>
      <t>Peptoniphilus sp. oral taxon 836 str.</t>
    </r>
    <r>
      <rPr>
        <sz val="11"/>
        <color theme="1"/>
        <rFont val="Times New Roman"/>
        <charset val="134"/>
      </rPr>
      <t xml:space="preserve"> F0141</t>
    </r>
  </si>
  <si>
    <t>Fusobacteria</t>
  </si>
  <si>
    <t>Fusobacteriia</t>
  </si>
  <si>
    <t>Fusobacteriales</t>
  </si>
  <si>
    <t>Fusobacteriaceae</t>
  </si>
  <si>
    <t>Fusobacterium</t>
  </si>
  <si>
    <t>Fusobacterium mortiferum</t>
  </si>
  <si>
    <r>
      <rPr>
        <i/>
        <sz val="11"/>
        <color theme="1"/>
        <rFont val="Times New Roman"/>
        <charset val="134"/>
      </rPr>
      <t>Fusobacterium mortiferum</t>
    </r>
    <r>
      <rPr>
        <sz val="11"/>
        <color theme="1"/>
        <rFont val="Times New Roman"/>
        <charset val="134"/>
      </rPr>
      <t xml:space="preserve"> ATCC 9817</t>
    </r>
  </si>
  <si>
    <t>Fusobacterium nucleatum</t>
  </si>
  <si>
    <r>
      <rPr>
        <i/>
        <sz val="11"/>
        <color theme="1"/>
        <rFont val="Times New Roman"/>
        <charset val="134"/>
      </rPr>
      <t xml:space="preserve">Fusobacterium nucleatum subsp. nucleatum </t>
    </r>
    <r>
      <rPr>
        <sz val="11"/>
        <color theme="1"/>
        <rFont val="Times New Roman"/>
        <charset val="134"/>
      </rPr>
      <t>ATCC 23726</t>
    </r>
  </si>
  <si>
    <r>
      <rPr>
        <i/>
        <sz val="11"/>
        <color theme="1"/>
        <rFont val="Times New Roman"/>
        <charset val="134"/>
      </rPr>
      <t xml:space="preserve">Fusobacterium nucleatum subsp. nucleatum </t>
    </r>
    <r>
      <rPr>
        <sz val="11"/>
        <color theme="1"/>
        <rFont val="Times New Roman"/>
        <charset val="134"/>
      </rPr>
      <t>ATCC 25586</t>
    </r>
  </si>
  <si>
    <t>Fusobacterium ulcerans</t>
  </si>
  <si>
    <r>
      <rPr>
        <i/>
        <sz val="11"/>
        <color theme="1"/>
        <rFont val="Times New Roman"/>
        <charset val="134"/>
      </rPr>
      <t>Fusobacterium ulcerans</t>
    </r>
    <r>
      <rPr>
        <sz val="11"/>
        <color theme="1"/>
        <rFont val="Times New Roman"/>
        <charset val="134"/>
      </rPr>
      <t xml:space="preserve"> ATCC 49185</t>
    </r>
  </si>
  <si>
    <t>Fusobacterium varium</t>
  </si>
  <si>
    <r>
      <rPr>
        <i/>
        <sz val="11"/>
        <color theme="1"/>
        <rFont val="Times New Roman"/>
        <charset val="134"/>
      </rPr>
      <t xml:space="preserve">Fusobacterium varium </t>
    </r>
    <r>
      <rPr>
        <sz val="11"/>
        <color theme="1"/>
        <rFont val="Times New Roman"/>
        <charset val="134"/>
      </rPr>
      <t>ATCC 27725</t>
    </r>
  </si>
  <si>
    <t>Planctomycetes</t>
  </si>
  <si>
    <t>Planctomycetia</t>
  </si>
  <si>
    <t>Planctomycetales</t>
  </si>
  <si>
    <t>Planctomycetaceae</t>
  </si>
  <si>
    <t>Blastopirellula</t>
  </si>
  <si>
    <t>Blastopirellula marina</t>
  </si>
  <si>
    <r>
      <rPr>
        <i/>
        <sz val="11"/>
        <color theme="1"/>
        <rFont val="Times New Roman"/>
        <charset val="134"/>
      </rPr>
      <t>Blastopirellula marina</t>
    </r>
    <r>
      <rPr>
        <sz val="11"/>
        <color theme="1"/>
        <rFont val="Times New Roman"/>
        <charset val="134"/>
      </rPr>
      <t xml:space="preserve"> DSM 3645</t>
    </r>
  </si>
  <si>
    <r>
      <rPr>
        <i/>
        <sz val="11"/>
        <color theme="1"/>
        <rFont val="Times New Roman"/>
        <charset val="134"/>
      </rPr>
      <t xml:space="preserve">Blastopirellula marina </t>
    </r>
    <r>
      <rPr>
        <sz val="11"/>
        <color theme="1"/>
        <rFont val="Times New Roman"/>
        <charset val="134"/>
      </rPr>
      <t>DSM 3645</t>
    </r>
  </si>
  <si>
    <t>Gemmata</t>
  </si>
  <si>
    <t>Gemmata obscuriglobus</t>
  </si>
  <si>
    <r>
      <rPr>
        <i/>
        <sz val="11"/>
        <color theme="1"/>
        <rFont val="Times New Roman"/>
        <charset val="134"/>
      </rPr>
      <t>Gemmata obscuriglobus</t>
    </r>
    <r>
      <rPr>
        <sz val="11"/>
        <color theme="1"/>
        <rFont val="Times New Roman"/>
        <charset val="134"/>
      </rPr>
      <t xml:space="preserve"> UQM 2246</t>
    </r>
  </si>
  <si>
    <t>Gimesia</t>
  </si>
  <si>
    <t>Gimesia maris</t>
  </si>
  <si>
    <r>
      <rPr>
        <i/>
        <sz val="11"/>
        <color theme="1"/>
        <rFont val="Times New Roman"/>
        <charset val="134"/>
      </rPr>
      <t>Gimesia maris</t>
    </r>
    <r>
      <rPr>
        <sz val="11"/>
        <color theme="1"/>
        <rFont val="Times New Roman"/>
        <charset val="134"/>
      </rPr>
      <t xml:space="preserve"> DSM 8797</t>
    </r>
  </si>
  <si>
    <t>Pirellula</t>
  </si>
  <si>
    <t>Pirellula staleyi</t>
  </si>
  <si>
    <r>
      <rPr>
        <i/>
        <sz val="11"/>
        <color theme="1"/>
        <rFont val="Times New Roman"/>
        <charset val="134"/>
      </rPr>
      <t xml:space="preserve">Pirellula staleyi </t>
    </r>
    <r>
      <rPr>
        <sz val="11"/>
        <color theme="1"/>
        <rFont val="Times New Roman"/>
        <charset val="134"/>
      </rPr>
      <t>DSM 6068</t>
    </r>
  </si>
  <si>
    <t>Planctopirus</t>
  </si>
  <si>
    <t>Planctopirus limnophila</t>
  </si>
  <si>
    <r>
      <rPr>
        <i/>
        <sz val="11"/>
        <color theme="1"/>
        <rFont val="Times New Roman"/>
        <charset val="134"/>
      </rPr>
      <t>Planctopirus limnophila</t>
    </r>
    <r>
      <rPr>
        <sz val="11"/>
        <color theme="1"/>
        <rFont val="Times New Roman"/>
        <charset val="134"/>
      </rPr>
      <t xml:space="preserve"> DSM 3776</t>
    </r>
  </si>
  <si>
    <t>Rhodopirellula</t>
  </si>
  <si>
    <t>Rhodopirellula baltica</t>
  </si>
  <si>
    <r>
      <rPr>
        <i/>
        <sz val="11"/>
        <color theme="1"/>
        <rFont val="Times New Roman"/>
        <charset val="134"/>
      </rPr>
      <t>Rhodopirellula baltica</t>
    </r>
    <r>
      <rPr>
        <sz val="11"/>
        <color theme="1"/>
        <rFont val="Times New Roman"/>
        <charset val="134"/>
      </rPr>
      <t xml:space="preserve"> SH 1</t>
    </r>
  </si>
  <si>
    <t>Proteobacteria</t>
  </si>
  <si>
    <t>Acidithiobacillia</t>
  </si>
  <si>
    <t>Acidithiobacillales</t>
  </si>
  <si>
    <t>Acidithiobacillaceae</t>
  </si>
  <si>
    <t>Acidithiobacillus</t>
  </si>
  <si>
    <t>Acidithiobacillus ferrooxidans</t>
  </si>
  <si>
    <r>
      <rPr>
        <i/>
        <sz val="11"/>
        <color theme="1"/>
        <rFont val="Times New Roman"/>
        <charset val="134"/>
      </rPr>
      <t>Acidithiobacillus ferrooxidans</t>
    </r>
    <r>
      <rPr>
        <sz val="11"/>
        <color theme="1"/>
        <rFont val="Times New Roman"/>
        <charset val="134"/>
      </rPr>
      <t xml:space="preserve"> ATCC 23270</t>
    </r>
  </si>
  <si>
    <t>Gammaproteobacteria</t>
  </si>
  <si>
    <t>Pseudomonadales</t>
  </si>
  <si>
    <t>Moraxellaceae</t>
  </si>
  <si>
    <t>Acinetobacter</t>
  </si>
  <si>
    <t>Acinetobacter haemolyticus</t>
  </si>
  <si>
    <r>
      <rPr>
        <i/>
        <sz val="11"/>
        <color theme="1"/>
        <rFont val="Times New Roman"/>
        <charset val="134"/>
      </rPr>
      <t xml:space="preserve">Acinetobacter haemolyticus </t>
    </r>
    <r>
      <rPr>
        <sz val="11"/>
        <color theme="1"/>
        <rFont val="Times New Roman"/>
        <charset val="134"/>
      </rPr>
      <t>ATCC 19194</t>
    </r>
  </si>
  <si>
    <t>Acinetobacter oleivorans</t>
  </si>
  <si>
    <r>
      <rPr>
        <i/>
        <sz val="11"/>
        <color theme="1"/>
        <rFont val="Times New Roman"/>
        <charset val="134"/>
      </rPr>
      <t>Acinetobacter oleivorans</t>
    </r>
    <r>
      <rPr>
        <sz val="11"/>
        <color theme="1"/>
        <rFont val="Times New Roman"/>
        <charset val="134"/>
      </rPr>
      <t xml:space="preserve"> DR1</t>
    </r>
  </si>
  <si>
    <t>Acinetobacter sp. ADP1</t>
  </si>
  <si>
    <r>
      <rPr>
        <i/>
        <sz val="11"/>
        <color theme="1"/>
        <rFont val="Times New Roman"/>
        <charset val="134"/>
      </rPr>
      <t>Acinetobacter sp.</t>
    </r>
    <r>
      <rPr>
        <sz val="11"/>
        <color theme="1"/>
        <rFont val="Times New Roman"/>
        <charset val="134"/>
      </rPr>
      <t xml:space="preserve"> ADP1</t>
    </r>
  </si>
  <si>
    <t>Acinetobacter pittii</t>
  </si>
  <si>
    <r>
      <rPr>
        <i/>
        <sz val="11"/>
        <color theme="1"/>
        <rFont val="Times New Roman"/>
        <charset val="134"/>
      </rPr>
      <t>Acinetobacter sp.</t>
    </r>
    <r>
      <rPr>
        <sz val="11"/>
        <color theme="1"/>
        <rFont val="Times New Roman"/>
        <charset val="134"/>
      </rPr>
      <t xml:space="preserve"> SH024</t>
    </r>
  </si>
  <si>
    <t>Aeromonadales</t>
  </si>
  <si>
    <t>Aeromonadaceae</t>
  </si>
  <si>
    <t>Aeromonas</t>
  </si>
  <si>
    <t>Aeromonas hydrophila</t>
  </si>
  <si>
    <r>
      <rPr>
        <i/>
        <sz val="11"/>
        <color theme="1"/>
        <rFont val="Times New Roman"/>
        <charset val="134"/>
      </rPr>
      <t xml:space="preserve">Aeromonas hydrophila subsp. hydrophila </t>
    </r>
    <r>
      <rPr>
        <sz val="11"/>
        <color theme="1"/>
        <rFont val="Times New Roman"/>
        <charset val="134"/>
      </rPr>
      <t>ATCC 7966</t>
    </r>
  </si>
  <si>
    <t>Alphaproteobacteria</t>
  </si>
  <si>
    <t>Rhizobiales</t>
  </si>
  <si>
    <t>Rhizobiaceae</t>
  </si>
  <si>
    <t>Agrobacterium</t>
  </si>
  <si>
    <t>Agrobacterium fabrum</t>
  </si>
  <si>
    <r>
      <rPr>
        <i/>
        <sz val="11"/>
        <color theme="1"/>
        <rFont val="Times New Roman"/>
        <charset val="134"/>
      </rPr>
      <t>Agrobacterium fabrum str.</t>
    </r>
    <r>
      <rPr>
        <sz val="11"/>
        <color theme="1"/>
        <rFont val="Times New Roman"/>
        <charset val="134"/>
      </rPr>
      <t xml:space="preserve"> C58</t>
    </r>
  </si>
  <si>
    <t>Xanthobacteraceae</t>
  </si>
  <si>
    <t>Azorhizobium</t>
  </si>
  <si>
    <t>Azorhizobium caulinodans</t>
  </si>
  <si>
    <r>
      <rPr>
        <i/>
        <sz val="11"/>
        <color theme="1"/>
        <rFont val="Times New Roman"/>
        <charset val="134"/>
      </rPr>
      <t>Azorhizobium caulinodans</t>
    </r>
    <r>
      <rPr>
        <sz val="11"/>
        <color theme="1"/>
        <rFont val="Times New Roman"/>
        <charset val="134"/>
      </rPr>
      <t xml:space="preserve"> ORS 571</t>
    </r>
  </si>
  <si>
    <t>Deltaproteobacteria</t>
  </si>
  <si>
    <t>Bdellovibrionales</t>
  </si>
  <si>
    <t>Bdellovibrionaceae</t>
  </si>
  <si>
    <t>Bdellovibrio</t>
  </si>
  <si>
    <t>Bdellovibrio bacteriovorus</t>
  </si>
  <si>
    <r>
      <rPr>
        <i/>
        <sz val="11"/>
        <color theme="1"/>
        <rFont val="Times New Roman"/>
        <charset val="134"/>
      </rPr>
      <t>Bdellovibrio bacteriovorus</t>
    </r>
    <r>
      <rPr>
        <sz val="11"/>
        <color theme="1"/>
        <rFont val="Times New Roman"/>
        <charset val="134"/>
      </rPr>
      <t xml:space="preserve"> HD100</t>
    </r>
  </si>
  <si>
    <t>Beijerinckiaceae</t>
  </si>
  <si>
    <t>Beijerinckia</t>
  </si>
  <si>
    <t>Beijerinckia indica</t>
  </si>
  <si>
    <r>
      <rPr>
        <i/>
        <sz val="11"/>
        <color theme="1"/>
        <rFont val="Times New Roman"/>
        <charset val="134"/>
      </rPr>
      <t>Beijerinckia indica subsp. indica</t>
    </r>
    <r>
      <rPr>
        <sz val="11"/>
        <color theme="1"/>
        <rFont val="Times New Roman"/>
        <charset val="134"/>
      </rPr>
      <t xml:space="preserve"> ATCC 9039</t>
    </r>
  </si>
  <si>
    <t>Betaproteobacteria</t>
  </si>
  <si>
    <t>Burkholderiales</t>
  </si>
  <si>
    <t>Alcaligenaceae</t>
  </si>
  <si>
    <t>Bordetella</t>
  </si>
  <si>
    <t>Bordetella avium</t>
  </si>
  <si>
    <r>
      <rPr>
        <i/>
        <sz val="11"/>
        <color theme="1"/>
        <rFont val="Times New Roman"/>
        <charset val="134"/>
      </rPr>
      <t xml:space="preserve">Bordetella avium </t>
    </r>
    <r>
      <rPr>
        <sz val="11"/>
        <color theme="1"/>
        <rFont val="Times New Roman"/>
        <charset val="134"/>
      </rPr>
      <t>197N</t>
    </r>
  </si>
  <si>
    <t>Bordetella bronchiseptica</t>
  </si>
  <si>
    <r>
      <rPr>
        <i/>
        <sz val="11"/>
        <color theme="1"/>
        <rFont val="Times New Roman"/>
        <charset val="134"/>
      </rPr>
      <t xml:space="preserve">Bordetella bronchiseptica </t>
    </r>
    <r>
      <rPr>
        <sz val="11"/>
        <color theme="1"/>
        <rFont val="Times New Roman"/>
        <charset val="134"/>
      </rPr>
      <t>RB50</t>
    </r>
  </si>
  <si>
    <t>Bordetella parapertussis</t>
  </si>
  <si>
    <r>
      <rPr>
        <i/>
        <sz val="11"/>
        <color theme="1"/>
        <rFont val="Times New Roman"/>
        <charset val="134"/>
      </rPr>
      <t>Bordetella parapertussis</t>
    </r>
    <r>
      <rPr>
        <sz val="11"/>
        <color theme="1"/>
        <rFont val="Times New Roman"/>
        <charset val="134"/>
      </rPr>
      <t xml:space="preserve"> 12822</t>
    </r>
  </si>
  <si>
    <t>Bordetella pertussis</t>
  </si>
  <si>
    <r>
      <rPr>
        <i/>
        <sz val="11"/>
        <color theme="1"/>
        <rFont val="Times New Roman"/>
        <charset val="134"/>
      </rPr>
      <t>Bordetella pertussis Tohama</t>
    </r>
    <r>
      <rPr>
        <sz val="11"/>
        <color theme="1"/>
        <rFont val="Times New Roman"/>
        <charset val="134"/>
      </rPr>
      <t xml:space="preserve"> I</t>
    </r>
  </si>
  <si>
    <t>Burkholderiaceae</t>
  </si>
  <si>
    <t>Burkholderia</t>
  </si>
  <si>
    <t>Burkholderia cenocepacia</t>
  </si>
  <si>
    <r>
      <rPr>
        <i/>
        <sz val="11"/>
        <color theme="1"/>
        <rFont val="Times New Roman"/>
        <charset val="134"/>
      </rPr>
      <t>Burkholderia cenocepacia</t>
    </r>
    <r>
      <rPr>
        <sz val="11"/>
        <color theme="1"/>
        <rFont val="Times New Roman"/>
        <charset val="134"/>
      </rPr>
      <t xml:space="preserve"> J2315</t>
    </r>
  </si>
  <si>
    <t>Burkholderia lata</t>
  </si>
  <si>
    <t>Burkholderia vietnamiensis</t>
  </si>
  <si>
    <r>
      <rPr>
        <i/>
        <sz val="11"/>
        <color theme="1"/>
        <rFont val="Times New Roman"/>
        <charset val="134"/>
      </rPr>
      <t>Burkholderia vietnamiensis</t>
    </r>
    <r>
      <rPr>
        <sz val="11"/>
        <color theme="1"/>
        <rFont val="Times New Roman"/>
        <charset val="134"/>
      </rPr>
      <t xml:space="preserve"> G4</t>
    </r>
  </si>
  <si>
    <t>Comamonadaceae</t>
  </si>
  <si>
    <t>Comamonas</t>
  </si>
  <si>
    <t>Comamonas testosteroni</t>
  </si>
  <si>
    <r>
      <rPr>
        <i/>
        <sz val="11"/>
        <color theme="1"/>
        <rFont val="Times New Roman"/>
        <charset val="134"/>
      </rPr>
      <t xml:space="preserve">Comamonas testosteroni </t>
    </r>
    <r>
      <rPr>
        <sz val="11"/>
        <color theme="1"/>
        <rFont val="Times New Roman"/>
        <charset val="134"/>
      </rPr>
      <t>KF-1</t>
    </r>
  </si>
  <si>
    <r>
      <rPr>
        <i/>
        <sz val="11"/>
        <color theme="1"/>
        <rFont val="Times New Roman"/>
        <charset val="134"/>
      </rPr>
      <t>Comamonas testosteroni</t>
    </r>
    <r>
      <rPr>
        <sz val="11"/>
        <color theme="1"/>
        <rFont val="Times New Roman"/>
        <charset val="134"/>
      </rPr>
      <t xml:space="preserve"> S44</t>
    </r>
  </si>
  <si>
    <t>Delftia</t>
  </si>
  <si>
    <t>Delftia acidovorans</t>
  </si>
  <si>
    <r>
      <rPr>
        <i/>
        <sz val="11"/>
        <color theme="1"/>
        <rFont val="Times New Roman"/>
        <charset val="134"/>
      </rPr>
      <t>Delftia acidovorans</t>
    </r>
    <r>
      <rPr>
        <sz val="11"/>
        <color theme="1"/>
        <rFont val="Times New Roman"/>
        <charset val="134"/>
      </rPr>
      <t xml:space="preserve"> SPH-1</t>
    </r>
  </si>
  <si>
    <t>Desulfobacterales</t>
  </si>
  <si>
    <t>Desulfobulbaceae</t>
  </si>
  <si>
    <t>Desulfotalea</t>
  </si>
  <si>
    <t>Desulfotalea psychrophila</t>
  </si>
  <si>
    <r>
      <rPr>
        <i/>
        <sz val="11"/>
        <color theme="1"/>
        <rFont val="Times New Roman"/>
        <charset val="134"/>
      </rPr>
      <t>Desulfotalea psychrophila</t>
    </r>
    <r>
      <rPr>
        <sz val="11"/>
        <color theme="1"/>
        <rFont val="Times New Roman"/>
        <charset val="134"/>
      </rPr>
      <t xml:space="preserve"> LSv54</t>
    </r>
  </si>
  <si>
    <t>Desulfovibrionales</t>
  </si>
  <si>
    <t>Desulfovibrionaceae</t>
  </si>
  <si>
    <t>Desulfovibrio</t>
  </si>
  <si>
    <t>Desulfovibrio salexigens</t>
  </si>
  <si>
    <r>
      <rPr>
        <i/>
        <sz val="11"/>
        <color theme="1"/>
        <rFont val="Times New Roman"/>
        <charset val="134"/>
      </rPr>
      <t>Desulfovibrio salexigens</t>
    </r>
    <r>
      <rPr>
        <sz val="11"/>
        <color theme="1"/>
        <rFont val="Times New Roman"/>
        <charset val="134"/>
      </rPr>
      <t xml:space="preserve"> DSM 2638</t>
    </r>
  </si>
  <si>
    <t>Enterobacteriales</t>
  </si>
  <si>
    <t>Enterobacteriaceae</t>
  </si>
  <si>
    <t>Escherichia</t>
  </si>
  <si>
    <t>Escherichia coli</t>
  </si>
  <si>
    <r>
      <rPr>
        <i/>
        <sz val="11"/>
        <color theme="1"/>
        <rFont val="Times New Roman"/>
        <charset val="134"/>
      </rPr>
      <t>Escherichia coli</t>
    </r>
    <r>
      <rPr>
        <sz val="11"/>
        <color theme="1"/>
        <rFont val="Times New Roman"/>
        <charset val="134"/>
      </rPr>
      <t xml:space="preserve"> SE11</t>
    </r>
  </si>
  <si>
    <t>Rhodospirillales</t>
  </si>
  <si>
    <t>Acetobacteraceae</t>
  </si>
  <si>
    <t>Gluconacetobacter</t>
  </si>
  <si>
    <t>Gluconacetobacter diazotrophicus</t>
  </si>
  <si>
    <r>
      <rPr>
        <i/>
        <sz val="11"/>
        <color theme="1"/>
        <rFont val="Times New Roman"/>
        <charset val="134"/>
      </rPr>
      <t>Gluconacetobacter diazotrophicus</t>
    </r>
    <r>
      <rPr>
        <sz val="11"/>
        <color theme="1"/>
        <rFont val="Times New Roman"/>
        <charset val="134"/>
      </rPr>
      <t xml:space="preserve"> PA1 5</t>
    </r>
  </si>
  <si>
    <t>Chromatiales</t>
  </si>
  <si>
    <t>Halothiobacillaceae</t>
  </si>
  <si>
    <t>Halothiobacillus</t>
  </si>
  <si>
    <t>Halothiobacillus neapolitanus</t>
  </si>
  <si>
    <r>
      <rPr>
        <i/>
        <sz val="11"/>
        <color theme="1"/>
        <rFont val="Times New Roman"/>
        <charset val="134"/>
      </rPr>
      <t xml:space="preserve">Halothiobacillus neapolitanus </t>
    </r>
    <r>
      <rPr>
        <sz val="11"/>
        <color theme="1"/>
        <rFont val="Times New Roman"/>
        <charset val="134"/>
      </rPr>
      <t>c2</t>
    </r>
  </si>
  <si>
    <t>Hyphomicrobiaceae</t>
  </si>
  <si>
    <t>Hyphomicrobium</t>
  </si>
  <si>
    <t>Hyphomicrobium denitrificans</t>
  </si>
  <si>
    <r>
      <rPr>
        <i/>
        <sz val="11"/>
        <color theme="1"/>
        <rFont val="Times New Roman"/>
        <charset val="134"/>
      </rPr>
      <t>Hyphomicrobium denitrificans</t>
    </r>
    <r>
      <rPr>
        <sz val="11"/>
        <color theme="1"/>
        <rFont val="Times New Roman"/>
        <charset val="134"/>
      </rPr>
      <t xml:space="preserve"> ATCC 51888</t>
    </r>
  </si>
  <si>
    <t>Rhodobacterales</t>
  </si>
  <si>
    <t>Rhodobacteraceae</t>
  </si>
  <si>
    <t>Labrenzia</t>
  </si>
  <si>
    <t>Labrenzia aggregata</t>
  </si>
  <si>
    <r>
      <rPr>
        <i/>
        <sz val="11"/>
        <color theme="1"/>
        <rFont val="Times New Roman"/>
        <charset val="134"/>
      </rPr>
      <t>Labrenzia aggregata</t>
    </r>
    <r>
      <rPr>
        <sz val="11"/>
        <color theme="1"/>
        <rFont val="Times New Roman"/>
        <charset val="134"/>
      </rPr>
      <t xml:space="preserve"> IAM 12614</t>
    </r>
  </si>
  <si>
    <t>Legionellales</t>
  </si>
  <si>
    <t>Legionellaceae</t>
  </si>
  <si>
    <t>Legionella</t>
  </si>
  <si>
    <t>Legionella drancourtii</t>
  </si>
  <si>
    <r>
      <rPr>
        <i/>
        <sz val="11"/>
        <color theme="1"/>
        <rFont val="Times New Roman"/>
        <charset val="134"/>
      </rPr>
      <t>Legionella drancourtii</t>
    </r>
    <r>
      <rPr>
        <sz val="11"/>
        <color theme="1"/>
        <rFont val="Times New Roman"/>
        <charset val="134"/>
      </rPr>
      <t xml:space="preserve"> LLAP12</t>
    </r>
  </si>
  <si>
    <t>Phyllobacteriaceae</t>
  </si>
  <si>
    <t>Mesorhizobium</t>
  </si>
  <si>
    <t>Mesorhizobium loti</t>
  </si>
  <si>
    <r>
      <rPr>
        <i/>
        <sz val="11"/>
        <color theme="1"/>
        <rFont val="Times New Roman"/>
        <charset val="134"/>
      </rPr>
      <t xml:space="preserve">Mesorhizobium loti </t>
    </r>
    <r>
      <rPr>
        <sz val="11"/>
        <color theme="1"/>
        <rFont val="Times New Roman"/>
        <charset val="134"/>
      </rPr>
      <t>MAFF303099</t>
    </r>
  </si>
  <si>
    <t>Methylobacteriaceae</t>
  </si>
  <si>
    <t>Methylobacterium</t>
  </si>
  <si>
    <t>Methylobacterium extorquens</t>
  </si>
  <si>
    <r>
      <rPr>
        <i/>
        <sz val="11"/>
        <color theme="1"/>
        <rFont val="Times New Roman"/>
        <charset val="134"/>
      </rPr>
      <t>Methylobacterium extorquens</t>
    </r>
    <r>
      <rPr>
        <sz val="11"/>
        <color theme="1"/>
        <rFont val="Times New Roman"/>
        <charset val="134"/>
      </rPr>
      <t xml:space="preserve"> AM1</t>
    </r>
  </si>
  <si>
    <r>
      <rPr>
        <i/>
        <sz val="11"/>
        <color theme="1"/>
        <rFont val="Times New Roman"/>
        <charset val="134"/>
      </rPr>
      <t>Methylobacterium extorquens</t>
    </r>
    <r>
      <rPr>
        <sz val="11"/>
        <color theme="1"/>
        <rFont val="Times New Roman"/>
        <charset val="134"/>
      </rPr>
      <t xml:space="preserve"> CM4</t>
    </r>
  </si>
  <si>
    <r>
      <rPr>
        <i/>
        <sz val="11"/>
        <color theme="1"/>
        <rFont val="Times New Roman"/>
        <charset val="134"/>
      </rPr>
      <t xml:space="preserve">Methylobacterium extorquens </t>
    </r>
    <r>
      <rPr>
        <sz val="11"/>
        <color theme="1"/>
        <rFont val="Times New Roman"/>
        <charset val="134"/>
      </rPr>
      <t>DM4</t>
    </r>
  </si>
  <si>
    <t>Bradyrhizobiaceae</t>
  </si>
  <si>
    <t>Nitrobacter</t>
  </si>
  <si>
    <t>Nitrobacter sp. Nb-311A</t>
  </si>
  <si>
    <r>
      <rPr>
        <i/>
        <sz val="11"/>
        <color theme="1"/>
        <rFont val="Times New Roman"/>
        <charset val="134"/>
      </rPr>
      <t>Nitrobacter sp.</t>
    </r>
    <r>
      <rPr>
        <sz val="11"/>
        <color theme="1"/>
        <rFont val="Times New Roman"/>
        <charset val="134"/>
      </rPr>
      <t xml:space="preserve"> Nb-311A</t>
    </r>
  </si>
  <si>
    <t>Nitrobacter winogradskyi</t>
  </si>
  <si>
    <r>
      <rPr>
        <i/>
        <sz val="11"/>
        <color theme="1"/>
        <rFont val="Times New Roman"/>
        <charset val="134"/>
      </rPr>
      <t>Nitrobacter winogradskyi</t>
    </r>
    <r>
      <rPr>
        <sz val="11"/>
        <color theme="1"/>
        <rFont val="Times New Roman"/>
        <charset val="134"/>
      </rPr>
      <t xml:space="preserve"> Nb-255</t>
    </r>
  </si>
  <si>
    <t>Oligotropha</t>
  </si>
  <si>
    <t>Oligotropha carboxidovorans</t>
  </si>
  <si>
    <r>
      <rPr>
        <i/>
        <sz val="11"/>
        <color theme="1"/>
        <rFont val="Times New Roman"/>
        <charset val="134"/>
      </rPr>
      <t>Oligotropha carboxidovorans</t>
    </r>
    <r>
      <rPr>
        <sz val="11"/>
        <color theme="1"/>
        <rFont val="Times New Roman"/>
        <charset val="134"/>
      </rPr>
      <t xml:space="preserve"> OM5</t>
    </r>
  </si>
  <si>
    <t>Oxalobacteraceae</t>
  </si>
  <si>
    <t>Oxalobacter</t>
  </si>
  <si>
    <t>Oxalobacter formigenes</t>
  </si>
  <si>
    <r>
      <rPr>
        <i/>
        <sz val="11"/>
        <color theme="1"/>
        <rFont val="Times New Roman"/>
        <charset val="134"/>
      </rPr>
      <t>Oxalobacter formigenes</t>
    </r>
    <r>
      <rPr>
        <sz val="11"/>
        <color theme="1"/>
        <rFont val="Times New Roman"/>
        <charset val="134"/>
      </rPr>
      <t xml:space="preserve"> HOxBLS</t>
    </r>
  </si>
  <si>
    <r>
      <rPr>
        <i/>
        <sz val="11"/>
        <color theme="1"/>
        <rFont val="Times New Roman"/>
        <charset val="134"/>
      </rPr>
      <t>Oxalobacter formigenes</t>
    </r>
    <r>
      <rPr>
        <sz val="11"/>
        <color theme="1"/>
        <rFont val="Times New Roman"/>
        <charset val="134"/>
      </rPr>
      <t xml:space="preserve"> OXCC13</t>
    </r>
  </si>
  <si>
    <t>Pectobacterium</t>
  </si>
  <si>
    <t>Pectobacterium atrosepticum</t>
  </si>
  <si>
    <r>
      <rPr>
        <i/>
        <sz val="11"/>
        <color theme="1"/>
        <rFont val="Times New Roman"/>
        <charset val="134"/>
      </rPr>
      <t>Pectobacterium atrosepticum</t>
    </r>
    <r>
      <rPr>
        <sz val="11"/>
        <color theme="1"/>
        <rFont val="Times New Roman"/>
        <charset val="134"/>
      </rPr>
      <t xml:space="preserve"> SCRI1043</t>
    </r>
  </si>
  <si>
    <t>Pectobacterium carotovorum</t>
  </si>
  <si>
    <r>
      <rPr>
        <i/>
        <sz val="11"/>
        <color theme="1"/>
        <rFont val="Times New Roman"/>
        <charset val="134"/>
      </rPr>
      <t xml:space="preserve">Pectobacterium carotovorum subsp. carotovorum </t>
    </r>
    <r>
      <rPr>
        <sz val="11"/>
        <color theme="1"/>
        <rFont val="Times New Roman"/>
        <charset val="134"/>
      </rPr>
      <t>PC1</t>
    </r>
  </si>
  <si>
    <t>Pectobacterium wasabiae</t>
  </si>
  <si>
    <r>
      <rPr>
        <i/>
        <sz val="11"/>
        <color theme="1"/>
        <rFont val="Times New Roman"/>
        <charset val="134"/>
      </rPr>
      <t>Pectobacterium wasabiae</t>
    </r>
    <r>
      <rPr>
        <sz val="11"/>
        <color theme="1"/>
        <rFont val="Times New Roman"/>
        <charset val="134"/>
      </rPr>
      <t xml:space="preserve"> WPP163</t>
    </r>
  </si>
  <si>
    <t>Vibrionales</t>
  </si>
  <si>
    <t>Vibrionaceae</t>
  </si>
  <si>
    <t>Photobacterium</t>
  </si>
  <si>
    <t>Photobacterium angustum</t>
  </si>
  <si>
    <r>
      <rPr>
        <i/>
        <sz val="11"/>
        <color theme="1"/>
        <rFont val="Times New Roman"/>
        <charset val="134"/>
      </rPr>
      <t>Photobacterium angustum</t>
    </r>
    <r>
      <rPr>
        <sz val="11"/>
        <color theme="1"/>
        <rFont val="Times New Roman"/>
        <charset val="134"/>
      </rPr>
      <t xml:space="preserve"> S14</t>
    </r>
  </si>
  <si>
    <t>Photobacterium damselae</t>
  </si>
  <si>
    <r>
      <rPr>
        <i/>
        <sz val="11"/>
        <color theme="1"/>
        <rFont val="Times New Roman"/>
        <charset val="134"/>
      </rPr>
      <t>Photobacterium damselae subsp. damselae</t>
    </r>
    <r>
      <rPr>
        <sz val="11"/>
        <color theme="1"/>
        <rFont val="Times New Roman"/>
        <charset val="134"/>
      </rPr>
      <t xml:space="preserve"> CIP 102761</t>
    </r>
  </si>
  <si>
    <t>Polynucleobacter</t>
  </si>
  <si>
    <t>Polynucleobacter asymbioticus</t>
  </si>
  <si>
    <r>
      <rPr>
        <i/>
        <sz val="11"/>
        <color theme="1"/>
        <rFont val="Times New Roman"/>
        <charset val="134"/>
      </rPr>
      <t>Polynucleobacter asymbioticus</t>
    </r>
    <r>
      <rPr>
        <sz val="11"/>
        <color theme="1"/>
        <rFont val="Times New Roman"/>
        <charset val="134"/>
      </rPr>
      <t xml:space="preserve"> QLW-P1DMWA-1</t>
    </r>
  </si>
  <si>
    <t>Proteus</t>
  </si>
  <si>
    <t>Proteus mirabilis</t>
  </si>
  <si>
    <r>
      <rPr>
        <i/>
        <sz val="11"/>
        <color theme="1"/>
        <rFont val="Times New Roman"/>
        <charset val="134"/>
      </rPr>
      <t>Proteus mirabilis</t>
    </r>
    <r>
      <rPr>
        <sz val="11"/>
        <color theme="1"/>
        <rFont val="Times New Roman"/>
        <charset val="134"/>
      </rPr>
      <t xml:space="preserve"> ATCC 29906</t>
    </r>
  </si>
  <si>
    <t>Proteus penneri</t>
  </si>
  <si>
    <r>
      <rPr>
        <i/>
        <sz val="11"/>
        <color theme="1"/>
        <rFont val="Times New Roman"/>
        <charset val="134"/>
      </rPr>
      <t>Proteus penneri</t>
    </r>
    <r>
      <rPr>
        <sz val="11"/>
        <color theme="1"/>
        <rFont val="Times New Roman"/>
        <charset val="134"/>
      </rPr>
      <t xml:space="preserve"> ATCC 35198</t>
    </r>
  </si>
  <si>
    <t>Providencia</t>
  </si>
  <si>
    <t>Providencia alcalifaciens</t>
  </si>
  <si>
    <r>
      <rPr>
        <i/>
        <sz val="11"/>
        <color theme="1"/>
        <rFont val="Times New Roman"/>
        <charset val="134"/>
      </rPr>
      <t>Providencia alcalifaciens</t>
    </r>
    <r>
      <rPr>
        <sz val="11"/>
        <color theme="1"/>
        <rFont val="Times New Roman"/>
        <charset val="134"/>
      </rPr>
      <t xml:space="preserve"> DSM 30120</t>
    </r>
  </si>
  <si>
    <t>Providencia rettgeri</t>
  </si>
  <si>
    <r>
      <rPr>
        <i/>
        <sz val="11"/>
        <color theme="1"/>
        <rFont val="Times New Roman"/>
        <charset val="134"/>
      </rPr>
      <t>Providencia rettgeri</t>
    </r>
    <r>
      <rPr>
        <sz val="11"/>
        <color theme="1"/>
        <rFont val="Times New Roman"/>
        <charset val="134"/>
      </rPr>
      <t xml:space="preserve"> DSM 1131</t>
    </r>
  </si>
  <si>
    <t>Providencia rustigianii</t>
  </si>
  <si>
    <r>
      <rPr>
        <i/>
        <sz val="11"/>
        <color theme="1"/>
        <rFont val="Times New Roman"/>
        <charset val="134"/>
      </rPr>
      <t>Providencia rustigianii</t>
    </r>
    <r>
      <rPr>
        <sz val="11"/>
        <color theme="1"/>
        <rFont val="Times New Roman"/>
        <charset val="134"/>
      </rPr>
      <t xml:space="preserve"> DSM 4541</t>
    </r>
  </si>
  <si>
    <t>Providencia stuartii</t>
  </si>
  <si>
    <r>
      <rPr>
        <i/>
        <sz val="11"/>
        <color theme="1"/>
        <rFont val="Times New Roman"/>
        <charset val="134"/>
      </rPr>
      <t>Providencia stuartii</t>
    </r>
    <r>
      <rPr>
        <sz val="11"/>
        <color theme="1"/>
        <rFont val="Times New Roman"/>
        <charset val="134"/>
      </rPr>
      <t xml:space="preserve"> ATCC 25827</t>
    </r>
  </si>
  <si>
    <t>Pseudomonadaceae</t>
  </si>
  <si>
    <t>Pseudomonas</t>
  </si>
  <si>
    <t>Pseudomonas entomophila</t>
  </si>
  <si>
    <r>
      <rPr>
        <i/>
        <sz val="11"/>
        <color theme="1"/>
        <rFont val="Times New Roman"/>
        <charset val="134"/>
      </rPr>
      <t>Pseudomonas entomophila</t>
    </r>
    <r>
      <rPr>
        <sz val="11"/>
        <color theme="1"/>
        <rFont val="Times New Roman"/>
        <charset val="134"/>
      </rPr>
      <t xml:space="preserve"> L48</t>
    </r>
  </si>
  <si>
    <t>Pseudomonas protegens</t>
  </si>
  <si>
    <r>
      <rPr>
        <i/>
        <sz val="11"/>
        <color theme="1"/>
        <rFont val="Times New Roman"/>
        <charset val="134"/>
      </rPr>
      <t>Pseudomonas protegens</t>
    </r>
    <r>
      <rPr>
        <sz val="11"/>
        <color theme="1"/>
        <rFont val="Times New Roman"/>
        <charset val="134"/>
      </rPr>
      <t xml:space="preserve"> Pf-5</t>
    </r>
  </si>
  <si>
    <t>Rhizobium</t>
  </si>
  <si>
    <t>Rhizobium leguminosarum</t>
  </si>
  <si>
    <r>
      <rPr>
        <i/>
        <sz val="11"/>
        <color theme="1"/>
        <rFont val="Times New Roman"/>
        <charset val="134"/>
      </rPr>
      <t xml:space="preserve">Rhizobium leguminosarum bv. </t>
    </r>
    <r>
      <rPr>
        <sz val="11"/>
        <color theme="1"/>
        <rFont val="Times New Roman"/>
        <charset val="134"/>
      </rPr>
      <t>viciae 3841</t>
    </r>
  </si>
  <si>
    <t>Rhodomicrobium</t>
  </si>
  <si>
    <t>Rhodomicrobium vannielii</t>
  </si>
  <si>
    <r>
      <rPr>
        <i/>
        <sz val="11"/>
        <color theme="1"/>
        <rFont val="Times New Roman"/>
        <charset val="134"/>
      </rPr>
      <t>Rhodomicrobium vannielii</t>
    </r>
    <r>
      <rPr>
        <sz val="11"/>
        <color theme="1"/>
        <rFont val="Times New Roman"/>
        <charset val="134"/>
      </rPr>
      <t xml:space="preserve"> ATCC 17100</t>
    </r>
  </si>
  <si>
    <t>Rhodopseudomonas</t>
  </si>
  <si>
    <t>Rhodopseudomonas palustris</t>
  </si>
  <si>
    <r>
      <rPr>
        <i/>
        <sz val="11"/>
        <color theme="1"/>
        <rFont val="Times New Roman"/>
        <charset val="134"/>
      </rPr>
      <t>Rhodopseudomonas palustris</t>
    </r>
    <r>
      <rPr>
        <sz val="11"/>
        <color theme="1"/>
        <rFont val="Times New Roman"/>
        <charset val="134"/>
      </rPr>
      <t xml:space="preserve"> BisA53</t>
    </r>
  </si>
  <si>
    <r>
      <rPr>
        <i/>
        <sz val="11"/>
        <color theme="1"/>
        <rFont val="Times New Roman"/>
        <charset val="134"/>
      </rPr>
      <t>Rhodopseudomonas palustris</t>
    </r>
    <r>
      <rPr>
        <sz val="11"/>
        <color theme="1"/>
        <rFont val="Times New Roman"/>
        <charset val="134"/>
      </rPr>
      <t xml:space="preserve"> BisB5</t>
    </r>
  </si>
  <si>
    <r>
      <rPr>
        <i/>
        <sz val="11"/>
        <color theme="1"/>
        <rFont val="Times New Roman"/>
        <charset val="134"/>
      </rPr>
      <t>Rhodopseudomonas palustris</t>
    </r>
    <r>
      <rPr>
        <sz val="11"/>
        <color theme="1"/>
        <rFont val="Times New Roman"/>
        <charset val="134"/>
      </rPr>
      <t xml:space="preserve"> DX-1</t>
    </r>
  </si>
  <si>
    <r>
      <rPr>
        <i/>
        <sz val="11"/>
        <color theme="1"/>
        <rFont val="Times New Roman"/>
        <charset val="134"/>
      </rPr>
      <t>Rhodopseudomonas palustris</t>
    </r>
    <r>
      <rPr>
        <sz val="11"/>
        <color theme="1"/>
        <rFont val="Times New Roman"/>
        <charset val="134"/>
      </rPr>
      <t xml:space="preserve"> HaA2</t>
    </r>
  </si>
  <si>
    <r>
      <rPr>
        <i/>
        <sz val="11"/>
        <color theme="1"/>
        <rFont val="Times New Roman"/>
        <charset val="134"/>
      </rPr>
      <t xml:space="preserve">Rhodopseudomonas palustris </t>
    </r>
    <r>
      <rPr>
        <sz val="11"/>
        <color theme="1"/>
        <rFont val="Times New Roman"/>
        <charset val="134"/>
      </rPr>
      <t>TIE-1</t>
    </r>
  </si>
  <si>
    <t>Rickettsiales</t>
  </si>
  <si>
    <t>Rickettsiaceae</t>
  </si>
  <si>
    <t>Rickettsia</t>
  </si>
  <si>
    <t>Rickettsia felis</t>
  </si>
  <si>
    <r>
      <rPr>
        <i/>
        <sz val="11"/>
        <color theme="1"/>
        <rFont val="Times New Roman"/>
        <charset val="134"/>
      </rPr>
      <t>Rickettsia felis</t>
    </r>
    <r>
      <rPr>
        <sz val="11"/>
        <color theme="1"/>
        <rFont val="Times New Roman"/>
        <charset val="134"/>
      </rPr>
      <t xml:space="preserve"> URRWXCal2</t>
    </r>
  </si>
  <si>
    <t>Roseobacter</t>
  </si>
  <si>
    <t>Roseobacter denitrificans</t>
  </si>
  <si>
    <r>
      <rPr>
        <i/>
        <sz val="11"/>
        <color theme="1"/>
        <rFont val="Times New Roman"/>
        <charset val="134"/>
      </rPr>
      <t xml:space="preserve">Roseobacter denitrificans </t>
    </r>
    <r>
      <rPr>
        <sz val="11"/>
        <color theme="1"/>
        <rFont val="Times New Roman"/>
        <charset val="134"/>
      </rPr>
      <t>OCh 114</t>
    </r>
  </si>
  <si>
    <t>Alteromonadales</t>
  </si>
  <si>
    <t>Shewanellaceae</t>
  </si>
  <si>
    <t>Shewanella</t>
  </si>
  <si>
    <t>Shewanella halifaxensis</t>
  </si>
  <si>
    <r>
      <rPr>
        <i/>
        <sz val="11"/>
        <color theme="1"/>
        <rFont val="Times New Roman"/>
        <charset val="134"/>
      </rPr>
      <t>Shewanella halifaxensis</t>
    </r>
    <r>
      <rPr>
        <sz val="11"/>
        <color theme="1"/>
        <rFont val="Times New Roman"/>
        <charset val="134"/>
      </rPr>
      <t xml:space="preserve"> HAW-EB4</t>
    </r>
  </si>
  <si>
    <t>Shewanella woodyi</t>
  </si>
  <si>
    <r>
      <rPr>
        <i/>
        <sz val="11"/>
        <color theme="1"/>
        <rFont val="Times New Roman"/>
        <charset val="134"/>
      </rPr>
      <t>Shewanella woodyi</t>
    </r>
    <r>
      <rPr>
        <sz val="11"/>
        <color theme="1"/>
        <rFont val="Times New Roman"/>
        <charset val="134"/>
      </rPr>
      <t xml:space="preserve"> ATCC 51908</t>
    </r>
  </si>
  <si>
    <t>Starkeya</t>
  </si>
  <si>
    <t>Starkeya novella</t>
  </si>
  <si>
    <r>
      <rPr>
        <i/>
        <sz val="11"/>
        <color theme="1"/>
        <rFont val="Times New Roman"/>
        <charset val="134"/>
      </rPr>
      <t>Starkeya novella</t>
    </r>
    <r>
      <rPr>
        <sz val="11"/>
        <color theme="1"/>
        <rFont val="Times New Roman"/>
        <charset val="134"/>
      </rPr>
      <t xml:space="preserve"> DSM 506</t>
    </r>
  </si>
  <si>
    <t>Xanthomonadales</t>
  </si>
  <si>
    <t>Xanthomonadaceae</t>
  </si>
  <si>
    <t>Stenotrophomonas</t>
  </si>
  <si>
    <t>Stenotrophomonas maltophilia</t>
  </si>
  <si>
    <r>
      <rPr>
        <i/>
        <sz val="11"/>
        <color theme="1"/>
        <rFont val="Times New Roman"/>
        <charset val="134"/>
      </rPr>
      <t>Stenotrophomonas maltophilia</t>
    </r>
    <r>
      <rPr>
        <sz val="11"/>
        <color theme="1"/>
        <rFont val="Times New Roman"/>
        <charset val="134"/>
      </rPr>
      <t xml:space="preserve"> K279a</t>
    </r>
  </si>
  <si>
    <t>Stenotrophomonas sp. SKA14</t>
  </si>
  <si>
    <r>
      <rPr>
        <i/>
        <sz val="11"/>
        <color theme="1"/>
        <rFont val="Times New Roman"/>
        <charset val="134"/>
      </rPr>
      <t>Stenotrophomonas sp.</t>
    </r>
    <r>
      <rPr>
        <sz val="11"/>
        <color theme="1"/>
        <rFont val="Times New Roman"/>
        <charset val="134"/>
      </rPr>
      <t xml:space="preserve"> SKA14</t>
    </r>
  </si>
  <si>
    <t>Vibrio</t>
  </si>
  <si>
    <t>Vibrio campbellii</t>
  </si>
  <si>
    <r>
      <rPr>
        <i/>
        <sz val="11"/>
        <color theme="1"/>
        <rFont val="Times New Roman"/>
        <charset val="134"/>
      </rPr>
      <t>Vibrio campbellii</t>
    </r>
    <r>
      <rPr>
        <sz val="11"/>
        <color theme="1"/>
        <rFont val="Times New Roman"/>
        <charset val="134"/>
      </rPr>
      <t xml:space="preserve"> ATCC BAA-1116</t>
    </r>
  </si>
  <si>
    <r>
      <rPr>
        <i/>
        <sz val="11"/>
        <color theme="1"/>
        <rFont val="Times New Roman"/>
        <charset val="134"/>
      </rPr>
      <t xml:space="preserve">Vibrio campbellii </t>
    </r>
    <r>
      <rPr>
        <sz val="11"/>
        <color theme="1"/>
        <rFont val="Times New Roman"/>
        <charset val="134"/>
      </rPr>
      <t>HY01</t>
    </r>
  </si>
  <si>
    <t>Vibrio cholerae</t>
  </si>
  <si>
    <r>
      <rPr>
        <i/>
        <sz val="11"/>
        <color theme="1"/>
        <rFont val="Times New Roman"/>
        <charset val="134"/>
      </rPr>
      <t>Vibrio cholerae</t>
    </r>
    <r>
      <rPr>
        <sz val="11"/>
        <color theme="1"/>
        <rFont val="Times New Roman"/>
        <charset val="134"/>
      </rPr>
      <t xml:space="preserve"> 1587</t>
    </r>
  </si>
  <si>
    <r>
      <rPr>
        <i/>
        <sz val="11"/>
        <color theme="1"/>
        <rFont val="Times New Roman"/>
        <charset val="134"/>
      </rPr>
      <t>Vibrio cholerae</t>
    </r>
    <r>
      <rPr>
        <sz val="11"/>
        <color theme="1"/>
        <rFont val="Times New Roman"/>
        <charset val="134"/>
      </rPr>
      <t xml:space="preserve"> 623-39</t>
    </r>
  </si>
  <si>
    <r>
      <rPr>
        <i/>
        <sz val="11"/>
        <color theme="1"/>
        <rFont val="Times New Roman"/>
        <charset val="134"/>
      </rPr>
      <t>Vibrio cholerae</t>
    </r>
    <r>
      <rPr>
        <sz val="11"/>
        <color theme="1"/>
        <rFont val="Times New Roman"/>
        <charset val="134"/>
      </rPr>
      <t xml:space="preserve"> B33</t>
    </r>
  </si>
  <si>
    <r>
      <rPr>
        <i/>
        <sz val="11"/>
        <color theme="1"/>
        <rFont val="Times New Roman"/>
        <charset val="134"/>
      </rPr>
      <t>Vibrio cholerae</t>
    </r>
    <r>
      <rPr>
        <sz val="11"/>
        <color theme="1"/>
        <rFont val="Times New Roman"/>
        <charset val="134"/>
      </rPr>
      <t xml:space="preserve"> CIRS101</t>
    </r>
  </si>
  <si>
    <r>
      <rPr>
        <i/>
        <sz val="11"/>
        <color theme="1"/>
        <rFont val="Times New Roman"/>
        <charset val="134"/>
      </rPr>
      <t>Vibrio cholerae</t>
    </r>
    <r>
      <rPr>
        <sz val="11"/>
        <color theme="1"/>
        <rFont val="Times New Roman"/>
        <charset val="134"/>
      </rPr>
      <t xml:space="preserve"> CT 5369-93</t>
    </r>
  </si>
  <si>
    <r>
      <rPr>
        <i/>
        <sz val="11"/>
        <color theme="1"/>
        <rFont val="Times New Roman"/>
        <charset val="134"/>
      </rPr>
      <t xml:space="preserve">Vibrio cholerae </t>
    </r>
    <r>
      <rPr>
        <sz val="11"/>
        <color theme="1"/>
        <rFont val="Times New Roman"/>
        <charset val="134"/>
      </rPr>
      <t>MJ-1236</t>
    </r>
  </si>
  <si>
    <r>
      <rPr>
        <i/>
        <sz val="11"/>
        <color theme="1"/>
        <rFont val="Times New Roman"/>
        <charset val="134"/>
      </rPr>
      <t>Vibrio cholerae</t>
    </r>
    <r>
      <rPr>
        <sz val="11"/>
        <color theme="1"/>
        <rFont val="Times New Roman"/>
        <charset val="134"/>
      </rPr>
      <t xml:space="preserve"> MZO-3</t>
    </r>
  </si>
  <si>
    <r>
      <rPr>
        <i/>
        <sz val="11"/>
        <color theme="1"/>
        <rFont val="Times New Roman"/>
        <charset val="134"/>
      </rPr>
      <t>Vibrio cholerae</t>
    </r>
    <r>
      <rPr>
        <sz val="11"/>
        <color theme="1"/>
        <rFont val="Times New Roman"/>
        <charset val="134"/>
      </rPr>
      <t xml:space="preserve"> NCTC 8457</t>
    </r>
  </si>
  <si>
    <r>
      <rPr>
        <i/>
        <sz val="11"/>
        <color theme="1"/>
        <rFont val="Times New Roman"/>
        <charset val="134"/>
      </rPr>
      <t>Vibrio cholerae</t>
    </r>
    <r>
      <rPr>
        <sz val="11"/>
        <color theme="1"/>
        <rFont val="Times New Roman"/>
        <charset val="134"/>
      </rPr>
      <t xml:space="preserve"> O395</t>
    </r>
  </si>
  <si>
    <r>
      <rPr>
        <i/>
        <sz val="11"/>
        <color theme="1"/>
        <rFont val="Times New Roman"/>
        <charset val="134"/>
      </rPr>
      <t>Vibrio cholerae</t>
    </r>
    <r>
      <rPr>
        <sz val="11"/>
        <color theme="1"/>
        <rFont val="Times New Roman"/>
        <charset val="134"/>
      </rPr>
      <t xml:space="preserve"> RC385</t>
    </r>
  </si>
  <si>
    <t>Aliivibrio</t>
  </si>
  <si>
    <t>Aliivibrio fischeri</t>
  </si>
  <si>
    <r>
      <rPr>
        <i/>
        <sz val="11"/>
        <color theme="1"/>
        <rFont val="Times New Roman"/>
        <charset val="134"/>
      </rPr>
      <t>Vibrio fischeri</t>
    </r>
    <r>
      <rPr>
        <sz val="11"/>
        <color theme="1"/>
        <rFont val="Times New Roman"/>
        <charset val="134"/>
      </rPr>
      <t xml:space="preserve"> MJ11</t>
    </r>
  </si>
  <si>
    <t>Vibrio harveyi</t>
  </si>
  <si>
    <r>
      <rPr>
        <i/>
        <sz val="11"/>
        <color theme="1"/>
        <rFont val="Times New Roman"/>
        <charset val="134"/>
      </rPr>
      <t>Vibrio harveyi</t>
    </r>
    <r>
      <rPr>
        <sz val="11"/>
        <color theme="1"/>
        <rFont val="Times New Roman"/>
        <charset val="134"/>
      </rPr>
      <t xml:space="preserve"> 1DA3</t>
    </r>
  </si>
  <si>
    <t>Vibrio shilonii</t>
  </si>
  <si>
    <r>
      <rPr>
        <i/>
        <sz val="11"/>
        <color theme="1"/>
        <rFont val="Times New Roman"/>
        <charset val="134"/>
      </rPr>
      <t>Vibrio shilonii</t>
    </r>
    <r>
      <rPr>
        <sz val="11"/>
        <color theme="1"/>
        <rFont val="Times New Roman"/>
        <charset val="134"/>
      </rPr>
      <t xml:space="preserve"> AK1</t>
    </r>
  </si>
  <si>
    <t>Xanthobacter</t>
  </si>
  <si>
    <t>Xanthobacter autotrophicus</t>
  </si>
  <si>
    <r>
      <rPr>
        <i/>
        <sz val="11"/>
        <color theme="1"/>
        <rFont val="Times New Roman"/>
        <charset val="134"/>
      </rPr>
      <t>Xanthobacter autotrophicus</t>
    </r>
    <r>
      <rPr>
        <sz val="11"/>
        <color theme="1"/>
        <rFont val="Times New Roman"/>
        <charset val="134"/>
      </rPr>
      <t xml:space="preserve"> Py2</t>
    </r>
  </si>
  <si>
    <t>Yersinia</t>
  </si>
  <si>
    <t>Yersinia aldovae</t>
  </si>
  <si>
    <r>
      <rPr>
        <i/>
        <sz val="11"/>
        <color theme="1"/>
        <rFont val="Times New Roman"/>
        <charset val="134"/>
      </rPr>
      <t>Yersinia aldovae</t>
    </r>
    <r>
      <rPr>
        <sz val="11"/>
        <color theme="1"/>
        <rFont val="Times New Roman"/>
        <charset val="134"/>
      </rPr>
      <t xml:space="preserve"> ATCC 35236</t>
    </r>
  </si>
  <si>
    <t>Yersinia bercovieri</t>
  </si>
  <si>
    <r>
      <rPr>
        <i/>
        <sz val="11"/>
        <color theme="1"/>
        <rFont val="Times New Roman"/>
        <charset val="134"/>
      </rPr>
      <t>Yersinia bercovieri</t>
    </r>
    <r>
      <rPr>
        <sz val="11"/>
        <color theme="1"/>
        <rFont val="Times New Roman"/>
        <charset val="134"/>
      </rPr>
      <t xml:space="preserve"> ATCC 43970</t>
    </r>
  </si>
  <si>
    <t>Yersinia intermedia</t>
  </si>
  <si>
    <r>
      <rPr>
        <i/>
        <sz val="11"/>
        <color theme="1"/>
        <rFont val="Times New Roman"/>
        <charset val="134"/>
      </rPr>
      <t xml:space="preserve">Yersinia intermedia </t>
    </r>
    <r>
      <rPr>
        <sz val="11"/>
        <color theme="1"/>
        <rFont val="Times New Roman"/>
        <charset val="134"/>
      </rPr>
      <t>ATCC 29909</t>
    </r>
  </si>
  <si>
    <t>Yersinia kristensenii</t>
  </si>
  <si>
    <r>
      <rPr>
        <i/>
        <sz val="11"/>
        <color theme="1"/>
        <rFont val="Times New Roman"/>
        <charset val="134"/>
      </rPr>
      <t xml:space="preserve">Yersinia kristensenii </t>
    </r>
    <r>
      <rPr>
        <sz val="11"/>
        <color theme="1"/>
        <rFont val="Times New Roman"/>
        <charset val="134"/>
      </rPr>
      <t>ATCC 33638</t>
    </r>
  </si>
  <si>
    <t>Yersinia rohdei</t>
  </si>
  <si>
    <r>
      <rPr>
        <i/>
        <sz val="11"/>
        <color theme="1"/>
        <rFont val="Times New Roman"/>
        <charset val="134"/>
      </rPr>
      <t>Yersinia rohdei</t>
    </r>
    <r>
      <rPr>
        <sz val="11"/>
        <color theme="1"/>
        <rFont val="Times New Roman"/>
        <charset val="134"/>
      </rPr>
      <t xml:space="preserve"> ATCC 43380</t>
    </r>
  </si>
  <si>
    <t>Spirochaetes</t>
  </si>
  <si>
    <t>Spirochaetia</t>
  </si>
  <si>
    <t>Brachyspirales</t>
  </si>
  <si>
    <t>Brachyspiraceae</t>
  </si>
  <si>
    <t>Brachyspira</t>
  </si>
  <si>
    <t>Brachyspira hyodysenteriae</t>
  </si>
  <si>
    <r>
      <rPr>
        <i/>
        <sz val="11"/>
        <color theme="1"/>
        <rFont val="Times New Roman"/>
        <charset val="134"/>
      </rPr>
      <t>Brachyspira hyodysenteriae</t>
    </r>
    <r>
      <rPr>
        <sz val="11"/>
        <color theme="1"/>
        <rFont val="Times New Roman"/>
        <charset val="134"/>
      </rPr>
      <t xml:space="preserve"> WA1</t>
    </r>
  </si>
  <si>
    <t>Brachyspira murdochii</t>
  </si>
  <si>
    <r>
      <rPr>
        <i/>
        <sz val="11"/>
        <color theme="1"/>
        <rFont val="Times New Roman"/>
        <charset val="134"/>
      </rPr>
      <t xml:space="preserve">Brachyspira murdochii </t>
    </r>
    <r>
      <rPr>
        <sz val="11"/>
        <color theme="1"/>
        <rFont val="Times New Roman"/>
        <charset val="134"/>
      </rPr>
      <t>DSM 12563</t>
    </r>
  </si>
  <si>
    <t>Brachyspira pilosicoli</t>
  </si>
  <si>
    <r>
      <rPr>
        <i/>
        <sz val="11"/>
        <color theme="1"/>
        <rFont val="Times New Roman"/>
        <charset val="134"/>
      </rPr>
      <t>Brachyspira pilosicoli</t>
    </r>
    <r>
      <rPr>
        <sz val="11"/>
        <color theme="1"/>
        <rFont val="Times New Roman"/>
        <charset val="134"/>
      </rPr>
      <t xml:space="preserve"> 95/1000</t>
    </r>
  </si>
  <si>
    <t>Spirochaetales</t>
  </si>
  <si>
    <t>Spirochaetaceae</t>
  </si>
  <si>
    <t>Treponema</t>
  </si>
  <si>
    <t>Treponema denticola</t>
  </si>
  <si>
    <r>
      <rPr>
        <i/>
        <sz val="11"/>
        <color theme="1"/>
        <rFont val="Times New Roman"/>
        <charset val="134"/>
      </rPr>
      <t>Treponema denticola</t>
    </r>
    <r>
      <rPr>
        <sz val="11"/>
        <color theme="1"/>
        <rFont val="Times New Roman"/>
        <charset val="134"/>
      </rPr>
      <t xml:space="preserve"> ATCC 35405</t>
    </r>
  </si>
  <si>
    <t>Synergistetes</t>
  </si>
  <si>
    <t>Synergistia</t>
  </si>
  <si>
    <t>Synergistales</t>
  </si>
  <si>
    <t>Synergistaceae</t>
  </si>
  <si>
    <t>Dethiosulfovibrio</t>
  </si>
  <si>
    <t>Dethiosulfovibrio peptidovorans</t>
  </si>
  <si>
    <r>
      <rPr>
        <i/>
        <sz val="11"/>
        <color theme="1"/>
        <rFont val="Times New Roman"/>
        <charset val="134"/>
      </rPr>
      <t>Dethiosulfovibrio peptidovorans</t>
    </r>
    <r>
      <rPr>
        <sz val="11"/>
        <color theme="1"/>
        <rFont val="Times New Roman"/>
        <charset val="134"/>
      </rPr>
      <t xml:space="preserve"> DSM 11002</t>
    </r>
  </si>
  <si>
    <t>Pyramidobacter</t>
  </si>
  <si>
    <t>Pyramidobacter piscolens</t>
  </si>
  <si>
    <r>
      <rPr>
        <i/>
        <sz val="11"/>
        <color theme="1"/>
        <rFont val="Times New Roman"/>
        <charset val="134"/>
      </rPr>
      <t>Pyramidobacter piscolens</t>
    </r>
    <r>
      <rPr>
        <sz val="11"/>
        <color theme="1"/>
        <rFont val="Times New Roman"/>
        <charset val="134"/>
      </rPr>
      <t xml:space="preserve"> W5455</t>
    </r>
  </si>
  <si>
    <t>Verrucomicrobia</t>
  </si>
  <si>
    <t>Verrucomicrobiae</t>
  </si>
  <si>
    <t>Verrucomicrobiales</t>
  </si>
  <si>
    <t>Verrucomicrobiaceae</t>
  </si>
  <si>
    <t>Verrucomicrobium</t>
  </si>
  <si>
    <t>Verrucomicrobium spinosum</t>
  </si>
  <si>
    <r>
      <rPr>
        <i/>
        <sz val="11"/>
        <color theme="1"/>
        <rFont val="Times New Roman"/>
        <charset val="134"/>
      </rPr>
      <t>Verrucomicrobium spinosum</t>
    </r>
    <r>
      <rPr>
        <sz val="11"/>
        <color theme="1"/>
        <rFont val="Times New Roman"/>
        <charset val="134"/>
      </rPr>
      <t xml:space="preserve"> DSM 4136 = JCM 18804</t>
    </r>
  </si>
  <si>
    <t>Table S3. The information of individuals from the 11 populations.</t>
  </si>
  <si>
    <t>Continent</t>
  </si>
  <si>
    <t>Country</t>
  </si>
  <si>
    <t>Total number of individuals in each country</t>
  </si>
  <si>
    <t>Reads count</t>
  </si>
  <si>
    <t>Gene count</t>
  </si>
  <si>
    <t>The number of healthy individuals used in this study</t>
  </si>
  <si>
    <t>Gender</t>
  </si>
  <si>
    <t>Age</t>
  </si>
  <si>
    <t>BMI</t>
  </si>
  <si>
    <t>The number of individuals in control group</t>
  </si>
  <si>
    <t>The number of individuals in disease group</t>
  </si>
  <si>
    <t>Colorectal cancer (CRC)</t>
  </si>
  <si>
    <t xml:space="preserve"> Adenoma</t>
  </si>
  <si>
    <t>Type 2 diabetes (T2D)</t>
  </si>
  <si>
    <t>Atherosclerosis (AS)</t>
  </si>
  <si>
    <t>Impaired glucose tolerance(IGT)</t>
  </si>
  <si>
    <t>Max</t>
  </si>
  <si>
    <t>Min</t>
  </si>
  <si>
    <t>Mean</t>
  </si>
  <si>
    <t>SEM</t>
  </si>
  <si>
    <t>(F/M)</t>
  </si>
  <si>
    <t>(mean±SD)</t>
  </si>
  <si>
    <t>Africa</t>
  </si>
  <si>
    <t>HZ</t>
  </si>
  <si>
    <t>HADZA</t>
  </si>
  <si>
    <t>8/18</t>
  </si>
  <si>
    <t>32.92±14.41</t>
  </si>
  <si>
    <t>-</t>
  </si>
  <si>
    <t>Asia</t>
  </si>
  <si>
    <t>CN</t>
  </si>
  <si>
    <t>China</t>
  </si>
  <si>
    <t>21/42</t>
  </si>
  <si>
    <t>34.54±11.30</t>
  </si>
  <si>
    <t>22.89±3.33</t>
  </si>
  <si>
    <r>
      <rPr>
        <sz val="12"/>
        <color rgb="FF000000"/>
        <rFont val="Times New Roman"/>
        <charset val="134"/>
      </rPr>
      <t>CN</t>
    </r>
    <r>
      <rPr>
        <vertAlign val="superscript"/>
        <sz val="12"/>
        <color rgb="FF000000"/>
        <rFont val="Times New Roman"/>
        <charset val="134"/>
      </rPr>
      <t>2</t>
    </r>
  </si>
  <si>
    <t>JP</t>
  </si>
  <si>
    <t>Japan</t>
  </si>
  <si>
    <t>37/62</t>
  </si>
  <si>
    <t>32.41±10.79</t>
  </si>
  <si>
    <t>21.87±2.12</t>
  </si>
  <si>
    <t>KR</t>
  </si>
  <si>
    <t>South Korea</t>
  </si>
  <si>
    <t>Europe</t>
  </si>
  <si>
    <t>DK</t>
  </si>
  <si>
    <t>Denmark</t>
  </si>
  <si>
    <t>23/24</t>
  </si>
  <si>
    <t>55.85±7.11</t>
  </si>
  <si>
    <t>23.26±2.38</t>
  </si>
  <si>
    <t>SE</t>
  </si>
  <si>
    <t>Sweden</t>
  </si>
  <si>
    <t>35/0</t>
  </si>
  <si>
    <t>70.38±0.72</t>
  </si>
  <si>
    <t>24.49±2.73</t>
  </si>
  <si>
    <t>AT</t>
  </si>
  <si>
    <t>Austria</t>
  </si>
  <si>
    <t>19/11</t>
  </si>
  <si>
    <t>66.38±7.30</t>
  </si>
  <si>
    <t>25.52±3.14</t>
  </si>
  <si>
    <t>FR</t>
  </si>
  <si>
    <t>France</t>
  </si>
  <si>
    <t>26/23</t>
  </si>
  <si>
    <t>59.94±11.01</t>
  </si>
  <si>
    <t>24.22±2.28</t>
  </si>
  <si>
    <t>Oceania</t>
  </si>
  <si>
    <t>AU</t>
  </si>
  <si>
    <t>Austrilia</t>
  </si>
  <si>
    <t>N-America</t>
  </si>
  <si>
    <t>US</t>
  </si>
  <si>
    <t>America</t>
  </si>
  <si>
    <t>66/82</t>
  </si>
  <si>
    <t>24±4</t>
  </si>
  <si>
    <t>S-America</t>
  </si>
  <si>
    <t>PE</t>
  </si>
  <si>
    <t>Peru</t>
  </si>
  <si>
    <t>10/4</t>
  </si>
  <si>
    <t>29.14±11.91</t>
  </si>
  <si>
    <t>23.23±3.40</t>
  </si>
  <si>
    <t>Total</t>
  </si>
  <si>
    <t>245/266</t>
  </si>
  <si>
    <t>Table S4. Cumulative relative abundance of  reclassified  BSHs in 11 poplations.</t>
  </si>
  <si>
    <t>Type</t>
  </si>
  <si>
    <t>Type0</t>
  </si>
  <si>
    <t>Type1</t>
  </si>
  <si>
    <t>Unclassify</t>
  </si>
  <si>
    <t>Type2</t>
  </si>
  <si>
    <t>Type3</t>
  </si>
  <si>
    <t>Type4</t>
  </si>
  <si>
    <t>Type5</t>
  </si>
  <si>
    <t>Type6</t>
  </si>
  <si>
    <t>Type7</t>
  </si>
  <si>
    <t>Table S5. Cumulative relative abundance of BSHs in different genera in 11 populations</t>
  </si>
  <si>
    <t>Table S6. The percentage of relative abundance of each BSH phylotype and each population.</t>
  </si>
  <si>
    <t>All countries</t>
  </si>
  <si>
    <t>BSH-T0</t>
  </si>
  <si>
    <t>BSH-T1</t>
  </si>
  <si>
    <t>BSH-T2</t>
  </si>
  <si>
    <t>BSH-T3</t>
  </si>
  <si>
    <t>BSH-T4</t>
  </si>
  <si>
    <t>BSH-T5</t>
  </si>
  <si>
    <t>BSH-T6</t>
  </si>
  <si>
    <t>BSH-T7</t>
  </si>
  <si>
    <t>All BSHs</t>
  </si>
  <si>
    <r>
      <rPr>
        <b/>
        <sz val="12"/>
        <color theme="1"/>
        <rFont val="Times New Roman"/>
        <charset val="134"/>
      </rPr>
      <t xml:space="preserve">Table S7. Information of </t>
    </r>
    <r>
      <rPr>
        <b/>
        <sz val="12"/>
        <rFont val="Times New Roman"/>
        <charset val="134"/>
      </rPr>
      <t>eight</t>
    </r>
    <r>
      <rPr>
        <b/>
        <sz val="12"/>
        <color theme="1"/>
        <rFont val="Times New Roman"/>
        <charset val="134"/>
      </rPr>
      <t xml:space="preserve"> represent BSHs used in molecular docking and enzyme activity assay.</t>
    </r>
  </si>
  <si>
    <t>Cumulative relative abundance</t>
  </si>
  <si>
    <t>Protein sequences</t>
  </si>
  <si>
    <t>Homology model</t>
  </si>
  <si>
    <t>Template</t>
  </si>
  <si>
    <t>Identity(%)</t>
  </si>
  <si>
    <t>MCTGIKIISKTNDIFYGRTMDFTFDFFGNEDPIAPKIPTLIAQFPKGTVLNSQLNPWTAKYAFMGLAMSGTDQPANDGKTVSLAITDGINEAGLSGDIQYLMESSTAPAESLADRGLTPHIAEEVLAYILSNFESVDEVKVAFEKIGLLDQKFQLDSLGEVHFTLHWTINDKNNNSIVLQPTDNGAFVIYDSIGVVTNSPEYNYHLTNARNYIGMRNYAIKEPYTLKSGATLDPIEGGTSYGLLGIPGDFTSPSRFIRALYYSDNLQEFDSSEGIMQLYRAFQTVMIPRGIGHLGQSNSLSDFTHYWSGYDVTNLTMYVQPESTTSFTKYTLDPALTEVTTFAVSNELLLTDLNQ</t>
  </si>
  <si>
    <t>2bjg</t>
  </si>
  <si>
    <t>LAAVEGGAKFMCTAATYKTQDFYFGRTLDYEFSYGDEITVTPRKYPFHFRHMGEVVSHYAMIGMAHVAGDYPLYYDAVNEKGLAMAGLNFVGNAVYQEVEEGRENVAQFEFIPWILSKCATVKEARESLNKMNLVGTPFSEQLPSAQLHWIIADENEAITVECMKDGMHIYDNPVGVLTNNPPFEQQMFQLNNYIGLSPKQPENRFSDKLNFNAYSRGMGALGLPGDLSSTSRFVRVAFTKMNSFSGVSEKASISQFFHILGSVDQQRGCCEVADGKFEITLYTSCCNTNKGIYYYTTYENHQISAVDMFGENLNEKELIKYPLIKGEQIYWQN</t>
  </si>
  <si>
    <t>4wl3</t>
  </si>
  <si>
    <t>MCTAITYTTKDSYFGRNLDLDFSYNETVTICPRTYPFSFKHKGENKDHYAMIGMATVVADYPLFYEAVNEKGVGMAGLNFPENADYKEVAKGKDNVASFELIPWLLSQCDSVAQVKELCQNLNVTNEAFSDDFQPSPLHWLIADRNESIVLESVASGLKVYDNPTGVLTNNPTFDKQLFNLNNYRHLSPKVSDNLFSTEIQLDTYSRGMGGLGLPGDLSSMSRYVKVAFTKLNSVAEDTEASSVNQFFHILKSVEQQKGLCYVDESGKYEYTIYSSCINADKGIYYYTTYDNSQITAVDMHKENLDDSKLVTYPLVKDWQVNYQN</t>
  </si>
  <si>
    <t>MCTSICYNPNDHYFGRNLDYEIAYGQKVVIVPRNYEFKYREMPSQKMHYAFIGVSVVNDDYPLLCDAINEKGLGIAGLNFQGPNHYFPKIEGKKNIASFELMPYLLSNCENTDDVKEILDNANILNISFSANYPAADLHWILSDKAGKSIVVESTNSGLHIYDNPVNVLTNNPEFPDQLIKLSDYADVTPHNPKNTLVPNVDLNLYSRGLGTHHLPGGMDSSSRFVKVAFVLAHTPQGKNEVENVTNYFHILHSVEQPDGLDEVEDNRYEYTMYTDCMNLDKGILYFTTYDNNRINAVDMHKADLDSEDLICYDLFKKQDIEYMN</t>
  </si>
  <si>
    <t>MGIMNVQANQSDGRESVMCTGVRFSDDEGNTYFGRNLDWSFSYGETILVTPRGYHYDTVFGAGGKAKPNAVIGVGVVMADRPMYFDCANEHGLAIAGLNFPGYASFVHEPVEGTENVATFEFPLWVARNFDSVDEVEEALRNVTLVSQIVPGQQESLLHWFIGDGKRSIVVEQMADGMHVHHDDVDVLTNQPTFDFHMENLRNYMCVSNEMAEPTSWGKASLTAWGAGVGMHGIPGDVSSPSRFVRVAYTNAHYPQQNDEAANVSRLFHTLGSVQMVDGMAKMGDGQFERTLFTSGYSSKTNTYYMNTYDDPAIRSYAMADYDMDSSELISVAR</t>
  </si>
  <si>
    <t>2hez</t>
  </si>
  <si>
    <t>MAKRIPILLAAMTALTFAPQTAEACTGITLTAKDNAHVVARTIEWGGSELNSQYVIVPRGYSQQSLTPGGSLSGMEFTSRYGYVGLAVEQKEFVAEGLNEAGLSAGLFYFPGYGKYEEYDPTRKASSIADLQLVSWLLGSFSTVDEVKEAIENVTVIAIDPRASTVHWRIADKTGRQLVLEFIDGQPRFYENKLGVLTNSPGFDWQMTNLNNYVNLYPGSAESKSLGNVTIAPFGSGSGFLGIPGDVTPPSRFIRAAFYQTSTPPQNTAQETVLQCFQILNNFDIPVGIEFPLGQVPANIPSATQWTSATDMTNGIIYYRTMYNSTIRSIDLRQIDFGRIEYHAAPLDKVKRQPIAPVKIE</t>
  </si>
  <si>
    <t>MNKPIKTIAVALAAIASMSVQQTEACTRATYIGPDNTVITGRTMDWKEDLMSNIYVFPRGMQRAGYNKGNTVNWTSKYGSVIAAGYDIGTCDGMNEKGLVASLLFLPESVYHRPGDNRPIMGISIWTQYVLDNFATVREAVDELKKESFRIDAPDLPNGAASTLHLAITDETGNTAVLEYIDGNLEIHEGKQYQVMTNSPKYELQLAINDYWKEVGGLNMLPGTNRSSDRFVRASFYINAIPQTADAKIAVPSVLSVMRNVSVPFGITTPDKPHISSTRWRSVSDQKNKVYYFESTLTPNLFWLDLKKIDFSPNAGIKKLSLTNGEIYAGDAIKDLKDSKGFVFLFQTPVM</t>
  </si>
  <si>
    <t>3hbc</t>
  </si>
  <si>
    <t>MYHAHFRGTHYEAGFRWGSLLLKHKNIILENIPFEITQERIDYALSCLPIYEKYYHEIMEEIQGLADGQQCDVRILQAVLFSMYSMPPSCNCSCFAFTTEHEILLGRNSDFLTEIERLNQNVVYKLTDGVYSFTGNTTAFVEIEDGVNEHGLAVGLTSVYPNQCKPGFNAGMIVRYLLEKCKNVSEAVSCLYQLPIASAQTLTLADAMGTITVIECNAEQIKVEKTLNNNLSFVCATNTFHFPEMIGYNNDKIDNWFAEERYQTLYSAFIRKNGGFNLPFAEKLLSGDYGFLCQYDRSTGKDTVWSVIYDMKRHKIYRSEGNPGRHKFKEDTRFQF</t>
  </si>
  <si>
    <t>Table S8. BSH activity at a substrate concentration of 20 mM by ninhydrin assay.</t>
  </si>
  <si>
    <r>
      <rPr>
        <b/>
        <i/>
        <sz val="11"/>
        <color theme="1"/>
        <rFont val="Times New Roman"/>
        <charset val="134"/>
      </rPr>
      <t xml:space="preserve">V </t>
    </r>
    <r>
      <rPr>
        <b/>
        <sz val="11"/>
        <color theme="1"/>
        <rFont val="Times New Roman"/>
        <charset val="134"/>
      </rPr>
      <t>(μM</t>
    </r>
    <r>
      <rPr>
        <b/>
        <vertAlign val="superscript"/>
        <sz val="11"/>
        <color theme="1"/>
        <rFont val="Times New Roman"/>
        <charset val="134"/>
      </rPr>
      <t>.</t>
    </r>
    <r>
      <rPr>
        <b/>
        <sz val="11"/>
        <color theme="1"/>
        <rFont val="Times New Roman"/>
        <charset val="134"/>
      </rPr>
      <t>min</t>
    </r>
    <r>
      <rPr>
        <b/>
        <vertAlign val="superscript"/>
        <sz val="11"/>
        <color theme="1"/>
        <rFont val="Times New Roman"/>
        <charset val="134"/>
      </rPr>
      <t>-1.</t>
    </r>
    <r>
      <rPr>
        <b/>
        <sz val="11"/>
        <color theme="1"/>
        <rFont val="Times New Roman"/>
        <charset val="134"/>
      </rPr>
      <t>mg</t>
    </r>
    <r>
      <rPr>
        <b/>
        <vertAlign val="superscript"/>
        <sz val="11"/>
        <color theme="1"/>
        <rFont val="Times New Roman"/>
        <charset val="134"/>
      </rPr>
      <t>-1</t>
    </r>
    <r>
      <rPr>
        <b/>
        <sz val="11"/>
        <color theme="1"/>
        <rFont val="Times New Roman"/>
        <charset val="134"/>
      </rPr>
      <t>)</t>
    </r>
  </si>
  <si>
    <t>T0</t>
  </si>
  <si>
    <t>T1</t>
  </si>
  <si>
    <t>T2</t>
  </si>
  <si>
    <t>T3</t>
  </si>
  <si>
    <t>T4</t>
  </si>
  <si>
    <t>T5</t>
  </si>
  <si>
    <t>T6</t>
  </si>
  <si>
    <t>T7</t>
  </si>
  <si>
    <t>GCA</t>
  </si>
  <si>
    <t>GCDCA</t>
  </si>
  <si>
    <t>GDCA</t>
  </si>
  <si>
    <t>TCA</t>
  </si>
  <si>
    <t>TCDCA</t>
  </si>
  <si>
    <t>TDCA</t>
  </si>
  <si>
    <t>TUDCA</t>
  </si>
  <si>
    <t>Table S9. Percent deconjugation of BSH at a substrate concentration of 0.1 mM.</t>
  </si>
  <si>
    <t>CA mM</t>
  </si>
  <si>
    <t>deconjugation %</t>
  </si>
  <si>
    <t>CDCA mM</t>
  </si>
  <si>
    <t>DCA mM</t>
  </si>
  <si>
    <t>UDCA mM</t>
  </si>
  <si>
    <t>Table S10. Information of  WHO released phenotypes in 11 populations.</t>
  </si>
  <si>
    <t>Death rate of diabetes (per 100,000 individuals )</t>
  </si>
  <si>
    <t>Death rate of CVD (per 100,000 individuals )</t>
  </si>
  <si>
    <t>Mean blood cholestrol</t>
  </si>
  <si>
    <t>BMI of obesity</t>
  </si>
</sst>
</file>

<file path=xl/styles.xml><?xml version="1.0" encoding="utf-8"?>
<styleSheet xmlns="http://schemas.openxmlformats.org/spreadsheetml/2006/main">
  <numFmts count="5">
    <numFmt numFmtId="176" formatCode="0.000%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FA7D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8"/>
      <color theme="3"/>
      <name val="等线 Light"/>
      <charset val="134"/>
      <scheme val="maj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i/>
      <sz val="11"/>
      <color theme="1"/>
      <name val="Times New Roman"/>
      <charset val="134"/>
    </font>
    <font>
      <b/>
      <vertAlign val="superscript"/>
      <sz val="11"/>
      <color theme="1"/>
      <name val="Times New Roman"/>
      <charset val="134"/>
    </font>
    <font>
      <b/>
      <sz val="12"/>
      <name val="Times New Roman"/>
      <charset val="134"/>
    </font>
    <font>
      <vertAlign val="superscript"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0" fillId="3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7" fillId="27" borderId="16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</cellStyleXfs>
  <cellXfs count="112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10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10" fontId="4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76" fontId="8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4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left" vertical="center" wrapText="1"/>
    </xf>
    <xf numFmtId="0" fontId="0" fillId="0" borderId="0" xfId="0" applyBorder="1">
      <alignment vertical="center"/>
    </xf>
    <xf numFmtId="0" fontId="6" fillId="0" borderId="0" xfId="0" applyNumberFormat="1" applyFont="1">
      <alignment vertical="center"/>
    </xf>
    <xf numFmtId="0" fontId="6" fillId="0" borderId="1" xfId="0" applyNumberFormat="1" applyFont="1" applyBorder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1" fillId="0" borderId="2" xfId="0" applyNumberFormat="1" applyFont="1" applyBorder="1" applyAlignment="1">
      <alignment horizontal="left" vertical="center"/>
    </xf>
    <xf numFmtId="0" fontId="5" fillId="0" borderId="0" xfId="0" applyNumberFormat="1" applyFont="1" applyFill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5"/>
  <sheetViews>
    <sheetView showGridLines="0" topLeftCell="A9" workbookViewId="0">
      <selection activeCell="J21" sqref="J21:J30"/>
    </sheetView>
  </sheetViews>
  <sheetFormatPr defaultColWidth="8.83088235294118" defaultRowHeight="16.8"/>
  <cols>
    <col min="1" max="1" width="7.66176470588235" customWidth="1"/>
    <col min="2" max="2" width="21.1617647058824" customWidth="1"/>
    <col min="5" max="5" width="13" customWidth="1"/>
    <col min="8" max="8" width="12.6617647058824" customWidth="1"/>
    <col min="9" max="9" width="21.6617647058824" customWidth="1"/>
    <col min="10" max="10" width="46.8308823529412" customWidth="1"/>
  </cols>
  <sheetData>
    <row r="1" spans="1:10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</row>
    <row r="2" s="80" customFormat="1" ht="25" customHeight="1" spans="1:10">
      <c r="A2" s="8" t="s">
        <v>1</v>
      </c>
      <c r="B2" s="8" t="s">
        <v>2</v>
      </c>
      <c r="C2" s="94" t="s">
        <v>3</v>
      </c>
      <c r="D2" s="94"/>
      <c r="E2" s="94"/>
      <c r="F2" s="94" t="s">
        <v>4</v>
      </c>
      <c r="G2" s="94"/>
      <c r="H2" s="94"/>
      <c r="I2" s="94" t="s">
        <v>5</v>
      </c>
      <c r="J2" s="94" t="s">
        <v>6</v>
      </c>
    </row>
    <row r="3" ht="15" customHeight="1" spans="1:10">
      <c r="A3" s="95" t="s">
        <v>7</v>
      </c>
      <c r="B3" s="96" t="s">
        <v>8</v>
      </c>
      <c r="C3" s="95" t="s">
        <v>9</v>
      </c>
      <c r="D3" s="95" t="s">
        <v>10</v>
      </c>
      <c r="E3" s="95" t="s">
        <v>11</v>
      </c>
      <c r="F3" s="105"/>
      <c r="G3" s="106" t="s">
        <v>12</v>
      </c>
      <c r="H3" s="106"/>
      <c r="I3" s="108" t="s">
        <v>13</v>
      </c>
      <c r="J3" s="109" t="s">
        <v>14</v>
      </c>
    </row>
    <row r="4" spans="1:10">
      <c r="A4" s="15"/>
      <c r="B4" s="97"/>
      <c r="C4" s="15" t="s">
        <v>15</v>
      </c>
      <c r="D4" s="15" t="s">
        <v>16</v>
      </c>
      <c r="E4" s="15" t="s">
        <v>17</v>
      </c>
      <c r="F4" s="100"/>
      <c r="G4" s="99"/>
      <c r="H4" s="99"/>
      <c r="I4" s="26"/>
      <c r="J4" s="110"/>
    </row>
    <row r="5" spans="1:10">
      <c r="A5" s="15"/>
      <c r="B5" s="97"/>
      <c r="C5" s="15" t="s">
        <v>18</v>
      </c>
      <c r="D5" s="15" t="s">
        <v>19</v>
      </c>
      <c r="E5" s="15" t="s">
        <v>20</v>
      </c>
      <c r="F5" s="100"/>
      <c r="G5" s="99"/>
      <c r="H5" s="99"/>
      <c r="I5" s="26"/>
      <c r="J5" s="110"/>
    </row>
    <row r="6" spans="1:10">
      <c r="A6" s="15"/>
      <c r="B6" s="97"/>
      <c r="C6" s="15" t="s">
        <v>21</v>
      </c>
      <c r="D6" s="15" t="s">
        <v>22</v>
      </c>
      <c r="E6" s="15" t="s">
        <v>23</v>
      </c>
      <c r="F6" s="100"/>
      <c r="G6" s="99"/>
      <c r="H6" s="99"/>
      <c r="I6" s="26"/>
      <c r="J6" s="110"/>
    </row>
    <row r="7" spans="1:10">
      <c r="A7" s="15"/>
      <c r="B7" s="97"/>
      <c r="C7" s="15" t="s">
        <v>24</v>
      </c>
      <c r="D7" s="15" t="s">
        <v>25</v>
      </c>
      <c r="E7" s="15" t="s">
        <v>26</v>
      </c>
      <c r="F7" s="100"/>
      <c r="G7" s="99"/>
      <c r="H7" s="99"/>
      <c r="I7" s="26"/>
      <c r="J7" s="110"/>
    </row>
    <row r="8" spans="1:10">
      <c r="A8" s="15"/>
      <c r="B8" s="97"/>
      <c r="C8" s="15" t="s">
        <v>27</v>
      </c>
      <c r="D8" s="15" t="s">
        <v>28</v>
      </c>
      <c r="E8" s="15" t="s">
        <v>29</v>
      </c>
      <c r="F8" s="100"/>
      <c r="G8" s="99"/>
      <c r="H8" s="99"/>
      <c r="I8" s="26"/>
      <c r="J8" s="110"/>
    </row>
    <row r="9" spans="1:10">
      <c r="A9" s="15"/>
      <c r="B9" s="97"/>
      <c r="C9" s="15" t="s">
        <v>30</v>
      </c>
      <c r="D9" s="15" t="s">
        <v>31</v>
      </c>
      <c r="E9" s="15" t="s">
        <v>32</v>
      </c>
      <c r="F9" s="100"/>
      <c r="G9" s="99"/>
      <c r="H9" s="99"/>
      <c r="I9" s="26"/>
      <c r="J9" s="110"/>
    </row>
    <row r="10" spans="1:10">
      <c r="A10" s="15"/>
      <c r="B10" s="97"/>
      <c r="C10" s="15" t="s">
        <v>33</v>
      </c>
      <c r="D10" s="15" t="s">
        <v>34</v>
      </c>
      <c r="E10" s="15" t="s">
        <v>35</v>
      </c>
      <c r="F10" s="100"/>
      <c r="G10" s="99"/>
      <c r="H10" s="99"/>
      <c r="I10" s="26"/>
      <c r="J10" s="110"/>
    </row>
    <row r="11" spans="1:10">
      <c r="A11" s="15"/>
      <c r="B11" s="97"/>
      <c r="C11" s="15" t="s">
        <v>36</v>
      </c>
      <c r="D11" s="15" t="s">
        <v>37</v>
      </c>
      <c r="E11" s="99"/>
      <c r="F11" s="100"/>
      <c r="G11" s="99"/>
      <c r="H11" s="99"/>
      <c r="I11" s="26"/>
      <c r="J11" s="110"/>
    </row>
    <row r="12" spans="1:10">
      <c r="A12" s="15" t="s">
        <v>38</v>
      </c>
      <c r="B12" s="97" t="s">
        <v>39</v>
      </c>
      <c r="C12" s="15" t="s">
        <v>40</v>
      </c>
      <c r="D12" s="15"/>
      <c r="E12" s="15"/>
      <c r="F12" s="15"/>
      <c r="G12" s="99" t="s">
        <v>41</v>
      </c>
      <c r="H12" s="100"/>
      <c r="I12" s="26"/>
      <c r="J12" s="110"/>
    </row>
    <row r="13" ht="15" customHeight="1" spans="1:10">
      <c r="A13" s="15"/>
      <c r="B13" s="97"/>
      <c r="C13" s="15"/>
      <c r="D13" s="15"/>
      <c r="E13" s="15"/>
      <c r="F13" s="15"/>
      <c r="G13" s="99"/>
      <c r="H13" s="100"/>
      <c r="I13" s="110" t="s">
        <v>42</v>
      </c>
      <c r="J13" s="110" t="s">
        <v>43</v>
      </c>
    </row>
    <row r="14" spans="1:10">
      <c r="A14" s="15"/>
      <c r="B14" s="97"/>
      <c r="C14" s="15"/>
      <c r="D14" s="15"/>
      <c r="E14" s="15"/>
      <c r="F14" s="15"/>
      <c r="G14" s="99"/>
      <c r="H14" s="100"/>
      <c r="I14" s="26"/>
      <c r="J14" s="110"/>
    </row>
    <row r="15" spans="1:10">
      <c r="A15" s="15"/>
      <c r="B15" s="97"/>
      <c r="C15" s="15"/>
      <c r="D15" s="15"/>
      <c r="E15" s="15"/>
      <c r="F15" s="15"/>
      <c r="G15" s="99"/>
      <c r="H15" s="100"/>
      <c r="I15" s="26"/>
      <c r="J15" s="110"/>
    </row>
    <row r="16" spans="1:10">
      <c r="A16" s="15"/>
      <c r="B16" s="97"/>
      <c r="C16" s="15"/>
      <c r="D16" s="15"/>
      <c r="E16" s="15"/>
      <c r="F16" s="15"/>
      <c r="G16" s="99"/>
      <c r="H16" s="100"/>
      <c r="I16" s="26"/>
      <c r="J16" s="110"/>
    </row>
    <row r="17" spans="1:10">
      <c r="A17" s="15"/>
      <c r="B17" s="97"/>
      <c r="C17" s="15"/>
      <c r="D17" s="15"/>
      <c r="E17" s="15"/>
      <c r="F17" s="15"/>
      <c r="G17" s="99"/>
      <c r="H17" s="100"/>
      <c r="I17" s="26"/>
      <c r="J17" s="110"/>
    </row>
    <row r="18" spans="1:10">
      <c r="A18" s="15"/>
      <c r="B18" s="97"/>
      <c r="C18" s="15"/>
      <c r="D18" s="15"/>
      <c r="E18" s="15"/>
      <c r="F18" s="15"/>
      <c r="G18" s="99"/>
      <c r="H18" s="100"/>
      <c r="I18" s="26"/>
      <c r="J18" s="110"/>
    </row>
    <row r="19" spans="1:10">
      <c r="A19" s="15"/>
      <c r="B19" s="97"/>
      <c r="C19" s="15"/>
      <c r="D19" s="15"/>
      <c r="E19" s="15"/>
      <c r="F19" s="15"/>
      <c r="G19" s="99"/>
      <c r="H19" s="100"/>
      <c r="I19" s="26"/>
      <c r="J19" s="110"/>
    </row>
    <row r="20" spans="1:10">
      <c r="A20" s="15" t="s">
        <v>44</v>
      </c>
      <c r="B20" s="97" t="s">
        <v>45</v>
      </c>
      <c r="C20" s="15" t="s">
        <v>40</v>
      </c>
      <c r="D20" s="15"/>
      <c r="E20" s="15"/>
      <c r="F20" s="15"/>
      <c r="G20" s="99" t="s">
        <v>46</v>
      </c>
      <c r="H20" s="100"/>
      <c r="I20" s="26"/>
      <c r="J20" s="110"/>
    </row>
    <row r="21" ht="15" customHeight="1" spans="1:10">
      <c r="A21" s="15"/>
      <c r="B21" s="97"/>
      <c r="C21" s="15"/>
      <c r="D21" s="15"/>
      <c r="E21" s="15"/>
      <c r="F21" s="15"/>
      <c r="G21" s="99"/>
      <c r="H21" s="100"/>
      <c r="I21" s="26" t="s">
        <v>47</v>
      </c>
      <c r="J21" s="110" t="s">
        <v>48</v>
      </c>
    </row>
    <row r="22" spans="1:10">
      <c r="A22" s="15"/>
      <c r="B22" s="97"/>
      <c r="C22" s="15"/>
      <c r="D22" s="15"/>
      <c r="E22" s="15"/>
      <c r="F22" s="15"/>
      <c r="G22" s="99"/>
      <c r="H22" s="100"/>
      <c r="I22" s="26"/>
      <c r="J22" s="110"/>
    </row>
    <row r="23" spans="1:10">
      <c r="A23" s="15"/>
      <c r="B23" s="97"/>
      <c r="C23" s="15"/>
      <c r="D23" s="15"/>
      <c r="E23" s="15"/>
      <c r="F23" s="15"/>
      <c r="G23" s="99"/>
      <c r="H23" s="100"/>
      <c r="I23" s="26"/>
      <c r="J23" s="110"/>
    </row>
    <row r="24" spans="1:10">
      <c r="A24" s="15"/>
      <c r="B24" s="97"/>
      <c r="C24" s="15"/>
      <c r="D24" s="15"/>
      <c r="E24" s="15"/>
      <c r="F24" s="15"/>
      <c r="G24" s="99"/>
      <c r="H24" s="100"/>
      <c r="I24" s="26"/>
      <c r="J24" s="110"/>
    </row>
    <row r="25" spans="1:10">
      <c r="A25" s="15"/>
      <c r="B25" s="97"/>
      <c r="C25" s="15"/>
      <c r="D25" s="15"/>
      <c r="E25" s="15"/>
      <c r="F25" s="15"/>
      <c r="G25" s="99"/>
      <c r="H25" s="100"/>
      <c r="I25" s="26"/>
      <c r="J25" s="110"/>
    </row>
    <row r="26" spans="1:10">
      <c r="A26" s="15" t="s">
        <v>49</v>
      </c>
      <c r="B26" s="97" t="s">
        <v>50</v>
      </c>
      <c r="C26" s="98"/>
      <c r="D26" s="99" t="s">
        <v>51</v>
      </c>
      <c r="E26" s="98"/>
      <c r="F26" s="98"/>
      <c r="G26" s="99" t="s">
        <v>52</v>
      </c>
      <c r="H26" s="99"/>
      <c r="I26" s="26"/>
      <c r="J26" s="110"/>
    </row>
    <row r="27" spans="1:10">
      <c r="A27" s="15"/>
      <c r="B27" s="97"/>
      <c r="C27" s="100"/>
      <c r="D27" s="99"/>
      <c r="E27" s="98"/>
      <c r="F27" s="98"/>
      <c r="G27" s="99"/>
      <c r="H27" s="99"/>
      <c r="I27" s="26"/>
      <c r="J27" s="110"/>
    </row>
    <row r="28" spans="1:10">
      <c r="A28" s="15"/>
      <c r="B28" s="97"/>
      <c r="C28" s="100"/>
      <c r="D28" s="99"/>
      <c r="E28" s="98"/>
      <c r="F28" s="98"/>
      <c r="G28" s="99"/>
      <c r="H28" s="99"/>
      <c r="I28" s="26"/>
      <c r="J28" s="110"/>
    </row>
    <row r="29" spans="1:10">
      <c r="A29" s="15"/>
      <c r="B29" s="97"/>
      <c r="C29" s="100"/>
      <c r="D29" s="99"/>
      <c r="E29" s="98"/>
      <c r="F29" s="98"/>
      <c r="G29" s="99"/>
      <c r="H29" s="99"/>
      <c r="I29" s="26"/>
      <c r="J29" s="110"/>
    </row>
    <row r="30" spans="1:10">
      <c r="A30" s="15"/>
      <c r="B30" s="97"/>
      <c r="C30" s="100"/>
      <c r="D30" s="99"/>
      <c r="E30" s="98"/>
      <c r="F30" s="98"/>
      <c r="G30" s="99"/>
      <c r="H30" s="99"/>
      <c r="I30" s="26"/>
      <c r="J30" s="110"/>
    </row>
    <row r="31" ht="15" customHeight="1" spans="1:10">
      <c r="A31" s="15"/>
      <c r="B31" s="97"/>
      <c r="C31" s="100"/>
      <c r="D31" s="99"/>
      <c r="E31" s="98"/>
      <c r="F31" s="98"/>
      <c r="G31" s="99"/>
      <c r="H31" s="99"/>
      <c r="I31" s="26" t="s">
        <v>13</v>
      </c>
      <c r="J31" s="110" t="s">
        <v>53</v>
      </c>
    </row>
    <row r="32" spans="1:10">
      <c r="A32" s="15"/>
      <c r="B32" s="97"/>
      <c r="C32" s="100"/>
      <c r="D32" s="99"/>
      <c r="E32" s="98"/>
      <c r="F32" s="98"/>
      <c r="G32" s="99"/>
      <c r="H32" s="99"/>
      <c r="I32" s="26"/>
      <c r="J32" s="110"/>
    </row>
    <row r="33" spans="1:10">
      <c r="A33" s="15"/>
      <c r="B33" s="97"/>
      <c r="C33" s="100"/>
      <c r="D33" s="99"/>
      <c r="E33" s="98"/>
      <c r="F33" s="98"/>
      <c r="G33" s="99"/>
      <c r="H33" s="99"/>
      <c r="I33" s="26"/>
      <c r="J33" s="110"/>
    </row>
    <row r="34" spans="1:10">
      <c r="A34" s="15"/>
      <c r="B34" s="97"/>
      <c r="C34" s="100"/>
      <c r="D34" s="99"/>
      <c r="E34" s="98"/>
      <c r="F34" s="98"/>
      <c r="G34" s="99"/>
      <c r="H34" s="99"/>
      <c r="I34" s="26"/>
      <c r="J34" s="110"/>
    </row>
    <row r="35" spans="1:10">
      <c r="A35" s="101"/>
      <c r="B35" s="102"/>
      <c r="C35" s="103"/>
      <c r="D35" s="104"/>
      <c r="E35" s="107"/>
      <c r="F35" s="107"/>
      <c r="G35" s="104"/>
      <c r="H35" s="104"/>
      <c r="I35" s="6"/>
      <c r="J35" s="111"/>
    </row>
  </sheetData>
  <mergeCells count="26">
    <mergeCell ref="A1:J1"/>
    <mergeCell ref="C2:E2"/>
    <mergeCell ref="F2:H2"/>
    <mergeCell ref="A3:A11"/>
    <mergeCell ref="A12:A19"/>
    <mergeCell ref="A20:A25"/>
    <mergeCell ref="A26:A35"/>
    <mergeCell ref="B3:B11"/>
    <mergeCell ref="B12:B19"/>
    <mergeCell ref="B20:B25"/>
    <mergeCell ref="B26:B35"/>
    <mergeCell ref="D26:D35"/>
    <mergeCell ref="G3:G10"/>
    <mergeCell ref="G12:G19"/>
    <mergeCell ref="G20:G25"/>
    <mergeCell ref="G26:G35"/>
    <mergeCell ref="I3:I12"/>
    <mergeCell ref="I13:I20"/>
    <mergeCell ref="I21:I30"/>
    <mergeCell ref="I31:I35"/>
    <mergeCell ref="J3:J12"/>
    <mergeCell ref="J13:J20"/>
    <mergeCell ref="J21:J30"/>
    <mergeCell ref="J31:J35"/>
    <mergeCell ref="C12:E19"/>
    <mergeCell ref="C20:E25"/>
  </mergeCells>
  <pageMargins left="0.699305555555556" right="0.699305555555556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6"/>
  <sheetViews>
    <sheetView showGridLines="0" workbookViewId="0">
      <selection activeCell="D18" sqref="D18"/>
    </sheetView>
  </sheetViews>
  <sheetFormatPr defaultColWidth="8.83088235294118" defaultRowHeight="16.8" outlineLevelRow="5"/>
  <cols>
    <col min="1" max="1" width="40.5" customWidth="1"/>
  </cols>
  <sheetData>
    <row r="1" ht="18.5" customHeight="1" spans="1:12">
      <c r="A1" s="1" t="s">
        <v>1222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 t="s">
        <v>1102</v>
      </c>
      <c r="C2" s="2" t="s">
        <v>1108</v>
      </c>
      <c r="D2" s="2" t="s">
        <v>1114</v>
      </c>
      <c r="E2" s="2" t="s">
        <v>1119</v>
      </c>
      <c r="F2" s="2" t="s">
        <v>1122</v>
      </c>
      <c r="G2" s="2" t="s">
        <v>1127</v>
      </c>
      <c r="H2" s="2" t="s">
        <v>1132</v>
      </c>
      <c r="I2" s="2" t="s">
        <v>1137</v>
      </c>
      <c r="J2" s="2" t="s">
        <v>1143</v>
      </c>
      <c r="K2" s="2" t="s">
        <v>1146</v>
      </c>
      <c r="L2" s="2" t="s">
        <v>1151</v>
      </c>
    </row>
    <row r="3" spans="1:12">
      <c r="A3" s="3" t="s">
        <v>1223</v>
      </c>
      <c r="B3" s="4">
        <v>49.5</v>
      </c>
      <c r="C3" s="4">
        <v>17.7</v>
      </c>
      <c r="D3" s="4">
        <v>2.5</v>
      </c>
      <c r="E3" s="4">
        <v>12.4</v>
      </c>
      <c r="F3" s="4">
        <v>8.5</v>
      </c>
      <c r="G3" s="4">
        <v>6.1</v>
      </c>
      <c r="H3" s="4">
        <v>10.8</v>
      </c>
      <c r="I3" s="4">
        <v>5.6</v>
      </c>
      <c r="J3" s="4">
        <v>7.7</v>
      </c>
      <c r="K3" s="4">
        <v>10.9</v>
      </c>
      <c r="L3" s="4">
        <v>11.9</v>
      </c>
    </row>
    <row r="4" spans="1:12">
      <c r="A4" s="3" t="s">
        <v>1224</v>
      </c>
      <c r="B4" s="4">
        <v>203</v>
      </c>
      <c r="C4" s="4">
        <v>300</v>
      </c>
      <c r="D4" s="4">
        <v>82</v>
      </c>
      <c r="E4" s="4">
        <v>93</v>
      </c>
      <c r="F4" s="4">
        <v>108</v>
      </c>
      <c r="G4" s="4">
        <v>132</v>
      </c>
      <c r="H4" s="4">
        <v>146</v>
      </c>
      <c r="I4" s="4">
        <v>86</v>
      </c>
      <c r="J4" s="4">
        <v>93</v>
      </c>
      <c r="K4" s="4">
        <v>136</v>
      </c>
      <c r="L4" s="4">
        <v>123</v>
      </c>
    </row>
    <row r="5" spans="1:12">
      <c r="A5" s="3" t="s">
        <v>1225</v>
      </c>
      <c r="B5" s="4">
        <v>4.1</v>
      </c>
      <c r="C5" s="4">
        <v>4.5</v>
      </c>
      <c r="D5" s="4">
        <v>5.2</v>
      </c>
      <c r="E5" s="4">
        <v>4.8</v>
      </c>
      <c r="F5" s="4">
        <v>5.5</v>
      </c>
      <c r="G5" s="4">
        <v>5</v>
      </c>
      <c r="H5" s="4">
        <v>5.3</v>
      </c>
      <c r="I5" s="4">
        <v>5.4</v>
      </c>
      <c r="J5" s="4">
        <v>5.1</v>
      </c>
      <c r="K5" s="4">
        <v>5.1</v>
      </c>
      <c r="L5" s="4">
        <v>4.7</v>
      </c>
    </row>
    <row r="6" spans="1:12">
      <c r="A6" s="5" t="s">
        <v>1226</v>
      </c>
      <c r="B6" s="6">
        <v>2.5</v>
      </c>
      <c r="C6" s="6">
        <v>7.4</v>
      </c>
      <c r="D6" s="6">
        <v>3.7</v>
      </c>
      <c r="E6" s="6">
        <v>4.6</v>
      </c>
      <c r="F6" s="6">
        <v>20.7</v>
      </c>
      <c r="G6" s="6">
        <v>21.4</v>
      </c>
      <c r="H6" s="6">
        <v>20.8</v>
      </c>
      <c r="I6" s="6">
        <v>22</v>
      </c>
      <c r="J6" s="6">
        <v>27.6</v>
      </c>
      <c r="K6" s="6">
        <v>33.6</v>
      </c>
      <c r="L6" s="6">
        <v>15</v>
      </c>
    </row>
  </sheetData>
  <mergeCells count="1">
    <mergeCell ref="A1:L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593"/>
  <sheetViews>
    <sheetView showGridLines="0" topLeftCell="A584" workbookViewId="0">
      <selection activeCell="A2" sqref="A2:I2"/>
    </sheetView>
  </sheetViews>
  <sheetFormatPr defaultColWidth="8.83088235294118" defaultRowHeight="13.2"/>
  <cols>
    <col min="1" max="1" width="9" style="83" customWidth="1"/>
    <col min="2" max="2" width="13.3308823529412" style="83" customWidth="1"/>
    <col min="3" max="3" width="13.1617647058824" style="83" customWidth="1"/>
    <col min="4" max="4" width="16.1617647058824" style="83" customWidth="1"/>
    <col min="5" max="5" width="16.3308823529412" style="83" customWidth="1"/>
    <col min="6" max="6" width="16.8308823529412" style="83" customWidth="1"/>
    <col min="7" max="7" width="28.8308823529412" style="83" customWidth="1"/>
    <col min="8" max="8" width="57.6617647058824" style="83" customWidth="1"/>
    <col min="9" max="16384" width="8.83088235294118" style="83"/>
  </cols>
  <sheetData>
    <row r="1" s="82" customFormat="1" spans="1:9">
      <c r="A1" s="7" t="s">
        <v>54</v>
      </c>
      <c r="B1" s="7"/>
      <c r="C1" s="7"/>
      <c r="D1" s="7"/>
      <c r="E1" s="7"/>
      <c r="F1" s="7"/>
      <c r="G1" s="7"/>
      <c r="H1" s="7"/>
      <c r="I1" s="7"/>
    </row>
    <row r="2" s="20" customFormat="1" spans="1:9">
      <c r="A2" s="84" t="s">
        <v>55</v>
      </c>
      <c r="B2" s="84" t="s">
        <v>56</v>
      </c>
      <c r="C2" s="84" t="s">
        <v>57</v>
      </c>
      <c r="D2" s="84" t="s">
        <v>58</v>
      </c>
      <c r="E2" s="84" t="s">
        <v>59</v>
      </c>
      <c r="F2" s="84" t="s">
        <v>60</v>
      </c>
      <c r="G2" s="84" t="s">
        <v>2</v>
      </c>
      <c r="H2" s="84" t="s">
        <v>61</v>
      </c>
      <c r="I2" s="84" t="s">
        <v>62</v>
      </c>
    </row>
    <row r="3" ht="14" spans="1:9">
      <c r="A3" s="83">
        <v>6738564</v>
      </c>
      <c r="B3" s="85" t="s">
        <v>63</v>
      </c>
      <c r="C3" s="85" t="s">
        <v>63</v>
      </c>
      <c r="D3" s="85" t="s">
        <v>64</v>
      </c>
      <c r="E3" s="85" t="s">
        <v>65</v>
      </c>
      <c r="F3" s="85" t="s">
        <v>66</v>
      </c>
      <c r="G3" s="85" t="s">
        <v>67</v>
      </c>
      <c r="H3" s="83" t="s">
        <v>68</v>
      </c>
      <c r="I3" s="15">
        <v>2</v>
      </c>
    </row>
    <row r="4" ht="14" spans="1:9">
      <c r="A4" s="83">
        <v>6740354</v>
      </c>
      <c r="B4" s="85" t="s">
        <v>63</v>
      </c>
      <c r="C4" s="85" t="s">
        <v>63</v>
      </c>
      <c r="D4" s="85" t="s">
        <v>64</v>
      </c>
      <c r="E4" s="85" t="s">
        <v>65</v>
      </c>
      <c r="F4" s="85" t="s">
        <v>66</v>
      </c>
      <c r="G4" s="85" t="s">
        <v>67</v>
      </c>
      <c r="H4" s="83" t="s">
        <v>68</v>
      </c>
      <c r="I4" s="11"/>
    </row>
    <row r="5" ht="14" spans="1:8">
      <c r="A5" s="83">
        <v>3316160</v>
      </c>
      <c r="B5" s="85" t="s">
        <v>63</v>
      </c>
      <c r="C5" s="85" t="s">
        <v>63</v>
      </c>
      <c r="D5" s="85" t="s">
        <v>64</v>
      </c>
      <c r="E5" s="85" t="s">
        <v>65</v>
      </c>
      <c r="F5" s="85" t="s">
        <v>66</v>
      </c>
      <c r="G5" s="85" t="s">
        <v>69</v>
      </c>
      <c r="H5" s="83" t="s">
        <v>70</v>
      </c>
    </row>
    <row r="6" ht="14" spans="1:8">
      <c r="A6" s="83">
        <v>351200</v>
      </c>
      <c r="B6" s="85" t="s">
        <v>63</v>
      </c>
      <c r="C6" s="85" t="s">
        <v>63</v>
      </c>
      <c r="D6" s="85" t="s">
        <v>64</v>
      </c>
      <c r="E6" s="85" t="s">
        <v>65</v>
      </c>
      <c r="F6" s="85" t="s">
        <v>66</v>
      </c>
      <c r="G6" s="85" t="s">
        <v>71</v>
      </c>
      <c r="H6" s="83" t="s">
        <v>72</v>
      </c>
    </row>
    <row r="7" ht="14" spans="1:9">
      <c r="A7" s="83">
        <v>6700303</v>
      </c>
      <c r="B7" s="85" t="s">
        <v>63</v>
      </c>
      <c r="C7" s="85" t="s">
        <v>63</v>
      </c>
      <c r="D7" s="85" t="s">
        <v>64</v>
      </c>
      <c r="E7" s="85" t="s">
        <v>65</v>
      </c>
      <c r="F7" s="85" t="s">
        <v>66</v>
      </c>
      <c r="G7" s="85" t="s">
        <v>71</v>
      </c>
      <c r="H7" s="83" t="s">
        <v>73</v>
      </c>
      <c r="I7" s="86"/>
    </row>
    <row r="8" ht="14" spans="1:9">
      <c r="A8" s="83">
        <v>3120760</v>
      </c>
      <c r="B8" s="85" t="s">
        <v>63</v>
      </c>
      <c r="C8" s="85" t="s">
        <v>63</v>
      </c>
      <c r="D8" s="85" t="s">
        <v>64</v>
      </c>
      <c r="E8" s="85" t="s">
        <v>65</v>
      </c>
      <c r="F8" s="85" t="s">
        <v>66</v>
      </c>
      <c r="G8" s="85" t="s">
        <v>74</v>
      </c>
      <c r="H8" s="83" t="s">
        <v>75</v>
      </c>
      <c r="I8" s="4"/>
    </row>
    <row r="9" ht="14" spans="1:8">
      <c r="A9" s="83">
        <v>4740620</v>
      </c>
      <c r="B9" s="85" t="s">
        <v>63</v>
      </c>
      <c r="C9" s="85" t="s">
        <v>63</v>
      </c>
      <c r="D9" s="85" t="s">
        <v>64</v>
      </c>
      <c r="E9" s="85" t="s">
        <v>65</v>
      </c>
      <c r="F9" s="85" t="s">
        <v>66</v>
      </c>
      <c r="G9" s="85" t="s">
        <v>76</v>
      </c>
      <c r="H9" s="83" t="s">
        <v>77</v>
      </c>
    </row>
    <row r="10" ht="14" spans="1:9">
      <c r="A10" s="83">
        <v>3266520</v>
      </c>
      <c r="B10" s="85" t="s">
        <v>63</v>
      </c>
      <c r="C10" s="85" t="s">
        <v>63</v>
      </c>
      <c r="D10" s="85" t="s">
        <v>64</v>
      </c>
      <c r="E10" s="85" t="s">
        <v>65</v>
      </c>
      <c r="F10" s="85" t="s">
        <v>66</v>
      </c>
      <c r="G10" s="85" t="s">
        <v>78</v>
      </c>
      <c r="H10" s="83" t="s">
        <v>79</v>
      </c>
      <c r="I10" s="26"/>
    </row>
    <row r="11" ht="16.8" spans="1:9">
      <c r="A11" s="83">
        <v>3033956</v>
      </c>
      <c r="B11" s="85" t="s">
        <v>63</v>
      </c>
      <c r="C11" s="85" t="s">
        <v>63</v>
      </c>
      <c r="D11" s="85" t="s">
        <v>64</v>
      </c>
      <c r="E11" s="85" t="s">
        <v>65</v>
      </c>
      <c r="F11" s="85" t="s">
        <v>66</v>
      </c>
      <c r="G11" s="85" t="s">
        <v>80</v>
      </c>
      <c r="H11" s="83" t="s">
        <v>81</v>
      </c>
      <c r="I11" s="87"/>
    </row>
    <row r="12" ht="14" spans="1:8">
      <c r="A12" s="83">
        <v>6940447</v>
      </c>
      <c r="B12" s="85" t="s">
        <v>63</v>
      </c>
      <c r="C12" s="85" t="s">
        <v>63</v>
      </c>
      <c r="D12" s="85" t="s">
        <v>64</v>
      </c>
      <c r="E12" s="85" t="s">
        <v>65</v>
      </c>
      <c r="F12" s="85" t="s">
        <v>66</v>
      </c>
      <c r="G12" s="85" t="s">
        <v>80</v>
      </c>
      <c r="H12" s="83" t="s">
        <v>82</v>
      </c>
    </row>
    <row r="13" ht="14" spans="1:8">
      <c r="A13" s="83">
        <v>5760049</v>
      </c>
      <c r="B13" s="85" t="s">
        <v>63</v>
      </c>
      <c r="C13" s="85" t="s">
        <v>63</v>
      </c>
      <c r="D13" s="85" t="s">
        <v>64</v>
      </c>
      <c r="E13" s="85" t="s">
        <v>65</v>
      </c>
      <c r="F13" s="85" t="s">
        <v>66</v>
      </c>
      <c r="G13" s="85" t="s">
        <v>80</v>
      </c>
      <c r="H13" s="83" t="s">
        <v>83</v>
      </c>
    </row>
    <row r="14" ht="14" spans="1:9">
      <c r="A14" s="83">
        <v>3244447</v>
      </c>
      <c r="B14" s="85" t="s">
        <v>63</v>
      </c>
      <c r="C14" s="85" t="s">
        <v>63</v>
      </c>
      <c r="D14" s="85" t="s">
        <v>64</v>
      </c>
      <c r="E14" s="85" t="s">
        <v>65</v>
      </c>
      <c r="F14" s="85" t="s">
        <v>66</v>
      </c>
      <c r="G14" s="85" t="s">
        <v>84</v>
      </c>
      <c r="H14" s="83" t="s">
        <v>85</v>
      </c>
      <c r="I14" s="4"/>
    </row>
    <row r="15" ht="14" spans="1:9">
      <c r="A15" s="83">
        <v>1101105</v>
      </c>
      <c r="B15" s="85" t="s">
        <v>63</v>
      </c>
      <c r="C15" s="85" t="s">
        <v>63</v>
      </c>
      <c r="D15" s="85" t="s">
        <v>64</v>
      </c>
      <c r="E15" s="85" t="s">
        <v>65</v>
      </c>
      <c r="F15" s="85" t="s">
        <v>66</v>
      </c>
      <c r="G15" s="85" t="s">
        <v>39</v>
      </c>
      <c r="H15" s="83" t="s">
        <v>86</v>
      </c>
      <c r="I15" s="88"/>
    </row>
    <row r="16" ht="14" spans="1:8">
      <c r="A16" s="83">
        <v>4700580</v>
      </c>
      <c r="B16" s="85" t="s">
        <v>63</v>
      </c>
      <c r="C16" s="85" t="s">
        <v>63</v>
      </c>
      <c r="D16" s="85" t="s">
        <v>64</v>
      </c>
      <c r="E16" s="85" t="s">
        <v>65</v>
      </c>
      <c r="F16" s="85" t="s">
        <v>66</v>
      </c>
      <c r="G16" s="85" t="s">
        <v>39</v>
      </c>
      <c r="H16" s="83" t="s">
        <v>87</v>
      </c>
    </row>
    <row r="17" ht="14" spans="1:9">
      <c r="A17" s="83">
        <v>6800586</v>
      </c>
      <c r="B17" s="85" t="s">
        <v>63</v>
      </c>
      <c r="C17" s="85" t="s">
        <v>63</v>
      </c>
      <c r="D17" s="85" t="s">
        <v>64</v>
      </c>
      <c r="E17" s="85" t="s">
        <v>65</v>
      </c>
      <c r="F17" s="85" t="s">
        <v>66</v>
      </c>
      <c r="G17" s="85" t="s">
        <v>39</v>
      </c>
      <c r="H17" s="83" t="s">
        <v>88</v>
      </c>
      <c r="I17" s="86"/>
    </row>
    <row r="18" ht="14" spans="1:8">
      <c r="A18" s="83">
        <v>5346704</v>
      </c>
      <c r="B18" s="85" t="s">
        <v>63</v>
      </c>
      <c r="C18" s="85" t="s">
        <v>63</v>
      </c>
      <c r="D18" s="85" t="s">
        <v>64</v>
      </c>
      <c r="E18" s="85" t="s">
        <v>65</v>
      </c>
      <c r="F18" s="85" t="s">
        <v>66</v>
      </c>
      <c r="G18" s="85" t="s">
        <v>39</v>
      </c>
      <c r="H18" s="83" t="s">
        <v>89</v>
      </c>
    </row>
    <row r="19" ht="14" spans="1:9">
      <c r="A19" s="83">
        <v>3265105</v>
      </c>
      <c r="B19" s="85" t="s">
        <v>63</v>
      </c>
      <c r="C19" s="85" t="s">
        <v>63</v>
      </c>
      <c r="D19" s="85" t="s">
        <v>64</v>
      </c>
      <c r="E19" s="85" t="s">
        <v>65</v>
      </c>
      <c r="F19" s="85" t="s">
        <v>66</v>
      </c>
      <c r="G19" s="85" t="s">
        <v>90</v>
      </c>
      <c r="H19" s="83" t="s">
        <v>91</v>
      </c>
      <c r="I19" s="4"/>
    </row>
    <row r="20" ht="16.8" spans="1:9">
      <c r="A20" s="83">
        <v>2568589</v>
      </c>
      <c r="B20" s="85" t="s">
        <v>63</v>
      </c>
      <c r="C20" s="85" t="s">
        <v>92</v>
      </c>
      <c r="D20" s="85" t="s">
        <v>93</v>
      </c>
      <c r="E20" s="85" t="s">
        <v>94</v>
      </c>
      <c r="F20" s="85" t="s">
        <v>95</v>
      </c>
      <c r="G20" s="85" t="s">
        <v>96</v>
      </c>
      <c r="H20" s="83" t="s">
        <v>97</v>
      </c>
      <c r="I20" s="87"/>
    </row>
    <row r="21" ht="14" spans="1:8">
      <c r="A21" s="83">
        <v>6660917</v>
      </c>
      <c r="B21" s="85" t="s">
        <v>63</v>
      </c>
      <c r="C21" s="85" t="s">
        <v>63</v>
      </c>
      <c r="D21" s="85" t="s">
        <v>98</v>
      </c>
      <c r="E21" s="85" t="s">
        <v>99</v>
      </c>
      <c r="F21" s="85" t="s">
        <v>100</v>
      </c>
      <c r="G21" s="85" t="s">
        <v>101</v>
      </c>
      <c r="H21" s="83" t="s">
        <v>102</v>
      </c>
    </row>
    <row r="22" ht="14" spans="1:9">
      <c r="A22" s="83">
        <v>766805</v>
      </c>
      <c r="B22" s="85" t="s">
        <v>63</v>
      </c>
      <c r="C22" s="85" t="s">
        <v>63</v>
      </c>
      <c r="D22" s="85" t="s">
        <v>98</v>
      </c>
      <c r="E22" s="85" t="s">
        <v>103</v>
      </c>
      <c r="F22" s="85" t="s">
        <v>104</v>
      </c>
      <c r="G22" s="85" t="s">
        <v>105</v>
      </c>
      <c r="H22" s="83" t="s">
        <v>106</v>
      </c>
      <c r="I22" s="86"/>
    </row>
    <row r="23" ht="17" customHeight="1" spans="1:9">
      <c r="A23" s="83">
        <v>1689093</v>
      </c>
      <c r="B23" s="85" t="s">
        <v>63</v>
      </c>
      <c r="C23" s="85" t="s">
        <v>63</v>
      </c>
      <c r="D23" s="85" t="s">
        <v>98</v>
      </c>
      <c r="E23" s="85" t="s">
        <v>103</v>
      </c>
      <c r="F23" s="85" t="s">
        <v>104</v>
      </c>
      <c r="G23" s="85" t="s">
        <v>107</v>
      </c>
      <c r="H23" s="83" t="s">
        <v>108</v>
      </c>
      <c r="I23" s="87"/>
    </row>
    <row r="24" ht="17" customHeight="1" spans="1:9">
      <c r="A24" s="83">
        <v>1518951</v>
      </c>
      <c r="B24" s="85" t="s">
        <v>63</v>
      </c>
      <c r="C24" s="85" t="s">
        <v>63</v>
      </c>
      <c r="D24" s="85" t="s">
        <v>98</v>
      </c>
      <c r="E24" s="85" t="s">
        <v>103</v>
      </c>
      <c r="F24" s="85" t="s">
        <v>104</v>
      </c>
      <c r="G24" s="85" t="s">
        <v>109</v>
      </c>
      <c r="H24" s="83" t="s">
        <v>110</v>
      </c>
      <c r="I24" s="86"/>
    </row>
    <row r="25" ht="14" spans="1:8">
      <c r="A25" s="83">
        <v>705455</v>
      </c>
      <c r="B25" s="85" t="s">
        <v>63</v>
      </c>
      <c r="C25" s="85" t="s">
        <v>63</v>
      </c>
      <c r="D25" s="85" t="s">
        <v>98</v>
      </c>
      <c r="E25" s="85" t="s">
        <v>103</v>
      </c>
      <c r="F25" s="85" t="s">
        <v>104</v>
      </c>
      <c r="G25" s="85" t="s">
        <v>111</v>
      </c>
      <c r="H25" s="83" t="s">
        <v>112</v>
      </c>
    </row>
    <row r="26" ht="14" spans="1:9">
      <c r="A26" s="83">
        <v>784533</v>
      </c>
      <c r="B26" s="85" t="s">
        <v>63</v>
      </c>
      <c r="C26" s="85" t="s">
        <v>63</v>
      </c>
      <c r="D26" s="85" t="s">
        <v>98</v>
      </c>
      <c r="E26" s="85" t="s">
        <v>103</v>
      </c>
      <c r="F26" s="85" t="s">
        <v>104</v>
      </c>
      <c r="G26" s="85" t="s">
        <v>113</v>
      </c>
      <c r="H26" s="83" t="s">
        <v>114</v>
      </c>
      <c r="I26" s="86"/>
    </row>
    <row r="27" ht="14" spans="1:9">
      <c r="A27" s="83">
        <v>95468</v>
      </c>
      <c r="B27" s="85" t="s">
        <v>63</v>
      </c>
      <c r="C27" s="85" t="s">
        <v>63</v>
      </c>
      <c r="D27" s="85" t="s">
        <v>115</v>
      </c>
      <c r="E27" s="85" t="s">
        <v>116</v>
      </c>
      <c r="F27" s="85" t="s">
        <v>117</v>
      </c>
      <c r="G27" s="85" t="s">
        <v>118</v>
      </c>
      <c r="H27" s="83" t="s">
        <v>119</v>
      </c>
      <c r="I27" s="86"/>
    </row>
    <row r="28" ht="14" spans="1:9">
      <c r="A28" s="83">
        <v>1510706</v>
      </c>
      <c r="B28" s="85" t="s">
        <v>63</v>
      </c>
      <c r="C28" s="85" t="s">
        <v>63</v>
      </c>
      <c r="D28" s="85" t="s">
        <v>120</v>
      </c>
      <c r="E28" s="85" t="s">
        <v>121</v>
      </c>
      <c r="F28" s="85" t="s">
        <v>122</v>
      </c>
      <c r="G28" s="85" t="s">
        <v>123</v>
      </c>
      <c r="H28" s="83" t="s">
        <v>124</v>
      </c>
      <c r="I28" s="4"/>
    </row>
    <row r="29" ht="14" spans="1:8">
      <c r="A29" s="83">
        <v>5107092</v>
      </c>
      <c r="B29" s="85" t="s">
        <v>63</v>
      </c>
      <c r="C29" s="85" t="s">
        <v>63</v>
      </c>
      <c r="D29" s="85" t="s">
        <v>125</v>
      </c>
      <c r="E29" s="85" t="s">
        <v>126</v>
      </c>
      <c r="F29" s="85" t="s">
        <v>127</v>
      </c>
      <c r="G29" s="85" t="s">
        <v>128</v>
      </c>
      <c r="H29" s="83" t="s">
        <v>129</v>
      </c>
    </row>
    <row r="30" ht="14" spans="1:9">
      <c r="A30" s="83">
        <v>149233</v>
      </c>
      <c r="B30" s="85" t="s">
        <v>63</v>
      </c>
      <c r="C30" s="85" t="s">
        <v>92</v>
      </c>
      <c r="D30" s="85" t="s">
        <v>130</v>
      </c>
      <c r="E30" s="85" t="s">
        <v>131</v>
      </c>
      <c r="F30" s="85" t="s">
        <v>132</v>
      </c>
      <c r="G30" s="85" t="s">
        <v>133</v>
      </c>
      <c r="H30" s="83" t="s">
        <v>134</v>
      </c>
      <c r="I30" s="86"/>
    </row>
    <row r="31" ht="14" spans="1:9">
      <c r="A31" s="83">
        <v>1911872</v>
      </c>
      <c r="B31" s="85" t="s">
        <v>63</v>
      </c>
      <c r="C31" s="85" t="s">
        <v>63</v>
      </c>
      <c r="D31" s="85" t="s">
        <v>135</v>
      </c>
      <c r="E31" s="85" t="s">
        <v>136</v>
      </c>
      <c r="F31" s="85" t="s">
        <v>137</v>
      </c>
      <c r="G31" s="85" t="s">
        <v>138</v>
      </c>
      <c r="H31" s="85" t="s">
        <v>139</v>
      </c>
      <c r="I31" s="4"/>
    </row>
    <row r="32" ht="16.8" spans="1:9">
      <c r="A32" s="83">
        <v>2942357</v>
      </c>
      <c r="B32" s="85" t="s">
        <v>140</v>
      </c>
      <c r="C32" s="85" t="s">
        <v>141</v>
      </c>
      <c r="D32" s="85" t="s">
        <v>142</v>
      </c>
      <c r="E32" s="85" t="s">
        <v>143</v>
      </c>
      <c r="F32" s="85" t="s">
        <v>144</v>
      </c>
      <c r="G32" s="85" t="s">
        <v>145</v>
      </c>
      <c r="H32" s="83" t="s">
        <v>146</v>
      </c>
      <c r="I32" s="87"/>
    </row>
    <row r="33" ht="14" spans="1:9">
      <c r="A33" s="83">
        <v>2567366</v>
      </c>
      <c r="B33" s="85" t="s">
        <v>140</v>
      </c>
      <c r="C33" s="85" t="s">
        <v>141</v>
      </c>
      <c r="D33" s="85" t="s">
        <v>142</v>
      </c>
      <c r="E33" s="85" t="s">
        <v>147</v>
      </c>
      <c r="F33" s="85" t="s">
        <v>148</v>
      </c>
      <c r="G33" s="85" t="s">
        <v>149</v>
      </c>
      <c r="H33" s="83" t="s">
        <v>150</v>
      </c>
      <c r="I33" s="86"/>
    </row>
    <row r="34" ht="14" spans="1:9">
      <c r="A34" s="83">
        <v>3037650</v>
      </c>
      <c r="B34" s="85" t="s">
        <v>140</v>
      </c>
      <c r="C34" s="85" t="s">
        <v>141</v>
      </c>
      <c r="D34" s="85" t="s">
        <v>142</v>
      </c>
      <c r="E34" s="85" t="s">
        <v>147</v>
      </c>
      <c r="F34" s="85" t="s">
        <v>148</v>
      </c>
      <c r="G34" s="85" t="s">
        <v>151</v>
      </c>
      <c r="H34" s="83" t="s">
        <v>152</v>
      </c>
      <c r="I34" s="86"/>
    </row>
    <row r="35" ht="14" spans="1:9">
      <c r="A35" s="83">
        <v>3360826</v>
      </c>
      <c r="B35" s="85" t="s">
        <v>140</v>
      </c>
      <c r="C35" s="85" t="s">
        <v>141</v>
      </c>
      <c r="D35" s="85" t="s">
        <v>142</v>
      </c>
      <c r="E35" s="85" t="s">
        <v>147</v>
      </c>
      <c r="F35" s="85" t="s">
        <v>148</v>
      </c>
      <c r="G35" s="85" t="s">
        <v>153</v>
      </c>
      <c r="H35" s="83" t="s">
        <v>154</v>
      </c>
      <c r="I35" s="86"/>
    </row>
    <row r="36" ht="14" spans="1:9">
      <c r="A36" s="83">
        <v>4112741</v>
      </c>
      <c r="B36" s="85" t="s">
        <v>140</v>
      </c>
      <c r="C36" s="85" t="s">
        <v>141</v>
      </c>
      <c r="D36" s="85" t="s">
        <v>142</v>
      </c>
      <c r="E36" s="85" t="s">
        <v>147</v>
      </c>
      <c r="F36" s="85" t="s">
        <v>148</v>
      </c>
      <c r="G36" s="85" t="s">
        <v>155</v>
      </c>
      <c r="H36" s="83" t="s">
        <v>156</v>
      </c>
      <c r="I36" s="11">
        <v>4</v>
      </c>
    </row>
    <row r="37" ht="14" spans="1:9">
      <c r="A37" s="83">
        <v>4113401</v>
      </c>
      <c r="B37" s="85" t="s">
        <v>140</v>
      </c>
      <c r="C37" s="85" t="s">
        <v>141</v>
      </c>
      <c r="D37" s="85" t="s">
        <v>142</v>
      </c>
      <c r="E37" s="85" t="s">
        <v>147</v>
      </c>
      <c r="F37" s="85" t="s">
        <v>148</v>
      </c>
      <c r="G37" s="85" t="s">
        <v>155</v>
      </c>
      <c r="H37" s="83" t="s">
        <v>156</v>
      </c>
      <c r="I37" s="11"/>
    </row>
    <row r="38" ht="14" spans="1:9">
      <c r="A38" s="83">
        <v>4707456</v>
      </c>
      <c r="B38" s="85" t="s">
        <v>140</v>
      </c>
      <c r="C38" s="85" t="s">
        <v>141</v>
      </c>
      <c r="D38" s="85" t="s">
        <v>142</v>
      </c>
      <c r="E38" s="85" t="s">
        <v>147</v>
      </c>
      <c r="F38" s="85" t="s">
        <v>148</v>
      </c>
      <c r="G38" s="85" t="s">
        <v>155</v>
      </c>
      <c r="H38" s="83" t="s">
        <v>156</v>
      </c>
      <c r="I38" s="11"/>
    </row>
    <row r="39" ht="14" spans="1:9">
      <c r="A39" s="83">
        <v>4708506</v>
      </c>
      <c r="B39" s="85" t="s">
        <v>140</v>
      </c>
      <c r="C39" s="85" t="s">
        <v>141</v>
      </c>
      <c r="D39" s="85" t="s">
        <v>142</v>
      </c>
      <c r="E39" s="85" t="s">
        <v>147</v>
      </c>
      <c r="F39" s="85" t="s">
        <v>148</v>
      </c>
      <c r="G39" s="85" t="s">
        <v>155</v>
      </c>
      <c r="H39" s="83" t="s">
        <v>156</v>
      </c>
      <c r="I39" s="11"/>
    </row>
    <row r="40" ht="14" spans="1:9">
      <c r="A40" s="83">
        <v>3238407</v>
      </c>
      <c r="B40" s="85" t="s">
        <v>140</v>
      </c>
      <c r="C40" s="85" t="s">
        <v>141</v>
      </c>
      <c r="D40" s="85" t="s">
        <v>142</v>
      </c>
      <c r="E40" s="85" t="s">
        <v>147</v>
      </c>
      <c r="F40" s="85" t="s">
        <v>148</v>
      </c>
      <c r="G40" s="85" t="s">
        <v>155</v>
      </c>
      <c r="H40" s="83" t="s">
        <v>157</v>
      </c>
      <c r="I40" s="11">
        <v>2</v>
      </c>
    </row>
    <row r="41" ht="14" spans="1:9">
      <c r="A41" s="83">
        <v>3241473</v>
      </c>
      <c r="B41" s="85" t="s">
        <v>140</v>
      </c>
      <c r="C41" s="85" t="s">
        <v>141</v>
      </c>
      <c r="D41" s="85" t="s">
        <v>142</v>
      </c>
      <c r="E41" s="85" t="s">
        <v>147</v>
      </c>
      <c r="F41" s="85" t="s">
        <v>148</v>
      </c>
      <c r="G41" s="85" t="s">
        <v>155</v>
      </c>
      <c r="H41" s="83" t="s">
        <v>157</v>
      </c>
      <c r="I41" s="11"/>
    </row>
    <row r="42" ht="14" spans="1:9">
      <c r="A42" s="83">
        <v>3197700</v>
      </c>
      <c r="B42" s="85" t="s">
        <v>140</v>
      </c>
      <c r="C42" s="85" t="s">
        <v>141</v>
      </c>
      <c r="D42" s="85" t="s">
        <v>142</v>
      </c>
      <c r="E42" s="85" t="s">
        <v>147</v>
      </c>
      <c r="F42" s="85" t="s">
        <v>148</v>
      </c>
      <c r="G42" s="85" t="s">
        <v>158</v>
      </c>
      <c r="H42" s="83" t="s">
        <v>159</v>
      </c>
      <c r="I42" s="11">
        <v>2</v>
      </c>
    </row>
    <row r="43" ht="14" spans="1:9">
      <c r="A43" s="83">
        <v>3197853</v>
      </c>
      <c r="B43" s="85" t="s">
        <v>140</v>
      </c>
      <c r="C43" s="85" t="s">
        <v>141</v>
      </c>
      <c r="D43" s="85" t="s">
        <v>142</v>
      </c>
      <c r="E43" s="85" t="s">
        <v>147</v>
      </c>
      <c r="F43" s="85" t="s">
        <v>148</v>
      </c>
      <c r="G43" s="85" t="s">
        <v>158</v>
      </c>
      <c r="H43" s="83" t="s">
        <v>159</v>
      </c>
      <c r="I43" s="11"/>
    </row>
    <row r="44" ht="14" spans="1:9">
      <c r="A44" s="83">
        <v>6759590</v>
      </c>
      <c r="B44" s="85" t="s">
        <v>140</v>
      </c>
      <c r="C44" s="85" t="s">
        <v>141</v>
      </c>
      <c r="D44" s="85" t="s">
        <v>142</v>
      </c>
      <c r="E44" s="85" t="s">
        <v>147</v>
      </c>
      <c r="F44" s="85" t="s">
        <v>148</v>
      </c>
      <c r="G44" s="85" t="s">
        <v>160</v>
      </c>
      <c r="H44" s="83" t="s">
        <v>161</v>
      </c>
      <c r="I44" s="86"/>
    </row>
    <row r="45" ht="14" spans="1:9">
      <c r="A45" s="83">
        <v>6721617</v>
      </c>
      <c r="B45" s="85" t="s">
        <v>140</v>
      </c>
      <c r="C45" s="85" t="s">
        <v>141</v>
      </c>
      <c r="D45" s="85" t="s">
        <v>142</v>
      </c>
      <c r="E45" s="85" t="s">
        <v>147</v>
      </c>
      <c r="F45" s="85" t="s">
        <v>148</v>
      </c>
      <c r="G45" s="85" t="s">
        <v>160</v>
      </c>
      <c r="H45" s="83" t="s">
        <v>162</v>
      </c>
      <c r="I45" s="86"/>
    </row>
    <row r="46" ht="14" spans="1:9">
      <c r="A46" s="83">
        <v>5206109</v>
      </c>
      <c r="B46" s="85" t="s">
        <v>140</v>
      </c>
      <c r="C46" s="85" t="s">
        <v>141</v>
      </c>
      <c r="D46" s="85" t="s">
        <v>142</v>
      </c>
      <c r="E46" s="85" t="s">
        <v>147</v>
      </c>
      <c r="F46" s="85" t="s">
        <v>148</v>
      </c>
      <c r="G46" s="85" t="s">
        <v>160</v>
      </c>
      <c r="H46" s="83" t="s">
        <v>163</v>
      </c>
      <c r="I46" s="86"/>
    </row>
    <row r="47" ht="14" spans="1:9">
      <c r="A47" s="83">
        <v>3052953</v>
      </c>
      <c r="B47" s="85" t="s">
        <v>140</v>
      </c>
      <c r="C47" s="85" t="s">
        <v>141</v>
      </c>
      <c r="D47" s="85" t="s">
        <v>142</v>
      </c>
      <c r="E47" s="85" t="s">
        <v>147</v>
      </c>
      <c r="F47" s="85" t="s">
        <v>148</v>
      </c>
      <c r="G47" s="85" t="s">
        <v>164</v>
      </c>
      <c r="H47" s="83" t="s">
        <v>165</v>
      </c>
      <c r="I47" s="11">
        <v>2</v>
      </c>
    </row>
    <row r="48" ht="14" spans="1:9">
      <c r="A48" s="83">
        <v>3053156</v>
      </c>
      <c r="B48" s="85" t="s">
        <v>140</v>
      </c>
      <c r="C48" s="85" t="s">
        <v>141</v>
      </c>
      <c r="D48" s="85" t="s">
        <v>142</v>
      </c>
      <c r="E48" s="85" t="s">
        <v>147</v>
      </c>
      <c r="F48" s="85" t="s">
        <v>148</v>
      </c>
      <c r="G48" s="85" t="s">
        <v>164</v>
      </c>
      <c r="H48" s="83" t="s">
        <v>165</v>
      </c>
      <c r="I48" s="11"/>
    </row>
    <row r="49" ht="14" spans="1:9">
      <c r="A49" s="83">
        <v>2639910</v>
      </c>
      <c r="B49" s="85" t="s">
        <v>140</v>
      </c>
      <c r="C49" s="85" t="s">
        <v>141</v>
      </c>
      <c r="D49" s="85" t="s">
        <v>142</v>
      </c>
      <c r="E49" s="85" t="s">
        <v>147</v>
      </c>
      <c r="F49" s="85" t="s">
        <v>148</v>
      </c>
      <c r="G49" s="85" t="s">
        <v>166</v>
      </c>
      <c r="H49" s="83" t="s">
        <v>167</v>
      </c>
      <c r="I49" s="11">
        <v>3</v>
      </c>
    </row>
    <row r="50" ht="14" spans="1:9">
      <c r="A50" s="83">
        <v>2640124</v>
      </c>
      <c r="B50" s="85" t="s">
        <v>140</v>
      </c>
      <c r="C50" s="85" t="s">
        <v>141</v>
      </c>
      <c r="D50" s="85" t="s">
        <v>142</v>
      </c>
      <c r="E50" s="85" t="s">
        <v>147</v>
      </c>
      <c r="F50" s="85" t="s">
        <v>148</v>
      </c>
      <c r="G50" s="85" t="s">
        <v>166</v>
      </c>
      <c r="H50" s="83" t="s">
        <v>167</v>
      </c>
      <c r="I50" s="11"/>
    </row>
    <row r="51" ht="14" spans="1:9">
      <c r="A51" s="83">
        <v>2641897</v>
      </c>
      <c r="B51" s="85" t="s">
        <v>140</v>
      </c>
      <c r="C51" s="85" t="s">
        <v>141</v>
      </c>
      <c r="D51" s="85" t="s">
        <v>142</v>
      </c>
      <c r="E51" s="85" t="s">
        <v>147</v>
      </c>
      <c r="F51" s="85" t="s">
        <v>148</v>
      </c>
      <c r="G51" s="85" t="s">
        <v>166</v>
      </c>
      <c r="H51" s="83" t="s">
        <v>167</v>
      </c>
      <c r="I51" s="11"/>
    </row>
    <row r="52" ht="14" spans="1:9">
      <c r="A52" s="83">
        <v>4487203</v>
      </c>
      <c r="B52" s="85" t="s">
        <v>140</v>
      </c>
      <c r="C52" s="85" t="s">
        <v>141</v>
      </c>
      <c r="D52" s="85" t="s">
        <v>142</v>
      </c>
      <c r="E52" s="85" t="s">
        <v>147</v>
      </c>
      <c r="F52" s="85" t="s">
        <v>148</v>
      </c>
      <c r="G52" s="85" t="s">
        <v>166</v>
      </c>
      <c r="H52" s="83" t="s">
        <v>168</v>
      </c>
      <c r="I52" s="11">
        <v>3</v>
      </c>
    </row>
    <row r="53" ht="14" spans="1:9">
      <c r="A53" s="83">
        <v>4487971</v>
      </c>
      <c r="B53" s="85" t="s">
        <v>140</v>
      </c>
      <c r="C53" s="85" t="s">
        <v>141</v>
      </c>
      <c r="D53" s="85" t="s">
        <v>142</v>
      </c>
      <c r="E53" s="85" t="s">
        <v>147</v>
      </c>
      <c r="F53" s="85" t="s">
        <v>148</v>
      </c>
      <c r="G53" s="85" t="s">
        <v>166</v>
      </c>
      <c r="H53" s="83" t="s">
        <v>169</v>
      </c>
      <c r="I53" s="11"/>
    </row>
    <row r="54" ht="14" spans="1:9">
      <c r="A54" s="83">
        <v>4488884</v>
      </c>
      <c r="B54" s="85" t="s">
        <v>140</v>
      </c>
      <c r="C54" s="85" t="s">
        <v>141</v>
      </c>
      <c r="D54" s="85" t="s">
        <v>142</v>
      </c>
      <c r="E54" s="85" t="s">
        <v>147</v>
      </c>
      <c r="F54" s="85" t="s">
        <v>148</v>
      </c>
      <c r="G54" s="85" t="s">
        <v>166</v>
      </c>
      <c r="H54" s="83" t="s">
        <v>169</v>
      </c>
      <c r="I54" s="11"/>
    </row>
    <row r="55" ht="14" spans="1:9">
      <c r="A55" s="83">
        <v>3119091</v>
      </c>
      <c r="B55" s="85" t="s">
        <v>140</v>
      </c>
      <c r="C55" s="85" t="s">
        <v>141</v>
      </c>
      <c r="D55" s="85" t="s">
        <v>142</v>
      </c>
      <c r="E55" s="85" t="s">
        <v>147</v>
      </c>
      <c r="F55" s="85" t="s">
        <v>148</v>
      </c>
      <c r="G55" s="85" t="s">
        <v>170</v>
      </c>
      <c r="H55" s="83" t="s">
        <v>171</v>
      </c>
      <c r="I55" s="86"/>
    </row>
    <row r="56" ht="14" spans="1:9">
      <c r="A56" s="83">
        <v>5013177</v>
      </c>
      <c r="B56" s="85" t="s">
        <v>140</v>
      </c>
      <c r="C56" s="85" t="s">
        <v>141</v>
      </c>
      <c r="D56" s="85" t="s">
        <v>142</v>
      </c>
      <c r="E56" s="85" t="s">
        <v>147</v>
      </c>
      <c r="F56" s="85" t="s">
        <v>148</v>
      </c>
      <c r="G56" s="85" t="s">
        <v>172</v>
      </c>
      <c r="H56" s="83" t="s">
        <v>173</v>
      </c>
      <c r="I56" s="11">
        <v>2</v>
      </c>
    </row>
    <row r="57" ht="14" spans="1:9">
      <c r="A57" s="83">
        <v>5015685</v>
      </c>
      <c r="B57" s="85" t="s">
        <v>140</v>
      </c>
      <c r="C57" s="85" t="s">
        <v>141</v>
      </c>
      <c r="D57" s="85" t="s">
        <v>142</v>
      </c>
      <c r="E57" s="85" t="s">
        <v>147</v>
      </c>
      <c r="F57" s="85" t="s">
        <v>148</v>
      </c>
      <c r="G57" s="85" t="s">
        <v>172</v>
      </c>
      <c r="H57" s="83" t="s">
        <v>173</v>
      </c>
      <c r="I57" s="11"/>
    </row>
    <row r="58" ht="14" spans="1:9">
      <c r="A58" s="83">
        <v>2102335</v>
      </c>
      <c r="B58" s="85" t="s">
        <v>140</v>
      </c>
      <c r="C58" s="85" t="s">
        <v>141</v>
      </c>
      <c r="D58" s="85" t="s">
        <v>142</v>
      </c>
      <c r="E58" s="85" t="s">
        <v>147</v>
      </c>
      <c r="F58" s="85" t="s">
        <v>148</v>
      </c>
      <c r="G58" s="85" t="s">
        <v>174</v>
      </c>
      <c r="H58" s="83" t="s">
        <v>175</v>
      </c>
      <c r="I58" s="11">
        <v>2</v>
      </c>
    </row>
    <row r="59" ht="14" spans="1:9">
      <c r="A59" s="83">
        <v>2104298</v>
      </c>
      <c r="B59" s="85" t="s">
        <v>140</v>
      </c>
      <c r="C59" s="85" t="s">
        <v>141</v>
      </c>
      <c r="D59" s="85" t="s">
        <v>142</v>
      </c>
      <c r="E59" s="85" t="s">
        <v>147</v>
      </c>
      <c r="F59" s="85" t="s">
        <v>148</v>
      </c>
      <c r="G59" s="85" t="s">
        <v>174</v>
      </c>
      <c r="H59" s="83" t="s">
        <v>175</v>
      </c>
      <c r="I59" s="11"/>
    </row>
    <row r="60" ht="14" spans="1:9">
      <c r="A60" s="83">
        <v>2152330</v>
      </c>
      <c r="B60" s="85" t="s">
        <v>140</v>
      </c>
      <c r="C60" s="85" t="s">
        <v>141</v>
      </c>
      <c r="D60" s="85" t="s">
        <v>142</v>
      </c>
      <c r="E60" s="85" t="s">
        <v>147</v>
      </c>
      <c r="F60" s="85" t="s">
        <v>148</v>
      </c>
      <c r="G60" s="85" t="s">
        <v>176</v>
      </c>
      <c r="H60" s="83" t="s">
        <v>177</v>
      </c>
      <c r="I60" s="11">
        <v>2</v>
      </c>
    </row>
    <row r="61" ht="14" spans="1:9">
      <c r="A61" s="83">
        <v>4725561</v>
      </c>
      <c r="B61" s="85" t="s">
        <v>140</v>
      </c>
      <c r="C61" s="85" t="s">
        <v>141</v>
      </c>
      <c r="D61" s="85" t="s">
        <v>142</v>
      </c>
      <c r="E61" s="85" t="s">
        <v>147</v>
      </c>
      <c r="F61" s="85" t="s">
        <v>148</v>
      </c>
      <c r="G61" s="85" t="s">
        <v>176</v>
      </c>
      <c r="H61" s="83" t="s">
        <v>178</v>
      </c>
      <c r="I61" s="11"/>
    </row>
    <row r="62" ht="14" spans="1:9">
      <c r="A62" s="83">
        <v>2156772</v>
      </c>
      <c r="B62" s="85" t="s">
        <v>140</v>
      </c>
      <c r="C62" s="85" t="s">
        <v>141</v>
      </c>
      <c r="D62" s="85" t="s">
        <v>142</v>
      </c>
      <c r="E62" s="85" t="s">
        <v>147</v>
      </c>
      <c r="F62" s="85" t="s">
        <v>148</v>
      </c>
      <c r="G62" s="85" t="s">
        <v>179</v>
      </c>
      <c r="H62" s="83" t="s">
        <v>180</v>
      </c>
      <c r="I62" s="11">
        <v>3</v>
      </c>
    </row>
    <row r="63" ht="14" spans="1:9">
      <c r="A63" s="83">
        <v>2158550</v>
      </c>
      <c r="B63" s="85" t="s">
        <v>140</v>
      </c>
      <c r="C63" s="85" t="s">
        <v>141</v>
      </c>
      <c r="D63" s="85" t="s">
        <v>142</v>
      </c>
      <c r="E63" s="85" t="s">
        <v>147</v>
      </c>
      <c r="F63" s="85" t="s">
        <v>148</v>
      </c>
      <c r="G63" s="85" t="s">
        <v>179</v>
      </c>
      <c r="H63" s="83" t="s">
        <v>180</v>
      </c>
      <c r="I63" s="11"/>
    </row>
    <row r="64" ht="14" spans="1:9">
      <c r="A64" s="83">
        <v>2158743</v>
      </c>
      <c r="B64" s="85" t="s">
        <v>140</v>
      </c>
      <c r="C64" s="85" t="s">
        <v>141</v>
      </c>
      <c r="D64" s="85" t="s">
        <v>142</v>
      </c>
      <c r="E64" s="85" t="s">
        <v>147</v>
      </c>
      <c r="F64" s="85" t="s">
        <v>148</v>
      </c>
      <c r="G64" s="85" t="s">
        <v>179</v>
      </c>
      <c r="H64" s="83" t="s">
        <v>181</v>
      </c>
      <c r="I64" s="11"/>
    </row>
    <row r="65" ht="14" spans="1:9">
      <c r="A65" s="83">
        <v>2161043</v>
      </c>
      <c r="B65" s="85" t="s">
        <v>140</v>
      </c>
      <c r="C65" s="85" t="s">
        <v>141</v>
      </c>
      <c r="D65" s="85" t="s">
        <v>142</v>
      </c>
      <c r="E65" s="85" t="s">
        <v>147</v>
      </c>
      <c r="F65" s="85" t="s">
        <v>148</v>
      </c>
      <c r="G65" s="85" t="s">
        <v>182</v>
      </c>
      <c r="H65" s="83" t="s">
        <v>183</v>
      </c>
      <c r="I65" s="11">
        <v>2</v>
      </c>
    </row>
    <row r="66" ht="14" spans="1:9">
      <c r="A66" s="83">
        <v>2164003</v>
      </c>
      <c r="B66" s="85" t="s">
        <v>140</v>
      </c>
      <c r="C66" s="85" t="s">
        <v>141</v>
      </c>
      <c r="D66" s="85" t="s">
        <v>142</v>
      </c>
      <c r="E66" s="85" t="s">
        <v>147</v>
      </c>
      <c r="F66" s="85" t="s">
        <v>148</v>
      </c>
      <c r="G66" s="85" t="s">
        <v>182</v>
      </c>
      <c r="H66" s="83" t="s">
        <v>183</v>
      </c>
      <c r="I66" s="11"/>
    </row>
    <row r="67" ht="14" spans="1:9">
      <c r="A67" s="83">
        <v>6768435</v>
      </c>
      <c r="B67" s="85" t="s">
        <v>140</v>
      </c>
      <c r="C67" s="85" t="s">
        <v>141</v>
      </c>
      <c r="D67" s="85" t="s">
        <v>142</v>
      </c>
      <c r="E67" s="85" t="s">
        <v>147</v>
      </c>
      <c r="F67" s="85" t="s">
        <v>148</v>
      </c>
      <c r="G67" s="85" t="s">
        <v>184</v>
      </c>
      <c r="H67" s="83" t="s">
        <v>185</v>
      </c>
      <c r="I67" s="11">
        <v>3</v>
      </c>
    </row>
    <row r="68" ht="14" spans="1:9">
      <c r="A68" s="83">
        <v>6770387</v>
      </c>
      <c r="B68" s="85" t="s">
        <v>140</v>
      </c>
      <c r="C68" s="85" t="s">
        <v>141</v>
      </c>
      <c r="D68" s="85" t="s">
        <v>142</v>
      </c>
      <c r="E68" s="85" t="s">
        <v>147</v>
      </c>
      <c r="F68" s="85" t="s">
        <v>148</v>
      </c>
      <c r="G68" s="85" t="s">
        <v>184</v>
      </c>
      <c r="H68" s="83" t="s">
        <v>185</v>
      </c>
      <c r="I68" s="11"/>
    </row>
    <row r="69" ht="14" spans="1:9">
      <c r="A69" s="83">
        <v>6771852</v>
      </c>
      <c r="B69" s="85" t="s">
        <v>140</v>
      </c>
      <c r="C69" s="85" t="s">
        <v>141</v>
      </c>
      <c r="D69" s="85" t="s">
        <v>142</v>
      </c>
      <c r="E69" s="85" t="s">
        <v>147</v>
      </c>
      <c r="F69" s="85" t="s">
        <v>148</v>
      </c>
      <c r="G69" s="85" t="s">
        <v>184</v>
      </c>
      <c r="H69" s="83" t="s">
        <v>186</v>
      </c>
      <c r="I69" s="11"/>
    </row>
    <row r="70" ht="14" spans="1:9">
      <c r="A70" s="83">
        <v>5018368</v>
      </c>
      <c r="B70" s="85" t="s">
        <v>140</v>
      </c>
      <c r="C70" s="85" t="s">
        <v>141</v>
      </c>
      <c r="D70" s="85" t="s">
        <v>142</v>
      </c>
      <c r="E70" s="85" t="s">
        <v>147</v>
      </c>
      <c r="F70" s="85" t="s">
        <v>148</v>
      </c>
      <c r="G70" s="85" t="s">
        <v>187</v>
      </c>
      <c r="H70" s="83" t="s">
        <v>188</v>
      </c>
      <c r="I70" s="11">
        <v>2</v>
      </c>
    </row>
    <row r="71" ht="14" spans="1:9">
      <c r="A71" s="83">
        <v>5018782</v>
      </c>
      <c r="B71" s="85" t="s">
        <v>140</v>
      </c>
      <c r="C71" s="85" t="s">
        <v>141</v>
      </c>
      <c r="D71" s="85" t="s">
        <v>142</v>
      </c>
      <c r="E71" s="85" t="s">
        <v>147</v>
      </c>
      <c r="F71" s="85" t="s">
        <v>148</v>
      </c>
      <c r="G71" s="85" t="s">
        <v>187</v>
      </c>
      <c r="H71" s="83" t="s">
        <v>188</v>
      </c>
      <c r="I71" s="11"/>
    </row>
    <row r="72" ht="14" spans="1:9">
      <c r="A72" s="83">
        <v>5035128</v>
      </c>
      <c r="B72" s="85" t="s">
        <v>140</v>
      </c>
      <c r="C72" s="85" t="s">
        <v>141</v>
      </c>
      <c r="D72" s="85" t="s">
        <v>142</v>
      </c>
      <c r="E72" s="85" t="s">
        <v>147</v>
      </c>
      <c r="F72" s="85" t="s">
        <v>148</v>
      </c>
      <c r="G72" s="85" t="s">
        <v>189</v>
      </c>
      <c r="H72" s="83" t="s">
        <v>190</v>
      </c>
      <c r="I72" s="11">
        <v>3</v>
      </c>
    </row>
    <row r="73" ht="14" spans="1:9">
      <c r="A73" s="83">
        <v>5035424</v>
      </c>
      <c r="B73" s="85" t="s">
        <v>140</v>
      </c>
      <c r="C73" s="85" t="s">
        <v>141</v>
      </c>
      <c r="D73" s="85" t="s">
        <v>142</v>
      </c>
      <c r="E73" s="85" t="s">
        <v>147</v>
      </c>
      <c r="F73" s="85" t="s">
        <v>148</v>
      </c>
      <c r="G73" s="85" t="s">
        <v>189</v>
      </c>
      <c r="H73" s="83" t="s">
        <v>190</v>
      </c>
      <c r="I73" s="11"/>
    </row>
    <row r="74" ht="14" spans="1:9">
      <c r="A74" s="83">
        <v>5035647</v>
      </c>
      <c r="B74" s="85" t="s">
        <v>140</v>
      </c>
      <c r="C74" s="85" t="s">
        <v>141</v>
      </c>
      <c r="D74" s="85" t="s">
        <v>142</v>
      </c>
      <c r="E74" s="85" t="s">
        <v>147</v>
      </c>
      <c r="F74" s="85" t="s">
        <v>148</v>
      </c>
      <c r="G74" s="85" t="s">
        <v>189</v>
      </c>
      <c r="H74" s="83" t="s">
        <v>191</v>
      </c>
      <c r="I74" s="11"/>
    </row>
    <row r="75" ht="14" spans="1:9">
      <c r="A75" s="83">
        <v>2167375</v>
      </c>
      <c r="B75" s="85" t="s">
        <v>140</v>
      </c>
      <c r="C75" s="85" t="s">
        <v>141</v>
      </c>
      <c r="D75" s="85" t="s">
        <v>142</v>
      </c>
      <c r="E75" s="85" t="s">
        <v>147</v>
      </c>
      <c r="F75" s="85" t="s">
        <v>148</v>
      </c>
      <c r="G75" s="85" t="s">
        <v>192</v>
      </c>
      <c r="H75" s="83" t="s">
        <v>193</v>
      </c>
      <c r="I75" s="11">
        <v>4</v>
      </c>
    </row>
    <row r="76" ht="14" spans="1:9">
      <c r="A76" s="83">
        <v>2168330</v>
      </c>
      <c r="B76" s="85" t="s">
        <v>140</v>
      </c>
      <c r="C76" s="85" t="s">
        <v>141</v>
      </c>
      <c r="D76" s="85" t="s">
        <v>142</v>
      </c>
      <c r="E76" s="85" t="s">
        <v>147</v>
      </c>
      <c r="F76" s="85" t="s">
        <v>148</v>
      </c>
      <c r="G76" s="85" t="s">
        <v>192</v>
      </c>
      <c r="H76" s="83" t="s">
        <v>193</v>
      </c>
      <c r="I76" s="11"/>
    </row>
    <row r="77" ht="14" spans="1:9">
      <c r="A77" s="83">
        <v>4730457</v>
      </c>
      <c r="B77" s="85" t="s">
        <v>140</v>
      </c>
      <c r="C77" s="85" t="s">
        <v>141</v>
      </c>
      <c r="D77" s="85" t="s">
        <v>142</v>
      </c>
      <c r="E77" s="85" t="s">
        <v>147</v>
      </c>
      <c r="F77" s="85" t="s">
        <v>148</v>
      </c>
      <c r="G77" s="85" t="s">
        <v>192</v>
      </c>
      <c r="H77" s="83" t="s">
        <v>194</v>
      </c>
      <c r="I77" s="11"/>
    </row>
    <row r="78" ht="14" spans="1:9">
      <c r="A78" s="83">
        <v>4731215</v>
      </c>
      <c r="B78" s="85" t="s">
        <v>140</v>
      </c>
      <c r="C78" s="85" t="s">
        <v>141</v>
      </c>
      <c r="D78" s="85" t="s">
        <v>142</v>
      </c>
      <c r="E78" s="85" t="s">
        <v>147</v>
      </c>
      <c r="F78" s="85" t="s">
        <v>148</v>
      </c>
      <c r="G78" s="85" t="s">
        <v>192</v>
      </c>
      <c r="H78" s="83" t="s">
        <v>194</v>
      </c>
      <c r="I78" s="11"/>
    </row>
    <row r="79" ht="16.8" spans="1:9">
      <c r="A79" s="83">
        <v>2097077</v>
      </c>
      <c r="B79" s="85" t="s">
        <v>140</v>
      </c>
      <c r="C79" s="85" t="s">
        <v>141</v>
      </c>
      <c r="D79" s="85" t="s">
        <v>142</v>
      </c>
      <c r="E79" s="85" t="s">
        <v>147</v>
      </c>
      <c r="F79" s="85" t="s">
        <v>148</v>
      </c>
      <c r="G79" s="85" t="s">
        <v>195</v>
      </c>
      <c r="H79" s="83" t="s">
        <v>196</v>
      </c>
      <c r="I79"/>
    </row>
    <row r="80" ht="14" spans="1:9">
      <c r="A80" s="83">
        <v>2067500</v>
      </c>
      <c r="B80" s="85" t="s">
        <v>140</v>
      </c>
      <c r="C80" s="85" t="s">
        <v>141</v>
      </c>
      <c r="D80" s="85" t="s">
        <v>142</v>
      </c>
      <c r="E80" s="85" t="s">
        <v>147</v>
      </c>
      <c r="F80" s="85" t="s">
        <v>148</v>
      </c>
      <c r="G80" s="85" t="s">
        <v>197</v>
      </c>
      <c r="H80" s="83" t="s">
        <v>198</v>
      </c>
      <c r="I80" s="11">
        <v>2</v>
      </c>
    </row>
    <row r="81" ht="14" spans="1:9">
      <c r="A81" s="83">
        <v>2070927</v>
      </c>
      <c r="B81" s="85" t="s">
        <v>140</v>
      </c>
      <c r="C81" s="85" t="s">
        <v>141</v>
      </c>
      <c r="D81" s="85" t="s">
        <v>142</v>
      </c>
      <c r="E81" s="85" t="s">
        <v>147</v>
      </c>
      <c r="F81" s="85" t="s">
        <v>148</v>
      </c>
      <c r="G81" s="85" t="s">
        <v>197</v>
      </c>
      <c r="H81" s="83" t="s">
        <v>198</v>
      </c>
      <c r="I81" s="11"/>
    </row>
    <row r="82" ht="14" spans="1:9">
      <c r="A82" s="83">
        <v>6756871</v>
      </c>
      <c r="B82" s="85" t="s">
        <v>140</v>
      </c>
      <c r="C82" s="85" t="s">
        <v>141</v>
      </c>
      <c r="D82" s="85" t="s">
        <v>142</v>
      </c>
      <c r="E82" s="85" t="s">
        <v>147</v>
      </c>
      <c r="F82" s="85" t="s">
        <v>148</v>
      </c>
      <c r="G82" s="85" t="s">
        <v>199</v>
      </c>
      <c r="H82" s="83" t="s">
        <v>200</v>
      </c>
      <c r="I82" s="11">
        <v>2</v>
      </c>
    </row>
    <row r="83" ht="14" spans="1:9">
      <c r="A83" s="83">
        <v>6758014</v>
      </c>
      <c r="B83" s="85" t="s">
        <v>140</v>
      </c>
      <c r="C83" s="85" t="s">
        <v>141</v>
      </c>
      <c r="D83" s="85" t="s">
        <v>142</v>
      </c>
      <c r="E83" s="85" t="s">
        <v>147</v>
      </c>
      <c r="F83" s="85" t="s">
        <v>148</v>
      </c>
      <c r="G83" s="85" t="s">
        <v>199</v>
      </c>
      <c r="H83" s="83" t="s">
        <v>200</v>
      </c>
      <c r="I83" s="11"/>
    </row>
    <row r="84" ht="14" spans="1:9">
      <c r="A84" s="83">
        <v>6763867</v>
      </c>
      <c r="B84" s="85" t="s">
        <v>140</v>
      </c>
      <c r="C84" s="85" t="s">
        <v>141</v>
      </c>
      <c r="D84" s="85" t="s">
        <v>142</v>
      </c>
      <c r="E84" s="85" t="s">
        <v>147</v>
      </c>
      <c r="F84" s="85" t="s">
        <v>148</v>
      </c>
      <c r="G84" s="85" t="s">
        <v>201</v>
      </c>
      <c r="H84" s="83" t="s">
        <v>202</v>
      </c>
      <c r="I84" s="11">
        <v>3</v>
      </c>
    </row>
    <row r="85" ht="14" spans="1:9">
      <c r="A85" s="83">
        <v>6765172</v>
      </c>
      <c r="B85" s="85" t="s">
        <v>140</v>
      </c>
      <c r="C85" s="85" t="s">
        <v>141</v>
      </c>
      <c r="D85" s="85" t="s">
        <v>142</v>
      </c>
      <c r="E85" s="85" t="s">
        <v>147</v>
      </c>
      <c r="F85" s="85" t="s">
        <v>148</v>
      </c>
      <c r="G85" s="85" t="s">
        <v>201</v>
      </c>
      <c r="H85" s="83" t="s">
        <v>203</v>
      </c>
      <c r="I85" s="11"/>
    </row>
    <row r="86" ht="14" spans="1:9">
      <c r="A86" s="83">
        <v>6766231</v>
      </c>
      <c r="B86" s="85" t="s">
        <v>140</v>
      </c>
      <c r="C86" s="85" t="s">
        <v>141</v>
      </c>
      <c r="D86" s="85" t="s">
        <v>142</v>
      </c>
      <c r="E86" s="85" t="s">
        <v>147</v>
      </c>
      <c r="F86" s="85" t="s">
        <v>148</v>
      </c>
      <c r="G86" s="85" t="s">
        <v>201</v>
      </c>
      <c r="H86" s="83" t="s">
        <v>202</v>
      </c>
      <c r="I86" s="11"/>
    </row>
    <row r="87" ht="14" spans="1:9">
      <c r="A87" s="83">
        <v>3527050</v>
      </c>
      <c r="B87" s="85" t="s">
        <v>140</v>
      </c>
      <c r="C87" s="85" t="s">
        <v>141</v>
      </c>
      <c r="D87" s="85" t="s">
        <v>142</v>
      </c>
      <c r="E87" s="85" t="s">
        <v>147</v>
      </c>
      <c r="F87" s="85" t="s">
        <v>148</v>
      </c>
      <c r="G87" s="85" t="s">
        <v>204</v>
      </c>
      <c r="H87" s="83" t="s">
        <v>205</v>
      </c>
      <c r="I87" s="11">
        <v>2</v>
      </c>
    </row>
    <row r="88" ht="14" spans="1:9">
      <c r="A88" s="83">
        <v>3529713</v>
      </c>
      <c r="B88" s="85" t="s">
        <v>140</v>
      </c>
      <c r="C88" s="85" t="s">
        <v>141</v>
      </c>
      <c r="D88" s="85" t="s">
        <v>142</v>
      </c>
      <c r="E88" s="85" t="s">
        <v>147</v>
      </c>
      <c r="F88" s="85" t="s">
        <v>148</v>
      </c>
      <c r="G88" s="85" t="s">
        <v>204</v>
      </c>
      <c r="H88" s="83" t="s">
        <v>206</v>
      </c>
      <c r="I88" s="11"/>
    </row>
    <row r="89" ht="14" spans="1:9">
      <c r="A89" s="83">
        <v>4748693</v>
      </c>
      <c r="B89" s="85" t="s">
        <v>140</v>
      </c>
      <c r="C89" s="85" t="s">
        <v>141</v>
      </c>
      <c r="D89" s="85" t="s">
        <v>142</v>
      </c>
      <c r="E89" s="85" t="s">
        <v>147</v>
      </c>
      <c r="F89" s="85" t="s">
        <v>148</v>
      </c>
      <c r="G89" s="85" t="s">
        <v>207</v>
      </c>
      <c r="H89" s="83" t="s">
        <v>208</v>
      </c>
      <c r="I89" s="11">
        <v>2</v>
      </c>
    </row>
    <row r="90" ht="14" spans="1:9">
      <c r="A90" s="83">
        <v>4748772</v>
      </c>
      <c r="B90" s="85" t="s">
        <v>140</v>
      </c>
      <c r="C90" s="85" t="s">
        <v>141</v>
      </c>
      <c r="D90" s="85" t="s">
        <v>142</v>
      </c>
      <c r="E90" s="85" t="s">
        <v>147</v>
      </c>
      <c r="F90" s="85" t="s">
        <v>148</v>
      </c>
      <c r="G90" s="85" t="s">
        <v>207</v>
      </c>
      <c r="H90" s="83" t="s">
        <v>209</v>
      </c>
      <c r="I90" s="11"/>
    </row>
    <row r="91" ht="14" spans="1:9">
      <c r="A91" s="83">
        <v>5022909</v>
      </c>
      <c r="B91" s="85" t="s">
        <v>140</v>
      </c>
      <c r="C91" s="85" t="s">
        <v>141</v>
      </c>
      <c r="D91" s="85" t="s">
        <v>142</v>
      </c>
      <c r="E91" s="85" t="s">
        <v>147</v>
      </c>
      <c r="F91" s="85" t="s">
        <v>148</v>
      </c>
      <c r="G91" s="85" t="s">
        <v>210</v>
      </c>
      <c r="H91" s="83" t="s">
        <v>211</v>
      </c>
      <c r="I91" s="11">
        <v>3</v>
      </c>
    </row>
    <row r="92" ht="14" spans="1:9">
      <c r="A92" s="83">
        <v>5023259</v>
      </c>
      <c r="B92" s="85" t="s">
        <v>140</v>
      </c>
      <c r="C92" s="85" t="s">
        <v>141</v>
      </c>
      <c r="D92" s="85" t="s">
        <v>142</v>
      </c>
      <c r="E92" s="85" t="s">
        <v>147</v>
      </c>
      <c r="F92" s="85" t="s">
        <v>148</v>
      </c>
      <c r="G92" s="85" t="s">
        <v>210</v>
      </c>
      <c r="H92" s="83" t="s">
        <v>211</v>
      </c>
      <c r="I92" s="11"/>
    </row>
    <row r="93" ht="14" spans="1:9">
      <c r="A93" s="83">
        <v>5026798</v>
      </c>
      <c r="B93" s="85" t="s">
        <v>140</v>
      </c>
      <c r="C93" s="85" t="s">
        <v>141</v>
      </c>
      <c r="D93" s="85" t="s">
        <v>142</v>
      </c>
      <c r="E93" s="85" t="s">
        <v>147</v>
      </c>
      <c r="F93" s="85" t="s">
        <v>148</v>
      </c>
      <c r="G93" s="85" t="s">
        <v>210</v>
      </c>
      <c r="H93" s="83" t="s">
        <v>212</v>
      </c>
      <c r="I93" s="11"/>
    </row>
    <row r="94" ht="16.8" spans="1:9">
      <c r="A94" s="83">
        <v>2956506</v>
      </c>
      <c r="B94" s="85" t="s">
        <v>140</v>
      </c>
      <c r="C94" s="85" t="s">
        <v>141</v>
      </c>
      <c r="D94" s="85" t="s">
        <v>142</v>
      </c>
      <c r="E94" s="85" t="s">
        <v>147</v>
      </c>
      <c r="F94" s="85" t="s">
        <v>148</v>
      </c>
      <c r="G94" s="85" t="s">
        <v>213</v>
      </c>
      <c r="H94" s="83" t="s">
        <v>214</v>
      </c>
      <c r="I94" s="87"/>
    </row>
    <row r="95" ht="14" spans="1:9">
      <c r="A95" s="83">
        <v>1778218</v>
      </c>
      <c r="B95" s="85" t="s">
        <v>140</v>
      </c>
      <c r="C95" s="85" t="s">
        <v>141</v>
      </c>
      <c r="D95" s="85" t="s">
        <v>142</v>
      </c>
      <c r="E95" s="85" t="s">
        <v>147</v>
      </c>
      <c r="F95" s="85" t="s">
        <v>148</v>
      </c>
      <c r="G95" s="85" t="s">
        <v>215</v>
      </c>
      <c r="H95" s="83" t="s">
        <v>216</v>
      </c>
      <c r="I95" s="11">
        <v>2</v>
      </c>
    </row>
    <row r="96" ht="14" spans="1:9">
      <c r="A96" s="83">
        <v>1779049</v>
      </c>
      <c r="B96" s="85" t="s">
        <v>140</v>
      </c>
      <c r="C96" s="85" t="s">
        <v>141</v>
      </c>
      <c r="D96" s="85" t="s">
        <v>142</v>
      </c>
      <c r="E96" s="85" t="s">
        <v>147</v>
      </c>
      <c r="F96" s="85" t="s">
        <v>148</v>
      </c>
      <c r="G96" s="85" t="s">
        <v>215</v>
      </c>
      <c r="H96" s="83" t="s">
        <v>216</v>
      </c>
      <c r="I96" s="11"/>
    </row>
    <row r="97" ht="14" spans="1:9">
      <c r="A97" s="83">
        <v>6742225</v>
      </c>
      <c r="B97" s="85" t="s">
        <v>140</v>
      </c>
      <c r="C97" s="85" t="s">
        <v>141</v>
      </c>
      <c r="D97" s="85" t="s">
        <v>142</v>
      </c>
      <c r="E97" s="85" t="s">
        <v>147</v>
      </c>
      <c r="F97" s="85" t="s">
        <v>148</v>
      </c>
      <c r="G97" s="85" t="s">
        <v>217</v>
      </c>
      <c r="H97" s="83" t="s">
        <v>218</v>
      </c>
      <c r="I97" s="11">
        <v>4</v>
      </c>
    </row>
    <row r="98" ht="14" spans="1:9">
      <c r="A98" s="83">
        <v>6744129</v>
      </c>
      <c r="B98" s="85" t="s">
        <v>140</v>
      </c>
      <c r="C98" s="85" t="s">
        <v>141</v>
      </c>
      <c r="D98" s="85" t="s">
        <v>142</v>
      </c>
      <c r="E98" s="85" t="s">
        <v>147</v>
      </c>
      <c r="F98" s="85" t="s">
        <v>148</v>
      </c>
      <c r="G98" s="85" t="s">
        <v>217</v>
      </c>
      <c r="H98" s="83" t="s">
        <v>219</v>
      </c>
      <c r="I98" s="11"/>
    </row>
    <row r="99" ht="14" spans="1:9">
      <c r="A99" s="83">
        <v>6746908</v>
      </c>
      <c r="B99" s="85" t="s">
        <v>140</v>
      </c>
      <c r="C99" s="85" t="s">
        <v>141</v>
      </c>
      <c r="D99" s="85" t="s">
        <v>142</v>
      </c>
      <c r="E99" s="85" t="s">
        <v>147</v>
      </c>
      <c r="F99" s="85" t="s">
        <v>148</v>
      </c>
      <c r="G99" s="85" t="s">
        <v>217</v>
      </c>
      <c r="H99" s="83" t="s">
        <v>218</v>
      </c>
      <c r="I99" s="11"/>
    </row>
    <row r="100" ht="14" spans="1:9">
      <c r="A100" s="83">
        <v>6748612</v>
      </c>
      <c r="B100" s="85" t="s">
        <v>140</v>
      </c>
      <c r="C100" s="85" t="s">
        <v>141</v>
      </c>
      <c r="D100" s="85" t="s">
        <v>142</v>
      </c>
      <c r="E100" s="85" t="s">
        <v>147</v>
      </c>
      <c r="F100" s="85" t="s">
        <v>148</v>
      </c>
      <c r="G100" s="85" t="s">
        <v>217</v>
      </c>
      <c r="H100" s="83" t="s">
        <v>219</v>
      </c>
      <c r="I100" s="11"/>
    </row>
    <row r="101" ht="14" spans="1:9">
      <c r="A101" s="83">
        <v>1288901</v>
      </c>
      <c r="B101" s="85" t="s">
        <v>140</v>
      </c>
      <c r="C101" s="85" t="s">
        <v>141</v>
      </c>
      <c r="D101" s="85" t="s">
        <v>142</v>
      </c>
      <c r="E101" s="85" t="s">
        <v>147</v>
      </c>
      <c r="F101" s="85" t="s">
        <v>148</v>
      </c>
      <c r="G101" s="85" t="s">
        <v>220</v>
      </c>
      <c r="H101" s="83" t="s">
        <v>221</v>
      </c>
      <c r="I101" s="15">
        <v>2</v>
      </c>
    </row>
    <row r="102" ht="14" spans="1:9">
      <c r="A102" s="83">
        <v>1290188</v>
      </c>
      <c r="B102" s="85" t="s">
        <v>140</v>
      </c>
      <c r="C102" s="85" t="s">
        <v>141</v>
      </c>
      <c r="D102" s="85" t="s">
        <v>142</v>
      </c>
      <c r="E102" s="85" t="s">
        <v>147</v>
      </c>
      <c r="F102" s="85" t="s">
        <v>148</v>
      </c>
      <c r="G102" s="85" t="s">
        <v>220</v>
      </c>
      <c r="H102" s="83" t="s">
        <v>221</v>
      </c>
      <c r="I102" s="15"/>
    </row>
    <row r="103" ht="14" spans="1:9">
      <c r="A103" s="83">
        <v>4469729</v>
      </c>
      <c r="B103" s="85" t="s">
        <v>140</v>
      </c>
      <c r="C103" s="85" t="s">
        <v>141</v>
      </c>
      <c r="D103" s="85" t="s">
        <v>142</v>
      </c>
      <c r="E103" s="85" t="s">
        <v>147</v>
      </c>
      <c r="F103" s="85" t="s">
        <v>148</v>
      </c>
      <c r="G103" s="85" t="s">
        <v>220</v>
      </c>
      <c r="H103" s="83" t="s">
        <v>222</v>
      </c>
      <c r="I103" s="11">
        <v>2</v>
      </c>
    </row>
    <row r="104" ht="14" spans="1:9">
      <c r="A104" s="83">
        <v>4471587</v>
      </c>
      <c r="B104" s="85" t="s">
        <v>140</v>
      </c>
      <c r="C104" s="85" t="s">
        <v>141</v>
      </c>
      <c r="D104" s="85" t="s">
        <v>142</v>
      </c>
      <c r="E104" s="85" t="s">
        <v>147</v>
      </c>
      <c r="F104" s="85" t="s">
        <v>148</v>
      </c>
      <c r="G104" s="85" t="s">
        <v>220</v>
      </c>
      <c r="H104" s="83" t="s">
        <v>222</v>
      </c>
      <c r="I104" s="11"/>
    </row>
    <row r="105" ht="14" spans="1:9">
      <c r="A105" s="83">
        <v>4474629</v>
      </c>
      <c r="B105" s="85" t="s">
        <v>140</v>
      </c>
      <c r="C105" s="85" t="s">
        <v>141</v>
      </c>
      <c r="D105" s="85" t="s">
        <v>142</v>
      </c>
      <c r="E105" s="85" t="s">
        <v>147</v>
      </c>
      <c r="F105" s="85" t="s">
        <v>148</v>
      </c>
      <c r="G105" s="85" t="s">
        <v>223</v>
      </c>
      <c r="H105" s="83" t="s">
        <v>224</v>
      </c>
      <c r="I105" s="11">
        <v>3</v>
      </c>
    </row>
    <row r="106" ht="14" spans="1:9">
      <c r="A106" s="83">
        <v>4476837</v>
      </c>
      <c r="B106" s="85" t="s">
        <v>140</v>
      </c>
      <c r="C106" s="85" t="s">
        <v>141</v>
      </c>
      <c r="D106" s="85" t="s">
        <v>142</v>
      </c>
      <c r="E106" s="85" t="s">
        <v>147</v>
      </c>
      <c r="F106" s="85" t="s">
        <v>148</v>
      </c>
      <c r="G106" s="85" t="s">
        <v>223</v>
      </c>
      <c r="H106" s="83" t="s">
        <v>225</v>
      </c>
      <c r="I106" s="11"/>
    </row>
    <row r="107" ht="14" spans="1:9">
      <c r="A107" s="83">
        <v>4477241</v>
      </c>
      <c r="B107" s="85" t="s">
        <v>140</v>
      </c>
      <c r="C107" s="85" t="s">
        <v>141</v>
      </c>
      <c r="D107" s="85" t="s">
        <v>142</v>
      </c>
      <c r="E107" s="85" t="s">
        <v>147</v>
      </c>
      <c r="F107" s="85" t="s">
        <v>148</v>
      </c>
      <c r="G107" s="85" t="s">
        <v>223</v>
      </c>
      <c r="H107" s="83" t="s">
        <v>224</v>
      </c>
      <c r="I107" s="11"/>
    </row>
    <row r="108" ht="14" spans="1:9">
      <c r="A108" s="83">
        <v>4489928</v>
      </c>
      <c r="B108" s="85" t="s">
        <v>140</v>
      </c>
      <c r="C108" s="85" t="s">
        <v>141</v>
      </c>
      <c r="D108" s="85" t="s">
        <v>142</v>
      </c>
      <c r="E108" s="85" t="s">
        <v>147</v>
      </c>
      <c r="F108" s="85" t="s">
        <v>148</v>
      </c>
      <c r="G108" s="85" t="s">
        <v>223</v>
      </c>
      <c r="H108" s="83" t="s">
        <v>226</v>
      </c>
      <c r="I108" s="11">
        <v>3</v>
      </c>
    </row>
    <row r="109" ht="14" spans="1:9">
      <c r="A109" s="83">
        <v>4493155</v>
      </c>
      <c r="B109" s="85" t="s">
        <v>140</v>
      </c>
      <c r="C109" s="85" t="s">
        <v>141</v>
      </c>
      <c r="D109" s="85" t="s">
        <v>142</v>
      </c>
      <c r="E109" s="85" t="s">
        <v>147</v>
      </c>
      <c r="F109" s="85" t="s">
        <v>148</v>
      </c>
      <c r="G109" s="85" t="s">
        <v>223</v>
      </c>
      <c r="H109" s="83" t="s">
        <v>227</v>
      </c>
      <c r="I109" s="11"/>
    </row>
    <row r="110" ht="14" spans="1:9">
      <c r="A110" s="83">
        <v>4493644</v>
      </c>
      <c r="B110" s="85" t="s">
        <v>140</v>
      </c>
      <c r="C110" s="85" t="s">
        <v>141</v>
      </c>
      <c r="D110" s="85" t="s">
        <v>142</v>
      </c>
      <c r="E110" s="85" t="s">
        <v>147</v>
      </c>
      <c r="F110" s="85" t="s">
        <v>148</v>
      </c>
      <c r="G110" s="85" t="s">
        <v>223</v>
      </c>
      <c r="H110" s="83" t="s">
        <v>227</v>
      </c>
      <c r="I110" s="11"/>
    </row>
    <row r="111" ht="14" spans="1:9">
      <c r="A111" s="83">
        <v>4130673</v>
      </c>
      <c r="B111" s="85" t="s">
        <v>140</v>
      </c>
      <c r="C111" s="85" t="s">
        <v>228</v>
      </c>
      <c r="D111" s="85" t="s">
        <v>229</v>
      </c>
      <c r="E111" s="85" t="s">
        <v>230</v>
      </c>
      <c r="F111" s="85" t="s">
        <v>231</v>
      </c>
      <c r="G111" s="85" t="s">
        <v>232</v>
      </c>
      <c r="H111" s="83" t="s">
        <v>233</v>
      </c>
      <c r="I111" s="86"/>
    </row>
    <row r="112" ht="16.8" spans="1:9">
      <c r="A112" s="83">
        <v>1548730</v>
      </c>
      <c r="B112" s="85" t="s">
        <v>140</v>
      </c>
      <c r="C112" s="85" t="s">
        <v>234</v>
      </c>
      <c r="D112" s="85" t="s">
        <v>235</v>
      </c>
      <c r="E112" s="85" t="s">
        <v>236</v>
      </c>
      <c r="F112" s="85" t="s">
        <v>237</v>
      </c>
      <c r="G112" s="85" t="s">
        <v>238</v>
      </c>
      <c r="H112" s="83" t="s">
        <v>239</v>
      </c>
      <c r="I112" s="87"/>
    </row>
    <row r="113" ht="14" spans="1:9">
      <c r="A113" s="83">
        <v>1310707</v>
      </c>
      <c r="B113" s="85" t="s">
        <v>140</v>
      </c>
      <c r="C113" s="85" t="s">
        <v>228</v>
      </c>
      <c r="D113" s="85" t="s">
        <v>229</v>
      </c>
      <c r="E113" s="85" t="s">
        <v>230</v>
      </c>
      <c r="F113" s="85" t="s">
        <v>240</v>
      </c>
      <c r="G113" s="85" t="s">
        <v>241</v>
      </c>
      <c r="H113" s="83" t="s">
        <v>242</v>
      </c>
      <c r="I113" s="26"/>
    </row>
    <row r="114" ht="14" spans="1:9">
      <c r="A114" s="83">
        <v>2621105</v>
      </c>
      <c r="B114" s="85" t="s">
        <v>140</v>
      </c>
      <c r="C114" s="85" t="s">
        <v>234</v>
      </c>
      <c r="D114" s="85" t="s">
        <v>235</v>
      </c>
      <c r="E114" s="85" t="s">
        <v>236</v>
      </c>
      <c r="F114" s="85" t="s">
        <v>243</v>
      </c>
      <c r="G114" s="85" t="s">
        <v>244</v>
      </c>
      <c r="H114" s="83" t="s">
        <v>245</v>
      </c>
      <c r="I114" s="86"/>
    </row>
    <row r="115" ht="14" spans="1:9">
      <c r="A115" s="83">
        <v>1282651</v>
      </c>
      <c r="B115" s="85" t="s">
        <v>140</v>
      </c>
      <c r="C115" s="85" t="s">
        <v>141</v>
      </c>
      <c r="D115" s="85" t="s">
        <v>142</v>
      </c>
      <c r="E115" s="85" t="s">
        <v>246</v>
      </c>
      <c r="F115" s="85" t="s">
        <v>247</v>
      </c>
      <c r="G115" s="85" t="s">
        <v>248</v>
      </c>
      <c r="H115" s="83" t="s">
        <v>249</v>
      </c>
      <c r="I115" s="15">
        <v>2</v>
      </c>
    </row>
    <row r="116" ht="14" spans="1:9">
      <c r="A116" s="83">
        <v>1283833</v>
      </c>
      <c r="B116" s="85" t="s">
        <v>140</v>
      </c>
      <c r="C116" s="85" t="s">
        <v>141</v>
      </c>
      <c r="D116" s="85" t="s">
        <v>142</v>
      </c>
      <c r="E116" s="85" t="s">
        <v>246</v>
      </c>
      <c r="F116" s="85" t="s">
        <v>247</v>
      </c>
      <c r="G116" s="85" t="s">
        <v>248</v>
      </c>
      <c r="H116" s="83" t="s">
        <v>250</v>
      </c>
      <c r="I116" s="15"/>
    </row>
    <row r="117" ht="14" spans="1:9">
      <c r="A117" s="83">
        <v>3283125</v>
      </c>
      <c r="B117" s="85" t="s">
        <v>140</v>
      </c>
      <c r="C117" s="85" t="s">
        <v>141</v>
      </c>
      <c r="D117" s="85" t="s">
        <v>142</v>
      </c>
      <c r="E117" s="85" t="s">
        <v>246</v>
      </c>
      <c r="F117" s="85" t="s">
        <v>247</v>
      </c>
      <c r="G117" s="85" t="s">
        <v>251</v>
      </c>
      <c r="H117" s="83" t="s">
        <v>252</v>
      </c>
      <c r="I117" s="86"/>
    </row>
    <row r="118" ht="16.8" spans="1:9">
      <c r="A118" s="83">
        <v>2633964</v>
      </c>
      <c r="B118" s="85" t="s">
        <v>140</v>
      </c>
      <c r="C118" s="85" t="s">
        <v>141</v>
      </c>
      <c r="D118" s="85" t="s">
        <v>142</v>
      </c>
      <c r="E118" s="85" t="s">
        <v>246</v>
      </c>
      <c r="F118" s="85" t="s">
        <v>247</v>
      </c>
      <c r="G118" s="85" t="s">
        <v>253</v>
      </c>
      <c r="H118" s="83" t="s">
        <v>254</v>
      </c>
      <c r="I118" s="87"/>
    </row>
    <row r="119" ht="14" spans="1:9">
      <c r="A119" s="83">
        <v>3347173</v>
      </c>
      <c r="B119" s="85" t="s">
        <v>140</v>
      </c>
      <c r="C119" s="85" t="s">
        <v>141</v>
      </c>
      <c r="D119" s="85" t="s">
        <v>142</v>
      </c>
      <c r="E119" s="85" t="s">
        <v>246</v>
      </c>
      <c r="F119" s="85" t="s">
        <v>247</v>
      </c>
      <c r="G119" s="85" t="s">
        <v>255</v>
      </c>
      <c r="H119" s="83" t="s">
        <v>256</v>
      </c>
      <c r="I119" s="11">
        <v>2</v>
      </c>
    </row>
    <row r="120" ht="14" spans="1:9">
      <c r="A120" s="83">
        <v>3347977</v>
      </c>
      <c r="B120" s="85" t="s">
        <v>140</v>
      </c>
      <c r="C120" s="85" t="s">
        <v>141</v>
      </c>
      <c r="D120" s="85" t="s">
        <v>142</v>
      </c>
      <c r="E120" s="85" t="s">
        <v>246</v>
      </c>
      <c r="F120" s="85" t="s">
        <v>247</v>
      </c>
      <c r="G120" s="85" t="s">
        <v>255</v>
      </c>
      <c r="H120" s="83" t="s">
        <v>257</v>
      </c>
      <c r="I120" s="11"/>
    </row>
    <row r="121" ht="14" spans="1:9">
      <c r="A121" s="83">
        <v>5040690</v>
      </c>
      <c r="B121" s="85" t="s">
        <v>140</v>
      </c>
      <c r="C121" s="85" t="s">
        <v>141</v>
      </c>
      <c r="D121" s="85" t="s">
        <v>142</v>
      </c>
      <c r="E121" s="85" t="s">
        <v>246</v>
      </c>
      <c r="F121" s="85" t="s">
        <v>247</v>
      </c>
      <c r="G121" s="85" t="s">
        <v>258</v>
      </c>
      <c r="H121" s="83" t="s">
        <v>259</v>
      </c>
      <c r="I121" s="11">
        <v>2</v>
      </c>
    </row>
    <row r="122" ht="14" spans="1:9">
      <c r="A122" s="83">
        <v>5042754</v>
      </c>
      <c r="B122" s="85" t="s">
        <v>140</v>
      </c>
      <c r="C122" s="85" t="s">
        <v>141</v>
      </c>
      <c r="D122" s="85" t="s">
        <v>142</v>
      </c>
      <c r="E122" s="85" t="s">
        <v>246</v>
      </c>
      <c r="F122" s="85" t="s">
        <v>247</v>
      </c>
      <c r="G122" s="85" t="s">
        <v>258</v>
      </c>
      <c r="H122" s="83" t="s">
        <v>259</v>
      </c>
      <c r="I122" s="11"/>
    </row>
    <row r="123" ht="14" spans="1:9">
      <c r="A123" s="83">
        <v>2171621</v>
      </c>
      <c r="B123" s="85" t="s">
        <v>140</v>
      </c>
      <c r="C123" s="85" t="s">
        <v>141</v>
      </c>
      <c r="D123" s="85" t="s">
        <v>142</v>
      </c>
      <c r="E123" s="85" t="s">
        <v>246</v>
      </c>
      <c r="F123" s="85" t="s">
        <v>247</v>
      </c>
      <c r="G123" s="85" t="s">
        <v>260</v>
      </c>
      <c r="H123" s="83" t="s">
        <v>261</v>
      </c>
      <c r="I123" s="11">
        <v>2</v>
      </c>
    </row>
    <row r="124" ht="14" spans="1:9">
      <c r="A124" s="83">
        <v>2173012</v>
      </c>
      <c r="B124" s="85" t="s">
        <v>140</v>
      </c>
      <c r="C124" s="85" t="s">
        <v>141</v>
      </c>
      <c r="D124" s="85" t="s">
        <v>142</v>
      </c>
      <c r="E124" s="85" t="s">
        <v>246</v>
      </c>
      <c r="F124" s="85" t="s">
        <v>247</v>
      </c>
      <c r="G124" s="85" t="s">
        <v>260</v>
      </c>
      <c r="H124" s="83" t="s">
        <v>262</v>
      </c>
      <c r="I124" s="11"/>
    </row>
    <row r="125" ht="14" spans="1:9">
      <c r="A125" s="83">
        <v>3565840</v>
      </c>
      <c r="B125" s="85" t="s">
        <v>140</v>
      </c>
      <c r="C125" s="85" t="s">
        <v>263</v>
      </c>
      <c r="D125" s="85" t="s">
        <v>264</v>
      </c>
      <c r="E125" s="85" t="s">
        <v>265</v>
      </c>
      <c r="F125" s="85" t="s">
        <v>266</v>
      </c>
      <c r="G125" s="85" t="s">
        <v>267</v>
      </c>
      <c r="H125" s="83" t="s">
        <v>268</v>
      </c>
      <c r="I125" s="86"/>
    </row>
    <row r="126" ht="14" spans="1:9">
      <c r="A126" s="83">
        <v>6899165</v>
      </c>
      <c r="B126" s="85" t="s">
        <v>140</v>
      </c>
      <c r="C126" s="85" t="s">
        <v>263</v>
      </c>
      <c r="D126" s="85" t="s">
        <v>264</v>
      </c>
      <c r="E126" s="85" t="s">
        <v>265</v>
      </c>
      <c r="F126" s="85" t="s">
        <v>266</v>
      </c>
      <c r="G126" s="85" t="s">
        <v>267</v>
      </c>
      <c r="H126" s="83" t="s">
        <v>269</v>
      </c>
      <c r="I126" s="86"/>
    </row>
    <row r="127" ht="14" spans="1:8">
      <c r="A127" s="83">
        <v>5437139</v>
      </c>
      <c r="B127" s="85" t="s">
        <v>270</v>
      </c>
      <c r="C127" s="85" t="s">
        <v>271</v>
      </c>
      <c r="D127" s="85" t="s">
        <v>272</v>
      </c>
      <c r="E127" s="85" t="s">
        <v>273</v>
      </c>
      <c r="F127" s="85" t="s">
        <v>274</v>
      </c>
      <c r="G127" s="85" t="s">
        <v>275</v>
      </c>
      <c r="H127" s="83" t="s">
        <v>276</v>
      </c>
    </row>
    <row r="128" ht="14" spans="1:9">
      <c r="A128" s="83">
        <v>3182387</v>
      </c>
      <c r="B128" s="85" t="s">
        <v>277</v>
      </c>
      <c r="C128" s="85" t="s">
        <v>278</v>
      </c>
      <c r="D128" s="85" t="s">
        <v>279</v>
      </c>
      <c r="E128" s="85" t="s">
        <v>278</v>
      </c>
      <c r="F128" s="85" t="s">
        <v>280</v>
      </c>
      <c r="G128" s="85" t="s">
        <v>281</v>
      </c>
      <c r="H128" s="83" t="s">
        <v>282</v>
      </c>
      <c r="I128" s="86"/>
    </row>
    <row r="129" ht="14" spans="1:9">
      <c r="A129" s="83">
        <v>5207240</v>
      </c>
      <c r="B129" s="85" t="s">
        <v>277</v>
      </c>
      <c r="C129" s="85" t="s">
        <v>283</v>
      </c>
      <c r="D129" s="85" t="s">
        <v>284</v>
      </c>
      <c r="E129" s="85" t="s">
        <v>278</v>
      </c>
      <c r="F129" s="85" t="s">
        <v>285</v>
      </c>
      <c r="G129" s="85" t="s">
        <v>286</v>
      </c>
      <c r="H129" s="83" t="s">
        <v>287</v>
      </c>
      <c r="I129" s="86"/>
    </row>
    <row r="130" ht="14" spans="1:9">
      <c r="A130" s="83">
        <v>1631288</v>
      </c>
      <c r="B130" s="85" t="s">
        <v>277</v>
      </c>
      <c r="C130" s="85" t="s">
        <v>278</v>
      </c>
      <c r="D130" s="85" t="s">
        <v>279</v>
      </c>
      <c r="E130" s="85" t="s">
        <v>278</v>
      </c>
      <c r="F130" s="85" t="s">
        <v>288</v>
      </c>
      <c r="G130" s="85" t="s">
        <v>289</v>
      </c>
      <c r="H130" s="83" t="s">
        <v>290</v>
      </c>
      <c r="I130" s="4"/>
    </row>
    <row r="131" ht="14" spans="1:9">
      <c r="A131" s="83">
        <v>920787</v>
      </c>
      <c r="B131" s="85" t="s">
        <v>277</v>
      </c>
      <c r="C131" s="85" t="s">
        <v>278</v>
      </c>
      <c r="D131" s="85" t="s">
        <v>279</v>
      </c>
      <c r="E131" s="85" t="s">
        <v>278</v>
      </c>
      <c r="F131" s="85" t="s">
        <v>288</v>
      </c>
      <c r="G131" s="85" t="s">
        <v>291</v>
      </c>
      <c r="H131" s="83" t="s">
        <v>292</v>
      </c>
      <c r="I131" s="86"/>
    </row>
    <row r="132" ht="14" spans="1:9">
      <c r="A132" s="83">
        <v>5058645</v>
      </c>
      <c r="B132" s="85" t="s">
        <v>277</v>
      </c>
      <c r="C132" s="85" t="s">
        <v>278</v>
      </c>
      <c r="D132" s="85" t="s">
        <v>279</v>
      </c>
      <c r="E132" s="85" t="s">
        <v>278</v>
      </c>
      <c r="F132" s="85" t="s">
        <v>293</v>
      </c>
      <c r="G132" s="85" t="s">
        <v>294</v>
      </c>
      <c r="H132" s="83" t="s">
        <v>295</v>
      </c>
      <c r="I132" s="86"/>
    </row>
    <row r="133" ht="14" spans="1:9">
      <c r="A133" s="83">
        <v>6615069</v>
      </c>
      <c r="B133" s="85" t="s">
        <v>296</v>
      </c>
      <c r="C133" s="85" t="s">
        <v>297</v>
      </c>
      <c r="D133" s="85" t="s">
        <v>298</v>
      </c>
      <c r="E133" s="85" t="s">
        <v>299</v>
      </c>
      <c r="F133" s="85" t="s">
        <v>300</v>
      </c>
      <c r="G133" s="85" t="s">
        <v>301</v>
      </c>
      <c r="H133" s="83" t="s">
        <v>302</v>
      </c>
      <c r="I133" s="86"/>
    </row>
    <row r="134" spans="1:9">
      <c r="A134" s="83">
        <v>2882916</v>
      </c>
      <c r="B134" s="85" t="s">
        <v>303</v>
      </c>
      <c r="C134" s="85" t="s">
        <v>304</v>
      </c>
      <c r="D134" s="85" t="s">
        <v>305</v>
      </c>
      <c r="E134" s="85" t="s">
        <v>306</v>
      </c>
      <c r="F134" s="85" t="s">
        <v>307</v>
      </c>
      <c r="G134" s="85" t="s">
        <v>308</v>
      </c>
      <c r="H134" s="85" t="s">
        <v>309</v>
      </c>
      <c r="I134" s="11">
        <v>2</v>
      </c>
    </row>
    <row r="135" spans="1:9">
      <c r="A135" s="83">
        <v>2885986</v>
      </c>
      <c r="B135" s="85" t="s">
        <v>303</v>
      </c>
      <c r="C135" s="85" t="s">
        <v>304</v>
      </c>
      <c r="D135" s="85" t="s">
        <v>305</v>
      </c>
      <c r="E135" s="85" t="s">
        <v>306</v>
      </c>
      <c r="F135" s="85" t="s">
        <v>307</v>
      </c>
      <c r="G135" s="85" t="s">
        <v>308</v>
      </c>
      <c r="H135" s="85" t="s">
        <v>309</v>
      </c>
      <c r="I135" s="11"/>
    </row>
    <row r="136" ht="14" spans="1:9">
      <c r="A136" s="83">
        <v>1081994</v>
      </c>
      <c r="B136" s="85" t="s">
        <v>303</v>
      </c>
      <c r="C136" s="85" t="s">
        <v>304</v>
      </c>
      <c r="D136" s="85" t="s">
        <v>305</v>
      </c>
      <c r="E136" s="85" t="s">
        <v>306</v>
      </c>
      <c r="F136" s="85" t="s">
        <v>307</v>
      </c>
      <c r="G136" s="85" t="s">
        <v>310</v>
      </c>
      <c r="H136" s="83" t="s">
        <v>311</v>
      </c>
      <c r="I136" s="15">
        <v>2</v>
      </c>
    </row>
    <row r="137" ht="14" spans="1:9">
      <c r="A137" s="83">
        <v>1083315</v>
      </c>
      <c r="B137" s="85" t="s">
        <v>303</v>
      </c>
      <c r="C137" s="85" t="s">
        <v>304</v>
      </c>
      <c r="D137" s="85" t="s">
        <v>305</v>
      </c>
      <c r="E137" s="85" t="s">
        <v>306</v>
      </c>
      <c r="F137" s="85" t="s">
        <v>307</v>
      </c>
      <c r="G137" s="85" t="s">
        <v>310</v>
      </c>
      <c r="H137" s="83" t="s">
        <v>312</v>
      </c>
      <c r="I137" s="15"/>
    </row>
    <row r="138" ht="14" spans="1:9">
      <c r="A138" s="83">
        <v>2876466</v>
      </c>
      <c r="B138" s="85" t="s">
        <v>303</v>
      </c>
      <c r="C138" s="85" t="s">
        <v>304</v>
      </c>
      <c r="D138" s="85" t="s">
        <v>305</v>
      </c>
      <c r="E138" s="85" t="s">
        <v>306</v>
      </c>
      <c r="F138" s="85" t="s">
        <v>307</v>
      </c>
      <c r="G138" s="85" t="s">
        <v>310</v>
      </c>
      <c r="H138" s="83" t="s">
        <v>313</v>
      </c>
      <c r="I138" s="11">
        <v>2</v>
      </c>
    </row>
    <row r="139" ht="14" spans="1:9">
      <c r="A139" s="83">
        <v>2877862</v>
      </c>
      <c r="B139" s="85" t="s">
        <v>303</v>
      </c>
      <c r="C139" s="85" t="s">
        <v>304</v>
      </c>
      <c r="D139" s="85" t="s">
        <v>305</v>
      </c>
      <c r="E139" s="85" t="s">
        <v>306</v>
      </c>
      <c r="F139" s="85" t="s">
        <v>307</v>
      </c>
      <c r="G139" s="85" t="s">
        <v>310</v>
      </c>
      <c r="H139" s="83" t="s">
        <v>313</v>
      </c>
      <c r="I139" s="11"/>
    </row>
    <row r="140" ht="14" spans="1:9">
      <c r="A140" s="83">
        <v>3688121</v>
      </c>
      <c r="B140" s="85" t="s">
        <v>303</v>
      </c>
      <c r="C140" s="85" t="s">
        <v>304</v>
      </c>
      <c r="D140" s="85" t="s">
        <v>305</v>
      </c>
      <c r="E140" s="85" t="s">
        <v>306</v>
      </c>
      <c r="F140" s="85" t="s">
        <v>307</v>
      </c>
      <c r="G140" s="85" t="s">
        <v>310</v>
      </c>
      <c r="H140" s="83" t="s">
        <v>314</v>
      </c>
      <c r="I140" s="11">
        <v>2</v>
      </c>
    </row>
    <row r="141" ht="14" spans="1:9">
      <c r="A141" s="83">
        <v>3690115</v>
      </c>
      <c r="B141" s="85" t="s">
        <v>303</v>
      </c>
      <c r="C141" s="85" t="s">
        <v>304</v>
      </c>
      <c r="D141" s="85" t="s">
        <v>305</v>
      </c>
      <c r="E141" s="85" t="s">
        <v>306</v>
      </c>
      <c r="F141" s="85" t="s">
        <v>307</v>
      </c>
      <c r="G141" s="85" t="s">
        <v>310</v>
      </c>
      <c r="H141" s="83" t="s">
        <v>315</v>
      </c>
      <c r="I141" s="11"/>
    </row>
    <row r="142" ht="14" spans="1:9">
      <c r="A142" s="83">
        <v>3744971</v>
      </c>
      <c r="B142" s="85" t="s">
        <v>303</v>
      </c>
      <c r="C142" s="85" t="s">
        <v>304</v>
      </c>
      <c r="D142" s="85" t="s">
        <v>305</v>
      </c>
      <c r="E142" s="85" t="s">
        <v>306</v>
      </c>
      <c r="F142" s="85" t="s">
        <v>307</v>
      </c>
      <c r="G142" s="85" t="s">
        <v>310</v>
      </c>
      <c r="H142" s="83" t="s">
        <v>316</v>
      </c>
      <c r="I142" s="11">
        <v>2</v>
      </c>
    </row>
    <row r="143" ht="14" spans="1:9">
      <c r="A143" s="83">
        <v>3746255</v>
      </c>
      <c r="B143" s="85" t="s">
        <v>303</v>
      </c>
      <c r="C143" s="85" t="s">
        <v>304</v>
      </c>
      <c r="D143" s="85" t="s">
        <v>305</v>
      </c>
      <c r="E143" s="85" t="s">
        <v>306</v>
      </c>
      <c r="F143" s="85" t="s">
        <v>307</v>
      </c>
      <c r="G143" s="85" t="s">
        <v>310</v>
      </c>
      <c r="H143" s="83" t="s">
        <v>316</v>
      </c>
      <c r="I143" s="11"/>
    </row>
    <row r="144" ht="14" spans="1:9">
      <c r="A144" s="83">
        <v>2860039</v>
      </c>
      <c r="B144" s="85" t="s">
        <v>303</v>
      </c>
      <c r="C144" s="85" t="s">
        <v>304</v>
      </c>
      <c r="D144" s="85" t="s">
        <v>305</v>
      </c>
      <c r="E144" s="85" t="s">
        <v>306</v>
      </c>
      <c r="F144" s="85" t="s">
        <v>307</v>
      </c>
      <c r="G144" s="85" t="s">
        <v>310</v>
      </c>
      <c r="H144" s="83" t="s">
        <v>317</v>
      </c>
      <c r="I144" s="11">
        <v>2</v>
      </c>
    </row>
    <row r="145" ht="14" spans="1:9">
      <c r="A145" s="83">
        <v>2864895</v>
      </c>
      <c r="B145" s="85" t="s">
        <v>303</v>
      </c>
      <c r="C145" s="85" t="s">
        <v>304</v>
      </c>
      <c r="D145" s="85" t="s">
        <v>305</v>
      </c>
      <c r="E145" s="85" t="s">
        <v>306</v>
      </c>
      <c r="F145" s="85" t="s">
        <v>307</v>
      </c>
      <c r="G145" s="85" t="s">
        <v>310</v>
      </c>
      <c r="H145" s="83" t="s">
        <v>318</v>
      </c>
      <c r="I145" s="11"/>
    </row>
    <row r="146" ht="14" spans="1:9">
      <c r="A146" s="83">
        <v>3809373</v>
      </c>
      <c r="B146" s="85" t="s">
        <v>303</v>
      </c>
      <c r="C146" s="85" t="s">
        <v>304</v>
      </c>
      <c r="D146" s="85" t="s">
        <v>305</v>
      </c>
      <c r="E146" s="85" t="s">
        <v>306</v>
      </c>
      <c r="F146" s="85" t="s">
        <v>307</v>
      </c>
      <c r="G146" s="85" t="s">
        <v>310</v>
      </c>
      <c r="H146" s="83" t="s">
        <v>319</v>
      </c>
      <c r="I146" s="11">
        <v>2</v>
      </c>
    </row>
    <row r="147" ht="14" spans="1:9">
      <c r="A147" s="83">
        <v>3810614</v>
      </c>
      <c r="B147" s="85" t="s">
        <v>303</v>
      </c>
      <c r="C147" s="85" t="s">
        <v>304</v>
      </c>
      <c r="D147" s="85" t="s">
        <v>305</v>
      </c>
      <c r="E147" s="85" t="s">
        <v>306</v>
      </c>
      <c r="F147" s="85" t="s">
        <v>307</v>
      </c>
      <c r="G147" s="85" t="s">
        <v>310</v>
      </c>
      <c r="H147" s="83" t="s">
        <v>319</v>
      </c>
      <c r="I147" s="11"/>
    </row>
    <row r="148" ht="14" spans="1:9">
      <c r="A148" s="83">
        <v>267980</v>
      </c>
      <c r="B148" s="85" t="s">
        <v>303</v>
      </c>
      <c r="C148" s="85" t="s">
        <v>304</v>
      </c>
      <c r="D148" s="85" t="s">
        <v>305</v>
      </c>
      <c r="E148" s="85" t="s">
        <v>306</v>
      </c>
      <c r="F148" s="85" t="s">
        <v>307</v>
      </c>
      <c r="G148" s="85" t="s">
        <v>310</v>
      </c>
      <c r="H148" s="83" t="s">
        <v>320</v>
      </c>
      <c r="I148" s="11">
        <v>2</v>
      </c>
    </row>
    <row r="149" ht="14" spans="1:9">
      <c r="A149" s="83">
        <v>269196</v>
      </c>
      <c r="B149" s="85" t="s">
        <v>303</v>
      </c>
      <c r="C149" s="85" t="s">
        <v>304</v>
      </c>
      <c r="D149" s="85" t="s">
        <v>305</v>
      </c>
      <c r="E149" s="85" t="s">
        <v>306</v>
      </c>
      <c r="F149" s="85" t="s">
        <v>307</v>
      </c>
      <c r="G149" s="85" t="s">
        <v>310</v>
      </c>
      <c r="H149" s="83" t="s">
        <v>321</v>
      </c>
      <c r="I149" s="11"/>
    </row>
    <row r="150" ht="14" spans="1:9">
      <c r="A150" s="83">
        <v>3797736</v>
      </c>
      <c r="B150" s="85" t="s">
        <v>303</v>
      </c>
      <c r="C150" s="85" t="s">
        <v>304</v>
      </c>
      <c r="D150" s="85" t="s">
        <v>305</v>
      </c>
      <c r="E150" s="85" t="s">
        <v>306</v>
      </c>
      <c r="F150" s="85" t="s">
        <v>307</v>
      </c>
      <c r="G150" s="85" t="s">
        <v>310</v>
      </c>
      <c r="H150" s="83" t="s">
        <v>322</v>
      </c>
      <c r="I150" s="11">
        <v>3</v>
      </c>
    </row>
    <row r="151" ht="14" spans="1:9">
      <c r="A151" s="83">
        <v>3799000</v>
      </c>
      <c r="B151" s="85" t="s">
        <v>303</v>
      </c>
      <c r="C151" s="85" t="s">
        <v>304</v>
      </c>
      <c r="D151" s="85" t="s">
        <v>305</v>
      </c>
      <c r="E151" s="85" t="s">
        <v>306</v>
      </c>
      <c r="F151" s="85" t="s">
        <v>307</v>
      </c>
      <c r="G151" s="85" t="s">
        <v>310</v>
      </c>
      <c r="H151" s="83" t="s">
        <v>323</v>
      </c>
      <c r="I151" s="11"/>
    </row>
    <row r="152" ht="14" spans="1:9">
      <c r="A152" s="83">
        <v>3800856</v>
      </c>
      <c r="B152" s="85" t="s">
        <v>303</v>
      </c>
      <c r="C152" s="85" t="s">
        <v>304</v>
      </c>
      <c r="D152" s="85" t="s">
        <v>305</v>
      </c>
      <c r="E152" s="85" t="s">
        <v>306</v>
      </c>
      <c r="F152" s="85" t="s">
        <v>307</v>
      </c>
      <c r="G152" s="85" t="s">
        <v>310</v>
      </c>
      <c r="H152" s="83" t="s">
        <v>323</v>
      </c>
      <c r="I152" s="11"/>
    </row>
    <row r="153" ht="14" spans="1:9">
      <c r="A153" s="83">
        <v>3701926</v>
      </c>
      <c r="B153" s="85" t="s">
        <v>303</v>
      </c>
      <c r="C153" s="85" t="s">
        <v>304</v>
      </c>
      <c r="D153" s="85" t="s">
        <v>305</v>
      </c>
      <c r="E153" s="85" t="s">
        <v>306</v>
      </c>
      <c r="F153" s="85" t="s">
        <v>307</v>
      </c>
      <c r="G153" s="85" t="s">
        <v>310</v>
      </c>
      <c r="H153" s="83" t="s">
        <v>324</v>
      </c>
      <c r="I153" s="86"/>
    </row>
    <row r="154" ht="14" spans="1:9">
      <c r="A154" s="83">
        <v>3802332</v>
      </c>
      <c r="B154" s="85" t="s">
        <v>303</v>
      </c>
      <c r="C154" s="85" t="s">
        <v>304</v>
      </c>
      <c r="D154" s="85" t="s">
        <v>305</v>
      </c>
      <c r="E154" s="85" t="s">
        <v>306</v>
      </c>
      <c r="F154" s="85" t="s">
        <v>307</v>
      </c>
      <c r="G154" s="85" t="s">
        <v>310</v>
      </c>
      <c r="H154" s="83" t="s">
        <v>325</v>
      </c>
      <c r="I154" s="11">
        <v>2</v>
      </c>
    </row>
    <row r="155" ht="14" spans="1:9">
      <c r="A155" s="83">
        <v>3803613</v>
      </c>
      <c r="B155" s="85" t="s">
        <v>303</v>
      </c>
      <c r="C155" s="85" t="s">
        <v>304</v>
      </c>
      <c r="D155" s="85" t="s">
        <v>305</v>
      </c>
      <c r="E155" s="85" t="s">
        <v>306</v>
      </c>
      <c r="F155" s="85" t="s">
        <v>307</v>
      </c>
      <c r="G155" s="85" t="s">
        <v>310</v>
      </c>
      <c r="H155" s="83" t="s">
        <v>325</v>
      </c>
      <c r="I155" s="11"/>
    </row>
    <row r="156" ht="14" spans="1:9">
      <c r="A156" s="83">
        <v>251286</v>
      </c>
      <c r="B156" s="85" t="s">
        <v>303</v>
      </c>
      <c r="C156" s="85" t="s">
        <v>304</v>
      </c>
      <c r="D156" s="85" t="s">
        <v>305</v>
      </c>
      <c r="E156" s="85" t="s">
        <v>306</v>
      </c>
      <c r="F156" s="85" t="s">
        <v>307</v>
      </c>
      <c r="G156" s="85" t="s">
        <v>310</v>
      </c>
      <c r="H156" s="83" t="s">
        <v>326</v>
      </c>
      <c r="I156" s="11">
        <v>2</v>
      </c>
    </row>
    <row r="157" ht="14" spans="1:9">
      <c r="A157" s="83">
        <v>252560</v>
      </c>
      <c r="B157" s="85" t="s">
        <v>303</v>
      </c>
      <c r="C157" s="85" t="s">
        <v>304</v>
      </c>
      <c r="D157" s="85" t="s">
        <v>305</v>
      </c>
      <c r="E157" s="85" t="s">
        <v>306</v>
      </c>
      <c r="F157" s="85" t="s">
        <v>307</v>
      </c>
      <c r="G157" s="85" t="s">
        <v>310</v>
      </c>
      <c r="H157" s="83" t="s">
        <v>326</v>
      </c>
      <c r="I157" s="11"/>
    </row>
    <row r="158" ht="14" spans="1:9">
      <c r="A158" s="83">
        <v>3676351</v>
      </c>
      <c r="B158" s="85" t="s">
        <v>303</v>
      </c>
      <c r="C158" s="85" t="s">
        <v>304</v>
      </c>
      <c r="D158" s="85" t="s">
        <v>305</v>
      </c>
      <c r="E158" s="85" t="s">
        <v>306</v>
      </c>
      <c r="F158" s="85" t="s">
        <v>307</v>
      </c>
      <c r="G158" s="85" t="s">
        <v>310</v>
      </c>
      <c r="H158" s="83" t="s">
        <v>327</v>
      </c>
      <c r="I158" s="11">
        <v>3</v>
      </c>
    </row>
    <row r="159" ht="14" spans="1:9">
      <c r="A159" s="83">
        <v>3677634</v>
      </c>
      <c r="B159" s="85" t="s">
        <v>303</v>
      </c>
      <c r="C159" s="85" t="s">
        <v>304</v>
      </c>
      <c r="D159" s="85" t="s">
        <v>305</v>
      </c>
      <c r="E159" s="85" t="s">
        <v>306</v>
      </c>
      <c r="F159" s="85" t="s">
        <v>307</v>
      </c>
      <c r="G159" s="85" t="s">
        <v>310</v>
      </c>
      <c r="H159" s="83" t="s">
        <v>327</v>
      </c>
      <c r="I159" s="11"/>
    </row>
    <row r="160" ht="14" spans="1:9">
      <c r="A160" s="83">
        <v>3678518</v>
      </c>
      <c r="B160" s="85" t="s">
        <v>303</v>
      </c>
      <c r="C160" s="85" t="s">
        <v>304</v>
      </c>
      <c r="D160" s="85" t="s">
        <v>305</v>
      </c>
      <c r="E160" s="85" t="s">
        <v>306</v>
      </c>
      <c r="F160" s="85" t="s">
        <v>307</v>
      </c>
      <c r="G160" s="85" t="s">
        <v>310</v>
      </c>
      <c r="H160" s="83" t="s">
        <v>327</v>
      </c>
      <c r="I160" s="11"/>
    </row>
    <row r="161" ht="14" spans="1:9">
      <c r="A161" s="83">
        <v>1002648</v>
      </c>
      <c r="B161" s="85" t="s">
        <v>303</v>
      </c>
      <c r="C161" s="85" t="s">
        <v>304</v>
      </c>
      <c r="D161" s="85" t="s">
        <v>305</v>
      </c>
      <c r="E161" s="85" t="s">
        <v>306</v>
      </c>
      <c r="F161" s="85" t="s">
        <v>307</v>
      </c>
      <c r="G161" s="85" t="s">
        <v>310</v>
      </c>
      <c r="H161" s="83" t="s">
        <v>328</v>
      </c>
      <c r="I161" s="15">
        <v>2</v>
      </c>
    </row>
    <row r="162" ht="14" spans="1:9">
      <c r="A162" s="83">
        <v>1003858</v>
      </c>
      <c r="B162" s="85" t="s">
        <v>303</v>
      </c>
      <c r="C162" s="85" t="s">
        <v>304</v>
      </c>
      <c r="D162" s="85" t="s">
        <v>305</v>
      </c>
      <c r="E162" s="85" t="s">
        <v>306</v>
      </c>
      <c r="F162" s="85" t="s">
        <v>307</v>
      </c>
      <c r="G162" s="85" t="s">
        <v>310</v>
      </c>
      <c r="H162" s="83" t="s">
        <v>328</v>
      </c>
      <c r="I162" s="15"/>
    </row>
    <row r="163" ht="14" spans="1:9">
      <c r="A163" s="83">
        <v>1022942</v>
      </c>
      <c r="B163" s="85" t="s">
        <v>303</v>
      </c>
      <c r="C163" s="85" t="s">
        <v>304</v>
      </c>
      <c r="D163" s="85" t="s">
        <v>305</v>
      </c>
      <c r="E163" s="85" t="s">
        <v>306</v>
      </c>
      <c r="F163" s="85" t="s">
        <v>307</v>
      </c>
      <c r="G163" s="85" t="s">
        <v>310</v>
      </c>
      <c r="H163" s="83" t="s">
        <v>329</v>
      </c>
      <c r="I163" s="15">
        <v>2</v>
      </c>
    </row>
    <row r="164" ht="14" spans="1:9">
      <c r="A164" s="83">
        <v>1024331</v>
      </c>
      <c r="B164" s="85" t="s">
        <v>303</v>
      </c>
      <c r="C164" s="85" t="s">
        <v>304</v>
      </c>
      <c r="D164" s="85" t="s">
        <v>305</v>
      </c>
      <c r="E164" s="85" t="s">
        <v>306</v>
      </c>
      <c r="F164" s="85" t="s">
        <v>307</v>
      </c>
      <c r="G164" s="85" t="s">
        <v>310</v>
      </c>
      <c r="H164" s="83" t="s">
        <v>329</v>
      </c>
      <c r="I164" s="15"/>
    </row>
    <row r="165" ht="14" spans="1:9">
      <c r="A165" s="83">
        <v>3712058</v>
      </c>
      <c r="B165" s="85" t="s">
        <v>303</v>
      </c>
      <c r="C165" s="85" t="s">
        <v>304</v>
      </c>
      <c r="D165" s="85" t="s">
        <v>305</v>
      </c>
      <c r="E165" s="85" t="s">
        <v>306</v>
      </c>
      <c r="F165" s="85" t="s">
        <v>307</v>
      </c>
      <c r="G165" s="85" t="s">
        <v>310</v>
      </c>
      <c r="H165" s="83" t="s">
        <v>330</v>
      </c>
      <c r="I165" s="11">
        <v>2</v>
      </c>
    </row>
    <row r="166" ht="14" spans="1:9">
      <c r="A166" s="83">
        <v>3713374</v>
      </c>
      <c r="B166" s="85" t="s">
        <v>303</v>
      </c>
      <c r="C166" s="85" t="s">
        <v>304</v>
      </c>
      <c r="D166" s="85" t="s">
        <v>305</v>
      </c>
      <c r="E166" s="85" t="s">
        <v>306</v>
      </c>
      <c r="F166" s="85" t="s">
        <v>307</v>
      </c>
      <c r="G166" s="85" t="s">
        <v>310</v>
      </c>
      <c r="H166" s="83" t="s">
        <v>331</v>
      </c>
      <c r="I166" s="11"/>
    </row>
    <row r="167" ht="14" spans="1:9">
      <c r="A167" s="83">
        <v>261309</v>
      </c>
      <c r="B167" s="85" t="s">
        <v>303</v>
      </c>
      <c r="C167" s="85" t="s">
        <v>304</v>
      </c>
      <c r="D167" s="85" t="s">
        <v>305</v>
      </c>
      <c r="E167" s="85" t="s">
        <v>306</v>
      </c>
      <c r="F167" s="85" t="s">
        <v>307</v>
      </c>
      <c r="G167" s="85" t="s">
        <v>310</v>
      </c>
      <c r="H167" s="83" t="s">
        <v>332</v>
      </c>
      <c r="I167" s="11">
        <v>2</v>
      </c>
    </row>
    <row r="168" ht="14" spans="1:9">
      <c r="A168" s="83">
        <v>262615</v>
      </c>
      <c r="B168" s="85" t="s">
        <v>303</v>
      </c>
      <c r="C168" s="85" t="s">
        <v>304</v>
      </c>
      <c r="D168" s="85" t="s">
        <v>305</v>
      </c>
      <c r="E168" s="85" t="s">
        <v>306</v>
      </c>
      <c r="F168" s="85" t="s">
        <v>307</v>
      </c>
      <c r="G168" s="85" t="s">
        <v>310</v>
      </c>
      <c r="H168" s="83" t="s">
        <v>332</v>
      </c>
      <c r="I168" s="11"/>
    </row>
    <row r="169" ht="14" spans="1:9">
      <c r="A169" s="83">
        <v>3738158</v>
      </c>
      <c r="B169" s="85" t="s">
        <v>303</v>
      </c>
      <c r="C169" s="85" t="s">
        <v>304</v>
      </c>
      <c r="D169" s="85" t="s">
        <v>305</v>
      </c>
      <c r="E169" s="85" t="s">
        <v>306</v>
      </c>
      <c r="F169" s="85" t="s">
        <v>307</v>
      </c>
      <c r="G169" s="85" t="s">
        <v>310</v>
      </c>
      <c r="H169" s="83" t="s">
        <v>333</v>
      </c>
      <c r="I169" s="11">
        <v>2</v>
      </c>
    </row>
    <row r="170" ht="14" spans="1:9">
      <c r="A170" s="83">
        <v>3739532</v>
      </c>
      <c r="B170" s="85" t="s">
        <v>303</v>
      </c>
      <c r="C170" s="85" t="s">
        <v>304</v>
      </c>
      <c r="D170" s="85" t="s">
        <v>305</v>
      </c>
      <c r="E170" s="85" t="s">
        <v>306</v>
      </c>
      <c r="F170" s="85" t="s">
        <v>307</v>
      </c>
      <c r="G170" s="85" t="s">
        <v>310</v>
      </c>
      <c r="H170" s="83" t="s">
        <v>334</v>
      </c>
      <c r="I170" s="11"/>
    </row>
    <row r="171" ht="14" spans="1:9">
      <c r="A171" s="83">
        <v>3735123</v>
      </c>
      <c r="B171" s="85" t="s">
        <v>303</v>
      </c>
      <c r="C171" s="85" t="s">
        <v>304</v>
      </c>
      <c r="D171" s="85" t="s">
        <v>305</v>
      </c>
      <c r="E171" s="85" t="s">
        <v>306</v>
      </c>
      <c r="F171" s="85" t="s">
        <v>307</v>
      </c>
      <c r="G171" s="85" t="s">
        <v>310</v>
      </c>
      <c r="H171" s="83" t="s">
        <v>335</v>
      </c>
      <c r="I171" s="86"/>
    </row>
    <row r="172" ht="14" spans="1:9">
      <c r="A172" s="83">
        <v>3721273</v>
      </c>
      <c r="B172" s="85" t="s">
        <v>303</v>
      </c>
      <c r="C172" s="85" t="s">
        <v>304</v>
      </c>
      <c r="D172" s="85" t="s">
        <v>305</v>
      </c>
      <c r="E172" s="85" t="s">
        <v>306</v>
      </c>
      <c r="F172" s="85" t="s">
        <v>307</v>
      </c>
      <c r="G172" s="85" t="s">
        <v>310</v>
      </c>
      <c r="H172" s="83" t="s">
        <v>336</v>
      </c>
      <c r="I172" s="11">
        <v>2</v>
      </c>
    </row>
    <row r="173" ht="14" spans="1:9">
      <c r="A173" s="83">
        <v>3722548</v>
      </c>
      <c r="B173" s="85" t="s">
        <v>303</v>
      </c>
      <c r="C173" s="85" t="s">
        <v>304</v>
      </c>
      <c r="D173" s="85" t="s">
        <v>305</v>
      </c>
      <c r="E173" s="85" t="s">
        <v>306</v>
      </c>
      <c r="F173" s="85" t="s">
        <v>307</v>
      </c>
      <c r="G173" s="85" t="s">
        <v>310</v>
      </c>
      <c r="H173" s="83" t="s">
        <v>336</v>
      </c>
      <c r="I173" s="11"/>
    </row>
    <row r="174" ht="14" spans="1:9">
      <c r="A174" s="83">
        <v>3728098</v>
      </c>
      <c r="B174" s="85" t="s">
        <v>303</v>
      </c>
      <c r="C174" s="85" t="s">
        <v>304</v>
      </c>
      <c r="D174" s="85" t="s">
        <v>305</v>
      </c>
      <c r="E174" s="85" t="s">
        <v>306</v>
      </c>
      <c r="F174" s="85" t="s">
        <v>307</v>
      </c>
      <c r="G174" s="85" t="s">
        <v>310</v>
      </c>
      <c r="H174" s="83" t="s">
        <v>337</v>
      </c>
      <c r="I174" s="11">
        <v>2</v>
      </c>
    </row>
    <row r="175" ht="14" spans="1:9">
      <c r="A175" s="83">
        <v>3729349</v>
      </c>
      <c r="B175" s="85" t="s">
        <v>303</v>
      </c>
      <c r="C175" s="85" t="s">
        <v>304</v>
      </c>
      <c r="D175" s="85" t="s">
        <v>305</v>
      </c>
      <c r="E175" s="85" t="s">
        <v>306</v>
      </c>
      <c r="F175" s="85" t="s">
        <v>307</v>
      </c>
      <c r="G175" s="85" t="s">
        <v>310</v>
      </c>
      <c r="H175" s="83" t="s">
        <v>337</v>
      </c>
      <c r="I175" s="11"/>
    </row>
    <row r="176" ht="14" spans="1:9">
      <c r="A176" s="83">
        <v>3683640</v>
      </c>
      <c r="B176" s="85" t="s">
        <v>303</v>
      </c>
      <c r="C176" s="85" t="s">
        <v>304</v>
      </c>
      <c r="D176" s="85" t="s">
        <v>305</v>
      </c>
      <c r="E176" s="85" t="s">
        <v>306</v>
      </c>
      <c r="F176" s="85" t="s">
        <v>307</v>
      </c>
      <c r="G176" s="85" t="s">
        <v>310</v>
      </c>
      <c r="H176" s="83" t="s">
        <v>338</v>
      </c>
      <c r="I176" s="11">
        <v>2</v>
      </c>
    </row>
    <row r="177" ht="14" spans="1:9">
      <c r="A177" s="83">
        <v>3687022</v>
      </c>
      <c r="B177" s="85" t="s">
        <v>303</v>
      </c>
      <c r="C177" s="85" t="s">
        <v>304</v>
      </c>
      <c r="D177" s="85" t="s">
        <v>305</v>
      </c>
      <c r="E177" s="85" t="s">
        <v>306</v>
      </c>
      <c r="F177" s="85" t="s">
        <v>307</v>
      </c>
      <c r="G177" s="85" t="s">
        <v>310</v>
      </c>
      <c r="H177" s="83" t="s">
        <v>338</v>
      </c>
      <c r="I177" s="11"/>
    </row>
    <row r="178" ht="14" spans="1:9">
      <c r="A178" s="83">
        <v>5382659</v>
      </c>
      <c r="B178" s="85" t="s">
        <v>303</v>
      </c>
      <c r="C178" s="85" t="s">
        <v>304</v>
      </c>
      <c r="D178" s="85" t="s">
        <v>305</v>
      </c>
      <c r="E178" s="85" t="s">
        <v>306</v>
      </c>
      <c r="F178" s="85" t="s">
        <v>307</v>
      </c>
      <c r="G178" s="85" t="s">
        <v>310</v>
      </c>
      <c r="H178" s="83" t="s">
        <v>339</v>
      </c>
      <c r="I178" s="11">
        <v>2</v>
      </c>
    </row>
    <row r="179" ht="14" spans="1:9">
      <c r="A179" s="83">
        <v>5383978</v>
      </c>
      <c r="B179" s="85" t="s">
        <v>303</v>
      </c>
      <c r="C179" s="85" t="s">
        <v>304</v>
      </c>
      <c r="D179" s="85" t="s">
        <v>305</v>
      </c>
      <c r="E179" s="85" t="s">
        <v>306</v>
      </c>
      <c r="F179" s="85" t="s">
        <v>307</v>
      </c>
      <c r="G179" s="85" t="s">
        <v>310</v>
      </c>
      <c r="H179" s="83" t="s">
        <v>340</v>
      </c>
      <c r="I179" s="11"/>
    </row>
    <row r="180" ht="14" spans="1:9">
      <c r="A180" s="83">
        <v>1626568</v>
      </c>
      <c r="B180" s="85" t="s">
        <v>303</v>
      </c>
      <c r="C180" s="85" t="s">
        <v>304</v>
      </c>
      <c r="D180" s="85" t="s">
        <v>305</v>
      </c>
      <c r="E180" s="85" t="s">
        <v>306</v>
      </c>
      <c r="F180" s="85" t="s">
        <v>307</v>
      </c>
      <c r="G180" s="85" t="s">
        <v>310</v>
      </c>
      <c r="H180" s="83" t="s">
        <v>341</v>
      </c>
      <c r="I180" s="11">
        <v>2</v>
      </c>
    </row>
    <row r="181" spans="1:9">
      <c r="A181" s="83">
        <v>835546</v>
      </c>
      <c r="B181" s="85" t="s">
        <v>303</v>
      </c>
      <c r="C181" s="85" t="s">
        <v>304</v>
      </c>
      <c r="D181" s="85" t="s">
        <v>305</v>
      </c>
      <c r="E181" s="85" t="s">
        <v>306</v>
      </c>
      <c r="F181" s="85" t="s">
        <v>307</v>
      </c>
      <c r="G181" s="85" t="s">
        <v>310</v>
      </c>
      <c r="H181" s="83" t="s">
        <v>342</v>
      </c>
      <c r="I181" s="11"/>
    </row>
    <row r="182" ht="14" spans="1:9">
      <c r="A182" s="83">
        <v>3790308</v>
      </c>
      <c r="B182" s="85" t="s">
        <v>303</v>
      </c>
      <c r="C182" s="85" t="s">
        <v>304</v>
      </c>
      <c r="D182" s="85" t="s">
        <v>305</v>
      </c>
      <c r="E182" s="85" t="s">
        <v>306</v>
      </c>
      <c r="F182" s="85" t="s">
        <v>307</v>
      </c>
      <c r="G182" s="85" t="s">
        <v>310</v>
      </c>
      <c r="H182" s="83" t="s">
        <v>343</v>
      </c>
      <c r="I182" s="11">
        <v>3</v>
      </c>
    </row>
    <row r="183" ht="14" spans="1:9">
      <c r="A183" s="83">
        <v>3791547</v>
      </c>
      <c r="B183" s="85" t="s">
        <v>303</v>
      </c>
      <c r="C183" s="85" t="s">
        <v>304</v>
      </c>
      <c r="D183" s="85" t="s">
        <v>305</v>
      </c>
      <c r="E183" s="85" t="s">
        <v>306</v>
      </c>
      <c r="F183" s="85" t="s">
        <v>307</v>
      </c>
      <c r="G183" s="85" t="s">
        <v>310</v>
      </c>
      <c r="H183" s="83" t="s">
        <v>344</v>
      </c>
      <c r="I183" s="11"/>
    </row>
    <row r="184" ht="14" spans="1:9">
      <c r="A184" s="83">
        <v>3794709</v>
      </c>
      <c r="B184" s="85" t="s">
        <v>303</v>
      </c>
      <c r="C184" s="85" t="s">
        <v>304</v>
      </c>
      <c r="D184" s="85" t="s">
        <v>305</v>
      </c>
      <c r="E184" s="85" t="s">
        <v>306</v>
      </c>
      <c r="F184" s="85" t="s">
        <v>307</v>
      </c>
      <c r="G184" s="85" t="s">
        <v>310</v>
      </c>
      <c r="H184" s="83" t="s">
        <v>343</v>
      </c>
      <c r="I184" s="11"/>
    </row>
    <row r="185" ht="14" spans="1:9">
      <c r="A185" s="83">
        <v>2234045</v>
      </c>
      <c r="B185" s="85" t="s">
        <v>303</v>
      </c>
      <c r="C185" s="85" t="s">
        <v>304</v>
      </c>
      <c r="D185" s="85" t="s">
        <v>305</v>
      </c>
      <c r="E185" s="85" t="s">
        <v>306</v>
      </c>
      <c r="F185" s="85" t="s">
        <v>307</v>
      </c>
      <c r="G185" s="85" t="s">
        <v>310</v>
      </c>
      <c r="H185" s="83" t="s">
        <v>345</v>
      </c>
      <c r="I185" s="11">
        <v>2</v>
      </c>
    </row>
    <row r="186" ht="14" spans="1:9">
      <c r="A186" s="83">
        <v>2235817</v>
      </c>
      <c r="B186" s="85" t="s">
        <v>303</v>
      </c>
      <c r="C186" s="85" t="s">
        <v>304</v>
      </c>
      <c r="D186" s="85" t="s">
        <v>305</v>
      </c>
      <c r="E186" s="85" t="s">
        <v>306</v>
      </c>
      <c r="F186" s="85" t="s">
        <v>307</v>
      </c>
      <c r="G186" s="85" t="s">
        <v>310</v>
      </c>
      <c r="H186" s="83" t="s">
        <v>345</v>
      </c>
      <c r="I186" s="11"/>
    </row>
    <row r="187" ht="14" spans="1:8">
      <c r="A187" s="83">
        <v>398282</v>
      </c>
      <c r="B187" s="85" t="s">
        <v>303</v>
      </c>
      <c r="C187" s="85" t="s">
        <v>304</v>
      </c>
      <c r="D187" s="85" t="s">
        <v>305</v>
      </c>
      <c r="E187" s="85" t="s">
        <v>306</v>
      </c>
      <c r="F187" s="85" t="s">
        <v>307</v>
      </c>
      <c r="G187" s="85" t="s">
        <v>310</v>
      </c>
      <c r="H187" s="83" t="s">
        <v>346</v>
      </c>
    </row>
    <row r="188" ht="14" spans="1:9">
      <c r="A188" s="83">
        <v>2871061</v>
      </c>
      <c r="B188" s="85" t="s">
        <v>303</v>
      </c>
      <c r="C188" s="85" t="s">
        <v>304</v>
      </c>
      <c r="D188" s="85" t="s">
        <v>305</v>
      </c>
      <c r="E188" s="85" t="s">
        <v>306</v>
      </c>
      <c r="F188" s="85" t="s">
        <v>307</v>
      </c>
      <c r="G188" s="85" t="s">
        <v>310</v>
      </c>
      <c r="H188" s="83" t="s">
        <v>347</v>
      </c>
      <c r="I188" s="11">
        <v>2</v>
      </c>
    </row>
    <row r="189" ht="14" spans="1:9">
      <c r="A189" s="83">
        <v>2875054</v>
      </c>
      <c r="B189" s="85" t="s">
        <v>303</v>
      </c>
      <c r="C189" s="85" t="s">
        <v>304</v>
      </c>
      <c r="D189" s="85" t="s">
        <v>305</v>
      </c>
      <c r="E189" s="85" t="s">
        <v>306</v>
      </c>
      <c r="F189" s="85" t="s">
        <v>307</v>
      </c>
      <c r="G189" s="85" t="s">
        <v>310</v>
      </c>
      <c r="H189" s="83" t="s">
        <v>348</v>
      </c>
      <c r="I189" s="11"/>
    </row>
    <row r="190" ht="14" spans="1:9">
      <c r="A190" s="83">
        <v>3672347</v>
      </c>
      <c r="B190" s="85" t="s">
        <v>303</v>
      </c>
      <c r="C190" s="85" t="s">
        <v>304</v>
      </c>
      <c r="D190" s="85" t="s">
        <v>305</v>
      </c>
      <c r="E190" s="85" t="s">
        <v>306</v>
      </c>
      <c r="F190" s="85" t="s">
        <v>307</v>
      </c>
      <c r="G190" s="85" t="s">
        <v>310</v>
      </c>
      <c r="H190" s="83" t="s">
        <v>349</v>
      </c>
      <c r="I190" s="11">
        <v>2</v>
      </c>
    </row>
    <row r="191" ht="14" spans="1:9">
      <c r="A191" s="83">
        <v>3673532</v>
      </c>
      <c r="B191" s="85" t="s">
        <v>303</v>
      </c>
      <c r="C191" s="85" t="s">
        <v>304</v>
      </c>
      <c r="D191" s="85" t="s">
        <v>305</v>
      </c>
      <c r="E191" s="85" t="s">
        <v>306</v>
      </c>
      <c r="F191" s="85" t="s">
        <v>307</v>
      </c>
      <c r="G191" s="85" t="s">
        <v>310</v>
      </c>
      <c r="H191" s="83" t="s">
        <v>350</v>
      </c>
      <c r="I191" s="11"/>
    </row>
    <row r="192" ht="14" spans="1:9">
      <c r="A192" s="83">
        <v>3716013</v>
      </c>
      <c r="B192" s="85" t="s">
        <v>303</v>
      </c>
      <c r="C192" s="85" t="s">
        <v>304</v>
      </c>
      <c r="D192" s="85" t="s">
        <v>305</v>
      </c>
      <c r="E192" s="85" t="s">
        <v>306</v>
      </c>
      <c r="F192" s="85" t="s">
        <v>307</v>
      </c>
      <c r="G192" s="85" t="s">
        <v>310</v>
      </c>
      <c r="H192" s="83" t="s">
        <v>351</v>
      </c>
      <c r="I192" s="11">
        <v>2</v>
      </c>
    </row>
    <row r="193" ht="14" spans="1:9">
      <c r="A193" s="83">
        <v>3717296</v>
      </c>
      <c r="B193" s="85" t="s">
        <v>303</v>
      </c>
      <c r="C193" s="85" t="s">
        <v>304</v>
      </c>
      <c r="D193" s="85" t="s">
        <v>305</v>
      </c>
      <c r="E193" s="85" t="s">
        <v>306</v>
      </c>
      <c r="F193" s="85" t="s">
        <v>307</v>
      </c>
      <c r="G193" s="85" t="s">
        <v>310</v>
      </c>
      <c r="H193" s="83" t="s">
        <v>351</v>
      </c>
      <c r="I193" s="11"/>
    </row>
    <row r="194" ht="14" spans="1:9">
      <c r="A194" s="83">
        <v>3698205</v>
      </c>
      <c r="B194" s="85" t="s">
        <v>303</v>
      </c>
      <c r="C194" s="85" t="s">
        <v>304</v>
      </c>
      <c r="D194" s="85" t="s">
        <v>305</v>
      </c>
      <c r="E194" s="85" t="s">
        <v>306</v>
      </c>
      <c r="F194" s="85" t="s">
        <v>307</v>
      </c>
      <c r="G194" s="85" t="s">
        <v>310</v>
      </c>
      <c r="H194" s="83" t="s">
        <v>352</v>
      </c>
      <c r="I194" s="86"/>
    </row>
    <row r="195" ht="14" spans="1:9">
      <c r="A195" s="83">
        <v>2866523</v>
      </c>
      <c r="B195" s="85" t="s">
        <v>303</v>
      </c>
      <c r="C195" s="85" t="s">
        <v>304</v>
      </c>
      <c r="D195" s="85" t="s">
        <v>305</v>
      </c>
      <c r="E195" s="85" t="s">
        <v>306</v>
      </c>
      <c r="F195" s="85" t="s">
        <v>307</v>
      </c>
      <c r="G195" s="85" t="s">
        <v>310</v>
      </c>
      <c r="H195" s="83" t="s">
        <v>353</v>
      </c>
      <c r="I195" s="11">
        <v>2</v>
      </c>
    </row>
    <row r="196" ht="14" spans="1:9">
      <c r="A196" s="83">
        <v>2867900</v>
      </c>
      <c r="B196" s="85" t="s">
        <v>303</v>
      </c>
      <c r="C196" s="85" t="s">
        <v>304</v>
      </c>
      <c r="D196" s="85" t="s">
        <v>305</v>
      </c>
      <c r="E196" s="85" t="s">
        <v>306</v>
      </c>
      <c r="F196" s="85" t="s">
        <v>307</v>
      </c>
      <c r="G196" s="85" t="s">
        <v>310</v>
      </c>
      <c r="H196" s="83" t="s">
        <v>354</v>
      </c>
      <c r="I196" s="11"/>
    </row>
    <row r="197" ht="14" spans="1:9">
      <c r="A197" s="83">
        <v>1858368</v>
      </c>
      <c r="B197" s="85" t="s">
        <v>303</v>
      </c>
      <c r="C197" s="85" t="s">
        <v>304</v>
      </c>
      <c r="D197" s="85" t="s">
        <v>305</v>
      </c>
      <c r="E197" s="85" t="s">
        <v>306</v>
      </c>
      <c r="F197" s="85" t="s">
        <v>307</v>
      </c>
      <c r="G197" s="85" t="s">
        <v>310</v>
      </c>
      <c r="H197" s="83" t="s">
        <v>355</v>
      </c>
      <c r="I197" s="11">
        <v>2</v>
      </c>
    </row>
    <row r="198" ht="14" spans="1:9">
      <c r="A198" s="83">
        <v>1859561</v>
      </c>
      <c r="B198" s="85" t="s">
        <v>303</v>
      </c>
      <c r="C198" s="85" t="s">
        <v>304</v>
      </c>
      <c r="D198" s="85" t="s">
        <v>305</v>
      </c>
      <c r="E198" s="85" t="s">
        <v>306</v>
      </c>
      <c r="F198" s="85" t="s">
        <v>307</v>
      </c>
      <c r="G198" s="85" t="s">
        <v>310</v>
      </c>
      <c r="H198" s="83" t="s">
        <v>355</v>
      </c>
      <c r="I198" s="11"/>
    </row>
    <row r="199" ht="14" spans="1:9">
      <c r="A199" s="83">
        <v>3707664</v>
      </c>
      <c r="B199" s="85" t="s">
        <v>303</v>
      </c>
      <c r="C199" s="85" t="s">
        <v>304</v>
      </c>
      <c r="D199" s="85" t="s">
        <v>305</v>
      </c>
      <c r="E199" s="85" t="s">
        <v>306</v>
      </c>
      <c r="F199" s="85" t="s">
        <v>307</v>
      </c>
      <c r="G199" s="85" t="s">
        <v>310</v>
      </c>
      <c r="H199" s="83" t="s">
        <v>356</v>
      </c>
      <c r="I199" s="86"/>
    </row>
    <row r="200" ht="14" spans="1:9">
      <c r="A200" s="83">
        <v>3755111</v>
      </c>
      <c r="B200" s="85" t="s">
        <v>303</v>
      </c>
      <c r="C200" s="85" t="s">
        <v>304</v>
      </c>
      <c r="D200" s="85" t="s">
        <v>305</v>
      </c>
      <c r="E200" s="85" t="s">
        <v>306</v>
      </c>
      <c r="F200" s="85" t="s">
        <v>307</v>
      </c>
      <c r="G200" s="85" t="s">
        <v>310</v>
      </c>
      <c r="H200" s="83" t="s">
        <v>357</v>
      </c>
      <c r="I200" s="11">
        <v>2</v>
      </c>
    </row>
    <row r="201" ht="14" spans="1:9">
      <c r="A201" s="83">
        <v>3756352</v>
      </c>
      <c r="B201" s="85" t="s">
        <v>303</v>
      </c>
      <c r="C201" s="85" t="s">
        <v>304</v>
      </c>
      <c r="D201" s="85" t="s">
        <v>305</v>
      </c>
      <c r="E201" s="85" t="s">
        <v>306</v>
      </c>
      <c r="F201" s="85" t="s">
        <v>307</v>
      </c>
      <c r="G201" s="85" t="s">
        <v>310</v>
      </c>
      <c r="H201" s="83" t="s">
        <v>358</v>
      </c>
      <c r="I201" s="11"/>
    </row>
    <row r="202" ht="14" spans="1:9">
      <c r="A202" s="83">
        <v>3768986</v>
      </c>
      <c r="B202" s="85" t="s">
        <v>303</v>
      </c>
      <c r="C202" s="85" t="s">
        <v>304</v>
      </c>
      <c r="D202" s="85" t="s">
        <v>305</v>
      </c>
      <c r="E202" s="85" t="s">
        <v>306</v>
      </c>
      <c r="F202" s="85" t="s">
        <v>307</v>
      </c>
      <c r="G202" s="85" t="s">
        <v>310</v>
      </c>
      <c r="H202" s="83" t="s">
        <v>359</v>
      </c>
      <c r="I202" s="11">
        <v>2</v>
      </c>
    </row>
    <row r="203" ht="14" spans="1:9">
      <c r="A203" s="83">
        <v>3770310</v>
      </c>
      <c r="B203" s="85" t="s">
        <v>303</v>
      </c>
      <c r="C203" s="85" t="s">
        <v>304</v>
      </c>
      <c r="D203" s="85" t="s">
        <v>305</v>
      </c>
      <c r="E203" s="85" t="s">
        <v>306</v>
      </c>
      <c r="F203" s="85" t="s">
        <v>307</v>
      </c>
      <c r="G203" s="85" t="s">
        <v>310</v>
      </c>
      <c r="H203" s="83" t="s">
        <v>359</v>
      </c>
      <c r="I203" s="11"/>
    </row>
    <row r="204" ht="14" spans="1:9">
      <c r="A204" s="83">
        <v>3774768</v>
      </c>
      <c r="B204" s="85" t="s">
        <v>303</v>
      </c>
      <c r="C204" s="85" t="s">
        <v>304</v>
      </c>
      <c r="D204" s="85" t="s">
        <v>305</v>
      </c>
      <c r="E204" s="85" t="s">
        <v>306</v>
      </c>
      <c r="F204" s="85" t="s">
        <v>307</v>
      </c>
      <c r="G204" s="85" t="s">
        <v>310</v>
      </c>
      <c r="H204" s="83" t="s">
        <v>360</v>
      </c>
      <c r="I204" s="86"/>
    </row>
    <row r="205" ht="14" spans="1:9">
      <c r="A205" s="83">
        <v>3778718</v>
      </c>
      <c r="B205" s="85" t="s">
        <v>303</v>
      </c>
      <c r="C205" s="85" t="s">
        <v>304</v>
      </c>
      <c r="D205" s="85" t="s">
        <v>305</v>
      </c>
      <c r="E205" s="85" t="s">
        <v>306</v>
      </c>
      <c r="F205" s="85" t="s">
        <v>307</v>
      </c>
      <c r="G205" s="85" t="s">
        <v>310</v>
      </c>
      <c r="H205" s="83" t="s">
        <v>361</v>
      </c>
      <c r="I205" s="11">
        <v>2</v>
      </c>
    </row>
    <row r="206" ht="14" spans="1:9">
      <c r="A206" s="83">
        <v>3779976</v>
      </c>
      <c r="B206" s="85" t="s">
        <v>303</v>
      </c>
      <c r="C206" s="85" t="s">
        <v>304</v>
      </c>
      <c r="D206" s="85" t="s">
        <v>305</v>
      </c>
      <c r="E206" s="85" t="s">
        <v>306</v>
      </c>
      <c r="F206" s="85" t="s">
        <v>307</v>
      </c>
      <c r="G206" s="85" t="s">
        <v>310</v>
      </c>
      <c r="H206" s="83" t="s">
        <v>362</v>
      </c>
      <c r="I206" s="11"/>
    </row>
    <row r="207" ht="14" spans="1:8">
      <c r="A207" s="83">
        <v>4355964</v>
      </c>
      <c r="B207" s="85" t="s">
        <v>303</v>
      </c>
      <c r="C207" s="85" t="s">
        <v>304</v>
      </c>
      <c r="D207" s="85" t="s">
        <v>305</v>
      </c>
      <c r="E207" s="85" t="s">
        <v>306</v>
      </c>
      <c r="F207" s="85" t="s">
        <v>307</v>
      </c>
      <c r="G207" s="85" t="s">
        <v>310</v>
      </c>
      <c r="H207" s="83" t="s">
        <v>363</v>
      </c>
    </row>
    <row r="208" ht="14" spans="1:9">
      <c r="A208" s="83">
        <v>2855902</v>
      </c>
      <c r="B208" s="85" t="s">
        <v>303</v>
      </c>
      <c r="C208" s="85" t="s">
        <v>304</v>
      </c>
      <c r="D208" s="85" t="s">
        <v>305</v>
      </c>
      <c r="E208" s="85" t="s">
        <v>306</v>
      </c>
      <c r="F208" s="85" t="s">
        <v>307</v>
      </c>
      <c r="G208" s="85" t="s">
        <v>310</v>
      </c>
      <c r="H208" s="83" t="s">
        <v>364</v>
      </c>
      <c r="I208" s="11">
        <v>2</v>
      </c>
    </row>
    <row r="209" ht="14" spans="1:9">
      <c r="A209" s="83">
        <v>2856220</v>
      </c>
      <c r="B209" s="85" t="s">
        <v>303</v>
      </c>
      <c r="C209" s="85" t="s">
        <v>304</v>
      </c>
      <c r="D209" s="85" t="s">
        <v>305</v>
      </c>
      <c r="E209" s="85" t="s">
        <v>306</v>
      </c>
      <c r="F209" s="85" t="s">
        <v>307</v>
      </c>
      <c r="G209" s="85" t="s">
        <v>310</v>
      </c>
      <c r="H209" s="83" t="s">
        <v>364</v>
      </c>
      <c r="I209" s="11"/>
    </row>
    <row r="210" ht="14" spans="1:9">
      <c r="A210" s="83">
        <v>2625302</v>
      </c>
      <c r="B210" s="85" t="s">
        <v>303</v>
      </c>
      <c r="C210" s="85" t="s">
        <v>304</v>
      </c>
      <c r="D210" s="85" t="s">
        <v>305</v>
      </c>
      <c r="E210" s="85" t="s">
        <v>306</v>
      </c>
      <c r="F210" s="85" t="s">
        <v>307</v>
      </c>
      <c r="G210" s="85" t="s">
        <v>365</v>
      </c>
      <c r="H210" s="83" t="s">
        <v>366</v>
      </c>
      <c r="I210" s="86"/>
    </row>
    <row r="211" ht="14" spans="1:8">
      <c r="A211" s="83">
        <v>833148</v>
      </c>
      <c r="B211" s="85" t="s">
        <v>303</v>
      </c>
      <c r="C211" s="85" t="s">
        <v>304</v>
      </c>
      <c r="D211" s="85" t="s">
        <v>305</v>
      </c>
      <c r="E211" s="85" t="s">
        <v>306</v>
      </c>
      <c r="F211" s="85" t="s">
        <v>307</v>
      </c>
      <c r="G211" s="85" t="s">
        <v>367</v>
      </c>
      <c r="H211" s="83" t="s">
        <v>368</v>
      </c>
    </row>
    <row r="212" ht="14" spans="1:8">
      <c r="A212" s="83">
        <v>5560512</v>
      </c>
      <c r="B212" s="85" t="s">
        <v>303</v>
      </c>
      <c r="C212" s="85" t="s">
        <v>304</v>
      </c>
      <c r="D212" s="85" t="s">
        <v>305</v>
      </c>
      <c r="E212" s="85" t="s">
        <v>306</v>
      </c>
      <c r="F212" s="85" t="s">
        <v>307</v>
      </c>
      <c r="G212" s="85" t="s">
        <v>369</v>
      </c>
      <c r="H212" s="83" t="s">
        <v>370</v>
      </c>
    </row>
    <row r="213" ht="14" spans="1:8">
      <c r="A213" s="83">
        <v>5632583</v>
      </c>
      <c r="B213" s="85" t="s">
        <v>303</v>
      </c>
      <c r="C213" s="85" t="s">
        <v>304</v>
      </c>
      <c r="D213" s="85" t="s">
        <v>305</v>
      </c>
      <c r="E213" s="85" t="s">
        <v>306</v>
      </c>
      <c r="F213" s="85" t="s">
        <v>307</v>
      </c>
      <c r="G213" s="85" t="s">
        <v>369</v>
      </c>
      <c r="H213" s="83" t="s">
        <v>371</v>
      </c>
    </row>
    <row r="214" ht="14" spans="1:9">
      <c r="A214" s="83">
        <v>3822378</v>
      </c>
      <c r="B214" s="85" t="s">
        <v>303</v>
      </c>
      <c r="C214" s="85" t="s">
        <v>304</v>
      </c>
      <c r="D214" s="85" t="s">
        <v>305</v>
      </c>
      <c r="E214" s="85" t="s">
        <v>306</v>
      </c>
      <c r="F214" s="85" t="s">
        <v>307</v>
      </c>
      <c r="G214" s="85" t="s">
        <v>372</v>
      </c>
      <c r="H214" s="83" t="s">
        <v>373</v>
      </c>
      <c r="I214" s="86"/>
    </row>
    <row r="215" ht="14" spans="1:9">
      <c r="A215" s="83">
        <v>3827376</v>
      </c>
      <c r="B215" s="85" t="s">
        <v>303</v>
      </c>
      <c r="C215" s="85" t="s">
        <v>304</v>
      </c>
      <c r="D215" s="85" t="s">
        <v>305</v>
      </c>
      <c r="E215" s="85" t="s">
        <v>306</v>
      </c>
      <c r="F215" s="85" t="s">
        <v>307</v>
      </c>
      <c r="G215" s="85" t="s">
        <v>372</v>
      </c>
      <c r="H215" s="83" t="s">
        <v>374</v>
      </c>
      <c r="I215" s="86"/>
    </row>
    <row r="216" ht="14" spans="1:9">
      <c r="A216" s="83">
        <v>2654011</v>
      </c>
      <c r="B216" s="85" t="s">
        <v>303</v>
      </c>
      <c r="C216" s="85" t="s">
        <v>304</v>
      </c>
      <c r="D216" s="85" t="s">
        <v>305</v>
      </c>
      <c r="E216" s="85" t="s">
        <v>306</v>
      </c>
      <c r="F216" s="85" t="s">
        <v>307</v>
      </c>
      <c r="G216" s="85" t="s">
        <v>375</v>
      </c>
      <c r="H216" s="83" t="s">
        <v>376</v>
      </c>
      <c r="I216" s="11">
        <v>2</v>
      </c>
    </row>
    <row r="217" ht="14" spans="1:9">
      <c r="A217" s="83">
        <v>2654012</v>
      </c>
      <c r="B217" s="85" t="s">
        <v>303</v>
      </c>
      <c r="C217" s="85" t="s">
        <v>304</v>
      </c>
      <c r="D217" s="85" t="s">
        <v>305</v>
      </c>
      <c r="E217" s="85" t="s">
        <v>306</v>
      </c>
      <c r="F217" s="85" t="s">
        <v>307</v>
      </c>
      <c r="G217" s="85" t="s">
        <v>375</v>
      </c>
      <c r="H217" s="83" t="s">
        <v>376</v>
      </c>
      <c r="I217" s="11"/>
    </row>
    <row r="218" ht="16.8" spans="1:9">
      <c r="A218" s="83">
        <v>2429665</v>
      </c>
      <c r="B218" s="85" t="s">
        <v>303</v>
      </c>
      <c r="C218" s="85" t="s">
        <v>304</v>
      </c>
      <c r="D218" s="85" t="s">
        <v>305</v>
      </c>
      <c r="E218" s="85" t="s">
        <v>306</v>
      </c>
      <c r="F218" s="85" t="s">
        <v>307</v>
      </c>
      <c r="G218" s="85" t="s">
        <v>377</v>
      </c>
      <c r="H218" s="83" t="s">
        <v>378</v>
      </c>
      <c r="I218" s="87"/>
    </row>
    <row r="219" ht="16.8" spans="1:9">
      <c r="A219" s="83">
        <v>2801848</v>
      </c>
      <c r="B219" s="85" t="s">
        <v>303</v>
      </c>
      <c r="C219" s="85" t="s">
        <v>304</v>
      </c>
      <c r="D219" s="85" t="s">
        <v>305</v>
      </c>
      <c r="E219" s="85" t="s">
        <v>306</v>
      </c>
      <c r="F219" s="85" t="s">
        <v>307</v>
      </c>
      <c r="G219" s="85" t="s">
        <v>379</v>
      </c>
      <c r="H219" s="83" t="s">
        <v>380</v>
      </c>
      <c r="I219" s="87"/>
    </row>
    <row r="220" ht="14" spans="1:8">
      <c r="A220" s="83">
        <v>5800535</v>
      </c>
      <c r="B220" s="85" t="s">
        <v>303</v>
      </c>
      <c r="C220" s="85" t="s">
        <v>304</v>
      </c>
      <c r="D220" s="85" t="s">
        <v>305</v>
      </c>
      <c r="E220" s="85" t="s">
        <v>306</v>
      </c>
      <c r="F220" s="85" t="s">
        <v>307</v>
      </c>
      <c r="G220" s="85" t="s">
        <v>381</v>
      </c>
      <c r="H220" s="83" t="s">
        <v>382</v>
      </c>
    </row>
    <row r="221" ht="14" spans="1:9">
      <c r="A221" s="83">
        <v>4614583</v>
      </c>
      <c r="B221" s="85" t="s">
        <v>303</v>
      </c>
      <c r="C221" s="85" t="s">
        <v>304</v>
      </c>
      <c r="D221" s="85" t="s">
        <v>305</v>
      </c>
      <c r="E221" s="85" t="s">
        <v>306</v>
      </c>
      <c r="F221" s="85" t="s">
        <v>307</v>
      </c>
      <c r="G221" s="85" t="s">
        <v>381</v>
      </c>
      <c r="H221" s="83" t="s">
        <v>383</v>
      </c>
      <c r="I221" s="86"/>
    </row>
    <row r="222" ht="14" spans="1:9">
      <c r="A222" s="83">
        <v>5414313</v>
      </c>
      <c r="B222" s="85" t="s">
        <v>303</v>
      </c>
      <c r="C222" s="85" t="s">
        <v>304</v>
      </c>
      <c r="D222" s="85" t="s">
        <v>305</v>
      </c>
      <c r="E222" s="85" t="s">
        <v>306</v>
      </c>
      <c r="F222" s="85" t="s">
        <v>307</v>
      </c>
      <c r="G222" s="85" t="s">
        <v>384</v>
      </c>
      <c r="H222" s="83" t="s">
        <v>385</v>
      </c>
      <c r="I222" s="11">
        <v>2</v>
      </c>
    </row>
    <row r="223" ht="14" spans="1:9">
      <c r="A223" s="83">
        <v>5415601</v>
      </c>
      <c r="B223" s="85" t="s">
        <v>303</v>
      </c>
      <c r="C223" s="85" t="s">
        <v>304</v>
      </c>
      <c r="D223" s="85" t="s">
        <v>305</v>
      </c>
      <c r="E223" s="85" t="s">
        <v>306</v>
      </c>
      <c r="F223" s="85" t="s">
        <v>307</v>
      </c>
      <c r="G223" s="85" t="s">
        <v>384</v>
      </c>
      <c r="H223" s="83" t="s">
        <v>386</v>
      </c>
      <c r="I223" s="11"/>
    </row>
    <row r="224" ht="14" spans="1:9">
      <c r="A224" s="83">
        <v>3837871</v>
      </c>
      <c r="B224" s="85" t="s">
        <v>303</v>
      </c>
      <c r="C224" s="85" t="s">
        <v>304</v>
      </c>
      <c r="D224" s="85" t="s">
        <v>305</v>
      </c>
      <c r="E224" s="85" t="s">
        <v>306</v>
      </c>
      <c r="F224" s="85" t="s">
        <v>307</v>
      </c>
      <c r="G224" s="85" t="s">
        <v>384</v>
      </c>
      <c r="H224" s="83" t="s">
        <v>387</v>
      </c>
      <c r="I224" s="11">
        <v>2</v>
      </c>
    </row>
    <row r="225" ht="14" spans="1:9">
      <c r="A225" s="83">
        <v>3839153</v>
      </c>
      <c r="B225" s="85" t="s">
        <v>303</v>
      </c>
      <c r="C225" s="85" t="s">
        <v>304</v>
      </c>
      <c r="D225" s="85" t="s">
        <v>305</v>
      </c>
      <c r="E225" s="85" t="s">
        <v>306</v>
      </c>
      <c r="F225" s="85" t="s">
        <v>307</v>
      </c>
      <c r="G225" s="85" t="s">
        <v>384</v>
      </c>
      <c r="H225" s="83" t="s">
        <v>388</v>
      </c>
      <c r="I225" s="11"/>
    </row>
    <row r="226" ht="14" spans="1:9">
      <c r="A226" s="83">
        <v>3856716</v>
      </c>
      <c r="B226" s="85" t="s">
        <v>303</v>
      </c>
      <c r="C226" s="85" t="s">
        <v>304</v>
      </c>
      <c r="D226" s="85" t="s">
        <v>305</v>
      </c>
      <c r="E226" s="85" t="s">
        <v>306</v>
      </c>
      <c r="F226" s="85" t="s">
        <v>307</v>
      </c>
      <c r="G226" s="85" t="s">
        <v>384</v>
      </c>
      <c r="H226" s="83" t="s">
        <v>389</v>
      </c>
      <c r="I226" s="11">
        <v>3</v>
      </c>
    </row>
    <row r="227" ht="14" spans="1:9">
      <c r="A227" s="83">
        <v>3858108</v>
      </c>
      <c r="B227" s="85" t="s">
        <v>303</v>
      </c>
      <c r="C227" s="85" t="s">
        <v>304</v>
      </c>
      <c r="D227" s="85" t="s">
        <v>305</v>
      </c>
      <c r="E227" s="85" t="s">
        <v>306</v>
      </c>
      <c r="F227" s="85" t="s">
        <v>307</v>
      </c>
      <c r="G227" s="85" t="s">
        <v>384</v>
      </c>
      <c r="H227" s="83" t="s">
        <v>389</v>
      </c>
      <c r="I227" s="11"/>
    </row>
    <row r="228" ht="14" spans="1:9">
      <c r="A228" s="83">
        <v>3862079</v>
      </c>
      <c r="B228" s="85" t="s">
        <v>303</v>
      </c>
      <c r="C228" s="85" t="s">
        <v>304</v>
      </c>
      <c r="D228" s="85" t="s">
        <v>305</v>
      </c>
      <c r="E228" s="85" t="s">
        <v>306</v>
      </c>
      <c r="F228" s="85" t="s">
        <v>307</v>
      </c>
      <c r="G228" s="85" t="s">
        <v>384</v>
      </c>
      <c r="H228" s="83" t="s">
        <v>389</v>
      </c>
      <c r="I228" s="11"/>
    </row>
    <row r="229" ht="14" spans="1:8">
      <c r="A229" s="83">
        <v>3863447</v>
      </c>
      <c r="B229" s="85" t="s">
        <v>303</v>
      </c>
      <c r="C229" s="85" t="s">
        <v>304</v>
      </c>
      <c r="D229" s="85" t="s">
        <v>305</v>
      </c>
      <c r="E229" s="85" t="s">
        <v>306</v>
      </c>
      <c r="F229" s="85" t="s">
        <v>307</v>
      </c>
      <c r="G229" s="85" t="s">
        <v>384</v>
      </c>
      <c r="H229" s="83" t="s">
        <v>390</v>
      </c>
    </row>
    <row r="230" ht="14" spans="1:9">
      <c r="A230" s="83">
        <v>4655651</v>
      </c>
      <c r="B230" s="85" t="s">
        <v>303</v>
      </c>
      <c r="C230" s="85" t="s">
        <v>304</v>
      </c>
      <c r="D230" s="85" t="s">
        <v>305</v>
      </c>
      <c r="E230" s="85" t="s">
        <v>306</v>
      </c>
      <c r="F230" s="85" t="s">
        <v>307</v>
      </c>
      <c r="G230" s="85" t="s">
        <v>384</v>
      </c>
      <c r="H230" s="83" t="s">
        <v>391</v>
      </c>
      <c r="I230" s="11">
        <v>2</v>
      </c>
    </row>
    <row r="231" ht="14" spans="1:9">
      <c r="A231" s="83">
        <v>4657488</v>
      </c>
      <c r="B231" s="85" t="s">
        <v>303</v>
      </c>
      <c r="C231" s="85" t="s">
        <v>304</v>
      </c>
      <c r="D231" s="85" t="s">
        <v>305</v>
      </c>
      <c r="E231" s="85" t="s">
        <v>306</v>
      </c>
      <c r="F231" s="85" t="s">
        <v>307</v>
      </c>
      <c r="G231" s="85" t="s">
        <v>384</v>
      </c>
      <c r="H231" s="83" t="s">
        <v>392</v>
      </c>
      <c r="I231" s="11"/>
    </row>
    <row r="232" ht="14" spans="1:9">
      <c r="A232" s="83">
        <v>4646790</v>
      </c>
      <c r="B232" s="85" t="s">
        <v>303</v>
      </c>
      <c r="C232" s="85" t="s">
        <v>304</v>
      </c>
      <c r="D232" s="85" t="s">
        <v>305</v>
      </c>
      <c r="E232" s="85" t="s">
        <v>306</v>
      </c>
      <c r="F232" s="85" t="s">
        <v>307</v>
      </c>
      <c r="G232" s="85" t="s">
        <v>384</v>
      </c>
      <c r="H232" s="83" t="s">
        <v>393</v>
      </c>
      <c r="I232" s="11">
        <v>2</v>
      </c>
    </row>
    <row r="233" ht="14" spans="1:9">
      <c r="A233" s="83">
        <v>4648090</v>
      </c>
      <c r="B233" s="85" t="s">
        <v>303</v>
      </c>
      <c r="C233" s="85" t="s">
        <v>304</v>
      </c>
      <c r="D233" s="85" t="s">
        <v>305</v>
      </c>
      <c r="E233" s="85" t="s">
        <v>306</v>
      </c>
      <c r="F233" s="85" t="s">
        <v>307</v>
      </c>
      <c r="G233" s="85" t="s">
        <v>384</v>
      </c>
      <c r="H233" s="83" t="s">
        <v>394</v>
      </c>
      <c r="I233" s="11"/>
    </row>
    <row r="234" ht="14" spans="1:9">
      <c r="A234" s="83">
        <v>4659922</v>
      </c>
      <c r="B234" s="85" t="s">
        <v>303</v>
      </c>
      <c r="C234" s="85" t="s">
        <v>304</v>
      </c>
      <c r="D234" s="85" t="s">
        <v>305</v>
      </c>
      <c r="E234" s="85" t="s">
        <v>306</v>
      </c>
      <c r="F234" s="85" t="s">
        <v>307</v>
      </c>
      <c r="G234" s="85" t="s">
        <v>384</v>
      </c>
      <c r="H234" s="83" t="s">
        <v>395</v>
      </c>
      <c r="I234" s="11">
        <v>2</v>
      </c>
    </row>
    <row r="235" ht="14" spans="1:9">
      <c r="A235" s="83">
        <v>4663727</v>
      </c>
      <c r="B235" s="85" t="s">
        <v>303</v>
      </c>
      <c r="C235" s="85" t="s">
        <v>304</v>
      </c>
      <c r="D235" s="85" t="s">
        <v>305</v>
      </c>
      <c r="E235" s="85" t="s">
        <v>306</v>
      </c>
      <c r="F235" s="85" t="s">
        <v>307</v>
      </c>
      <c r="G235" s="85" t="s">
        <v>384</v>
      </c>
      <c r="H235" s="83" t="s">
        <v>396</v>
      </c>
      <c r="I235" s="11"/>
    </row>
    <row r="236" ht="14" spans="1:9">
      <c r="A236" s="83">
        <v>4634538</v>
      </c>
      <c r="B236" s="85" t="s">
        <v>303</v>
      </c>
      <c r="C236" s="85" t="s">
        <v>304</v>
      </c>
      <c r="D236" s="85" t="s">
        <v>305</v>
      </c>
      <c r="E236" s="85" t="s">
        <v>306</v>
      </c>
      <c r="F236" s="85" t="s">
        <v>307</v>
      </c>
      <c r="G236" s="85" t="s">
        <v>384</v>
      </c>
      <c r="H236" s="83" t="s">
        <v>397</v>
      </c>
      <c r="I236" s="11">
        <v>2</v>
      </c>
    </row>
    <row r="237" ht="14" spans="1:9">
      <c r="A237" s="83">
        <v>4635799</v>
      </c>
      <c r="B237" s="85" t="s">
        <v>303</v>
      </c>
      <c r="C237" s="85" t="s">
        <v>304</v>
      </c>
      <c r="D237" s="85" t="s">
        <v>305</v>
      </c>
      <c r="E237" s="85" t="s">
        <v>306</v>
      </c>
      <c r="F237" s="85" t="s">
        <v>307</v>
      </c>
      <c r="G237" s="85" t="s">
        <v>384</v>
      </c>
      <c r="H237" s="83" t="s">
        <v>398</v>
      </c>
      <c r="I237" s="11"/>
    </row>
    <row r="238" ht="14" spans="1:9">
      <c r="A238" s="83">
        <v>4641517</v>
      </c>
      <c r="B238" s="85" t="s">
        <v>303</v>
      </c>
      <c r="C238" s="85" t="s">
        <v>304</v>
      </c>
      <c r="D238" s="85" t="s">
        <v>305</v>
      </c>
      <c r="E238" s="85" t="s">
        <v>306</v>
      </c>
      <c r="F238" s="85" t="s">
        <v>307</v>
      </c>
      <c r="G238" s="85" t="s">
        <v>384</v>
      </c>
      <c r="H238" s="83" t="s">
        <v>399</v>
      </c>
      <c r="I238" s="11">
        <v>2</v>
      </c>
    </row>
    <row r="239" ht="14" spans="1:9">
      <c r="A239" s="83">
        <v>4642828</v>
      </c>
      <c r="B239" s="85" t="s">
        <v>303</v>
      </c>
      <c r="C239" s="85" t="s">
        <v>304</v>
      </c>
      <c r="D239" s="85" t="s">
        <v>305</v>
      </c>
      <c r="E239" s="85" t="s">
        <v>306</v>
      </c>
      <c r="F239" s="85" t="s">
        <v>307</v>
      </c>
      <c r="G239" s="85" t="s">
        <v>384</v>
      </c>
      <c r="H239" s="83" t="s">
        <v>399</v>
      </c>
      <c r="I239" s="11"/>
    </row>
    <row r="240" ht="14" spans="1:8">
      <c r="A240" s="83">
        <v>4628206</v>
      </c>
      <c r="B240" s="85" t="s">
        <v>303</v>
      </c>
      <c r="C240" s="85" t="s">
        <v>304</v>
      </c>
      <c r="D240" s="85" t="s">
        <v>305</v>
      </c>
      <c r="E240" s="85" t="s">
        <v>306</v>
      </c>
      <c r="F240" s="85" t="s">
        <v>307</v>
      </c>
      <c r="G240" s="85" t="s">
        <v>384</v>
      </c>
      <c r="H240" s="83" t="s">
        <v>400</v>
      </c>
    </row>
    <row r="241" ht="14" spans="1:9">
      <c r="A241" s="83">
        <v>3851877</v>
      </c>
      <c r="B241" s="85" t="s">
        <v>303</v>
      </c>
      <c r="C241" s="85" t="s">
        <v>304</v>
      </c>
      <c r="D241" s="85" t="s">
        <v>305</v>
      </c>
      <c r="E241" s="85" t="s">
        <v>306</v>
      </c>
      <c r="F241" s="85" t="s">
        <v>307</v>
      </c>
      <c r="G241" s="85" t="s">
        <v>384</v>
      </c>
      <c r="H241" s="83" t="s">
        <v>401</v>
      </c>
      <c r="I241" s="11">
        <v>3</v>
      </c>
    </row>
    <row r="242" ht="14" spans="1:9">
      <c r="A242" s="83">
        <v>3853170</v>
      </c>
      <c r="B242" s="85" t="s">
        <v>303</v>
      </c>
      <c r="C242" s="85" t="s">
        <v>304</v>
      </c>
      <c r="D242" s="85" t="s">
        <v>305</v>
      </c>
      <c r="E242" s="85" t="s">
        <v>306</v>
      </c>
      <c r="F242" s="85" t="s">
        <v>307</v>
      </c>
      <c r="G242" s="85" t="s">
        <v>384</v>
      </c>
      <c r="H242" s="83" t="s">
        <v>402</v>
      </c>
      <c r="I242" s="11"/>
    </row>
    <row r="243" ht="14" spans="1:9">
      <c r="A243" s="83">
        <v>3855582</v>
      </c>
      <c r="B243" s="85" t="s">
        <v>303</v>
      </c>
      <c r="C243" s="85" t="s">
        <v>304</v>
      </c>
      <c r="D243" s="85" t="s">
        <v>305</v>
      </c>
      <c r="E243" s="85" t="s">
        <v>306</v>
      </c>
      <c r="F243" s="85" t="s">
        <v>307</v>
      </c>
      <c r="G243" s="85" t="s">
        <v>384</v>
      </c>
      <c r="H243" s="83" t="s">
        <v>401</v>
      </c>
      <c r="I243" s="11"/>
    </row>
    <row r="244" ht="14" spans="1:8">
      <c r="A244" s="83">
        <v>4666155</v>
      </c>
      <c r="B244" s="85" t="s">
        <v>303</v>
      </c>
      <c r="C244" s="85" t="s">
        <v>304</v>
      </c>
      <c r="D244" s="85" t="s">
        <v>305</v>
      </c>
      <c r="E244" s="85" t="s">
        <v>306</v>
      </c>
      <c r="F244" s="85" t="s">
        <v>307</v>
      </c>
      <c r="G244" s="85" t="s">
        <v>384</v>
      </c>
      <c r="H244" s="83" t="s">
        <v>403</v>
      </c>
    </row>
    <row r="245" ht="14" spans="1:8">
      <c r="A245" s="83">
        <v>4621431</v>
      </c>
      <c r="B245" s="85" t="s">
        <v>303</v>
      </c>
      <c r="C245" s="85" t="s">
        <v>304</v>
      </c>
      <c r="D245" s="85" t="s">
        <v>305</v>
      </c>
      <c r="E245" s="85" t="s">
        <v>306</v>
      </c>
      <c r="F245" s="85" t="s">
        <v>307</v>
      </c>
      <c r="G245" s="85" t="s">
        <v>384</v>
      </c>
      <c r="H245" s="83" t="s">
        <v>404</v>
      </c>
    </row>
    <row r="246" ht="14" spans="1:9">
      <c r="A246" s="83">
        <v>3844163</v>
      </c>
      <c r="B246" s="85" t="s">
        <v>303</v>
      </c>
      <c r="C246" s="85" t="s">
        <v>304</v>
      </c>
      <c r="D246" s="85" t="s">
        <v>305</v>
      </c>
      <c r="E246" s="85" t="s">
        <v>306</v>
      </c>
      <c r="F246" s="85" t="s">
        <v>307</v>
      </c>
      <c r="G246" s="85" t="s">
        <v>384</v>
      </c>
      <c r="H246" s="83" t="s">
        <v>405</v>
      </c>
      <c r="I246" s="11">
        <v>2</v>
      </c>
    </row>
    <row r="247" ht="14" spans="1:9">
      <c r="A247" s="83">
        <v>3845444</v>
      </c>
      <c r="B247" s="85" t="s">
        <v>303</v>
      </c>
      <c r="C247" s="85" t="s">
        <v>304</v>
      </c>
      <c r="D247" s="85" t="s">
        <v>305</v>
      </c>
      <c r="E247" s="85" t="s">
        <v>306</v>
      </c>
      <c r="F247" s="85" t="s">
        <v>307</v>
      </c>
      <c r="G247" s="85" t="s">
        <v>384</v>
      </c>
      <c r="H247" s="83" t="s">
        <v>405</v>
      </c>
      <c r="I247" s="11"/>
    </row>
    <row r="248" ht="14" spans="1:9">
      <c r="A248" s="83">
        <v>4616937</v>
      </c>
      <c r="B248" s="85" t="s">
        <v>303</v>
      </c>
      <c r="C248" s="85" t="s">
        <v>304</v>
      </c>
      <c r="D248" s="85" t="s">
        <v>305</v>
      </c>
      <c r="E248" s="85" t="s">
        <v>306</v>
      </c>
      <c r="F248" s="85" t="s">
        <v>307</v>
      </c>
      <c r="G248" s="85" t="s">
        <v>384</v>
      </c>
      <c r="H248" s="83" t="s">
        <v>406</v>
      </c>
      <c r="I248" s="11">
        <v>2</v>
      </c>
    </row>
    <row r="249" ht="14" spans="1:9">
      <c r="A249" s="83">
        <v>4618254</v>
      </c>
      <c r="B249" s="85" t="s">
        <v>303</v>
      </c>
      <c r="C249" s="85" t="s">
        <v>304</v>
      </c>
      <c r="D249" s="85" t="s">
        <v>305</v>
      </c>
      <c r="E249" s="85" t="s">
        <v>306</v>
      </c>
      <c r="F249" s="85" t="s">
        <v>307</v>
      </c>
      <c r="G249" s="85" t="s">
        <v>384</v>
      </c>
      <c r="H249" s="83" t="s">
        <v>407</v>
      </c>
      <c r="I249" s="11"/>
    </row>
    <row r="250" ht="14" spans="1:9">
      <c r="A250" s="83">
        <v>710853</v>
      </c>
      <c r="B250" s="85" t="s">
        <v>303</v>
      </c>
      <c r="C250" s="85" t="s">
        <v>304</v>
      </c>
      <c r="D250" s="85" t="s">
        <v>305</v>
      </c>
      <c r="E250" s="85" t="s">
        <v>306</v>
      </c>
      <c r="F250" s="85" t="s">
        <v>307</v>
      </c>
      <c r="G250" s="85" t="s">
        <v>384</v>
      </c>
      <c r="H250" s="83" t="s">
        <v>408</v>
      </c>
      <c r="I250" s="11">
        <v>2</v>
      </c>
    </row>
    <row r="251" ht="14" spans="1:9">
      <c r="A251" s="83">
        <v>712150</v>
      </c>
      <c r="B251" s="85" t="s">
        <v>303</v>
      </c>
      <c r="C251" s="85" t="s">
        <v>304</v>
      </c>
      <c r="D251" s="85" t="s">
        <v>305</v>
      </c>
      <c r="E251" s="85" t="s">
        <v>306</v>
      </c>
      <c r="F251" s="85" t="s">
        <v>307</v>
      </c>
      <c r="G251" s="85" t="s">
        <v>384</v>
      </c>
      <c r="H251" s="83" t="s">
        <v>409</v>
      </c>
      <c r="I251" s="11"/>
    </row>
    <row r="252" ht="14" spans="1:8">
      <c r="A252" s="83">
        <v>618789</v>
      </c>
      <c r="B252" s="85" t="s">
        <v>303</v>
      </c>
      <c r="C252" s="85" t="s">
        <v>304</v>
      </c>
      <c r="D252" s="85" t="s">
        <v>305</v>
      </c>
      <c r="E252" s="85" t="s">
        <v>306</v>
      </c>
      <c r="F252" s="85" t="s">
        <v>307</v>
      </c>
      <c r="G252" s="85" t="s">
        <v>410</v>
      </c>
      <c r="H252" s="83" t="s">
        <v>411</v>
      </c>
    </row>
    <row r="253" ht="14" spans="1:8">
      <c r="A253" s="83">
        <v>869035</v>
      </c>
      <c r="B253" s="85" t="s">
        <v>303</v>
      </c>
      <c r="C253" s="85" t="s">
        <v>304</v>
      </c>
      <c r="D253" s="85" t="s">
        <v>305</v>
      </c>
      <c r="E253" s="85" t="s">
        <v>306</v>
      </c>
      <c r="F253" s="85" t="s">
        <v>307</v>
      </c>
      <c r="G253" s="85" t="s">
        <v>412</v>
      </c>
      <c r="H253" s="83" t="s">
        <v>413</v>
      </c>
    </row>
    <row r="254" ht="14" spans="1:9">
      <c r="A254" s="83">
        <v>1435292</v>
      </c>
      <c r="B254" s="85" t="s">
        <v>303</v>
      </c>
      <c r="C254" s="85" t="s">
        <v>304</v>
      </c>
      <c r="D254" s="85" t="s">
        <v>305</v>
      </c>
      <c r="E254" s="85" t="s">
        <v>306</v>
      </c>
      <c r="F254" s="85" t="s">
        <v>414</v>
      </c>
      <c r="G254" s="85" t="s">
        <v>415</v>
      </c>
      <c r="H254" s="83" t="s">
        <v>416</v>
      </c>
      <c r="I254" s="11">
        <v>2</v>
      </c>
    </row>
    <row r="255" ht="14" spans="1:9">
      <c r="A255" s="83">
        <v>1435473</v>
      </c>
      <c r="B255" s="85" t="s">
        <v>303</v>
      </c>
      <c r="C255" s="85" t="s">
        <v>304</v>
      </c>
      <c r="D255" s="85" t="s">
        <v>305</v>
      </c>
      <c r="E255" s="85" t="s">
        <v>306</v>
      </c>
      <c r="F255" s="85" t="s">
        <v>414</v>
      </c>
      <c r="G255" s="85" t="s">
        <v>415</v>
      </c>
      <c r="H255" s="83" t="s">
        <v>416</v>
      </c>
      <c r="I255" s="11"/>
    </row>
    <row r="256" ht="16.8" spans="1:9">
      <c r="A256" s="83">
        <v>5620402</v>
      </c>
      <c r="B256" s="85" t="s">
        <v>303</v>
      </c>
      <c r="C256" s="85" t="s">
        <v>304</v>
      </c>
      <c r="D256" s="85" t="s">
        <v>305</v>
      </c>
      <c r="E256" s="85" t="s">
        <v>417</v>
      </c>
      <c r="F256" s="85" t="s">
        <v>418</v>
      </c>
      <c r="G256" s="85" t="s">
        <v>419</v>
      </c>
      <c r="H256" s="83" t="s">
        <v>420</v>
      </c>
      <c r="I256" s="87"/>
    </row>
    <row r="257" ht="14" spans="1:8">
      <c r="A257" s="83">
        <v>2493807</v>
      </c>
      <c r="B257" s="85" t="s">
        <v>303</v>
      </c>
      <c r="C257" s="85" t="s">
        <v>304</v>
      </c>
      <c r="D257" s="85" t="s">
        <v>305</v>
      </c>
      <c r="E257" s="85" t="s">
        <v>417</v>
      </c>
      <c r="F257" s="85" t="s">
        <v>418</v>
      </c>
      <c r="G257" s="85" t="s">
        <v>419</v>
      </c>
      <c r="H257" s="83" t="s">
        <v>421</v>
      </c>
    </row>
    <row r="258" ht="14" spans="1:9">
      <c r="A258" s="83">
        <v>2491680</v>
      </c>
      <c r="B258" s="85" t="s">
        <v>303</v>
      </c>
      <c r="C258" s="85" t="s">
        <v>304</v>
      </c>
      <c r="D258" s="85" t="s">
        <v>305</v>
      </c>
      <c r="E258" s="85" t="s">
        <v>417</v>
      </c>
      <c r="F258" s="85" t="s">
        <v>418</v>
      </c>
      <c r="G258" s="85" t="s">
        <v>419</v>
      </c>
      <c r="H258" s="83" t="s">
        <v>422</v>
      </c>
      <c r="I258" s="86"/>
    </row>
    <row r="259" ht="14" spans="1:9">
      <c r="A259" s="83">
        <v>2500011</v>
      </c>
      <c r="B259" s="85" t="s">
        <v>303</v>
      </c>
      <c r="C259" s="85" t="s">
        <v>304</v>
      </c>
      <c r="D259" s="85" t="s">
        <v>305</v>
      </c>
      <c r="E259" s="85" t="s">
        <v>417</v>
      </c>
      <c r="F259" s="85" t="s">
        <v>418</v>
      </c>
      <c r="G259" s="85" t="s">
        <v>419</v>
      </c>
      <c r="H259" s="83" t="s">
        <v>423</v>
      </c>
      <c r="I259" s="86"/>
    </row>
    <row r="260" ht="14" spans="1:9">
      <c r="A260" s="83">
        <v>4139334</v>
      </c>
      <c r="B260" s="85" t="s">
        <v>303</v>
      </c>
      <c r="C260" s="85" t="s">
        <v>304</v>
      </c>
      <c r="D260" s="85" t="s">
        <v>305</v>
      </c>
      <c r="E260" s="85" t="s">
        <v>417</v>
      </c>
      <c r="F260" s="85" t="s">
        <v>418</v>
      </c>
      <c r="G260" s="85" t="s">
        <v>419</v>
      </c>
      <c r="H260" s="83" t="s">
        <v>424</v>
      </c>
      <c r="I260" s="86"/>
    </row>
    <row r="261" ht="14" spans="1:9">
      <c r="A261" s="83">
        <v>2504770</v>
      </c>
      <c r="B261" s="85" t="s">
        <v>303</v>
      </c>
      <c r="C261" s="85" t="s">
        <v>304</v>
      </c>
      <c r="D261" s="85" t="s">
        <v>305</v>
      </c>
      <c r="E261" s="85" t="s">
        <v>417</v>
      </c>
      <c r="F261" s="85" t="s">
        <v>418</v>
      </c>
      <c r="G261" s="85" t="s">
        <v>419</v>
      </c>
      <c r="H261" s="83" t="s">
        <v>425</v>
      </c>
      <c r="I261" s="86"/>
    </row>
    <row r="262" ht="14" spans="1:8">
      <c r="A262" s="83">
        <v>1093645</v>
      </c>
      <c r="B262" s="85" t="s">
        <v>303</v>
      </c>
      <c r="C262" s="85" t="s">
        <v>304</v>
      </c>
      <c r="D262" s="85" t="s">
        <v>305</v>
      </c>
      <c r="E262" s="85" t="s">
        <v>417</v>
      </c>
      <c r="F262" s="85" t="s">
        <v>418</v>
      </c>
      <c r="G262" s="85" t="s">
        <v>419</v>
      </c>
      <c r="H262" s="83" t="s">
        <v>426</v>
      </c>
    </row>
    <row r="263" ht="14" spans="1:9">
      <c r="A263" s="83">
        <v>2519946</v>
      </c>
      <c r="B263" s="85" t="s">
        <v>303</v>
      </c>
      <c r="C263" s="85" t="s">
        <v>304</v>
      </c>
      <c r="D263" s="85" t="s">
        <v>305</v>
      </c>
      <c r="E263" s="85" t="s">
        <v>417</v>
      </c>
      <c r="F263" s="85" t="s">
        <v>418</v>
      </c>
      <c r="G263" s="85" t="s">
        <v>419</v>
      </c>
      <c r="H263" s="83" t="s">
        <v>427</v>
      </c>
      <c r="I263" s="86"/>
    </row>
    <row r="264" ht="14" spans="1:9">
      <c r="A264" s="83">
        <v>2506517</v>
      </c>
      <c r="B264" s="85" t="s">
        <v>303</v>
      </c>
      <c r="C264" s="85" t="s">
        <v>304</v>
      </c>
      <c r="D264" s="85" t="s">
        <v>305</v>
      </c>
      <c r="E264" s="85" t="s">
        <v>417</v>
      </c>
      <c r="F264" s="85" t="s">
        <v>418</v>
      </c>
      <c r="G264" s="85" t="s">
        <v>419</v>
      </c>
      <c r="H264" s="83" t="s">
        <v>428</v>
      </c>
      <c r="I264" s="86"/>
    </row>
    <row r="265" ht="14" spans="1:9">
      <c r="A265" s="83">
        <v>2223241</v>
      </c>
      <c r="B265" s="85" t="s">
        <v>303</v>
      </c>
      <c r="C265" s="85" t="s">
        <v>304</v>
      </c>
      <c r="D265" s="85" t="s">
        <v>305</v>
      </c>
      <c r="E265" s="85" t="s">
        <v>417</v>
      </c>
      <c r="F265" s="85" t="s">
        <v>418</v>
      </c>
      <c r="G265" s="85" t="s">
        <v>419</v>
      </c>
      <c r="H265" s="83" t="s">
        <v>429</v>
      </c>
      <c r="I265" s="86"/>
    </row>
    <row r="266" ht="14" spans="1:9">
      <c r="A266" s="83">
        <v>5586079</v>
      </c>
      <c r="B266" s="85" t="s">
        <v>303</v>
      </c>
      <c r="C266" s="85" t="s">
        <v>304</v>
      </c>
      <c r="D266" s="85" t="s">
        <v>305</v>
      </c>
      <c r="E266" s="85" t="s">
        <v>417</v>
      </c>
      <c r="F266" s="85" t="s">
        <v>418</v>
      </c>
      <c r="G266" s="85" t="s">
        <v>430</v>
      </c>
      <c r="H266" s="83" t="s">
        <v>431</v>
      </c>
      <c r="I266" s="86"/>
    </row>
    <row r="267" ht="14" spans="1:9">
      <c r="A267" s="83">
        <v>453156</v>
      </c>
      <c r="B267" s="85" t="s">
        <v>303</v>
      </c>
      <c r="C267" s="85" t="s">
        <v>304</v>
      </c>
      <c r="D267" s="85" t="s">
        <v>305</v>
      </c>
      <c r="E267" s="85" t="s">
        <v>432</v>
      </c>
      <c r="F267" s="85" t="s">
        <v>433</v>
      </c>
      <c r="G267" s="85" t="s">
        <v>434</v>
      </c>
      <c r="H267" s="83" t="s">
        <v>435</v>
      </c>
      <c r="I267" s="86"/>
    </row>
    <row r="268" ht="14" spans="1:8">
      <c r="A268" s="83">
        <v>4203237</v>
      </c>
      <c r="B268" s="85" t="s">
        <v>303</v>
      </c>
      <c r="C268" s="85" t="s">
        <v>304</v>
      </c>
      <c r="D268" s="85" t="s">
        <v>305</v>
      </c>
      <c r="E268" s="85" t="s">
        <v>432</v>
      </c>
      <c r="F268" s="85" t="s">
        <v>436</v>
      </c>
      <c r="G268" s="85" t="s">
        <v>437</v>
      </c>
      <c r="H268" s="83" t="s">
        <v>438</v>
      </c>
    </row>
    <row r="269" ht="14" spans="1:8">
      <c r="A269" s="83">
        <v>4216169</v>
      </c>
      <c r="B269" s="85" t="s">
        <v>303</v>
      </c>
      <c r="C269" s="85" t="s">
        <v>304</v>
      </c>
      <c r="D269" s="85" t="s">
        <v>305</v>
      </c>
      <c r="E269" s="85" t="s">
        <v>432</v>
      </c>
      <c r="F269" s="85" t="s">
        <v>436</v>
      </c>
      <c r="G269" s="85" t="s">
        <v>437</v>
      </c>
      <c r="H269" s="83" t="s">
        <v>439</v>
      </c>
    </row>
    <row r="270" ht="14" spans="1:8">
      <c r="A270" s="83">
        <v>4437206</v>
      </c>
      <c r="B270" s="85" t="s">
        <v>303</v>
      </c>
      <c r="C270" s="85" t="s">
        <v>304</v>
      </c>
      <c r="D270" s="85" t="s">
        <v>305</v>
      </c>
      <c r="E270" s="85" t="s">
        <v>432</v>
      </c>
      <c r="F270" s="85" t="s">
        <v>436</v>
      </c>
      <c r="G270" s="85" t="s">
        <v>437</v>
      </c>
      <c r="H270" s="83" t="s">
        <v>440</v>
      </c>
    </row>
    <row r="271" ht="14" spans="1:8">
      <c r="A271" s="83">
        <v>4439918</v>
      </c>
      <c r="B271" s="85" t="s">
        <v>303</v>
      </c>
      <c r="C271" s="85" t="s">
        <v>304</v>
      </c>
      <c r="D271" s="85" t="s">
        <v>305</v>
      </c>
      <c r="E271" s="85" t="s">
        <v>432</v>
      </c>
      <c r="F271" s="85" t="s">
        <v>436</v>
      </c>
      <c r="G271" s="85" t="s">
        <v>437</v>
      </c>
      <c r="H271" s="83" t="s">
        <v>441</v>
      </c>
    </row>
    <row r="272" ht="14" spans="1:8">
      <c r="A272" s="83">
        <v>4435037</v>
      </c>
      <c r="B272" s="85" t="s">
        <v>303</v>
      </c>
      <c r="C272" s="85" t="s">
        <v>304</v>
      </c>
      <c r="D272" s="85" t="s">
        <v>305</v>
      </c>
      <c r="E272" s="85" t="s">
        <v>432</v>
      </c>
      <c r="F272" s="85" t="s">
        <v>436</v>
      </c>
      <c r="G272" s="85" t="s">
        <v>437</v>
      </c>
      <c r="H272" s="83" t="s">
        <v>442</v>
      </c>
    </row>
    <row r="273" ht="14" spans="1:8">
      <c r="A273" s="83">
        <v>4199586</v>
      </c>
      <c r="B273" s="85" t="s">
        <v>303</v>
      </c>
      <c r="C273" s="85" t="s">
        <v>304</v>
      </c>
      <c r="D273" s="85" t="s">
        <v>305</v>
      </c>
      <c r="E273" s="85" t="s">
        <v>432</v>
      </c>
      <c r="F273" s="85" t="s">
        <v>436</v>
      </c>
      <c r="G273" s="85" t="s">
        <v>437</v>
      </c>
      <c r="H273" s="83" t="s">
        <v>443</v>
      </c>
    </row>
    <row r="274" ht="14" spans="1:9">
      <c r="A274" s="83">
        <v>4814842</v>
      </c>
      <c r="B274" s="85" t="s">
        <v>303</v>
      </c>
      <c r="C274" s="85" t="s">
        <v>304</v>
      </c>
      <c r="D274" s="85" t="s">
        <v>305</v>
      </c>
      <c r="E274" s="85" t="s">
        <v>432</v>
      </c>
      <c r="F274" s="85" t="s">
        <v>436</v>
      </c>
      <c r="G274" s="85" t="s">
        <v>437</v>
      </c>
      <c r="H274" s="83" t="s">
        <v>444</v>
      </c>
      <c r="I274" s="86"/>
    </row>
    <row r="275" ht="14" spans="1:9">
      <c r="A275" s="83">
        <v>4783915</v>
      </c>
      <c r="B275" s="85" t="s">
        <v>303</v>
      </c>
      <c r="C275" s="85" t="s">
        <v>304</v>
      </c>
      <c r="D275" s="85" t="s">
        <v>305</v>
      </c>
      <c r="E275" s="85" t="s">
        <v>432</v>
      </c>
      <c r="F275" s="85" t="s">
        <v>436</v>
      </c>
      <c r="G275" s="85" t="s">
        <v>437</v>
      </c>
      <c r="H275" s="83" t="s">
        <v>445</v>
      </c>
      <c r="I275" s="86"/>
    </row>
    <row r="276" ht="14" spans="1:8">
      <c r="A276" s="83">
        <v>4997261</v>
      </c>
      <c r="B276" s="85" t="s">
        <v>303</v>
      </c>
      <c r="C276" s="85" t="s">
        <v>304</v>
      </c>
      <c r="D276" s="85" t="s">
        <v>305</v>
      </c>
      <c r="E276" s="85" t="s">
        <v>432</v>
      </c>
      <c r="F276" s="85" t="s">
        <v>436</v>
      </c>
      <c r="G276" s="85" t="s">
        <v>437</v>
      </c>
      <c r="H276" s="83" t="s">
        <v>446</v>
      </c>
    </row>
    <row r="277" ht="14" spans="1:8">
      <c r="A277" s="83">
        <v>6917141</v>
      </c>
      <c r="B277" s="85" t="s">
        <v>303</v>
      </c>
      <c r="C277" s="85" t="s">
        <v>304</v>
      </c>
      <c r="D277" s="85" t="s">
        <v>305</v>
      </c>
      <c r="E277" s="85" t="s">
        <v>432</v>
      </c>
      <c r="F277" s="85" t="s">
        <v>436</v>
      </c>
      <c r="G277" s="85" t="s">
        <v>437</v>
      </c>
      <c r="H277" s="83" t="s">
        <v>447</v>
      </c>
    </row>
    <row r="278" ht="14" spans="1:9">
      <c r="A278" s="83">
        <v>4767487</v>
      </c>
      <c r="B278" s="85" t="s">
        <v>303</v>
      </c>
      <c r="C278" s="85" t="s">
        <v>304</v>
      </c>
      <c r="D278" s="85" t="s">
        <v>305</v>
      </c>
      <c r="E278" s="85" t="s">
        <v>432</v>
      </c>
      <c r="F278" s="85" t="s">
        <v>436</v>
      </c>
      <c r="G278" s="85" t="s">
        <v>437</v>
      </c>
      <c r="H278" s="83" t="s">
        <v>448</v>
      </c>
      <c r="I278" s="86"/>
    </row>
    <row r="279" ht="14" spans="1:8">
      <c r="A279" s="83">
        <v>4751277</v>
      </c>
      <c r="B279" s="85" t="s">
        <v>303</v>
      </c>
      <c r="C279" s="85" t="s">
        <v>304</v>
      </c>
      <c r="D279" s="85" t="s">
        <v>305</v>
      </c>
      <c r="E279" s="85" t="s">
        <v>432</v>
      </c>
      <c r="F279" s="85" t="s">
        <v>436</v>
      </c>
      <c r="G279" s="85" t="s">
        <v>437</v>
      </c>
      <c r="H279" s="83" t="s">
        <v>449</v>
      </c>
    </row>
    <row r="280" ht="14" spans="1:9">
      <c r="A280" s="83">
        <v>4769288</v>
      </c>
      <c r="B280" s="85" t="s">
        <v>303</v>
      </c>
      <c r="C280" s="85" t="s">
        <v>304</v>
      </c>
      <c r="D280" s="85" t="s">
        <v>305</v>
      </c>
      <c r="E280" s="85" t="s">
        <v>432</v>
      </c>
      <c r="F280" s="85" t="s">
        <v>436</v>
      </c>
      <c r="G280" s="85" t="s">
        <v>437</v>
      </c>
      <c r="H280" s="83" t="s">
        <v>450</v>
      </c>
      <c r="I280" s="86"/>
    </row>
    <row r="281" ht="14" spans="1:9">
      <c r="A281" s="83">
        <v>4754456</v>
      </c>
      <c r="B281" s="85" t="s">
        <v>303</v>
      </c>
      <c r="C281" s="85" t="s">
        <v>304</v>
      </c>
      <c r="D281" s="85" t="s">
        <v>305</v>
      </c>
      <c r="E281" s="85" t="s">
        <v>432</v>
      </c>
      <c r="F281" s="85" t="s">
        <v>436</v>
      </c>
      <c r="G281" s="85" t="s">
        <v>437</v>
      </c>
      <c r="H281" s="83" t="s">
        <v>451</v>
      </c>
      <c r="I281" s="86"/>
    </row>
    <row r="282" ht="14" spans="1:9">
      <c r="A282" s="83">
        <v>4756864</v>
      </c>
      <c r="B282" s="85" t="s">
        <v>303</v>
      </c>
      <c r="C282" s="85" t="s">
        <v>304</v>
      </c>
      <c r="D282" s="85" t="s">
        <v>305</v>
      </c>
      <c r="E282" s="85" t="s">
        <v>432</v>
      </c>
      <c r="F282" s="85" t="s">
        <v>436</v>
      </c>
      <c r="G282" s="85" t="s">
        <v>437</v>
      </c>
      <c r="H282" s="83" t="s">
        <v>452</v>
      </c>
      <c r="I282" s="86"/>
    </row>
    <row r="283" ht="14" spans="1:8">
      <c r="A283" s="83">
        <v>5691723</v>
      </c>
      <c r="B283" s="85" t="s">
        <v>303</v>
      </c>
      <c r="C283" s="85" t="s">
        <v>304</v>
      </c>
      <c r="D283" s="85" t="s">
        <v>305</v>
      </c>
      <c r="E283" s="85" t="s">
        <v>432</v>
      </c>
      <c r="F283" s="85" t="s">
        <v>436</v>
      </c>
      <c r="G283" s="85" t="s">
        <v>437</v>
      </c>
      <c r="H283" s="83" t="s">
        <v>453</v>
      </c>
    </row>
    <row r="284" ht="14" spans="1:9">
      <c r="A284" s="83">
        <v>4889732</v>
      </c>
      <c r="B284" s="85" t="s">
        <v>303</v>
      </c>
      <c r="C284" s="85" t="s">
        <v>304</v>
      </c>
      <c r="D284" s="85" t="s">
        <v>305</v>
      </c>
      <c r="E284" s="85" t="s">
        <v>432</v>
      </c>
      <c r="F284" s="85" t="s">
        <v>436</v>
      </c>
      <c r="G284" s="85" t="s">
        <v>437</v>
      </c>
      <c r="H284" s="83" t="s">
        <v>454</v>
      </c>
      <c r="I284" s="86"/>
    </row>
    <row r="285" ht="14" spans="1:9">
      <c r="A285" s="83">
        <v>4780343</v>
      </c>
      <c r="B285" s="85" t="s">
        <v>303</v>
      </c>
      <c r="C285" s="85" t="s">
        <v>304</v>
      </c>
      <c r="D285" s="85" t="s">
        <v>305</v>
      </c>
      <c r="E285" s="85" t="s">
        <v>432</v>
      </c>
      <c r="F285" s="85" t="s">
        <v>436</v>
      </c>
      <c r="G285" s="85" t="s">
        <v>437</v>
      </c>
      <c r="H285" s="83" t="s">
        <v>455</v>
      </c>
      <c r="I285" s="86"/>
    </row>
    <row r="286" ht="14" spans="1:9">
      <c r="A286" s="83">
        <v>4812123</v>
      </c>
      <c r="B286" s="85" t="s">
        <v>303</v>
      </c>
      <c r="C286" s="85" t="s">
        <v>304</v>
      </c>
      <c r="D286" s="85" t="s">
        <v>305</v>
      </c>
      <c r="E286" s="85" t="s">
        <v>432</v>
      </c>
      <c r="F286" s="85" t="s">
        <v>436</v>
      </c>
      <c r="G286" s="85" t="s">
        <v>437</v>
      </c>
      <c r="H286" s="83" t="s">
        <v>456</v>
      </c>
      <c r="I286" s="86"/>
    </row>
    <row r="287" ht="14" spans="1:9">
      <c r="A287" s="83">
        <v>4840215</v>
      </c>
      <c r="B287" s="85" t="s">
        <v>303</v>
      </c>
      <c r="C287" s="85" t="s">
        <v>304</v>
      </c>
      <c r="D287" s="85" t="s">
        <v>305</v>
      </c>
      <c r="E287" s="85" t="s">
        <v>432</v>
      </c>
      <c r="F287" s="85" t="s">
        <v>436</v>
      </c>
      <c r="G287" s="85" t="s">
        <v>437</v>
      </c>
      <c r="H287" s="83" t="s">
        <v>457</v>
      </c>
      <c r="I287" s="86"/>
    </row>
    <row r="288" ht="14" spans="1:8">
      <c r="A288" s="83">
        <v>4759318</v>
      </c>
      <c r="B288" s="85" t="s">
        <v>303</v>
      </c>
      <c r="C288" s="85" t="s">
        <v>304</v>
      </c>
      <c r="D288" s="85" t="s">
        <v>305</v>
      </c>
      <c r="E288" s="85" t="s">
        <v>432</v>
      </c>
      <c r="F288" s="85" t="s">
        <v>436</v>
      </c>
      <c r="G288" s="85" t="s">
        <v>437</v>
      </c>
      <c r="H288" s="83" t="s">
        <v>458</v>
      </c>
    </row>
    <row r="289" ht="14" spans="1:9">
      <c r="A289" s="83">
        <v>6890811</v>
      </c>
      <c r="B289" s="85" t="s">
        <v>303</v>
      </c>
      <c r="C289" s="85" t="s">
        <v>304</v>
      </c>
      <c r="D289" s="85" t="s">
        <v>305</v>
      </c>
      <c r="E289" s="85" t="s">
        <v>432</v>
      </c>
      <c r="F289" s="85" t="s">
        <v>436</v>
      </c>
      <c r="G289" s="85" t="s">
        <v>437</v>
      </c>
      <c r="H289" s="83" t="s">
        <v>459</v>
      </c>
      <c r="I289" s="11">
        <v>2</v>
      </c>
    </row>
    <row r="290" ht="14" spans="1:9">
      <c r="A290" s="83">
        <v>6896764</v>
      </c>
      <c r="B290" s="85" t="s">
        <v>303</v>
      </c>
      <c r="C290" s="85" t="s">
        <v>304</v>
      </c>
      <c r="D290" s="85" t="s">
        <v>305</v>
      </c>
      <c r="E290" s="85" t="s">
        <v>432</v>
      </c>
      <c r="F290" s="85" t="s">
        <v>436</v>
      </c>
      <c r="G290" s="85" t="s">
        <v>437</v>
      </c>
      <c r="H290" s="83" t="s">
        <v>460</v>
      </c>
      <c r="I290" s="11"/>
    </row>
    <row r="291" ht="14" spans="1:8">
      <c r="A291" s="83">
        <v>4235447</v>
      </c>
      <c r="B291" s="85" t="s">
        <v>303</v>
      </c>
      <c r="C291" s="85" t="s">
        <v>304</v>
      </c>
      <c r="D291" s="85" t="s">
        <v>305</v>
      </c>
      <c r="E291" s="85" t="s">
        <v>432</v>
      </c>
      <c r="F291" s="85" t="s">
        <v>436</v>
      </c>
      <c r="G291" s="85" t="s">
        <v>437</v>
      </c>
      <c r="H291" s="83" t="s">
        <v>461</v>
      </c>
    </row>
    <row r="292" ht="14" spans="1:9">
      <c r="A292" s="83">
        <v>6777848</v>
      </c>
      <c r="B292" s="85" t="s">
        <v>303</v>
      </c>
      <c r="C292" s="85" t="s">
        <v>304</v>
      </c>
      <c r="D292" s="85" t="s">
        <v>305</v>
      </c>
      <c r="E292" s="85" t="s">
        <v>432</v>
      </c>
      <c r="F292" s="85" t="s">
        <v>436</v>
      </c>
      <c r="G292" s="85" t="s">
        <v>437</v>
      </c>
      <c r="H292" s="83" t="s">
        <v>462</v>
      </c>
      <c r="I292" s="11">
        <v>2</v>
      </c>
    </row>
    <row r="293" ht="14" spans="1:9">
      <c r="A293" s="83">
        <v>6852367</v>
      </c>
      <c r="B293" s="85" t="s">
        <v>303</v>
      </c>
      <c r="C293" s="85" t="s">
        <v>304</v>
      </c>
      <c r="D293" s="85" t="s">
        <v>305</v>
      </c>
      <c r="E293" s="85" t="s">
        <v>432</v>
      </c>
      <c r="F293" s="85" t="s">
        <v>436</v>
      </c>
      <c r="G293" s="85" t="s">
        <v>437</v>
      </c>
      <c r="H293" s="83" t="s">
        <v>463</v>
      </c>
      <c r="I293" s="11"/>
    </row>
    <row r="294" ht="14" spans="1:9">
      <c r="A294" s="83">
        <v>6802021</v>
      </c>
      <c r="B294" s="85" t="s">
        <v>303</v>
      </c>
      <c r="C294" s="85" t="s">
        <v>304</v>
      </c>
      <c r="D294" s="85" t="s">
        <v>305</v>
      </c>
      <c r="E294" s="85" t="s">
        <v>432</v>
      </c>
      <c r="F294" s="85" t="s">
        <v>436</v>
      </c>
      <c r="G294" s="85" t="s">
        <v>437</v>
      </c>
      <c r="H294" s="83" t="s">
        <v>464</v>
      </c>
      <c r="I294" s="86"/>
    </row>
    <row r="295" ht="14" spans="1:8">
      <c r="A295" s="83">
        <v>6839605</v>
      </c>
      <c r="B295" s="85" t="s">
        <v>303</v>
      </c>
      <c r="C295" s="85" t="s">
        <v>304</v>
      </c>
      <c r="D295" s="85" t="s">
        <v>305</v>
      </c>
      <c r="E295" s="85" t="s">
        <v>432</v>
      </c>
      <c r="F295" s="85" t="s">
        <v>436</v>
      </c>
      <c r="G295" s="85" t="s">
        <v>437</v>
      </c>
      <c r="H295" s="83" t="s">
        <v>465</v>
      </c>
    </row>
    <row r="296" ht="14" spans="1:9">
      <c r="A296" s="83">
        <v>1227467</v>
      </c>
      <c r="B296" s="85" t="s">
        <v>303</v>
      </c>
      <c r="C296" s="85" t="s">
        <v>304</v>
      </c>
      <c r="D296" s="85" t="s">
        <v>305</v>
      </c>
      <c r="E296" s="85" t="s">
        <v>432</v>
      </c>
      <c r="F296" s="85" t="s">
        <v>436</v>
      </c>
      <c r="G296" s="85" t="s">
        <v>437</v>
      </c>
      <c r="H296" s="83" t="s">
        <v>466</v>
      </c>
      <c r="I296" s="88"/>
    </row>
    <row r="297" ht="14" spans="1:9">
      <c r="A297" s="83">
        <v>6785722</v>
      </c>
      <c r="B297" s="85" t="s">
        <v>303</v>
      </c>
      <c r="C297" s="85" t="s">
        <v>304</v>
      </c>
      <c r="D297" s="85" t="s">
        <v>305</v>
      </c>
      <c r="E297" s="85" t="s">
        <v>432</v>
      </c>
      <c r="F297" s="85" t="s">
        <v>436</v>
      </c>
      <c r="G297" s="85" t="s">
        <v>437</v>
      </c>
      <c r="H297" s="83" t="s">
        <v>467</v>
      </c>
      <c r="I297" s="11">
        <v>2</v>
      </c>
    </row>
    <row r="298" ht="14" spans="1:9">
      <c r="A298" s="83">
        <v>6849678</v>
      </c>
      <c r="B298" s="85" t="s">
        <v>303</v>
      </c>
      <c r="C298" s="85" t="s">
        <v>304</v>
      </c>
      <c r="D298" s="85" t="s">
        <v>305</v>
      </c>
      <c r="E298" s="85" t="s">
        <v>432</v>
      </c>
      <c r="F298" s="85" t="s">
        <v>436</v>
      </c>
      <c r="G298" s="85" t="s">
        <v>437</v>
      </c>
      <c r="H298" s="83" t="s">
        <v>468</v>
      </c>
      <c r="I298" s="11"/>
    </row>
    <row r="299" ht="14" spans="1:8">
      <c r="A299" s="83">
        <v>4762340</v>
      </c>
      <c r="B299" s="85" t="s">
        <v>303</v>
      </c>
      <c r="C299" s="85" t="s">
        <v>304</v>
      </c>
      <c r="D299" s="85" t="s">
        <v>305</v>
      </c>
      <c r="E299" s="85" t="s">
        <v>432</v>
      </c>
      <c r="F299" s="85" t="s">
        <v>436</v>
      </c>
      <c r="G299" s="85" t="s">
        <v>437</v>
      </c>
      <c r="H299" s="83" t="s">
        <v>469</v>
      </c>
    </row>
    <row r="300" ht="14" spans="1:9">
      <c r="A300" s="83">
        <v>4765690</v>
      </c>
      <c r="B300" s="85" t="s">
        <v>303</v>
      </c>
      <c r="C300" s="85" t="s">
        <v>304</v>
      </c>
      <c r="D300" s="85" t="s">
        <v>305</v>
      </c>
      <c r="E300" s="85" t="s">
        <v>432</v>
      </c>
      <c r="F300" s="85" t="s">
        <v>436</v>
      </c>
      <c r="G300" s="85" t="s">
        <v>437</v>
      </c>
      <c r="H300" s="83" t="s">
        <v>470</v>
      </c>
      <c r="I300" s="86"/>
    </row>
    <row r="301" ht="14" spans="1:9">
      <c r="A301" s="83">
        <v>3518768</v>
      </c>
      <c r="B301" s="85" t="s">
        <v>303</v>
      </c>
      <c r="C301" s="85" t="s">
        <v>304</v>
      </c>
      <c r="D301" s="85" t="s">
        <v>305</v>
      </c>
      <c r="E301" s="85" t="s">
        <v>432</v>
      </c>
      <c r="F301" s="85" t="s">
        <v>436</v>
      </c>
      <c r="G301" s="85" t="s">
        <v>471</v>
      </c>
      <c r="H301" s="83" t="s">
        <v>472</v>
      </c>
      <c r="I301" s="86"/>
    </row>
    <row r="302" ht="14" spans="1:9">
      <c r="A302" s="83">
        <v>6780929</v>
      </c>
      <c r="B302" s="85" t="s">
        <v>303</v>
      </c>
      <c r="C302" s="85" t="s">
        <v>304</v>
      </c>
      <c r="D302" s="85" t="s">
        <v>305</v>
      </c>
      <c r="E302" s="85" t="s">
        <v>432</v>
      </c>
      <c r="F302" s="85" t="s">
        <v>436</v>
      </c>
      <c r="G302" s="85" t="s">
        <v>473</v>
      </c>
      <c r="H302" s="83" t="s">
        <v>474</v>
      </c>
      <c r="I302" s="11">
        <v>2</v>
      </c>
    </row>
    <row r="303" ht="14" spans="1:9">
      <c r="A303" s="83">
        <v>6844538</v>
      </c>
      <c r="B303" s="85" t="s">
        <v>303</v>
      </c>
      <c r="C303" s="85" t="s">
        <v>304</v>
      </c>
      <c r="D303" s="85" t="s">
        <v>305</v>
      </c>
      <c r="E303" s="85" t="s">
        <v>432</v>
      </c>
      <c r="F303" s="85" t="s">
        <v>436</v>
      </c>
      <c r="G303" s="85" t="s">
        <v>473</v>
      </c>
      <c r="H303" s="83" t="s">
        <v>475</v>
      </c>
      <c r="I303" s="11"/>
    </row>
    <row r="304" ht="14" spans="1:9">
      <c r="A304" s="83">
        <v>1089676</v>
      </c>
      <c r="B304" s="85" t="s">
        <v>303</v>
      </c>
      <c r="C304" s="85" t="s">
        <v>304</v>
      </c>
      <c r="D304" s="85" t="s">
        <v>305</v>
      </c>
      <c r="E304" s="85" t="s">
        <v>432</v>
      </c>
      <c r="F304" s="85" t="s">
        <v>436</v>
      </c>
      <c r="G304" s="85" t="s">
        <v>476</v>
      </c>
      <c r="H304" s="83" t="s">
        <v>477</v>
      </c>
      <c r="I304" s="88"/>
    </row>
    <row r="305" ht="14" spans="1:9">
      <c r="A305" s="83">
        <v>6783373</v>
      </c>
      <c r="B305" s="85" t="s">
        <v>303</v>
      </c>
      <c r="C305" s="85" t="s">
        <v>304</v>
      </c>
      <c r="D305" s="85" t="s">
        <v>305</v>
      </c>
      <c r="E305" s="85" t="s">
        <v>432</v>
      </c>
      <c r="F305" s="85" t="s">
        <v>436</v>
      </c>
      <c r="G305" s="85" t="s">
        <v>478</v>
      </c>
      <c r="H305" s="83" t="s">
        <v>479</v>
      </c>
      <c r="I305" s="11">
        <v>2</v>
      </c>
    </row>
    <row r="306" ht="14" spans="1:9">
      <c r="A306" s="83">
        <v>6842211</v>
      </c>
      <c r="B306" s="85" t="s">
        <v>303</v>
      </c>
      <c r="C306" s="85" t="s">
        <v>304</v>
      </c>
      <c r="D306" s="85" t="s">
        <v>305</v>
      </c>
      <c r="E306" s="85" t="s">
        <v>432</v>
      </c>
      <c r="F306" s="85" t="s">
        <v>436</v>
      </c>
      <c r="G306" s="85" t="s">
        <v>478</v>
      </c>
      <c r="H306" s="83" t="s">
        <v>479</v>
      </c>
      <c r="I306" s="11"/>
    </row>
    <row r="307" ht="14" spans="1:8">
      <c r="A307" s="83">
        <v>4834925</v>
      </c>
      <c r="B307" s="85" t="s">
        <v>303</v>
      </c>
      <c r="C307" s="85" t="s">
        <v>304</v>
      </c>
      <c r="D307" s="85" t="s">
        <v>305</v>
      </c>
      <c r="E307" s="85" t="s">
        <v>432</v>
      </c>
      <c r="F307" s="85" t="s">
        <v>436</v>
      </c>
      <c r="G307" s="85" t="s">
        <v>478</v>
      </c>
      <c r="H307" s="83" t="s">
        <v>480</v>
      </c>
    </row>
    <row r="308" ht="14" spans="1:9">
      <c r="A308" s="83">
        <v>291038</v>
      </c>
      <c r="B308" s="85" t="s">
        <v>303</v>
      </c>
      <c r="C308" s="85" t="s">
        <v>304</v>
      </c>
      <c r="D308" s="85" t="s">
        <v>305</v>
      </c>
      <c r="E308" s="85" t="s">
        <v>432</v>
      </c>
      <c r="F308" s="85" t="s">
        <v>436</v>
      </c>
      <c r="G308" s="85" t="s">
        <v>478</v>
      </c>
      <c r="H308" s="83" t="s">
        <v>481</v>
      </c>
      <c r="I308" s="4"/>
    </row>
    <row r="309" ht="14" spans="1:8">
      <c r="A309" s="83">
        <v>4318533</v>
      </c>
      <c r="B309" s="85" t="s">
        <v>303</v>
      </c>
      <c r="C309" s="85" t="s">
        <v>304</v>
      </c>
      <c r="D309" s="85" t="s">
        <v>305</v>
      </c>
      <c r="E309" s="85" t="s">
        <v>432</v>
      </c>
      <c r="F309" s="85" t="s">
        <v>436</v>
      </c>
      <c r="G309" s="85" t="s">
        <v>478</v>
      </c>
      <c r="H309" s="83" t="s">
        <v>482</v>
      </c>
    </row>
    <row r="310" ht="14" spans="1:9">
      <c r="A310" s="83">
        <v>6778532</v>
      </c>
      <c r="B310" s="85" t="s">
        <v>303</v>
      </c>
      <c r="C310" s="85" t="s">
        <v>304</v>
      </c>
      <c r="D310" s="85" t="s">
        <v>305</v>
      </c>
      <c r="E310" s="85" t="s">
        <v>432</v>
      </c>
      <c r="F310" s="85" t="s">
        <v>436</v>
      </c>
      <c r="G310" s="85" t="s">
        <v>478</v>
      </c>
      <c r="H310" s="83" t="s">
        <v>483</v>
      </c>
      <c r="I310" s="11">
        <v>2</v>
      </c>
    </row>
    <row r="311" ht="14" spans="1:9">
      <c r="A311" s="83">
        <v>6847327</v>
      </c>
      <c r="B311" s="85" t="s">
        <v>303</v>
      </c>
      <c r="C311" s="85" t="s">
        <v>304</v>
      </c>
      <c r="D311" s="85" t="s">
        <v>305</v>
      </c>
      <c r="E311" s="85" t="s">
        <v>432</v>
      </c>
      <c r="F311" s="85" t="s">
        <v>436</v>
      </c>
      <c r="G311" s="85" t="s">
        <v>478</v>
      </c>
      <c r="H311" s="83" t="s">
        <v>483</v>
      </c>
      <c r="I311" s="11"/>
    </row>
    <row r="312" ht="16.8" spans="1:9">
      <c r="A312" s="83">
        <v>1621600</v>
      </c>
      <c r="B312" s="85" t="s">
        <v>303</v>
      </c>
      <c r="C312" s="85" t="s">
        <v>304</v>
      </c>
      <c r="D312" s="85" t="s">
        <v>305</v>
      </c>
      <c r="E312" s="85" t="s">
        <v>432</v>
      </c>
      <c r="F312" s="85" t="s">
        <v>436</v>
      </c>
      <c r="G312" s="85" t="s">
        <v>484</v>
      </c>
      <c r="H312" s="83" t="s">
        <v>485</v>
      </c>
      <c r="I312" s="87"/>
    </row>
    <row r="313" ht="14" spans="1:9">
      <c r="A313" s="83">
        <v>3665727</v>
      </c>
      <c r="B313" s="85" t="s">
        <v>303</v>
      </c>
      <c r="C313" s="85" t="s">
        <v>304</v>
      </c>
      <c r="D313" s="85" t="s">
        <v>305</v>
      </c>
      <c r="E313" s="85" t="s">
        <v>432</v>
      </c>
      <c r="F313" s="85" t="s">
        <v>436</v>
      </c>
      <c r="G313" s="85" t="s">
        <v>486</v>
      </c>
      <c r="H313" s="83" t="s">
        <v>487</v>
      </c>
      <c r="I313" s="86"/>
    </row>
    <row r="314" ht="14" spans="1:8">
      <c r="A314" s="83">
        <v>5776240</v>
      </c>
      <c r="B314" s="85" t="s">
        <v>303</v>
      </c>
      <c r="C314" s="85" t="s">
        <v>304</v>
      </c>
      <c r="D314" s="85" t="s">
        <v>305</v>
      </c>
      <c r="E314" s="85" t="s">
        <v>432</v>
      </c>
      <c r="F314" s="85" t="s">
        <v>436</v>
      </c>
      <c r="G314" s="85" t="s">
        <v>488</v>
      </c>
      <c r="H314" s="83" t="s">
        <v>489</v>
      </c>
    </row>
    <row r="315" ht="14" spans="1:9">
      <c r="A315" s="83">
        <v>1430744</v>
      </c>
      <c r="B315" s="85" t="s">
        <v>303</v>
      </c>
      <c r="C315" s="85" t="s">
        <v>304</v>
      </c>
      <c r="D315" s="85" t="s">
        <v>305</v>
      </c>
      <c r="E315" s="85" t="s">
        <v>432</v>
      </c>
      <c r="F315" s="85" t="s">
        <v>436</v>
      </c>
      <c r="G315" s="85" t="s">
        <v>490</v>
      </c>
      <c r="H315" s="83" t="s">
        <v>491</v>
      </c>
      <c r="I315" s="88"/>
    </row>
    <row r="316" ht="14" spans="1:8">
      <c r="A316" s="83">
        <v>3919348</v>
      </c>
      <c r="B316" s="85" t="s">
        <v>303</v>
      </c>
      <c r="C316" s="85" t="s">
        <v>304</v>
      </c>
      <c r="D316" s="85" t="s">
        <v>305</v>
      </c>
      <c r="E316" s="85" t="s">
        <v>432</v>
      </c>
      <c r="F316" s="85" t="s">
        <v>436</v>
      </c>
      <c r="G316" s="85" t="s">
        <v>492</v>
      </c>
      <c r="H316" s="83" t="s">
        <v>493</v>
      </c>
    </row>
    <row r="317" ht="14" spans="1:9">
      <c r="A317" s="83">
        <v>1470634</v>
      </c>
      <c r="B317" s="85" t="s">
        <v>303</v>
      </c>
      <c r="C317" s="85" t="s">
        <v>304</v>
      </c>
      <c r="D317" s="85" t="s">
        <v>305</v>
      </c>
      <c r="E317" s="85" t="s">
        <v>278</v>
      </c>
      <c r="F317" s="85" t="s">
        <v>494</v>
      </c>
      <c r="G317" s="85" t="s">
        <v>495</v>
      </c>
      <c r="H317" s="83" t="s">
        <v>496</v>
      </c>
      <c r="I317" s="86"/>
    </row>
    <row r="318" ht="14" spans="1:9">
      <c r="A318" s="83">
        <v>407956</v>
      </c>
      <c r="B318" s="85" t="s">
        <v>303</v>
      </c>
      <c r="C318" s="85" t="s">
        <v>304</v>
      </c>
      <c r="D318" s="85" t="s">
        <v>305</v>
      </c>
      <c r="E318" s="85" t="s">
        <v>278</v>
      </c>
      <c r="F318" s="85" t="s">
        <v>494</v>
      </c>
      <c r="G318" s="85" t="s">
        <v>497</v>
      </c>
      <c r="H318" s="83" t="s">
        <v>498</v>
      </c>
      <c r="I318" s="86"/>
    </row>
    <row r="319" ht="16.8" spans="1:9">
      <c r="A319" s="83">
        <v>2012059</v>
      </c>
      <c r="B319" s="85" t="s">
        <v>303</v>
      </c>
      <c r="C319" s="85" t="s">
        <v>304</v>
      </c>
      <c r="D319" s="85" t="s">
        <v>499</v>
      </c>
      <c r="E319" s="85" t="s">
        <v>500</v>
      </c>
      <c r="F319" s="85" t="s">
        <v>501</v>
      </c>
      <c r="G319" s="85" t="s">
        <v>502</v>
      </c>
      <c r="H319" s="83" t="s">
        <v>503</v>
      </c>
      <c r="I319" s="87"/>
    </row>
    <row r="320" ht="14" spans="1:8">
      <c r="A320" s="83">
        <v>4711171</v>
      </c>
      <c r="B320" s="85" t="s">
        <v>303</v>
      </c>
      <c r="C320" s="85" t="s">
        <v>304</v>
      </c>
      <c r="D320" s="85" t="s">
        <v>499</v>
      </c>
      <c r="E320" s="85" t="s">
        <v>500</v>
      </c>
      <c r="F320" s="85" t="s">
        <v>501</v>
      </c>
      <c r="G320" s="85" t="s">
        <v>50</v>
      </c>
      <c r="H320" s="83" t="s">
        <v>504</v>
      </c>
    </row>
    <row r="321" ht="14" spans="1:9">
      <c r="A321" s="83">
        <v>3571262</v>
      </c>
      <c r="B321" s="85" t="s">
        <v>303</v>
      </c>
      <c r="C321" s="85" t="s">
        <v>304</v>
      </c>
      <c r="D321" s="85" t="s">
        <v>499</v>
      </c>
      <c r="E321" s="85" t="s">
        <v>500</v>
      </c>
      <c r="F321" s="85" t="s">
        <v>501</v>
      </c>
      <c r="G321" s="85" t="s">
        <v>50</v>
      </c>
      <c r="H321" s="83" t="s">
        <v>505</v>
      </c>
      <c r="I321" s="11">
        <v>2</v>
      </c>
    </row>
    <row r="322" ht="14" spans="1:9">
      <c r="A322" s="83">
        <v>3571585</v>
      </c>
      <c r="B322" s="85" t="s">
        <v>303</v>
      </c>
      <c r="C322" s="85" t="s">
        <v>304</v>
      </c>
      <c r="D322" s="85" t="s">
        <v>499</v>
      </c>
      <c r="E322" s="85" t="s">
        <v>500</v>
      </c>
      <c r="F322" s="85" t="s">
        <v>501</v>
      </c>
      <c r="G322" s="85" t="s">
        <v>50</v>
      </c>
      <c r="H322" s="83" t="s">
        <v>505</v>
      </c>
      <c r="I322" s="11"/>
    </row>
    <row r="323" ht="14" spans="1:9">
      <c r="A323" s="83">
        <v>3617754</v>
      </c>
      <c r="B323" s="85" t="s">
        <v>303</v>
      </c>
      <c r="C323" s="85" t="s">
        <v>304</v>
      </c>
      <c r="D323" s="85" t="s">
        <v>499</v>
      </c>
      <c r="E323" s="85" t="s">
        <v>500</v>
      </c>
      <c r="F323" s="85" t="s">
        <v>501</v>
      </c>
      <c r="G323" s="85" t="s">
        <v>50</v>
      </c>
      <c r="H323" s="83" t="s">
        <v>506</v>
      </c>
      <c r="I323" s="11">
        <v>2</v>
      </c>
    </row>
    <row r="324" ht="14" spans="1:9">
      <c r="A324" s="83">
        <v>3618019</v>
      </c>
      <c r="B324" s="85" t="s">
        <v>303</v>
      </c>
      <c r="C324" s="85" t="s">
        <v>304</v>
      </c>
      <c r="D324" s="85" t="s">
        <v>499</v>
      </c>
      <c r="E324" s="85" t="s">
        <v>500</v>
      </c>
      <c r="F324" s="85" t="s">
        <v>501</v>
      </c>
      <c r="G324" s="85" t="s">
        <v>50</v>
      </c>
      <c r="H324" s="83" t="s">
        <v>506</v>
      </c>
      <c r="I324" s="11"/>
    </row>
    <row r="325" ht="14" spans="1:8">
      <c r="A325" s="83">
        <v>4468007</v>
      </c>
      <c r="B325" s="85" t="s">
        <v>303</v>
      </c>
      <c r="C325" s="85" t="s">
        <v>304</v>
      </c>
      <c r="D325" s="85" t="s">
        <v>499</v>
      </c>
      <c r="E325" s="85" t="s">
        <v>500</v>
      </c>
      <c r="F325" s="85" t="s">
        <v>501</v>
      </c>
      <c r="G325" s="85" t="s">
        <v>50</v>
      </c>
      <c r="H325" s="83" t="s">
        <v>507</v>
      </c>
    </row>
    <row r="326" ht="14" spans="1:9">
      <c r="A326" s="83">
        <v>4792736</v>
      </c>
      <c r="B326" s="85" t="s">
        <v>303</v>
      </c>
      <c r="C326" s="85" t="s">
        <v>304</v>
      </c>
      <c r="D326" s="85" t="s">
        <v>499</v>
      </c>
      <c r="E326" s="85" t="s">
        <v>500</v>
      </c>
      <c r="F326" s="85" t="s">
        <v>501</v>
      </c>
      <c r="G326" s="85" t="s">
        <v>50</v>
      </c>
      <c r="H326" s="83" t="s">
        <v>508</v>
      </c>
      <c r="I326" s="86"/>
    </row>
    <row r="327" ht="14" spans="1:9">
      <c r="A327" s="83">
        <v>4789962</v>
      </c>
      <c r="B327" s="85" t="s">
        <v>303</v>
      </c>
      <c r="C327" s="85" t="s">
        <v>304</v>
      </c>
      <c r="D327" s="85" t="s">
        <v>499</v>
      </c>
      <c r="E327" s="85" t="s">
        <v>500</v>
      </c>
      <c r="F327" s="85" t="s">
        <v>501</v>
      </c>
      <c r="G327" s="85" t="s">
        <v>50</v>
      </c>
      <c r="H327" s="83" t="s">
        <v>509</v>
      </c>
      <c r="I327" s="86"/>
    </row>
    <row r="328" ht="14" spans="1:9">
      <c r="A328" s="83">
        <v>6951238</v>
      </c>
      <c r="B328" s="85" t="s">
        <v>303</v>
      </c>
      <c r="C328" s="85" t="s">
        <v>304</v>
      </c>
      <c r="D328" s="85" t="s">
        <v>499</v>
      </c>
      <c r="E328" s="85" t="s">
        <v>500</v>
      </c>
      <c r="F328" s="85" t="s">
        <v>501</v>
      </c>
      <c r="G328" s="85" t="s">
        <v>50</v>
      </c>
      <c r="H328" s="83" t="s">
        <v>510</v>
      </c>
      <c r="I328" s="11">
        <v>2</v>
      </c>
    </row>
    <row r="329" ht="14" spans="1:9">
      <c r="A329" s="83">
        <v>6952718</v>
      </c>
      <c r="B329" s="85" t="s">
        <v>303</v>
      </c>
      <c r="C329" s="85" t="s">
        <v>304</v>
      </c>
      <c r="D329" s="85" t="s">
        <v>499</v>
      </c>
      <c r="E329" s="85" t="s">
        <v>500</v>
      </c>
      <c r="F329" s="85" t="s">
        <v>501</v>
      </c>
      <c r="G329" s="85" t="s">
        <v>50</v>
      </c>
      <c r="H329" s="83" t="s">
        <v>510</v>
      </c>
      <c r="I329" s="11"/>
    </row>
    <row r="330" ht="14" spans="1:9">
      <c r="A330" s="83">
        <v>6965596</v>
      </c>
      <c r="B330" s="85" t="s">
        <v>303</v>
      </c>
      <c r="C330" s="85" t="s">
        <v>304</v>
      </c>
      <c r="D330" s="85" t="s">
        <v>499</v>
      </c>
      <c r="E330" s="85" t="s">
        <v>500</v>
      </c>
      <c r="F330" s="85" t="s">
        <v>501</v>
      </c>
      <c r="G330" s="85" t="s">
        <v>50</v>
      </c>
      <c r="H330" s="83" t="s">
        <v>511</v>
      </c>
      <c r="I330" s="11">
        <v>2</v>
      </c>
    </row>
    <row r="331" ht="14" spans="1:9">
      <c r="A331" s="83">
        <v>6965625</v>
      </c>
      <c r="B331" s="85" t="s">
        <v>303</v>
      </c>
      <c r="C331" s="85" t="s">
        <v>304</v>
      </c>
      <c r="D331" s="85" t="s">
        <v>499</v>
      </c>
      <c r="E331" s="85" t="s">
        <v>500</v>
      </c>
      <c r="F331" s="85" t="s">
        <v>501</v>
      </c>
      <c r="G331" s="85" t="s">
        <v>50</v>
      </c>
      <c r="H331" s="83" t="s">
        <v>511</v>
      </c>
      <c r="I331" s="11"/>
    </row>
    <row r="332" ht="14" spans="1:9">
      <c r="A332" s="83">
        <v>6959652</v>
      </c>
      <c r="B332" s="85" t="s">
        <v>303</v>
      </c>
      <c r="C332" s="85" t="s">
        <v>304</v>
      </c>
      <c r="D332" s="85" t="s">
        <v>499</v>
      </c>
      <c r="E332" s="85" t="s">
        <v>500</v>
      </c>
      <c r="F332" s="85" t="s">
        <v>501</v>
      </c>
      <c r="G332" s="85" t="s">
        <v>50</v>
      </c>
      <c r="H332" s="83" t="s">
        <v>512</v>
      </c>
      <c r="I332" s="11">
        <v>2</v>
      </c>
    </row>
    <row r="333" ht="14" spans="1:9">
      <c r="A333" s="83">
        <v>6960295</v>
      </c>
      <c r="B333" s="85" t="s">
        <v>303</v>
      </c>
      <c r="C333" s="85" t="s">
        <v>304</v>
      </c>
      <c r="D333" s="85" t="s">
        <v>499</v>
      </c>
      <c r="E333" s="85" t="s">
        <v>500</v>
      </c>
      <c r="F333" s="85" t="s">
        <v>501</v>
      </c>
      <c r="G333" s="85" t="s">
        <v>50</v>
      </c>
      <c r="H333" s="83" t="s">
        <v>513</v>
      </c>
      <c r="I333" s="11"/>
    </row>
    <row r="334" ht="14" spans="1:9">
      <c r="A334" s="83">
        <v>6954460</v>
      </c>
      <c r="B334" s="85" t="s">
        <v>303</v>
      </c>
      <c r="C334" s="85" t="s">
        <v>304</v>
      </c>
      <c r="D334" s="85" t="s">
        <v>499</v>
      </c>
      <c r="E334" s="85" t="s">
        <v>500</v>
      </c>
      <c r="F334" s="85" t="s">
        <v>501</v>
      </c>
      <c r="G334" s="85" t="s">
        <v>50</v>
      </c>
      <c r="H334" s="83" t="s">
        <v>514</v>
      </c>
      <c r="I334" s="11">
        <v>2</v>
      </c>
    </row>
    <row r="335" ht="14" spans="1:9">
      <c r="A335" s="83">
        <v>6955990</v>
      </c>
      <c r="B335" s="85" t="s">
        <v>303</v>
      </c>
      <c r="C335" s="85" t="s">
        <v>304</v>
      </c>
      <c r="D335" s="85" t="s">
        <v>499</v>
      </c>
      <c r="E335" s="85" t="s">
        <v>500</v>
      </c>
      <c r="F335" s="85" t="s">
        <v>501</v>
      </c>
      <c r="G335" s="85" t="s">
        <v>50</v>
      </c>
      <c r="H335" s="83" t="s">
        <v>514</v>
      </c>
      <c r="I335" s="11"/>
    </row>
    <row r="336" ht="14" spans="1:9">
      <c r="A336" s="83">
        <v>6809034</v>
      </c>
      <c r="B336" s="85" t="s">
        <v>303</v>
      </c>
      <c r="C336" s="85" t="s">
        <v>304</v>
      </c>
      <c r="D336" s="85" t="s">
        <v>499</v>
      </c>
      <c r="E336" s="85" t="s">
        <v>500</v>
      </c>
      <c r="F336" s="85" t="s">
        <v>501</v>
      </c>
      <c r="G336" s="85" t="s">
        <v>50</v>
      </c>
      <c r="H336" s="83" t="s">
        <v>515</v>
      </c>
      <c r="I336" s="11">
        <v>2</v>
      </c>
    </row>
    <row r="337" ht="14" spans="1:9">
      <c r="A337" s="83">
        <v>6809115</v>
      </c>
      <c r="B337" s="85" t="s">
        <v>303</v>
      </c>
      <c r="C337" s="85" t="s">
        <v>304</v>
      </c>
      <c r="D337" s="85" t="s">
        <v>499</v>
      </c>
      <c r="E337" s="85" t="s">
        <v>500</v>
      </c>
      <c r="F337" s="85" t="s">
        <v>501</v>
      </c>
      <c r="G337" s="85" t="s">
        <v>50</v>
      </c>
      <c r="H337" s="83" t="s">
        <v>515</v>
      </c>
      <c r="I337" s="11"/>
    </row>
    <row r="338" ht="14" spans="1:8">
      <c r="A338" s="83">
        <v>6959562</v>
      </c>
      <c r="B338" s="85" t="s">
        <v>303</v>
      </c>
      <c r="C338" s="85" t="s">
        <v>304</v>
      </c>
      <c r="D338" s="85" t="s">
        <v>499</v>
      </c>
      <c r="E338" s="85" t="s">
        <v>500</v>
      </c>
      <c r="F338" s="85" t="s">
        <v>501</v>
      </c>
      <c r="G338" s="85" t="s">
        <v>50</v>
      </c>
      <c r="H338" s="83" t="s">
        <v>516</v>
      </c>
    </row>
    <row r="339" ht="14" spans="1:9">
      <c r="A339" s="83">
        <v>6950033</v>
      </c>
      <c r="B339" s="85" t="s">
        <v>303</v>
      </c>
      <c r="C339" s="85" t="s">
        <v>304</v>
      </c>
      <c r="D339" s="85" t="s">
        <v>499</v>
      </c>
      <c r="E339" s="85" t="s">
        <v>500</v>
      </c>
      <c r="F339" s="85" t="s">
        <v>501</v>
      </c>
      <c r="G339" s="85" t="s">
        <v>50</v>
      </c>
      <c r="H339" s="83" t="s">
        <v>517</v>
      </c>
      <c r="I339" s="11">
        <v>2</v>
      </c>
    </row>
    <row r="340" ht="14" spans="1:9">
      <c r="A340" s="83">
        <v>6950113</v>
      </c>
      <c r="B340" s="85" t="s">
        <v>303</v>
      </c>
      <c r="C340" s="85" t="s">
        <v>304</v>
      </c>
      <c r="D340" s="85" t="s">
        <v>499</v>
      </c>
      <c r="E340" s="85" t="s">
        <v>500</v>
      </c>
      <c r="F340" s="85" t="s">
        <v>501</v>
      </c>
      <c r="G340" s="85" t="s">
        <v>50</v>
      </c>
      <c r="H340" s="83" t="s">
        <v>518</v>
      </c>
      <c r="I340" s="11"/>
    </row>
    <row r="341" ht="14" spans="1:9">
      <c r="A341" s="83">
        <v>5226558</v>
      </c>
      <c r="B341" s="85" t="s">
        <v>303</v>
      </c>
      <c r="C341" s="85" t="s">
        <v>304</v>
      </c>
      <c r="D341" s="85" t="s">
        <v>499</v>
      </c>
      <c r="E341" s="85" t="s">
        <v>500</v>
      </c>
      <c r="F341" s="85" t="s">
        <v>501</v>
      </c>
      <c r="G341" s="85" t="s">
        <v>50</v>
      </c>
      <c r="H341" s="83" t="s">
        <v>519</v>
      </c>
      <c r="I341" s="11">
        <v>2</v>
      </c>
    </row>
    <row r="342" ht="14" spans="1:9">
      <c r="A342" s="83">
        <v>5228928</v>
      </c>
      <c r="B342" s="85" t="s">
        <v>303</v>
      </c>
      <c r="C342" s="85" t="s">
        <v>304</v>
      </c>
      <c r="D342" s="85" t="s">
        <v>499</v>
      </c>
      <c r="E342" s="85" t="s">
        <v>500</v>
      </c>
      <c r="F342" s="85" t="s">
        <v>501</v>
      </c>
      <c r="G342" s="85" t="s">
        <v>50</v>
      </c>
      <c r="H342" s="83" t="s">
        <v>520</v>
      </c>
      <c r="I342" s="11"/>
    </row>
    <row r="343" ht="14" spans="1:9">
      <c r="A343" s="83">
        <v>4237389</v>
      </c>
      <c r="B343" s="85" t="s">
        <v>303</v>
      </c>
      <c r="C343" s="85" t="s">
        <v>304</v>
      </c>
      <c r="D343" s="85" t="s">
        <v>499</v>
      </c>
      <c r="E343" s="85" t="s">
        <v>500</v>
      </c>
      <c r="F343" s="85" t="s">
        <v>501</v>
      </c>
      <c r="G343" s="85" t="s">
        <v>521</v>
      </c>
      <c r="H343" s="83" t="s">
        <v>522</v>
      </c>
      <c r="I343" s="11">
        <v>2</v>
      </c>
    </row>
    <row r="344" ht="14" spans="1:9">
      <c r="A344" s="83">
        <v>4238820</v>
      </c>
      <c r="B344" s="85" t="s">
        <v>303</v>
      </c>
      <c r="C344" s="85" t="s">
        <v>304</v>
      </c>
      <c r="D344" s="85" t="s">
        <v>499</v>
      </c>
      <c r="E344" s="85" t="s">
        <v>500</v>
      </c>
      <c r="F344" s="85" t="s">
        <v>501</v>
      </c>
      <c r="G344" s="85" t="s">
        <v>521</v>
      </c>
      <c r="H344" s="83" t="s">
        <v>523</v>
      </c>
      <c r="I344" s="11"/>
    </row>
    <row r="345" ht="14" spans="1:9">
      <c r="A345" s="83">
        <v>2196870</v>
      </c>
      <c r="B345" s="85" t="s">
        <v>303</v>
      </c>
      <c r="C345" s="85" t="s">
        <v>304</v>
      </c>
      <c r="D345" s="85" t="s">
        <v>499</v>
      </c>
      <c r="E345" s="85" t="s">
        <v>500</v>
      </c>
      <c r="F345" s="85" t="s">
        <v>501</v>
      </c>
      <c r="G345" s="85" t="s">
        <v>521</v>
      </c>
      <c r="H345" s="83" t="s">
        <v>524</v>
      </c>
      <c r="I345" s="86"/>
    </row>
    <row r="346" ht="14" spans="1:8">
      <c r="A346" s="83">
        <v>4187698</v>
      </c>
      <c r="B346" s="85" t="s">
        <v>303</v>
      </c>
      <c r="C346" s="85" t="s">
        <v>304</v>
      </c>
      <c r="D346" s="85" t="s">
        <v>499</v>
      </c>
      <c r="E346" s="85" t="s">
        <v>500</v>
      </c>
      <c r="F346" s="85" t="s">
        <v>501</v>
      </c>
      <c r="G346" s="85" t="s">
        <v>521</v>
      </c>
      <c r="H346" s="83" t="s">
        <v>525</v>
      </c>
    </row>
    <row r="347" ht="14" spans="1:9">
      <c r="A347" s="83">
        <v>4153847</v>
      </c>
      <c r="B347" s="85" t="s">
        <v>303</v>
      </c>
      <c r="C347" s="85" t="s">
        <v>304</v>
      </c>
      <c r="D347" s="85" t="s">
        <v>499</v>
      </c>
      <c r="E347" s="85" t="s">
        <v>500</v>
      </c>
      <c r="F347" s="85" t="s">
        <v>501</v>
      </c>
      <c r="G347" s="85" t="s">
        <v>521</v>
      </c>
      <c r="H347" s="83" t="s">
        <v>526</v>
      </c>
      <c r="I347" s="11">
        <v>2</v>
      </c>
    </row>
    <row r="348" ht="14" spans="1:9">
      <c r="A348" s="83">
        <v>4155493</v>
      </c>
      <c r="B348" s="85" t="s">
        <v>303</v>
      </c>
      <c r="C348" s="85" t="s">
        <v>304</v>
      </c>
      <c r="D348" s="85" t="s">
        <v>499</v>
      </c>
      <c r="E348" s="85" t="s">
        <v>500</v>
      </c>
      <c r="F348" s="85" t="s">
        <v>501</v>
      </c>
      <c r="G348" s="85" t="s">
        <v>521</v>
      </c>
      <c r="H348" s="83" t="s">
        <v>526</v>
      </c>
      <c r="I348" s="11"/>
    </row>
    <row r="349" ht="14" spans="1:9">
      <c r="A349" s="83">
        <v>4155949</v>
      </c>
      <c r="B349" s="85" t="s">
        <v>303</v>
      </c>
      <c r="C349" s="85" t="s">
        <v>304</v>
      </c>
      <c r="D349" s="85" t="s">
        <v>499</v>
      </c>
      <c r="E349" s="85" t="s">
        <v>500</v>
      </c>
      <c r="F349" s="85" t="s">
        <v>501</v>
      </c>
      <c r="G349" s="85" t="s">
        <v>521</v>
      </c>
      <c r="H349" s="83" t="s">
        <v>527</v>
      </c>
      <c r="I349" s="86"/>
    </row>
    <row r="350" ht="14" spans="1:9">
      <c r="A350" s="83">
        <v>4159208</v>
      </c>
      <c r="B350" s="85" t="s">
        <v>303</v>
      </c>
      <c r="C350" s="85" t="s">
        <v>304</v>
      </c>
      <c r="D350" s="85" t="s">
        <v>499</v>
      </c>
      <c r="E350" s="85" t="s">
        <v>500</v>
      </c>
      <c r="F350" s="85" t="s">
        <v>501</v>
      </c>
      <c r="G350" s="85" t="s">
        <v>521</v>
      </c>
      <c r="H350" s="83" t="s">
        <v>528</v>
      </c>
      <c r="I350" s="86"/>
    </row>
    <row r="351" ht="14" spans="1:9">
      <c r="A351" s="83">
        <v>4161657</v>
      </c>
      <c r="B351" s="85" t="s">
        <v>303</v>
      </c>
      <c r="C351" s="85" t="s">
        <v>304</v>
      </c>
      <c r="D351" s="85" t="s">
        <v>499</v>
      </c>
      <c r="E351" s="85" t="s">
        <v>500</v>
      </c>
      <c r="F351" s="85" t="s">
        <v>501</v>
      </c>
      <c r="G351" s="85" t="s">
        <v>521</v>
      </c>
      <c r="H351" s="83" t="s">
        <v>529</v>
      </c>
      <c r="I351" s="11">
        <v>2</v>
      </c>
    </row>
    <row r="352" ht="14" spans="1:9">
      <c r="A352" s="83">
        <v>4162174</v>
      </c>
      <c r="B352" s="85" t="s">
        <v>303</v>
      </c>
      <c r="C352" s="85" t="s">
        <v>304</v>
      </c>
      <c r="D352" s="85" t="s">
        <v>499</v>
      </c>
      <c r="E352" s="85" t="s">
        <v>500</v>
      </c>
      <c r="F352" s="85" t="s">
        <v>501</v>
      </c>
      <c r="G352" s="85" t="s">
        <v>521</v>
      </c>
      <c r="H352" s="83" t="s">
        <v>529</v>
      </c>
      <c r="I352" s="11"/>
    </row>
    <row r="353" ht="14" spans="1:9">
      <c r="A353" s="83">
        <v>4152707</v>
      </c>
      <c r="B353" s="85" t="s">
        <v>303</v>
      </c>
      <c r="C353" s="85" t="s">
        <v>304</v>
      </c>
      <c r="D353" s="85" t="s">
        <v>499</v>
      </c>
      <c r="E353" s="85" t="s">
        <v>500</v>
      </c>
      <c r="F353" s="85" t="s">
        <v>501</v>
      </c>
      <c r="G353" s="85" t="s">
        <v>521</v>
      </c>
      <c r="H353" s="83" t="s">
        <v>530</v>
      </c>
      <c r="I353" s="86"/>
    </row>
    <row r="354" ht="14" spans="1:8">
      <c r="A354" s="83">
        <v>4477909</v>
      </c>
      <c r="B354" s="85" t="s">
        <v>303</v>
      </c>
      <c r="C354" s="85" t="s">
        <v>304</v>
      </c>
      <c r="D354" s="85" t="s">
        <v>499</v>
      </c>
      <c r="E354" s="85" t="s">
        <v>500</v>
      </c>
      <c r="F354" s="85" t="s">
        <v>501</v>
      </c>
      <c r="G354" s="85" t="s">
        <v>521</v>
      </c>
      <c r="H354" s="83" t="s">
        <v>531</v>
      </c>
    </row>
    <row r="355" ht="14" spans="1:9">
      <c r="A355" s="83">
        <v>3575511</v>
      </c>
      <c r="B355" s="85" t="s">
        <v>303</v>
      </c>
      <c r="C355" s="85" t="s">
        <v>304</v>
      </c>
      <c r="D355" s="85" t="s">
        <v>499</v>
      </c>
      <c r="E355" s="85" t="s">
        <v>500</v>
      </c>
      <c r="F355" s="85" t="s">
        <v>501</v>
      </c>
      <c r="G355" s="85" t="s">
        <v>521</v>
      </c>
      <c r="H355" s="83" t="s">
        <v>532</v>
      </c>
      <c r="I355" s="86"/>
    </row>
    <row r="356" ht="14" spans="1:9">
      <c r="A356" s="83">
        <v>4166057</v>
      </c>
      <c r="B356" s="85" t="s">
        <v>303</v>
      </c>
      <c r="C356" s="85" t="s">
        <v>304</v>
      </c>
      <c r="D356" s="85" t="s">
        <v>499</v>
      </c>
      <c r="E356" s="85" t="s">
        <v>500</v>
      </c>
      <c r="F356" s="85" t="s">
        <v>501</v>
      </c>
      <c r="G356" s="85" t="s">
        <v>521</v>
      </c>
      <c r="H356" s="83" t="s">
        <v>533</v>
      </c>
      <c r="I356" s="11">
        <v>2</v>
      </c>
    </row>
    <row r="357" ht="14" spans="1:9">
      <c r="A357" s="83">
        <v>4167106</v>
      </c>
      <c r="B357" s="85" t="s">
        <v>303</v>
      </c>
      <c r="C357" s="85" t="s">
        <v>304</v>
      </c>
      <c r="D357" s="85" t="s">
        <v>499</v>
      </c>
      <c r="E357" s="85" t="s">
        <v>500</v>
      </c>
      <c r="F357" s="85" t="s">
        <v>501</v>
      </c>
      <c r="G357" s="85" t="s">
        <v>521</v>
      </c>
      <c r="H357" s="83" t="s">
        <v>533</v>
      </c>
      <c r="I357" s="11"/>
    </row>
    <row r="358" ht="14" spans="1:9">
      <c r="A358" s="83">
        <v>2010873</v>
      </c>
      <c r="B358" s="85" t="s">
        <v>303</v>
      </c>
      <c r="C358" s="85" t="s">
        <v>304</v>
      </c>
      <c r="D358" s="85" t="s">
        <v>499</v>
      </c>
      <c r="E358" s="85" t="s">
        <v>500</v>
      </c>
      <c r="F358" s="85" t="s">
        <v>501</v>
      </c>
      <c r="G358" s="85" t="s">
        <v>534</v>
      </c>
      <c r="H358" s="83" t="s">
        <v>535</v>
      </c>
      <c r="I358" s="86"/>
    </row>
    <row r="359" ht="16.8" spans="1:12">
      <c r="A359" s="83">
        <v>6821739</v>
      </c>
      <c r="B359" s="85" t="s">
        <v>303</v>
      </c>
      <c r="C359" s="85" t="s">
        <v>304</v>
      </c>
      <c r="D359" s="85" t="s">
        <v>499</v>
      </c>
      <c r="E359" s="85" t="s">
        <v>536</v>
      </c>
      <c r="F359" s="85" t="s">
        <v>537</v>
      </c>
      <c r="G359" s="85" t="s">
        <v>538</v>
      </c>
      <c r="H359" s="83" t="s">
        <v>539</v>
      </c>
      <c r="I359" s="11">
        <v>2</v>
      </c>
      <c r="J359"/>
      <c r="K359"/>
      <c r="L359"/>
    </row>
    <row r="360" ht="16.8" spans="1:12">
      <c r="A360" s="83">
        <v>6821952</v>
      </c>
      <c r="B360" s="85" t="s">
        <v>303</v>
      </c>
      <c r="C360" s="85" t="s">
        <v>304</v>
      </c>
      <c r="D360" s="85" t="s">
        <v>499</v>
      </c>
      <c r="E360" s="85" t="s">
        <v>536</v>
      </c>
      <c r="F360" s="85" t="s">
        <v>537</v>
      </c>
      <c r="G360" s="85" t="s">
        <v>538</v>
      </c>
      <c r="H360" s="83" t="s">
        <v>540</v>
      </c>
      <c r="I360" s="11"/>
      <c r="J360"/>
      <c r="K360"/>
      <c r="L360"/>
    </row>
    <row r="361" ht="16.8" spans="1:12">
      <c r="A361" s="83">
        <v>3659004</v>
      </c>
      <c r="B361" s="85" t="s">
        <v>303</v>
      </c>
      <c r="C361" s="85" t="s">
        <v>304</v>
      </c>
      <c r="D361" s="85" t="s">
        <v>499</v>
      </c>
      <c r="E361" s="85" t="s">
        <v>536</v>
      </c>
      <c r="F361" s="85" t="s">
        <v>537</v>
      </c>
      <c r="G361" s="85" t="s">
        <v>541</v>
      </c>
      <c r="H361" s="83" t="s">
        <v>542</v>
      </c>
      <c r="I361" s="11">
        <v>2</v>
      </c>
      <c r="J361"/>
      <c r="K361"/>
      <c r="L361"/>
    </row>
    <row r="362" ht="16.8" spans="1:12">
      <c r="A362" s="83">
        <v>3659680</v>
      </c>
      <c r="B362" s="85" t="s">
        <v>303</v>
      </c>
      <c r="C362" s="85" t="s">
        <v>304</v>
      </c>
      <c r="D362" s="85" t="s">
        <v>499</v>
      </c>
      <c r="E362" s="85" t="s">
        <v>536</v>
      </c>
      <c r="F362" s="85" t="s">
        <v>537</v>
      </c>
      <c r="G362" s="85" t="s">
        <v>541</v>
      </c>
      <c r="H362" s="83" t="s">
        <v>543</v>
      </c>
      <c r="I362" s="11"/>
      <c r="J362"/>
      <c r="K362"/>
      <c r="L362"/>
    </row>
    <row r="363" ht="16.8" spans="1:12">
      <c r="A363" s="83">
        <v>6813499</v>
      </c>
      <c r="B363" s="85" t="s">
        <v>303</v>
      </c>
      <c r="C363" s="85" t="s">
        <v>304</v>
      </c>
      <c r="D363" s="85" t="s">
        <v>499</v>
      </c>
      <c r="E363" s="85" t="s">
        <v>536</v>
      </c>
      <c r="F363" s="85" t="s">
        <v>537</v>
      </c>
      <c r="G363" s="85" t="s">
        <v>544</v>
      </c>
      <c r="H363" s="83" t="s">
        <v>545</v>
      </c>
      <c r="I363"/>
      <c r="J363"/>
      <c r="K363"/>
      <c r="L363"/>
    </row>
    <row r="364" ht="16.8" spans="1:12">
      <c r="A364" s="83">
        <v>3540922</v>
      </c>
      <c r="B364" s="85" t="s">
        <v>303</v>
      </c>
      <c r="C364" s="85" t="s">
        <v>304</v>
      </c>
      <c r="D364" s="85" t="s">
        <v>499</v>
      </c>
      <c r="E364" s="85" t="s">
        <v>536</v>
      </c>
      <c r="F364" s="85" t="s">
        <v>537</v>
      </c>
      <c r="G364" s="85" t="s">
        <v>546</v>
      </c>
      <c r="H364" s="83" t="s">
        <v>547</v>
      </c>
      <c r="I364"/>
      <c r="J364"/>
      <c r="K364"/>
      <c r="L364"/>
    </row>
    <row r="365" ht="16.8" spans="1:12">
      <c r="A365" s="83">
        <v>2133907</v>
      </c>
      <c r="B365" s="85" t="s">
        <v>303</v>
      </c>
      <c r="C365" s="85" t="s">
        <v>304</v>
      </c>
      <c r="D365" s="85" t="s">
        <v>499</v>
      </c>
      <c r="E365" s="85" t="s">
        <v>536</v>
      </c>
      <c r="F365" s="85" t="s">
        <v>537</v>
      </c>
      <c r="G365" s="85" t="s">
        <v>548</v>
      </c>
      <c r="H365" s="83" t="s">
        <v>549</v>
      </c>
      <c r="I365"/>
      <c r="J365"/>
      <c r="K365"/>
      <c r="L365"/>
    </row>
    <row r="366" ht="16.8" spans="1:12">
      <c r="A366" s="83">
        <v>6858035</v>
      </c>
      <c r="B366" s="85" t="s">
        <v>303</v>
      </c>
      <c r="C366" s="85" t="s">
        <v>304</v>
      </c>
      <c r="D366" s="85" t="s">
        <v>499</v>
      </c>
      <c r="E366" s="85" t="s">
        <v>536</v>
      </c>
      <c r="F366" s="85" t="s">
        <v>537</v>
      </c>
      <c r="G366" s="85" t="s">
        <v>550</v>
      </c>
      <c r="H366" s="83" t="s">
        <v>551</v>
      </c>
      <c r="I366"/>
      <c r="J366"/>
      <c r="K366"/>
      <c r="L366"/>
    </row>
    <row r="367" ht="16.8" spans="1:12">
      <c r="A367" s="83">
        <v>4396401</v>
      </c>
      <c r="B367" s="85" t="s">
        <v>303</v>
      </c>
      <c r="C367" s="85" t="s">
        <v>304</v>
      </c>
      <c r="D367" s="85" t="s">
        <v>499</v>
      </c>
      <c r="E367" s="85" t="s">
        <v>536</v>
      </c>
      <c r="F367" s="85" t="s">
        <v>537</v>
      </c>
      <c r="G367" s="85" t="s">
        <v>550</v>
      </c>
      <c r="H367" s="83" t="s">
        <v>552</v>
      </c>
      <c r="I367"/>
      <c r="J367"/>
      <c r="K367"/>
      <c r="L367"/>
    </row>
    <row r="368" ht="16.8" spans="1:12">
      <c r="A368" s="83">
        <v>6824213</v>
      </c>
      <c r="B368" s="85" t="s">
        <v>303</v>
      </c>
      <c r="C368" s="85" t="s">
        <v>304</v>
      </c>
      <c r="D368" s="85" t="s">
        <v>499</v>
      </c>
      <c r="E368" s="85" t="s">
        <v>536</v>
      </c>
      <c r="F368" s="85" t="s">
        <v>537</v>
      </c>
      <c r="G368" s="85" t="s">
        <v>550</v>
      </c>
      <c r="H368" s="83" t="s">
        <v>553</v>
      </c>
      <c r="I368"/>
      <c r="J368"/>
      <c r="K368"/>
      <c r="L368"/>
    </row>
    <row r="369" ht="16.8" spans="1:12">
      <c r="A369" s="83">
        <v>6860796</v>
      </c>
      <c r="B369" s="85" t="s">
        <v>303</v>
      </c>
      <c r="C369" s="85" t="s">
        <v>304</v>
      </c>
      <c r="D369" s="85" t="s">
        <v>499</v>
      </c>
      <c r="E369" s="85" t="s">
        <v>536</v>
      </c>
      <c r="F369" s="85" t="s">
        <v>537</v>
      </c>
      <c r="G369" s="85" t="s">
        <v>550</v>
      </c>
      <c r="H369" s="83" t="s">
        <v>554</v>
      </c>
      <c r="I369"/>
      <c r="J369"/>
      <c r="K369"/>
      <c r="L369"/>
    </row>
    <row r="370" ht="16.8" spans="1:12">
      <c r="A370" s="83">
        <v>5557335</v>
      </c>
      <c r="B370" s="85" t="s">
        <v>303</v>
      </c>
      <c r="C370" s="85" t="s">
        <v>304</v>
      </c>
      <c r="D370" s="85" t="s">
        <v>499</v>
      </c>
      <c r="E370" s="85" t="s">
        <v>536</v>
      </c>
      <c r="F370" s="85" t="s">
        <v>537</v>
      </c>
      <c r="G370" s="85" t="s">
        <v>550</v>
      </c>
      <c r="H370" s="83" t="s">
        <v>555</v>
      </c>
      <c r="I370"/>
      <c r="J370"/>
      <c r="K370"/>
      <c r="L370"/>
    </row>
    <row r="371" ht="16.8" spans="1:12">
      <c r="A371" s="83">
        <v>2190631</v>
      </c>
      <c r="B371" s="85" t="s">
        <v>303</v>
      </c>
      <c r="C371" s="85" t="s">
        <v>304</v>
      </c>
      <c r="D371" s="85" t="s">
        <v>499</v>
      </c>
      <c r="E371" s="85" t="s">
        <v>536</v>
      </c>
      <c r="F371" s="85" t="s">
        <v>537</v>
      </c>
      <c r="G371" s="85" t="s">
        <v>556</v>
      </c>
      <c r="H371" s="83" t="s">
        <v>557</v>
      </c>
      <c r="I371"/>
      <c r="J371"/>
      <c r="K371"/>
      <c r="L371"/>
    </row>
    <row r="372" ht="16.8" spans="1:12">
      <c r="A372" s="83">
        <v>6815115</v>
      </c>
      <c r="B372" s="85" t="s">
        <v>303</v>
      </c>
      <c r="C372" s="85" t="s">
        <v>304</v>
      </c>
      <c r="D372" s="85" t="s">
        <v>499</v>
      </c>
      <c r="E372" s="85" t="s">
        <v>536</v>
      </c>
      <c r="F372" s="85" t="s">
        <v>537</v>
      </c>
      <c r="G372" s="85" t="s">
        <v>556</v>
      </c>
      <c r="H372" s="83" t="s">
        <v>558</v>
      </c>
      <c r="I372"/>
      <c r="J372"/>
      <c r="K372"/>
      <c r="L372"/>
    </row>
    <row r="373" ht="16.8" spans="1:12">
      <c r="A373" s="83">
        <v>6713746</v>
      </c>
      <c r="B373" s="85" t="s">
        <v>303</v>
      </c>
      <c r="C373" s="85" t="s">
        <v>304</v>
      </c>
      <c r="D373" s="85" t="s">
        <v>499</v>
      </c>
      <c r="E373" s="85" t="s">
        <v>536</v>
      </c>
      <c r="F373" s="85" t="s">
        <v>537</v>
      </c>
      <c r="G373" s="85" t="s">
        <v>556</v>
      </c>
      <c r="H373" s="83" t="s">
        <v>559</v>
      </c>
      <c r="I373"/>
      <c r="J373"/>
      <c r="K373"/>
      <c r="L373"/>
    </row>
    <row r="374" ht="16.8" spans="1:12">
      <c r="A374" s="83">
        <v>412352</v>
      </c>
      <c r="B374" s="85" t="s">
        <v>303</v>
      </c>
      <c r="C374" s="85" t="s">
        <v>304</v>
      </c>
      <c r="D374" s="85" t="s">
        <v>499</v>
      </c>
      <c r="E374" s="85" t="s">
        <v>536</v>
      </c>
      <c r="F374" s="85" t="s">
        <v>537</v>
      </c>
      <c r="G374" s="85" t="s">
        <v>556</v>
      </c>
      <c r="H374" s="83" t="s">
        <v>560</v>
      </c>
      <c r="I374"/>
      <c r="J374"/>
      <c r="K374"/>
      <c r="L374"/>
    </row>
    <row r="375" ht="16.8" spans="1:12">
      <c r="A375" s="83">
        <v>3905156</v>
      </c>
      <c r="B375" s="85" t="s">
        <v>303</v>
      </c>
      <c r="C375" s="85" t="s">
        <v>304</v>
      </c>
      <c r="D375" s="85" t="s">
        <v>499</v>
      </c>
      <c r="E375" s="85" t="s">
        <v>536</v>
      </c>
      <c r="F375" s="85" t="s">
        <v>537</v>
      </c>
      <c r="G375" s="85" t="s">
        <v>561</v>
      </c>
      <c r="H375" s="83" t="s">
        <v>562</v>
      </c>
      <c r="I375"/>
      <c r="J375"/>
      <c r="K375"/>
      <c r="L375"/>
    </row>
    <row r="376" ht="16.8" spans="1:12">
      <c r="A376" s="83">
        <v>4366596</v>
      </c>
      <c r="B376" s="85" t="s">
        <v>303</v>
      </c>
      <c r="C376" s="85" t="s">
        <v>304</v>
      </c>
      <c r="D376" s="85" t="s">
        <v>499</v>
      </c>
      <c r="E376" s="85" t="s">
        <v>536</v>
      </c>
      <c r="F376" s="85" t="s">
        <v>537</v>
      </c>
      <c r="G376" s="85" t="s">
        <v>561</v>
      </c>
      <c r="H376" s="83" t="s">
        <v>563</v>
      </c>
      <c r="I376"/>
      <c r="J376"/>
      <c r="K376"/>
      <c r="L376"/>
    </row>
    <row r="377" ht="16.8" spans="1:12">
      <c r="A377" s="83">
        <v>4128513</v>
      </c>
      <c r="B377" s="85" t="s">
        <v>303</v>
      </c>
      <c r="C377" s="85" t="s">
        <v>304</v>
      </c>
      <c r="D377" s="85" t="s">
        <v>499</v>
      </c>
      <c r="E377" s="85" t="s">
        <v>536</v>
      </c>
      <c r="F377" s="85" t="s">
        <v>537</v>
      </c>
      <c r="G377" s="85" t="s">
        <v>561</v>
      </c>
      <c r="H377" s="83" t="s">
        <v>564</v>
      </c>
      <c r="I377" s="11">
        <v>2</v>
      </c>
      <c r="J377"/>
      <c r="K377"/>
      <c r="L377"/>
    </row>
    <row r="378" ht="16.8" spans="1:12">
      <c r="A378" s="83">
        <v>4128735</v>
      </c>
      <c r="B378" s="85" t="s">
        <v>303</v>
      </c>
      <c r="C378" s="85" t="s">
        <v>304</v>
      </c>
      <c r="D378" s="85" t="s">
        <v>499</v>
      </c>
      <c r="E378" s="85" t="s">
        <v>536</v>
      </c>
      <c r="F378" s="85" t="s">
        <v>537</v>
      </c>
      <c r="G378" s="85" t="s">
        <v>561</v>
      </c>
      <c r="H378" s="83" t="s">
        <v>564</v>
      </c>
      <c r="I378" s="11"/>
      <c r="J378"/>
      <c r="K378"/>
      <c r="L378"/>
    </row>
    <row r="379" ht="16.8" spans="1:12">
      <c r="A379" s="83">
        <v>3218549</v>
      </c>
      <c r="B379" s="85" t="s">
        <v>303</v>
      </c>
      <c r="C379" s="85" t="s">
        <v>304</v>
      </c>
      <c r="D379" s="85" t="s">
        <v>499</v>
      </c>
      <c r="E379" s="85" t="s">
        <v>536</v>
      </c>
      <c r="F379" s="85" t="s">
        <v>537</v>
      </c>
      <c r="G379" s="85" t="s">
        <v>561</v>
      </c>
      <c r="H379" s="83" t="s">
        <v>565</v>
      </c>
      <c r="I379"/>
      <c r="J379"/>
      <c r="K379"/>
      <c r="L379"/>
    </row>
    <row r="380" ht="16.8" spans="1:12">
      <c r="A380" s="83">
        <v>3553844</v>
      </c>
      <c r="B380" s="85" t="s">
        <v>303</v>
      </c>
      <c r="C380" s="85" t="s">
        <v>304</v>
      </c>
      <c r="D380" s="85" t="s">
        <v>499</v>
      </c>
      <c r="E380" s="85" t="s">
        <v>536</v>
      </c>
      <c r="F380" s="85" t="s">
        <v>537</v>
      </c>
      <c r="G380" s="85" t="s">
        <v>566</v>
      </c>
      <c r="H380" s="83" t="s">
        <v>567</v>
      </c>
      <c r="I380"/>
      <c r="J380"/>
      <c r="K380"/>
      <c r="L380"/>
    </row>
    <row r="381" ht="16.8" spans="1:12">
      <c r="A381" s="83">
        <v>6817280</v>
      </c>
      <c r="B381" s="85" t="s">
        <v>303</v>
      </c>
      <c r="C381" s="85" t="s">
        <v>304</v>
      </c>
      <c r="D381" s="85" t="s">
        <v>499</v>
      </c>
      <c r="E381" s="85" t="s">
        <v>536</v>
      </c>
      <c r="F381" s="85" t="s">
        <v>537</v>
      </c>
      <c r="G381" s="85" t="s">
        <v>568</v>
      </c>
      <c r="H381" s="83" t="s">
        <v>569</v>
      </c>
      <c r="I381"/>
      <c r="J381"/>
      <c r="K381"/>
      <c r="L381"/>
    </row>
    <row r="382" ht="16.8" spans="1:12">
      <c r="A382" s="83">
        <v>6902591</v>
      </c>
      <c r="B382" s="85" t="s">
        <v>303</v>
      </c>
      <c r="C382" s="85" t="s">
        <v>304</v>
      </c>
      <c r="D382" s="85" t="s">
        <v>499</v>
      </c>
      <c r="E382" s="85" t="s">
        <v>536</v>
      </c>
      <c r="F382" s="85" t="s">
        <v>537</v>
      </c>
      <c r="G382" s="85" t="s">
        <v>570</v>
      </c>
      <c r="H382" s="83" t="s">
        <v>571</v>
      </c>
      <c r="I382"/>
      <c r="J382"/>
      <c r="K382"/>
      <c r="L382"/>
    </row>
    <row r="383" ht="16.8" spans="1:12">
      <c r="A383" s="83">
        <v>1785424</v>
      </c>
      <c r="B383" s="85" t="s">
        <v>303</v>
      </c>
      <c r="C383" s="85" t="s">
        <v>304</v>
      </c>
      <c r="D383" s="85" t="s">
        <v>499</v>
      </c>
      <c r="E383" s="85" t="s">
        <v>536</v>
      </c>
      <c r="F383" s="85" t="s">
        <v>537</v>
      </c>
      <c r="G383" s="85" t="s">
        <v>570</v>
      </c>
      <c r="H383" s="83" t="s">
        <v>572</v>
      </c>
      <c r="I383"/>
      <c r="J383"/>
      <c r="K383"/>
      <c r="L383"/>
    </row>
    <row r="384" ht="16.8" spans="1:12">
      <c r="A384" s="83">
        <v>2459880</v>
      </c>
      <c r="B384" s="85" t="s">
        <v>303</v>
      </c>
      <c r="C384" s="85" t="s">
        <v>304</v>
      </c>
      <c r="D384" s="85" t="s">
        <v>499</v>
      </c>
      <c r="E384" s="85" t="s">
        <v>536</v>
      </c>
      <c r="F384" s="85" t="s">
        <v>537</v>
      </c>
      <c r="G384" s="85" t="s">
        <v>573</v>
      </c>
      <c r="H384" s="83" t="s">
        <v>574</v>
      </c>
      <c r="I384"/>
      <c r="J384"/>
      <c r="K384"/>
      <c r="L384"/>
    </row>
    <row r="385" ht="16.8" spans="1:12">
      <c r="A385" s="83">
        <v>415151</v>
      </c>
      <c r="B385" s="85" t="s">
        <v>303</v>
      </c>
      <c r="C385" s="85" t="s">
        <v>304</v>
      </c>
      <c r="D385" s="85" t="s">
        <v>499</v>
      </c>
      <c r="E385" s="85" t="s">
        <v>536</v>
      </c>
      <c r="F385" s="85" t="s">
        <v>537</v>
      </c>
      <c r="G385" s="85" t="s">
        <v>573</v>
      </c>
      <c r="H385" s="83" t="s">
        <v>575</v>
      </c>
      <c r="I385"/>
      <c r="J385"/>
      <c r="K385"/>
      <c r="L385"/>
    </row>
    <row r="386" ht="16.8" spans="1:12">
      <c r="A386" s="83">
        <v>6792208</v>
      </c>
      <c r="B386" s="85" t="s">
        <v>303</v>
      </c>
      <c r="C386" s="85" t="s">
        <v>304</v>
      </c>
      <c r="D386" s="85" t="s">
        <v>499</v>
      </c>
      <c r="E386" s="85" t="s">
        <v>536</v>
      </c>
      <c r="F386" s="85" t="s">
        <v>537</v>
      </c>
      <c r="G386" s="85" t="s">
        <v>573</v>
      </c>
      <c r="H386" s="83" t="s">
        <v>576</v>
      </c>
      <c r="I386" s="11">
        <v>2</v>
      </c>
      <c r="J386"/>
      <c r="K386"/>
      <c r="L386"/>
    </row>
    <row r="387" ht="16.8" spans="1:12">
      <c r="A387" s="83">
        <v>6831509</v>
      </c>
      <c r="B387" s="85" t="s">
        <v>303</v>
      </c>
      <c r="C387" s="85" t="s">
        <v>304</v>
      </c>
      <c r="D387" s="85" t="s">
        <v>499</v>
      </c>
      <c r="E387" s="85" t="s">
        <v>536</v>
      </c>
      <c r="F387" s="85" t="s">
        <v>537</v>
      </c>
      <c r="G387" s="85" t="s">
        <v>573</v>
      </c>
      <c r="H387" s="83" t="s">
        <v>577</v>
      </c>
      <c r="I387" s="11"/>
      <c r="J387"/>
      <c r="K387"/>
      <c r="L387"/>
    </row>
    <row r="388" ht="16.8" spans="1:12">
      <c r="A388" s="83">
        <v>6773924</v>
      </c>
      <c r="B388" s="85" t="s">
        <v>303</v>
      </c>
      <c r="C388" s="85" t="s">
        <v>304</v>
      </c>
      <c r="D388" s="85" t="s">
        <v>499</v>
      </c>
      <c r="E388" s="85" t="s">
        <v>536</v>
      </c>
      <c r="F388" s="85" t="s">
        <v>537</v>
      </c>
      <c r="G388" s="85" t="s">
        <v>573</v>
      </c>
      <c r="H388" s="83" t="s">
        <v>578</v>
      </c>
      <c r="I388" s="11">
        <v>2</v>
      </c>
      <c r="J388"/>
      <c r="K388"/>
      <c r="L388"/>
    </row>
    <row r="389" ht="16.8" spans="1:12">
      <c r="A389" s="83">
        <v>6855644</v>
      </c>
      <c r="B389" s="85" t="s">
        <v>303</v>
      </c>
      <c r="C389" s="85" t="s">
        <v>304</v>
      </c>
      <c r="D389" s="85" t="s">
        <v>499</v>
      </c>
      <c r="E389" s="85" t="s">
        <v>536</v>
      </c>
      <c r="F389" s="85" t="s">
        <v>537</v>
      </c>
      <c r="G389" s="85" t="s">
        <v>573</v>
      </c>
      <c r="H389" s="83" t="s">
        <v>578</v>
      </c>
      <c r="I389" s="11"/>
      <c r="J389"/>
      <c r="K389"/>
      <c r="L389"/>
    </row>
    <row r="390" ht="16.8" spans="1:12">
      <c r="A390" s="83">
        <v>3621989</v>
      </c>
      <c r="B390" s="85" t="s">
        <v>303</v>
      </c>
      <c r="C390" s="85" t="s">
        <v>304</v>
      </c>
      <c r="D390" s="85" t="s">
        <v>499</v>
      </c>
      <c r="E390" s="85" t="s">
        <v>536</v>
      </c>
      <c r="F390" s="85" t="s">
        <v>537</v>
      </c>
      <c r="G390" s="85" t="s">
        <v>579</v>
      </c>
      <c r="H390" s="83" t="s">
        <v>580</v>
      </c>
      <c r="I390"/>
      <c r="J390"/>
      <c r="K390"/>
      <c r="L390"/>
    </row>
    <row r="391" ht="16.8" spans="1:12">
      <c r="A391" s="83">
        <v>3556212</v>
      </c>
      <c r="B391" s="85" t="s">
        <v>303</v>
      </c>
      <c r="C391" s="85" t="s">
        <v>304</v>
      </c>
      <c r="D391" s="85" t="s">
        <v>499</v>
      </c>
      <c r="E391" s="85" t="s">
        <v>536</v>
      </c>
      <c r="F391" s="85" t="s">
        <v>537</v>
      </c>
      <c r="G391" s="85" t="s">
        <v>581</v>
      </c>
      <c r="H391" s="83" t="s">
        <v>582</v>
      </c>
      <c r="I391"/>
      <c r="J391"/>
      <c r="K391"/>
      <c r="L391"/>
    </row>
    <row r="392" ht="16.8" spans="1:12">
      <c r="A392" s="83">
        <v>4595912</v>
      </c>
      <c r="B392" s="85" t="s">
        <v>303</v>
      </c>
      <c r="C392" s="85" t="s">
        <v>304</v>
      </c>
      <c r="D392" s="85" t="s">
        <v>499</v>
      </c>
      <c r="E392" s="85" t="s">
        <v>536</v>
      </c>
      <c r="F392" s="85" t="s">
        <v>537</v>
      </c>
      <c r="G392" s="85" t="s">
        <v>45</v>
      </c>
      <c r="H392" s="83" t="s">
        <v>583</v>
      </c>
      <c r="I392"/>
      <c r="J392"/>
      <c r="K392"/>
      <c r="L392"/>
    </row>
    <row r="393" ht="16.8" spans="1:12">
      <c r="A393" s="83">
        <v>6716564</v>
      </c>
      <c r="B393" s="85" t="s">
        <v>303</v>
      </c>
      <c r="C393" s="85" t="s">
        <v>304</v>
      </c>
      <c r="D393" s="85" t="s">
        <v>499</v>
      </c>
      <c r="E393" s="85" t="s">
        <v>536</v>
      </c>
      <c r="F393" s="85" t="s">
        <v>537</v>
      </c>
      <c r="G393" s="85" t="s">
        <v>45</v>
      </c>
      <c r="H393" s="83" t="s">
        <v>584</v>
      </c>
      <c r="I393"/>
      <c r="J393"/>
      <c r="K393"/>
      <c r="L393"/>
    </row>
    <row r="394" ht="16.8" spans="1:12">
      <c r="A394" s="83">
        <v>6825425</v>
      </c>
      <c r="B394" s="85" t="s">
        <v>303</v>
      </c>
      <c r="C394" s="85" t="s">
        <v>304</v>
      </c>
      <c r="D394" s="85" t="s">
        <v>499</v>
      </c>
      <c r="E394" s="85" t="s">
        <v>536</v>
      </c>
      <c r="F394" s="85" t="s">
        <v>537</v>
      </c>
      <c r="G394" s="85" t="s">
        <v>45</v>
      </c>
      <c r="H394" s="83" t="s">
        <v>585</v>
      </c>
      <c r="I394" s="11">
        <v>2</v>
      </c>
      <c r="J394"/>
      <c r="K394"/>
      <c r="L394"/>
    </row>
    <row r="395" ht="16.8" spans="1:12">
      <c r="A395" s="83">
        <v>6826318</v>
      </c>
      <c r="B395" s="85" t="s">
        <v>303</v>
      </c>
      <c r="C395" s="85" t="s">
        <v>304</v>
      </c>
      <c r="D395" s="85" t="s">
        <v>499</v>
      </c>
      <c r="E395" s="85" t="s">
        <v>536</v>
      </c>
      <c r="F395" s="85" t="s">
        <v>537</v>
      </c>
      <c r="G395" s="85" t="s">
        <v>45</v>
      </c>
      <c r="H395" s="83" t="s">
        <v>585</v>
      </c>
      <c r="I395" s="11"/>
      <c r="J395"/>
      <c r="K395"/>
      <c r="L395"/>
    </row>
    <row r="396" ht="16.8" spans="1:12">
      <c r="A396" s="83">
        <v>3558108</v>
      </c>
      <c r="B396" s="85" t="s">
        <v>303</v>
      </c>
      <c r="C396" s="85" t="s">
        <v>304</v>
      </c>
      <c r="D396" s="85" t="s">
        <v>499</v>
      </c>
      <c r="E396" s="85" t="s">
        <v>536</v>
      </c>
      <c r="F396" s="85" t="s">
        <v>537</v>
      </c>
      <c r="G396" s="85" t="s">
        <v>586</v>
      </c>
      <c r="H396" s="83" t="s">
        <v>587</v>
      </c>
      <c r="I396"/>
      <c r="J396"/>
      <c r="K396"/>
      <c r="L396"/>
    </row>
    <row r="397" ht="16.8" spans="1:12">
      <c r="A397" s="83">
        <v>3560587</v>
      </c>
      <c r="B397" s="85" t="s">
        <v>303</v>
      </c>
      <c r="C397" s="85" t="s">
        <v>304</v>
      </c>
      <c r="D397" s="85" t="s">
        <v>499</v>
      </c>
      <c r="E397" s="85" t="s">
        <v>536</v>
      </c>
      <c r="F397" s="85" t="s">
        <v>537</v>
      </c>
      <c r="G397" s="85" t="s">
        <v>588</v>
      </c>
      <c r="H397" s="83" t="s">
        <v>589</v>
      </c>
      <c r="I397"/>
      <c r="J397"/>
      <c r="K397"/>
      <c r="L397"/>
    </row>
    <row r="398" ht="14" spans="1:9">
      <c r="A398" s="83">
        <v>6922131</v>
      </c>
      <c r="B398" s="85" t="s">
        <v>303</v>
      </c>
      <c r="C398" s="85" t="s">
        <v>304</v>
      </c>
      <c r="D398" s="85" t="s">
        <v>499</v>
      </c>
      <c r="E398" s="85" t="s">
        <v>590</v>
      </c>
      <c r="F398" s="85" t="s">
        <v>591</v>
      </c>
      <c r="G398" s="85" t="s">
        <v>592</v>
      </c>
      <c r="H398" s="83" t="s">
        <v>593</v>
      </c>
      <c r="I398" s="86"/>
    </row>
    <row r="399" ht="14" spans="1:9">
      <c r="A399" s="83">
        <v>6926613</v>
      </c>
      <c r="B399" s="85" t="s">
        <v>303</v>
      </c>
      <c r="C399" s="85" t="s">
        <v>304</v>
      </c>
      <c r="D399" s="85" t="s">
        <v>499</v>
      </c>
      <c r="E399" s="85" t="s">
        <v>590</v>
      </c>
      <c r="F399" s="85" t="s">
        <v>591</v>
      </c>
      <c r="G399" s="85" t="s">
        <v>594</v>
      </c>
      <c r="H399" s="83" t="s">
        <v>595</v>
      </c>
      <c r="I399" s="86"/>
    </row>
    <row r="400" ht="14" spans="1:8">
      <c r="A400" s="83">
        <v>5616730</v>
      </c>
      <c r="B400" s="85" t="s">
        <v>303</v>
      </c>
      <c r="C400" s="85" t="s">
        <v>304</v>
      </c>
      <c r="D400" s="85" t="s">
        <v>499</v>
      </c>
      <c r="E400" s="85" t="s">
        <v>590</v>
      </c>
      <c r="F400" s="85" t="s">
        <v>591</v>
      </c>
      <c r="G400" s="85" t="s">
        <v>594</v>
      </c>
      <c r="H400" s="83" t="s">
        <v>596</v>
      </c>
    </row>
    <row r="401" ht="14" spans="1:9">
      <c r="A401" s="83">
        <v>3050110</v>
      </c>
      <c r="B401" s="85" t="s">
        <v>303</v>
      </c>
      <c r="C401" s="85" t="s">
        <v>304</v>
      </c>
      <c r="D401" s="85" t="s">
        <v>499</v>
      </c>
      <c r="E401" s="85" t="s">
        <v>590</v>
      </c>
      <c r="F401" s="85" t="s">
        <v>591</v>
      </c>
      <c r="G401" s="85" t="s">
        <v>597</v>
      </c>
      <c r="H401" s="83" t="s">
        <v>598</v>
      </c>
      <c r="I401" s="4"/>
    </row>
    <row r="402" ht="14" spans="1:8">
      <c r="A402" s="83">
        <v>640972</v>
      </c>
      <c r="B402" s="85" t="s">
        <v>303</v>
      </c>
      <c r="C402" s="85" t="s">
        <v>599</v>
      </c>
      <c r="D402" s="85" t="s">
        <v>600</v>
      </c>
      <c r="E402" s="85" t="s">
        <v>601</v>
      </c>
      <c r="F402" s="85" t="s">
        <v>602</v>
      </c>
      <c r="G402" s="85" t="s">
        <v>603</v>
      </c>
      <c r="H402" s="83" t="s">
        <v>604</v>
      </c>
    </row>
    <row r="403" ht="16.8" spans="1:9">
      <c r="A403" s="83">
        <v>1842365</v>
      </c>
      <c r="B403" s="85" t="s">
        <v>303</v>
      </c>
      <c r="C403" s="85" t="s">
        <v>599</v>
      </c>
      <c r="D403" s="85" t="s">
        <v>600</v>
      </c>
      <c r="E403" s="85" t="s">
        <v>601</v>
      </c>
      <c r="F403" s="85" t="s">
        <v>602</v>
      </c>
      <c r="G403" s="85" t="s">
        <v>605</v>
      </c>
      <c r="H403" s="85" t="s">
        <v>606</v>
      </c>
      <c r="I403" s="87"/>
    </row>
    <row r="404" spans="1:9">
      <c r="A404" s="83">
        <v>41360</v>
      </c>
      <c r="B404" s="85" t="s">
        <v>303</v>
      </c>
      <c r="C404" s="85" t="s">
        <v>599</v>
      </c>
      <c r="D404" s="85" t="s">
        <v>600</v>
      </c>
      <c r="E404" s="85" t="s">
        <v>601</v>
      </c>
      <c r="F404" s="85" t="s">
        <v>602</v>
      </c>
      <c r="G404" s="85" t="s">
        <v>605</v>
      </c>
      <c r="H404" s="85" t="s">
        <v>607</v>
      </c>
      <c r="I404" s="11">
        <v>2</v>
      </c>
    </row>
    <row r="405" spans="1:9">
      <c r="A405" s="83">
        <v>41424</v>
      </c>
      <c r="B405" s="85" t="s">
        <v>303</v>
      </c>
      <c r="C405" s="85" t="s">
        <v>599</v>
      </c>
      <c r="D405" s="85" t="s">
        <v>600</v>
      </c>
      <c r="E405" s="85" t="s">
        <v>601</v>
      </c>
      <c r="F405" s="85" t="s">
        <v>602</v>
      </c>
      <c r="G405" s="85" t="s">
        <v>605</v>
      </c>
      <c r="H405" s="85" t="s">
        <v>607</v>
      </c>
      <c r="I405" s="11"/>
    </row>
    <row r="406" spans="1:9">
      <c r="A406" s="83">
        <v>56085</v>
      </c>
      <c r="B406" s="85" t="s">
        <v>303</v>
      </c>
      <c r="C406" s="85" t="s">
        <v>599</v>
      </c>
      <c r="D406" s="85" t="s">
        <v>600</v>
      </c>
      <c r="E406" s="85" t="s">
        <v>601</v>
      </c>
      <c r="F406" s="85" t="s">
        <v>602</v>
      </c>
      <c r="G406" s="85" t="s">
        <v>605</v>
      </c>
      <c r="H406" s="85" t="s">
        <v>608</v>
      </c>
      <c r="I406" s="11">
        <v>2</v>
      </c>
    </row>
    <row r="407" spans="1:9">
      <c r="A407" s="83">
        <v>56151</v>
      </c>
      <c r="B407" s="85" t="s">
        <v>303</v>
      </c>
      <c r="C407" s="85" t="s">
        <v>599</v>
      </c>
      <c r="D407" s="85" t="s">
        <v>600</v>
      </c>
      <c r="E407" s="85" t="s">
        <v>601</v>
      </c>
      <c r="F407" s="85" t="s">
        <v>602</v>
      </c>
      <c r="G407" s="85" t="s">
        <v>605</v>
      </c>
      <c r="H407" s="85" t="s">
        <v>608</v>
      </c>
      <c r="I407" s="11"/>
    </row>
    <row r="408" ht="14" spans="1:9">
      <c r="A408" s="83">
        <v>2889780</v>
      </c>
      <c r="B408" s="85" t="s">
        <v>303</v>
      </c>
      <c r="C408" s="85" t="s">
        <v>599</v>
      </c>
      <c r="D408" s="85" t="s">
        <v>600</v>
      </c>
      <c r="E408" s="85" t="s">
        <v>601</v>
      </c>
      <c r="F408" s="85" t="s">
        <v>602</v>
      </c>
      <c r="G408" s="85" t="s">
        <v>605</v>
      </c>
      <c r="H408" s="83" t="s">
        <v>609</v>
      </c>
      <c r="I408" s="11">
        <v>2</v>
      </c>
    </row>
    <row r="409" ht="14" spans="1:9">
      <c r="A409" s="83">
        <v>2890640</v>
      </c>
      <c r="B409" s="85" t="s">
        <v>303</v>
      </c>
      <c r="C409" s="85" t="s">
        <v>599</v>
      </c>
      <c r="D409" s="85" t="s">
        <v>600</v>
      </c>
      <c r="E409" s="85" t="s">
        <v>601</v>
      </c>
      <c r="F409" s="85" t="s">
        <v>602</v>
      </c>
      <c r="G409" s="85" t="s">
        <v>605</v>
      </c>
      <c r="H409" s="83" t="s">
        <v>610</v>
      </c>
      <c r="I409" s="11"/>
    </row>
    <row r="410" customFormat="1" ht="16.8" spans="1:11">
      <c r="A410" s="83">
        <v>3885664</v>
      </c>
      <c r="B410" s="85" t="s">
        <v>303</v>
      </c>
      <c r="C410" s="85" t="s">
        <v>599</v>
      </c>
      <c r="D410" s="85" t="s">
        <v>600</v>
      </c>
      <c r="E410" s="85" t="s">
        <v>601</v>
      </c>
      <c r="F410" s="85" t="s">
        <v>602</v>
      </c>
      <c r="G410" s="85" t="s">
        <v>611</v>
      </c>
      <c r="H410" s="83" t="s">
        <v>612</v>
      </c>
      <c r="I410" s="83"/>
      <c r="J410" s="83"/>
      <c r="K410" s="83"/>
    </row>
    <row r="411" ht="14" spans="1:8">
      <c r="A411" s="83">
        <v>43528</v>
      </c>
      <c r="B411" s="85" t="s">
        <v>303</v>
      </c>
      <c r="C411" s="85" t="s">
        <v>599</v>
      </c>
      <c r="D411" s="85" t="s">
        <v>600</v>
      </c>
      <c r="E411" s="85" t="s">
        <v>601</v>
      </c>
      <c r="F411" s="85" t="s">
        <v>602</v>
      </c>
      <c r="G411" s="85" t="s">
        <v>8</v>
      </c>
      <c r="H411" s="83" t="s">
        <v>613</v>
      </c>
    </row>
    <row r="412" ht="14" spans="1:9">
      <c r="A412" s="83">
        <v>2902514</v>
      </c>
      <c r="B412" s="85" t="s">
        <v>303</v>
      </c>
      <c r="C412" s="85" t="s">
        <v>599</v>
      </c>
      <c r="D412" s="85" t="s">
        <v>600</v>
      </c>
      <c r="E412" s="85" t="s">
        <v>601</v>
      </c>
      <c r="F412" s="85" t="s">
        <v>602</v>
      </c>
      <c r="G412" s="85" t="s">
        <v>8</v>
      </c>
      <c r="H412" s="83" t="s">
        <v>614</v>
      </c>
      <c r="I412" s="11">
        <v>2</v>
      </c>
    </row>
    <row r="413" ht="14" spans="1:9">
      <c r="A413" s="83">
        <v>2903741</v>
      </c>
      <c r="B413" s="85" t="s">
        <v>303</v>
      </c>
      <c r="C413" s="85" t="s">
        <v>599</v>
      </c>
      <c r="D413" s="85" t="s">
        <v>600</v>
      </c>
      <c r="E413" s="85" t="s">
        <v>601</v>
      </c>
      <c r="F413" s="85" t="s">
        <v>602</v>
      </c>
      <c r="G413" s="85" t="s">
        <v>8</v>
      </c>
      <c r="H413" s="83" t="s">
        <v>614</v>
      </c>
      <c r="I413" s="11"/>
    </row>
    <row r="414" ht="14" spans="1:9">
      <c r="A414" s="83">
        <v>2900376</v>
      </c>
      <c r="B414" s="85" t="s">
        <v>303</v>
      </c>
      <c r="C414" s="85" t="s">
        <v>599</v>
      </c>
      <c r="D414" s="85" t="s">
        <v>600</v>
      </c>
      <c r="E414" s="85" t="s">
        <v>601</v>
      </c>
      <c r="F414" s="85" t="s">
        <v>602</v>
      </c>
      <c r="G414" s="85" t="s">
        <v>8</v>
      </c>
      <c r="H414" s="83" t="s">
        <v>615</v>
      </c>
      <c r="I414" s="11">
        <v>2</v>
      </c>
    </row>
    <row r="415" ht="14" spans="1:9">
      <c r="A415" s="83">
        <v>2900467</v>
      </c>
      <c r="B415" s="85" t="s">
        <v>303</v>
      </c>
      <c r="C415" s="85" t="s">
        <v>599</v>
      </c>
      <c r="D415" s="85" t="s">
        <v>600</v>
      </c>
      <c r="E415" s="85" t="s">
        <v>601</v>
      </c>
      <c r="F415" s="85" t="s">
        <v>602</v>
      </c>
      <c r="G415" s="85" t="s">
        <v>8</v>
      </c>
      <c r="H415" s="83" t="s">
        <v>615</v>
      </c>
      <c r="I415" s="11"/>
    </row>
    <row r="416" ht="14" spans="1:9">
      <c r="A416" s="83">
        <v>2910310</v>
      </c>
      <c r="B416" s="85" t="s">
        <v>303</v>
      </c>
      <c r="C416" s="85" t="s">
        <v>599</v>
      </c>
      <c r="D416" s="85" t="s">
        <v>600</v>
      </c>
      <c r="E416" s="85" t="s">
        <v>601</v>
      </c>
      <c r="F416" s="85" t="s">
        <v>602</v>
      </c>
      <c r="G416" s="85" t="s">
        <v>8</v>
      </c>
      <c r="H416" s="83" t="s">
        <v>616</v>
      </c>
      <c r="I416" s="4"/>
    </row>
    <row r="417" ht="16.8" spans="1:9">
      <c r="A417" s="83">
        <v>3103143</v>
      </c>
      <c r="B417" s="85" t="s">
        <v>303</v>
      </c>
      <c r="C417" s="85" t="s">
        <v>599</v>
      </c>
      <c r="D417" s="85" t="s">
        <v>600</v>
      </c>
      <c r="E417" s="85" t="s">
        <v>601</v>
      </c>
      <c r="F417" s="85" t="s">
        <v>602</v>
      </c>
      <c r="G417" s="85" t="s">
        <v>8</v>
      </c>
      <c r="H417" s="83" t="s">
        <v>617</v>
      </c>
      <c r="I417" s="87"/>
    </row>
    <row r="418" ht="14" spans="1:9">
      <c r="A418" s="83">
        <v>2905106</v>
      </c>
      <c r="B418" s="85" t="s">
        <v>303</v>
      </c>
      <c r="C418" s="85" t="s">
        <v>599</v>
      </c>
      <c r="D418" s="85" t="s">
        <v>600</v>
      </c>
      <c r="E418" s="85" t="s">
        <v>601</v>
      </c>
      <c r="F418" s="85" t="s">
        <v>602</v>
      </c>
      <c r="G418" s="85" t="s">
        <v>8</v>
      </c>
      <c r="H418" s="83" t="s">
        <v>618</v>
      </c>
      <c r="I418" s="4"/>
    </row>
    <row r="419" ht="14" spans="1:9">
      <c r="A419" s="83">
        <v>1042142</v>
      </c>
      <c r="B419" s="85" t="s">
        <v>303</v>
      </c>
      <c r="C419" s="85" t="s">
        <v>599</v>
      </c>
      <c r="D419" s="85" t="s">
        <v>600</v>
      </c>
      <c r="E419" s="85" t="s">
        <v>601</v>
      </c>
      <c r="F419" s="85" t="s">
        <v>602</v>
      </c>
      <c r="G419" s="85" t="s">
        <v>8</v>
      </c>
      <c r="H419" s="83" t="s">
        <v>619</v>
      </c>
      <c r="I419" s="88"/>
    </row>
    <row r="420" ht="16.8" spans="1:9">
      <c r="A420" s="83">
        <v>2057836</v>
      </c>
      <c r="B420" s="85" t="s">
        <v>303</v>
      </c>
      <c r="C420" s="85" t="s">
        <v>599</v>
      </c>
      <c r="D420" s="85" t="s">
        <v>600</v>
      </c>
      <c r="E420" s="85" t="s">
        <v>601</v>
      </c>
      <c r="F420" s="85" t="s">
        <v>602</v>
      </c>
      <c r="G420" s="85" t="s">
        <v>620</v>
      </c>
      <c r="H420" s="83" t="s">
        <v>621</v>
      </c>
      <c r="I420" s="87"/>
    </row>
    <row r="421" ht="16.8" spans="1:9">
      <c r="A421" s="83">
        <v>2700238</v>
      </c>
      <c r="B421" s="85" t="s">
        <v>303</v>
      </c>
      <c r="C421" s="85" t="s">
        <v>599</v>
      </c>
      <c r="D421" s="85" t="s">
        <v>600</v>
      </c>
      <c r="E421" s="85" t="s">
        <v>601</v>
      </c>
      <c r="F421" s="85" t="s">
        <v>602</v>
      </c>
      <c r="G421" s="85" t="s">
        <v>622</v>
      </c>
      <c r="H421" s="83" t="s">
        <v>623</v>
      </c>
      <c r="I421" s="87"/>
    </row>
    <row r="422" ht="14" spans="1:9">
      <c r="A422" s="83">
        <v>4778115</v>
      </c>
      <c r="B422" s="85" t="s">
        <v>303</v>
      </c>
      <c r="C422" s="85" t="s">
        <v>599</v>
      </c>
      <c r="D422" s="85" t="s">
        <v>600</v>
      </c>
      <c r="E422" s="85" t="s">
        <v>601</v>
      </c>
      <c r="F422" s="85" t="s">
        <v>602</v>
      </c>
      <c r="G422" s="85" t="s">
        <v>624</v>
      </c>
      <c r="H422" s="83" t="s">
        <v>625</v>
      </c>
      <c r="I422" s="86"/>
    </row>
    <row r="423" ht="14" spans="1:9">
      <c r="A423" s="83">
        <v>2960180</v>
      </c>
      <c r="B423" s="85" t="s">
        <v>303</v>
      </c>
      <c r="C423" s="85" t="s">
        <v>599</v>
      </c>
      <c r="D423" s="85" t="s">
        <v>600</v>
      </c>
      <c r="E423" s="85" t="s">
        <v>601</v>
      </c>
      <c r="F423" s="85" t="s">
        <v>602</v>
      </c>
      <c r="G423" s="85" t="s">
        <v>626</v>
      </c>
      <c r="H423" s="83" t="s">
        <v>627</v>
      </c>
      <c r="I423" s="86"/>
    </row>
    <row r="424" ht="16.8" spans="1:9">
      <c r="A424" s="83">
        <v>3070726</v>
      </c>
      <c r="B424" s="85" t="s">
        <v>303</v>
      </c>
      <c r="C424" s="85" t="s">
        <v>599</v>
      </c>
      <c r="D424" s="85" t="s">
        <v>600</v>
      </c>
      <c r="E424" s="85" t="s">
        <v>601</v>
      </c>
      <c r="F424" s="85" t="s">
        <v>602</v>
      </c>
      <c r="G424" s="85" t="s">
        <v>628</v>
      </c>
      <c r="H424" s="83" t="s">
        <v>629</v>
      </c>
      <c r="I424" s="87"/>
    </row>
    <row r="425" ht="14" spans="1:9">
      <c r="A425" s="83">
        <v>3605923</v>
      </c>
      <c r="B425" s="85" t="s">
        <v>303</v>
      </c>
      <c r="C425" s="85" t="s">
        <v>599</v>
      </c>
      <c r="D425" s="85" t="s">
        <v>600</v>
      </c>
      <c r="E425" s="85" t="s">
        <v>601</v>
      </c>
      <c r="F425" s="85" t="s">
        <v>630</v>
      </c>
      <c r="G425" s="85" t="s">
        <v>631</v>
      </c>
      <c r="H425" s="83" t="s">
        <v>632</v>
      </c>
      <c r="I425" s="86"/>
    </row>
    <row r="426" ht="16.8" spans="1:9">
      <c r="A426" s="83">
        <v>3026832</v>
      </c>
      <c r="B426" s="85" t="s">
        <v>303</v>
      </c>
      <c r="C426" s="85" t="s">
        <v>599</v>
      </c>
      <c r="D426" s="85" t="s">
        <v>600</v>
      </c>
      <c r="E426" s="85" t="s">
        <v>633</v>
      </c>
      <c r="F426" s="85" t="s">
        <v>634</v>
      </c>
      <c r="G426" s="85" t="s">
        <v>635</v>
      </c>
      <c r="H426" s="83" t="s">
        <v>636</v>
      </c>
      <c r="I426" s="87"/>
    </row>
    <row r="427" ht="14" spans="1:9">
      <c r="A427" s="83">
        <v>387277</v>
      </c>
      <c r="B427" s="85" t="s">
        <v>303</v>
      </c>
      <c r="C427" s="85" t="s">
        <v>599</v>
      </c>
      <c r="D427" s="85" t="s">
        <v>600</v>
      </c>
      <c r="E427" s="85" t="s">
        <v>633</v>
      </c>
      <c r="F427" s="85" t="s">
        <v>637</v>
      </c>
      <c r="G427" s="85" t="s">
        <v>638</v>
      </c>
      <c r="H427" s="83" t="s">
        <v>639</v>
      </c>
      <c r="I427" s="11">
        <v>2</v>
      </c>
    </row>
    <row r="428" ht="14" spans="1:9">
      <c r="A428" s="83">
        <v>388848</v>
      </c>
      <c r="B428" s="85" t="s">
        <v>303</v>
      </c>
      <c r="C428" s="85" t="s">
        <v>599</v>
      </c>
      <c r="D428" s="85" t="s">
        <v>600</v>
      </c>
      <c r="E428" s="85" t="s">
        <v>633</v>
      </c>
      <c r="F428" s="85" t="s">
        <v>637</v>
      </c>
      <c r="G428" s="85" t="s">
        <v>638</v>
      </c>
      <c r="H428" s="83" t="s">
        <v>639</v>
      </c>
      <c r="I428" s="11"/>
    </row>
    <row r="429" ht="14" spans="1:9">
      <c r="A429" s="83">
        <v>3448297</v>
      </c>
      <c r="B429" s="85" t="s">
        <v>303</v>
      </c>
      <c r="C429" s="85" t="s">
        <v>599</v>
      </c>
      <c r="D429" s="85" t="s">
        <v>600</v>
      </c>
      <c r="E429" s="85" t="s">
        <v>633</v>
      </c>
      <c r="F429" s="85" t="s">
        <v>637</v>
      </c>
      <c r="G429" s="85" t="s">
        <v>640</v>
      </c>
      <c r="H429" s="83" t="s">
        <v>641</v>
      </c>
      <c r="I429" s="11">
        <v>2</v>
      </c>
    </row>
    <row r="430" ht="14" spans="1:9">
      <c r="A430" s="83">
        <v>3449726</v>
      </c>
      <c r="B430" s="85" t="s">
        <v>303</v>
      </c>
      <c r="C430" s="85" t="s">
        <v>599</v>
      </c>
      <c r="D430" s="85" t="s">
        <v>600</v>
      </c>
      <c r="E430" s="85" t="s">
        <v>633</v>
      </c>
      <c r="F430" s="85" t="s">
        <v>637</v>
      </c>
      <c r="G430" s="85" t="s">
        <v>640</v>
      </c>
      <c r="H430" s="83" t="s">
        <v>641</v>
      </c>
      <c r="I430" s="11"/>
    </row>
    <row r="431" ht="14" spans="1:9">
      <c r="A431" s="83">
        <v>2563735</v>
      </c>
      <c r="B431" s="85" t="s">
        <v>303</v>
      </c>
      <c r="C431" s="85" t="s">
        <v>599</v>
      </c>
      <c r="D431" s="85" t="s">
        <v>600</v>
      </c>
      <c r="E431" s="85" t="s">
        <v>633</v>
      </c>
      <c r="F431" s="85" t="s">
        <v>637</v>
      </c>
      <c r="G431" s="85" t="s">
        <v>642</v>
      </c>
      <c r="H431" s="83" t="s">
        <v>643</v>
      </c>
      <c r="I431" s="11">
        <v>2</v>
      </c>
    </row>
    <row r="432" ht="14" spans="1:9">
      <c r="A432" s="83">
        <v>2564173</v>
      </c>
      <c r="B432" s="85" t="s">
        <v>303</v>
      </c>
      <c r="C432" s="85" t="s">
        <v>599</v>
      </c>
      <c r="D432" s="85" t="s">
        <v>600</v>
      </c>
      <c r="E432" s="85" t="s">
        <v>633</v>
      </c>
      <c r="F432" s="85" t="s">
        <v>637</v>
      </c>
      <c r="G432" s="85" t="s">
        <v>642</v>
      </c>
      <c r="H432" s="83" t="s">
        <v>644</v>
      </c>
      <c r="I432" s="11"/>
    </row>
    <row r="433" ht="16.8" spans="1:9">
      <c r="A433" s="83">
        <v>2731360</v>
      </c>
      <c r="B433" s="85" t="s">
        <v>303</v>
      </c>
      <c r="C433" s="85" t="s">
        <v>599</v>
      </c>
      <c r="D433" s="85" t="s">
        <v>600</v>
      </c>
      <c r="E433" s="85" t="s">
        <v>645</v>
      </c>
      <c r="F433" s="85" t="s">
        <v>646</v>
      </c>
      <c r="G433" s="85" t="s">
        <v>647</v>
      </c>
      <c r="H433" s="83" t="s">
        <v>648</v>
      </c>
      <c r="I433" s="87"/>
    </row>
    <row r="434" ht="14" spans="1:9">
      <c r="A434" s="83">
        <v>3320726</v>
      </c>
      <c r="B434" s="85" t="s">
        <v>303</v>
      </c>
      <c r="C434" s="85" t="s">
        <v>599</v>
      </c>
      <c r="D434" s="85" t="s">
        <v>600</v>
      </c>
      <c r="E434" s="85" t="s">
        <v>645</v>
      </c>
      <c r="F434" s="85" t="s">
        <v>649</v>
      </c>
      <c r="G434" s="85" t="s">
        <v>650</v>
      </c>
      <c r="H434" s="83" t="s">
        <v>651</v>
      </c>
      <c r="I434" s="86"/>
    </row>
    <row r="435" ht="14" spans="1:9">
      <c r="A435" s="83">
        <v>2570255</v>
      </c>
      <c r="B435" s="85" t="s">
        <v>303</v>
      </c>
      <c r="C435" s="85" t="s">
        <v>599</v>
      </c>
      <c r="D435" s="85" t="s">
        <v>600</v>
      </c>
      <c r="E435" s="85" t="s">
        <v>645</v>
      </c>
      <c r="F435" s="85" t="s">
        <v>649</v>
      </c>
      <c r="G435" s="85" t="s">
        <v>652</v>
      </c>
      <c r="H435" s="83" t="s">
        <v>653</v>
      </c>
      <c r="I435" s="11">
        <v>2</v>
      </c>
    </row>
    <row r="436" ht="14" spans="1:9">
      <c r="A436" s="83">
        <v>2573198</v>
      </c>
      <c r="B436" s="85" t="s">
        <v>303</v>
      </c>
      <c r="C436" s="85" t="s">
        <v>599</v>
      </c>
      <c r="D436" s="85" t="s">
        <v>600</v>
      </c>
      <c r="E436" s="85" t="s">
        <v>645</v>
      </c>
      <c r="F436" s="85" t="s">
        <v>649</v>
      </c>
      <c r="G436" s="85" t="s">
        <v>652</v>
      </c>
      <c r="H436" s="83" t="s">
        <v>653</v>
      </c>
      <c r="I436" s="11"/>
    </row>
    <row r="437" ht="14" spans="1:9">
      <c r="A437" s="83">
        <v>2685145</v>
      </c>
      <c r="B437" s="85" t="s">
        <v>303</v>
      </c>
      <c r="C437" s="85" t="s">
        <v>599</v>
      </c>
      <c r="D437" s="85" t="s">
        <v>600</v>
      </c>
      <c r="E437" s="85" t="s">
        <v>645</v>
      </c>
      <c r="F437" s="85" t="s">
        <v>649</v>
      </c>
      <c r="G437" s="85" t="s">
        <v>654</v>
      </c>
      <c r="H437" s="83" t="s">
        <v>655</v>
      </c>
      <c r="I437" s="11">
        <v>2</v>
      </c>
    </row>
    <row r="438" ht="14" spans="1:9">
      <c r="A438" s="83">
        <v>2685410</v>
      </c>
      <c r="B438" s="85" t="s">
        <v>303</v>
      </c>
      <c r="C438" s="85" t="s">
        <v>599</v>
      </c>
      <c r="D438" s="85" t="s">
        <v>600</v>
      </c>
      <c r="E438" s="85" t="s">
        <v>645</v>
      </c>
      <c r="F438" s="85" t="s">
        <v>649</v>
      </c>
      <c r="G438" s="85" t="s">
        <v>654</v>
      </c>
      <c r="H438" s="83" t="s">
        <v>655</v>
      </c>
      <c r="I438" s="11"/>
    </row>
    <row r="439" ht="14" spans="1:9">
      <c r="A439" s="83">
        <v>3227946</v>
      </c>
      <c r="B439" s="85" t="s">
        <v>303</v>
      </c>
      <c r="C439" s="85" t="s">
        <v>599</v>
      </c>
      <c r="D439" s="85" t="s">
        <v>600</v>
      </c>
      <c r="E439" s="85" t="s">
        <v>645</v>
      </c>
      <c r="F439" s="85" t="s">
        <v>656</v>
      </c>
      <c r="G439" s="85" t="s">
        <v>657</v>
      </c>
      <c r="H439" s="83" t="s">
        <v>658</v>
      </c>
      <c r="I439" s="11">
        <v>2</v>
      </c>
    </row>
    <row r="440" ht="14" spans="1:9">
      <c r="A440" s="83">
        <v>3229245</v>
      </c>
      <c r="B440" s="85" t="s">
        <v>303</v>
      </c>
      <c r="C440" s="85" t="s">
        <v>599</v>
      </c>
      <c r="D440" s="85" t="s">
        <v>600</v>
      </c>
      <c r="E440" s="85" t="s">
        <v>645</v>
      </c>
      <c r="F440" s="85" t="s">
        <v>656</v>
      </c>
      <c r="G440" s="85" t="s">
        <v>657</v>
      </c>
      <c r="H440" s="83" t="s">
        <v>658</v>
      </c>
      <c r="I440" s="11"/>
    </row>
    <row r="441" ht="14" spans="1:8">
      <c r="A441" s="83">
        <v>4520848</v>
      </c>
      <c r="B441" s="85" t="s">
        <v>303</v>
      </c>
      <c r="C441" s="85" t="s">
        <v>599</v>
      </c>
      <c r="D441" s="85" t="s">
        <v>600</v>
      </c>
      <c r="E441" s="85" t="s">
        <v>645</v>
      </c>
      <c r="F441" s="85" t="s">
        <v>659</v>
      </c>
      <c r="G441" s="85" t="s">
        <v>660</v>
      </c>
      <c r="H441" s="83" t="s">
        <v>661</v>
      </c>
    </row>
    <row r="442" ht="16.8" spans="1:9">
      <c r="A442" s="83">
        <v>3207295</v>
      </c>
      <c r="B442" s="85" t="s">
        <v>303</v>
      </c>
      <c r="C442" s="85" t="s">
        <v>599</v>
      </c>
      <c r="D442" s="85" t="s">
        <v>600</v>
      </c>
      <c r="E442" s="85" t="s">
        <v>645</v>
      </c>
      <c r="F442" s="85" t="s">
        <v>662</v>
      </c>
      <c r="G442" s="85" t="s">
        <v>663</v>
      </c>
      <c r="H442" s="83" t="s">
        <v>664</v>
      </c>
      <c r="I442" s="87"/>
    </row>
    <row r="443" ht="16.8" spans="1:9">
      <c r="A443" s="83">
        <v>2929266</v>
      </c>
      <c r="B443" s="85" t="s">
        <v>303</v>
      </c>
      <c r="C443" s="85" t="s">
        <v>599</v>
      </c>
      <c r="D443" s="85" t="s">
        <v>600</v>
      </c>
      <c r="E443" s="85" t="s">
        <v>645</v>
      </c>
      <c r="F443" s="85" t="s">
        <v>662</v>
      </c>
      <c r="G443" s="85" t="s">
        <v>665</v>
      </c>
      <c r="H443" s="83" t="s">
        <v>666</v>
      </c>
      <c r="I443" s="87"/>
    </row>
    <row r="444" ht="16.8" spans="1:9">
      <c r="A444" s="83">
        <v>2632276</v>
      </c>
      <c r="B444" s="85" t="s">
        <v>303</v>
      </c>
      <c r="C444" s="85" t="s">
        <v>599</v>
      </c>
      <c r="D444" s="85" t="s">
        <v>600</v>
      </c>
      <c r="E444" s="85" t="s">
        <v>645</v>
      </c>
      <c r="F444" s="85" t="s">
        <v>667</v>
      </c>
      <c r="G444" s="85" t="s">
        <v>668</v>
      </c>
      <c r="H444" s="83" t="s">
        <v>669</v>
      </c>
      <c r="I444" s="87"/>
    </row>
    <row r="445" ht="14" spans="1:8">
      <c r="A445" s="83">
        <v>3398632</v>
      </c>
      <c r="B445" s="85" t="s">
        <v>303</v>
      </c>
      <c r="C445" s="85" t="s">
        <v>599</v>
      </c>
      <c r="D445" s="85" t="s">
        <v>600</v>
      </c>
      <c r="E445" s="85" t="s">
        <v>645</v>
      </c>
      <c r="F445" s="85" t="s">
        <v>670</v>
      </c>
      <c r="G445" s="85" t="s">
        <v>671</v>
      </c>
      <c r="H445" s="83" t="s">
        <v>672</v>
      </c>
    </row>
    <row r="446" ht="14" spans="1:9">
      <c r="A446" s="83">
        <v>2787761</v>
      </c>
      <c r="B446" s="85" t="s">
        <v>303</v>
      </c>
      <c r="C446" s="85" t="s">
        <v>599</v>
      </c>
      <c r="D446" s="85" t="s">
        <v>600</v>
      </c>
      <c r="E446" s="85" t="s">
        <v>645</v>
      </c>
      <c r="F446" s="85" t="s">
        <v>670</v>
      </c>
      <c r="G446" s="85" t="s">
        <v>673</v>
      </c>
      <c r="H446" s="83" t="s">
        <v>674</v>
      </c>
      <c r="I446" s="11">
        <v>2</v>
      </c>
    </row>
    <row r="447" ht="14" spans="1:9">
      <c r="A447" s="83">
        <v>2788629</v>
      </c>
      <c r="B447" s="85" t="s">
        <v>303</v>
      </c>
      <c r="C447" s="85" t="s">
        <v>599</v>
      </c>
      <c r="D447" s="85" t="s">
        <v>600</v>
      </c>
      <c r="E447" s="85" t="s">
        <v>645</v>
      </c>
      <c r="F447" s="85" t="s">
        <v>670</v>
      </c>
      <c r="G447" s="85" t="s">
        <v>673</v>
      </c>
      <c r="H447" s="83" t="s">
        <v>674</v>
      </c>
      <c r="I447" s="11"/>
    </row>
    <row r="448" ht="14" spans="1:8">
      <c r="A448" s="83">
        <v>5324149</v>
      </c>
      <c r="B448" s="85" t="s">
        <v>303</v>
      </c>
      <c r="C448" s="85" t="s">
        <v>599</v>
      </c>
      <c r="D448" s="85" t="s">
        <v>600</v>
      </c>
      <c r="E448" s="85" t="s">
        <v>645</v>
      </c>
      <c r="F448" s="85" t="s">
        <v>670</v>
      </c>
      <c r="G448" s="85" t="s">
        <v>675</v>
      </c>
      <c r="H448" s="83" t="s">
        <v>676</v>
      </c>
    </row>
    <row r="449" ht="14" spans="1:9">
      <c r="A449" s="83">
        <v>3408525</v>
      </c>
      <c r="B449" s="85" t="s">
        <v>303</v>
      </c>
      <c r="C449" s="85" t="s">
        <v>599</v>
      </c>
      <c r="D449" s="85" t="s">
        <v>600</v>
      </c>
      <c r="E449" s="85" t="s">
        <v>645</v>
      </c>
      <c r="F449" s="85" t="s">
        <v>677</v>
      </c>
      <c r="G449" s="85" t="s">
        <v>678</v>
      </c>
      <c r="H449" s="83" t="s">
        <v>679</v>
      </c>
      <c r="I449" s="11">
        <v>2</v>
      </c>
    </row>
    <row r="450" ht="14" spans="1:9">
      <c r="A450" s="83">
        <v>3409228</v>
      </c>
      <c r="B450" s="85" t="s">
        <v>303</v>
      </c>
      <c r="C450" s="85" t="s">
        <v>599</v>
      </c>
      <c r="D450" s="85" t="s">
        <v>600</v>
      </c>
      <c r="E450" s="85" t="s">
        <v>645</v>
      </c>
      <c r="F450" s="85" t="s">
        <v>677</v>
      </c>
      <c r="G450" s="85" t="s">
        <v>678</v>
      </c>
      <c r="H450" s="83" t="s">
        <v>680</v>
      </c>
      <c r="I450" s="11"/>
    </row>
    <row r="451" ht="14" spans="1:8">
      <c r="A451" s="83">
        <v>4741660</v>
      </c>
      <c r="B451" s="85" t="s">
        <v>303</v>
      </c>
      <c r="C451" s="85" t="s">
        <v>599</v>
      </c>
      <c r="D451" s="85" t="s">
        <v>600</v>
      </c>
      <c r="E451" s="85" t="s">
        <v>645</v>
      </c>
      <c r="F451" s="85" t="s">
        <v>681</v>
      </c>
      <c r="G451" s="85" t="s">
        <v>682</v>
      </c>
      <c r="H451" s="83" t="s">
        <v>683</v>
      </c>
    </row>
    <row r="452" ht="14" spans="1:9">
      <c r="A452" s="83">
        <v>3292125</v>
      </c>
      <c r="B452" s="85" t="s">
        <v>303</v>
      </c>
      <c r="C452" s="85" t="s">
        <v>599</v>
      </c>
      <c r="D452" s="85" t="s">
        <v>600</v>
      </c>
      <c r="E452" s="85" t="s">
        <v>645</v>
      </c>
      <c r="F452" s="85" t="s">
        <v>684</v>
      </c>
      <c r="G452" s="85" t="s">
        <v>685</v>
      </c>
      <c r="H452" s="83" t="s">
        <v>686</v>
      </c>
      <c r="I452" s="86"/>
    </row>
    <row r="453" ht="14" spans="1:9">
      <c r="A453" s="83">
        <v>3521980</v>
      </c>
      <c r="B453" s="85" t="s">
        <v>303</v>
      </c>
      <c r="C453" s="85" t="s">
        <v>599</v>
      </c>
      <c r="D453" s="85" t="s">
        <v>600</v>
      </c>
      <c r="E453" s="85" t="s">
        <v>645</v>
      </c>
      <c r="F453" s="85" t="s">
        <v>684</v>
      </c>
      <c r="G453" s="85" t="s">
        <v>687</v>
      </c>
      <c r="H453" s="83" t="s">
        <v>688</v>
      </c>
      <c r="I453" s="11">
        <v>3</v>
      </c>
    </row>
    <row r="454" ht="14" spans="1:9">
      <c r="A454" s="83">
        <v>3524397</v>
      </c>
      <c r="B454" s="85" t="s">
        <v>303</v>
      </c>
      <c r="C454" s="85" t="s">
        <v>599</v>
      </c>
      <c r="D454" s="85" t="s">
        <v>600</v>
      </c>
      <c r="E454" s="85" t="s">
        <v>645</v>
      </c>
      <c r="F454" s="85" t="s">
        <v>684</v>
      </c>
      <c r="G454" s="85" t="s">
        <v>687</v>
      </c>
      <c r="H454" s="83" t="s">
        <v>689</v>
      </c>
      <c r="I454" s="11"/>
    </row>
    <row r="455" ht="14" spans="1:9">
      <c r="A455" s="83">
        <v>3525617</v>
      </c>
      <c r="B455" s="85" t="s">
        <v>303</v>
      </c>
      <c r="C455" s="85" t="s">
        <v>599</v>
      </c>
      <c r="D455" s="85" t="s">
        <v>600</v>
      </c>
      <c r="E455" s="85" t="s">
        <v>645</v>
      </c>
      <c r="F455" s="85" t="s">
        <v>684</v>
      </c>
      <c r="G455" s="85" t="s">
        <v>687</v>
      </c>
      <c r="H455" s="83" t="s">
        <v>688</v>
      </c>
      <c r="I455" s="11"/>
    </row>
    <row r="456" ht="14" spans="1:9">
      <c r="A456" s="83">
        <v>3230902</v>
      </c>
      <c r="B456" s="85" t="s">
        <v>303</v>
      </c>
      <c r="C456" s="85" t="s">
        <v>599</v>
      </c>
      <c r="D456" s="85" t="s">
        <v>600</v>
      </c>
      <c r="E456" s="85" t="s">
        <v>645</v>
      </c>
      <c r="F456" s="85" t="s">
        <v>690</v>
      </c>
      <c r="G456" s="85" t="s">
        <v>691</v>
      </c>
      <c r="H456" s="83" t="s">
        <v>692</v>
      </c>
      <c r="I456" s="11">
        <v>2</v>
      </c>
    </row>
    <row r="457" ht="14" spans="1:9">
      <c r="A457" s="83">
        <v>3232943</v>
      </c>
      <c r="B457" s="85" t="s">
        <v>303</v>
      </c>
      <c r="C457" s="85" t="s">
        <v>599</v>
      </c>
      <c r="D457" s="85" t="s">
        <v>600</v>
      </c>
      <c r="E457" s="85" t="s">
        <v>645</v>
      </c>
      <c r="F457" s="85" t="s">
        <v>690</v>
      </c>
      <c r="G457" s="85" t="s">
        <v>691</v>
      </c>
      <c r="H457" s="83" t="s">
        <v>693</v>
      </c>
      <c r="I457" s="11"/>
    </row>
    <row r="458" ht="14" spans="1:8">
      <c r="A458" s="83">
        <v>385871</v>
      </c>
      <c r="B458" s="85" t="s">
        <v>303</v>
      </c>
      <c r="C458" s="85" t="s">
        <v>599</v>
      </c>
      <c r="D458" s="85" t="s">
        <v>600</v>
      </c>
      <c r="E458" s="85" t="s">
        <v>645</v>
      </c>
      <c r="F458" s="85" t="s">
        <v>278</v>
      </c>
      <c r="G458" s="85" t="s">
        <v>694</v>
      </c>
      <c r="H458" s="83" t="s">
        <v>695</v>
      </c>
    </row>
    <row r="459" ht="16.8" spans="1:9">
      <c r="A459" s="83">
        <v>1745014</v>
      </c>
      <c r="B459" s="85" t="s">
        <v>303</v>
      </c>
      <c r="C459" s="85" t="s">
        <v>599</v>
      </c>
      <c r="D459" s="85" t="s">
        <v>600</v>
      </c>
      <c r="E459" s="85" t="s">
        <v>696</v>
      </c>
      <c r="F459" s="85" t="s">
        <v>697</v>
      </c>
      <c r="G459" s="85" t="s">
        <v>698</v>
      </c>
      <c r="H459" s="83" t="s">
        <v>699</v>
      </c>
      <c r="I459" s="87"/>
    </row>
    <row r="460" ht="16.8" spans="1:9">
      <c r="A460" s="83">
        <v>2930558</v>
      </c>
      <c r="B460" s="85" t="s">
        <v>303</v>
      </c>
      <c r="C460" s="85" t="s">
        <v>599</v>
      </c>
      <c r="D460" s="85" t="s">
        <v>600</v>
      </c>
      <c r="E460" s="85" t="s">
        <v>700</v>
      </c>
      <c r="F460" s="85" t="s">
        <v>701</v>
      </c>
      <c r="G460" s="85" t="s">
        <v>702</v>
      </c>
      <c r="H460" s="83" t="s">
        <v>703</v>
      </c>
      <c r="I460" s="87"/>
    </row>
    <row r="461" ht="16.8" spans="1:9">
      <c r="A461" s="83">
        <v>3234091</v>
      </c>
      <c r="B461" s="85" t="s">
        <v>303</v>
      </c>
      <c r="C461" s="85" t="s">
        <v>599</v>
      </c>
      <c r="D461" s="85" t="s">
        <v>600</v>
      </c>
      <c r="E461" s="85" t="s">
        <v>700</v>
      </c>
      <c r="F461" s="85" t="s">
        <v>704</v>
      </c>
      <c r="G461" s="85" t="s">
        <v>705</v>
      </c>
      <c r="H461" s="83" t="s">
        <v>706</v>
      </c>
      <c r="I461" s="87"/>
    </row>
    <row r="462" ht="14" spans="1:8">
      <c r="A462" s="83">
        <v>6621886</v>
      </c>
      <c r="B462" s="85" t="s">
        <v>303</v>
      </c>
      <c r="C462" s="85" t="s">
        <v>599</v>
      </c>
      <c r="D462" s="85" t="s">
        <v>600</v>
      </c>
      <c r="E462" s="85" t="s">
        <v>700</v>
      </c>
      <c r="F462" s="85" t="s">
        <v>704</v>
      </c>
      <c r="G462" s="85" t="s">
        <v>707</v>
      </c>
      <c r="H462" s="83" t="s">
        <v>708</v>
      </c>
    </row>
    <row r="463" ht="14" spans="1:8">
      <c r="A463" s="83">
        <v>6689029</v>
      </c>
      <c r="B463" s="85" t="s">
        <v>303</v>
      </c>
      <c r="C463" s="85" t="s">
        <v>599</v>
      </c>
      <c r="D463" s="85" t="s">
        <v>600</v>
      </c>
      <c r="E463" s="85" t="s">
        <v>700</v>
      </c>
      <c r="F463" s="85" t="s">
        <v>704</v>
      </c>
      <c r="G463" s="85" t="s">
        <v>707</v>
      </c>
      <c r="H463" s="83" t="s">
        <v>709</v>
      </c>
    </row>
    <row r="464" ht="14" spans="1:8">
      <c r="A464" s="83">
        <v>6693134</v>
      </c>
      <c r="B464" s="85" t="s">
        <v>303</v>
      </c>
      <c r="C464" s="85" t="s">
        <v>599</v>
      </c>
      <c r="D464" s="85" t="s">
        <v>600</v>
      </c>
      <c r="E464" s="85" t="s">
        <v>700</v>
      </c>
      <c r="F464" s="85" t="s">
        <v>704</v>
      </c>
      <c r="G464" s="85" t="s">
        <v>707</v>
      </c>
      <c r="H464" s="83" t="s">
        <v>710</v>
      </c>
    </row>
    <row r="465" ht="14" spans="1:8">
      <c r="A465" s="83">
        <v>6636750</v>
      </c>
      <c r="B465" s="85" t="s">
        <v>303</v>
      </c>
      <c r="C465" s="85" t="s">
        <v>599</v>
      </c>
      <c r="D465" s="85" t="s">
        <v>600</v>
      </c>
      <c r="E465" s="85" t="s">
        <v>700</v>
      </c>
      <c r="F465" s="85" t="s">
        <v>704</v>
      </c>
      <c r="G465" s="85" t="s">
        <v>707</v>
      </c>
      <c r="H465" s="83" t="s">
        <v>711</v>
      </c>
    </row>
    <row r="466" ht="14" spans="1:8">
      <c r="A466" s="83">
        <v>6677803</v>
      </c>
      <c r="B466" s="85" t="s">
        <v>303</v>
      </c>
      <c r="C466" s="85" t="s">
        <v>599</v>
      </c>
      <c r="D466" s="85" t="s">
        <v>600</v>
      </c>
      <c r="E466" s="85" t="s">
        <v>700</v>
      </c>
      <c r="F466" s="85" t="s">
        <v>704</v>
      </c>
      <c r="G466" s="85" t="s">
        <v>707</v>
      </c>
      <c r="H466" s="83" t="s">
        <v>712</v>
      </c>
    </row>
    <row r="467" ht="14" spans="1:8">
      <c r="A467" s="83">
        <v>6681531</v>
      </c>
      <c r="B467" s="85" t="s">
        <v>303</v>
      </c>
      <c r="C467" s="85" t="s">
        <v>599</v>
      </c>
      <c r="D467" s="85" t="s">
        <v>600</v>
      </c>
      <c r="E467" s="85" t="s">
        <v>700</v>
      </c>
      <c r="F467" s="85" t="s">
        <v>704</v>
      </c>
      <c r="G467" s="85" t="s">
        <v>707</v>
      </c>
      <c r="H467" s="83" t="s">
        <v>713</v>
      </c>
    </row>
    <row r="468" ht="14" spans="1:8">
      <c r="A468" s="83">
        <v>6685172</v>
      </c>
      <c r="B468" s="85" t="s">
        <v>303</v>
      </c>
      <c r="C468" s="85" t="s">
        <v>599</v>
      </c>
      <c r="D468" s="85" t="s">
        <v>600</v>
      </c>
      <c r="E468" s="85" t="s">
        <v>700</v>
      </c>
      <c r="F468" s="85" t="s">
        <v>704</v>
      </c>
      <c r="G468" s="85" t="s">
        <v>707</v>
      </c>
      <c r="H468" s="83" t="s">
        <v>714</v>
      </c>
    </row>
    <row r="469" ht="14" spans="1:8">
      <c r="A469" s="83">
        <v>4126063</v>
      </c>
      <c r="B469" s="85" t="s">
        <v>303</v>
      </c>
      <c r="C469" s="85" t="s">
        <v>599</v>
      </c>
      <c r="D469" s="85" t="s">
        <v>600</v>
      </c>
      <c r="E469" s="85" t="s">
        <v>700</v>
      </c>
      <c r="F469" s="85" t="s">
        <v>704</v>
      </c>
      <c r="G469" s="85" t="s">
        <v>707</v>
      </c>
      <c r="H469" s="83" t="s">
        <v>715</v>
      </c>
    </row>
    <row r="470" ht="14" spans="1:8">
      <c r="A470" s="83">
        <v>4916443</v>
      </c>
      <c r="B470" s="85" t="s">
        <v>303</v>
      </c>
      <c r="C470" s="85" t="s">
        <v>599</v>
      </c>
      <c r="D470" s="85" t="s">
        <v>600</v>
      </c>
      <c r="E470" s="85" t="s">
        <v>700</v>
      </c>
      <c r="F470" s="85" t="s">
        <v>704</v>
      </c>
      <c r="G470" s="85" t="s">
        <v>707</v>
      </c>
      <c r="H470" s="83" t="s">
        <v>716</v>
      </c>
    </row>
    <row r="471" ht="14" spans="1:9">
      <c r="A471" s="83">
        <v>2985796</v>
      </c>
      <c r="B471" s="85" t="s">
        <v>303</v>
      </c>
      <c r="C471" s="85" t="s">
        <v>599</v>
      </c>
      <c r="D471" s="85" t="s">
        <v>600</v>
      </c>
      <c r="E471" s="85" t="s">
        <v>700</v>
      </c>
      <c r="F471" s="85" t="s">
        <v>704</v>
      </c>
      <c r="G471" s="85" t="s">
        <v>707</v>
      </c>
      <c r="H471" s="83" t="s">
        <v>717</v>
      </c>
      <c r="I471" s="4"/>
    </row>
    <row r="472" ht="14" spans="1:8">
      <c r="A472" s="83">
        <v>6640507</v>
      </c>
      <c r="B472" s="85" t="s">
        <v>303</v>
      </c>
      <c r="C472" s="85" t="s">
        <v>599</v>
      </c>
      <c r="D472" s="85" t="s">
        <v>600</v>
      </c>
      <c r="E472" s="85" t="s">
        <v>700</v>
      </c>
      <c r="F472" s="85" t="s">
        <v>704</v>
      </c>
      <c r="G472" s="85" t="s">
        <v>707</v>
      </c>
      <c r="H472" s="83" t="s">
        <v>718</v>
      </c>
    </row>
    <row r="473" ht="14" spans="1:9">
      <c r="A473" s="83">
        <v>2964574</v>
      </c>
      <c r="B473" s="85" t="s">
        <v>303</v>
      </c>
      <c r="C473" s="85" t="s">
        <v>599</v>
      </c>
      <c r="D473" s="85" t="s">
        <v>600</v>
      </c>
      <c r="E473" s="85" t="s">
        <v>719</v>
      </c>
      <c r="F473" s="85" t="s">
        <v>720</v>
      </c>
      <c r="G473" s="85" t="s">
        <v>721</v>
      </c>
      <c r="H473" s="83" t="s">
        <v>722</v>
      </c>
      <c r="I473" s="4"/>
    </row>
    <row r="474" ht="14" spans="1:9">
      <c r="A474" s="83">
        <v>3890507</v>
      </c>
      <c r="B474" s="85" t="s">
        <v>303</v>
      </c>
      <c r="C474" s="85" t="s">
        <v>599</v>
      </c>
      <c r="D474" s="85" t="s">
        <v>600</v>
      </c>
      <c r="E474" s="85" t="s">
        <v>719</v>
      </c>
      <c r="F474" s="85" t="s">
        <v>723</v>
      </c>
      <c r="G474" s="85" t="s">
        <v>724</v>
      </c>
      <c r="H474" s="83" t="s">
        <v>725</v>
      </c>
      <c r="I474" s="86"/>
    </row>
    <row r="475" ht="16.8" spans="1:9">
      <c r="A475" s="83">
        <v>2781181</v>
      </c>
      <c r="B475" s="85" t="s">
        <v>303</v>
      </c>
      <c r="C475" s="85" t="s">
        <v>599</v>
      </c>
      <c r="D475" s="85" t="s">
        <v>600</v>
      </c>
      <c r="E475" s="85" t="s">
        <v>719</v>
      </c>
      <c r="F475" s="85" t="s">
        <v>726</v>
      </c>
      <c r="G475" s="85" t="s">
        <v>727</v>
      </c>
      <c r="H475" s="83" t="s">
        <v>728</v>
      </c>
      <c r="I475" s="87"/>
    </row>
    <row r="476" ht="14" spans="1:9">
      <c r="A476" s="83">
        <v>3107495</v>
      </c>
      <c r="B476" s="85" t="s">
        <v>303</v>
      </c>
      <c r="C476" s="85" t="s">
        <v>599</v>
      </c>
      <c r="D476" s="85" t="s">
        <v>600</v>
      </c>
      <c r="E476" s="85" t="s">
        <v>719</v>
      </c>
      <c r="F476" s="85" t="s">
        <v>729</v>
      </c>
      <c r="G476" s="85" t="s">
        <v>730</v>
      </c>
      <c r="H476" s="83" t="s">
        <v>731</v>
      </c>
      <c r="I476" s="4"/>
    </row>
    <row r="477" ht="14" spans="1:9">
      <c r="A477" s="83">
        <v>3205724</v>
      </c>
      <c r="B477" s="89" t="s">
        <v>303</v>
      </c>
      <c r="C477" s="89" t="s">
        <v>599</v>
      </c>
      <c r="D477" s="89" t="s">
        <v>600</v>
      </c>
      <c r="E477" s="89" t="s">
        <v>278</v>
      </c>
      <c r="F477" s="89" t="s">
        <v>278</v>
      </c>
      <c r="G477" s="89" t="s">
        <v>732</v>
      </c>
      <c r="H477" s="90" t="s">
        <v>733</v>
      </c>
      <c r="I477" s="11">
        <v>2</v>
      </c>
    </row>
    <row r="478" ht="14" spans="1:9">
      <c r="A478" s="83">
        <v>3206331</v>
      </c>
      <c r="B478" s="85" t="s">
        <v>303</v>
      </c>
      <c r="C478" s="85" t="s">
        <v>599</v>
      </c>
      <c r="D478" s="85" t="s">
        <v>600</v>
      </c>
      <c r="E478" s="85" t="s">
        <v>278</v>
      </c>
      <c r="F478" s="85" t="s">
        <v>278</v>
      </c>
      <c r="G478" s="85" t="s">
        <v>732</v>
      </c>
      <c r="H478" s="83" t="s">
        <v>734</v>
      </c>
      <c r="I478" s="11"/>
    </row>
    <row r="479" ht="16.8" spans="1:9">
      <c r="A479" s="83">
        <v>1920551</v>
      </c>
      <c r="B479" s="85" t="s">
        <v>303</v>
      </c>
      <c r="C479" s="85" t="s">
        <v>599</v>
      </c>
      <c r="D479" s="85" t="s">
        <v>600</v>
      </c>
      <c r="E479" s="85" t="s">
        <v>278</v>
      </c>
      <c r="F479" s="85" t="s">
        <v>278</v>
      </c>
      <c r="G479" s="85" t="s">
        <v>735</v>
      </c>
      <c r="H479" s="83" t="s">
        <v>736</v>
      </c>
      <c r="I479" s="87"/>
    </row>
    <row r="480" ht="14" spans="1:8">
      <c r="A480" s="83">
        <v>3403912</v>
      </c>
      <c r="B480" s="85" t="s">
        <v>303</v>
      </c>
      <c r="C480" s="85" t="s">
        <v>737</v>
      </c>
      <c r="D480" s="85" t="s">
        <v>738</v>
      </c>
      <c r="E480" s="85" t="s">
        <v>739</v>
      </c>
      <c r="F480" s="85" t="s">
        <v>740</v>
      </c>
      <c r="G480" s="85" t="s">
        <v>741</v>
      </c>
      <c r="H480" s="83" t="s">
        <v>742</v>
      </c>
    </row>
    <row r="481" ht="16.8" spans="1:9">
      <c r="A481" s="83">
        <v>2072344</v>
      </c>
      <c r="B481" s="85" t="s">
        <v>303</v>
      </c>
      <c r="C481" s="85" t="s">
        <v>737</v>
      </c>
      <c r="D481" s="85" t="s">
        <v>738</v>
      </c>
      <c r="E481" s="85" t="s">
        <v>739</v>
      </c>
      <c r="F481" s="85" t="s">
        <v>743</v>
      </c>
      <c r="G481" s="85" t="s">
        <v>744</v>
      </c>
      <c r="H481" s="83" t="s">
        <v>745</v>
      </c>
      <c r="I481" s="87"/>
    </row>
    <row r="482" ht="16.8" spans="1:11">
      <c r="A482" s="83">
        <v>2950492</v>
      </c>
      <c r="B482" s="85" t="s">
        <v>303</v>
      </c>
      <c r="C482" s="85" t="s">
        <v>737</v>
      </c>
      <c r="D482" s="85" t="s">
        <v>738</v>
      </c>
      <c r="E482" s="85" t="s">
        <v>739</v>
      </c>
      <c r="F482" s="85" t="s">
        <v>746</v>
      </c>
      <c r="G482" s="85" t="s">
        <v>747</v>
      </c>
      <c r="H482" s="83" t="s">
        <v>748</v>
      </c>
      <c r="I482"/>
      <c r="J482"/>
      <c r="K482"/>
    </row>
    <row r="483" ht="14" spans="1:8">
      <c r="A483" s="83">
        <v>4482795</v>
      </c>
      <c r="B483" s="85" t="s">
        <v>303</v>
      </c>
      <c r="C483" s="85" t="s">
        <v>737</v>
      </c>
      <c r="D483" s="85" t="s">
        <v>738</v>
      </c>
      <c r="E483" s="85" t="s">
        <v>739</v>
      </c>
      <c r="F483" s="85" t="s">
        <v>749</v>
      </c>
      <c r="G483" s="85" t="s">
        <v>750</v>
      </c>
      <c r="H483" s="83" t="s">
        <v>751</v>
      </c>
    </row>
    <row r="484" ht="16.8" spans="1:11">
      <c r="A484" s="83">
        <v>4819992</v>
      </c>
      <c r="B484" s="85" t="s">
        <v>303</v>
      </c>
      <c r="C484" s="85" t="s">
        <v>737</v>
      </c>
      <c r="D484" s="85" t="s">
        <v>738</v>
      </c>
      <c r="E484" s="85" t="s">
        <v>739</v>
      </c>
      <c r="F484" s="85" t="s">
        <v>278</v>
      </c>
      <c r="G484" s="85" t="s">
        <v>752</v>
      </c>
      <c r="H484" s="83" t="s">
        <v>753</v>
      </c>
      <c r="I484"/>
      <c r="J484"/>
      <c r="K484"/>
    </row>
    <row r="485" ht="16.8" spans="1:11">
      <c r="A485" s="83">
        <v>3319355</v>
      </c>
      <c r="B485" s="85" t="s">
        <v>303</v>
      </c>
      <c r="C485" s="85" t="s">
        <v>737</v>
      </c>
      <c r="D485" s="85" t="s">
        <v>738</v>
      </c>
      <c r="E485" s="85" t="s">
        <v>739</v>
      </c>
      <c r="F485" s="85" t="s">
        <v>754</v>
      </c>
      <c r="G485" s="85" t="s">
        <v>755</v>
      </c>
      <c r="H485" s="83" t="s">
        <v>756</v>
      </c>
      <c r="I485"/>
      <c r="J485"/>
      <c r="K485"/>
    </row>
    <row r="486" ht="14" spans="1:9">
      <c r="A486" s="83">
        <v>4591338</v>
      </c>
      <c r="B486" s="85" t="s">
        <v>303</v>
      </c>
      <c r="C486" s="85" t="s">
        <v>757</v>
      </c>
      <c r="D486" s="85" t="s">
        <v>758</v>
      </c>
      <c r="E486" s="85" t="s">
        <v>759</v>
      </c>
      <c r="F486" s="85" t="s">
        <v>760</v>
      </c>
      <c r="G486" s="85" t="s">
        <v>761</v>
      </c>
      <c r="H486" s="83" t="s">
        <v>762</v>
      </c>
      <c r="I486" s="86"/>
    </row>
    <row r="487" ht="16.8" spans="1:9">
      <c r="A487" s="83">
        <v>2042043</v>
      </c>
      <c r="B487" s="85" t="s">
        <v>763</v>
      </c>
      <c r="C487" s="85" t="s">
        <v>764</v>
      </c>
      <c r="D487" s="85" t="s">
        <v>765</v>
      </c>
      <c r="E487" s="85" t="s">
        <v>766</v>
      </c>
      <c r="F487" s="85" t="s">
        <v>767</v>
      </c>
      <c r="G487" s="85" t="s">
        <v>768</v>
      </c>
      <c r="H487" s="83" t="s">
        <v>769</v>
      </c>
      <c r="I487" s="87"/>
    </row>
    <row r="488" ht="14" spans="1:8">
      <c r="A488" s="83">
        <v>4539895</v>
      </c>
      <c r="B488" s="85" t="s">
        <v>763</v>
      </c>
      <c r="C488" s="85" t="s">
        <v>764</v>
      </c>
      <c r="D488" s="85" t="s">
        <v>765</v>
      </c>
      <c r="E488" s="85" t="s">
        <v>766</v>
      </c>
      <c r="F488" s="85" t="s">
        <v>767</v>
      </c>
      <c r="G488" s="85" t="s">
        <v>770</v>
      </c>
      <c r="H488" s="83" t="s">
        <v>771</v>
      </c>
    </row>
    <row r="489" ht="14" spans="1:8">
      <c r="A489" s="83">
        <v>5144883</v>
      </c>
      <c r="B489" s="85" t="s">
        <v>763</v>
      </c>
      <c r="C489" s="85" t="s">
        <v>764</v>
      </c>
      <c r="D489" s="85" t="s">
        <v>765</v>
      </c>
      <c r="E489" s="85" t="s">
        <v>766</v>
      </c>
      <c r="F489" s="85" t="s">
        <v>767</v>
      </c>
      <c r="G489" s="85" t="s">
        <v>770</v>
      </c>
      <c r="H489" s="83" t="s">
        <v>772</v>
      </c>
    </row>
    <row r="490" ht="14" spans="1:8">
      <c r="A490" s="83">
        <v>3416395</v>
      </c>
      <c r="B490" s="85" t="s">
        <v>763</v>
      </c>
      <c r="C490" s="85" t="s">
        <v>764</v>
      </c>
      <c r="D490" s="85" t="s">
        <v>765</v>
      </c>
      <c r="E490" s="85" t="s">
        <v>766</v>
      </c>
      <c r="F490" s="85" t="s">
        <v>767</v>
      </c>
      <c r="G490" s="85" t="s">
        <v>773</v>
      </c>
      <c r="H490" s="83" t="s">
        <v>774</v>
      </c>
    </row>
    <row r="491" ht="14" spans="1:9">
      <c r="A491" s="83">
        <v>2108126</v>
      </c>
      <c r="B491" s="85" t="s">
        <v>763</v>
      </c>
      <c r="C491" s="85" t="s">
        <v>764</v>
      </c>
      <c r="D491" s="85" t="s">
        <v>765</v>
      </c>
      <c r="E491" s="85" t="s">
        <v>766</v>
      </c>
      <c r="F491" s="85" t="s">
        <v>767</v>
      </c>
      <c r="G491" s="85" t="s">
        <v>775</v>
      </c>
      <c r="H491" s="83" t="s">
        <v>776</v>
      </c>
      <c r="I491" s="4"/>
    </row>
    <row r="492" ht="14" spans="1:9">
      <c r="A492" s="83">
        <v>2374019</v>
      </c>
      <c r="B492" s="85" t="s">
        <v>777</v>
      </c>
      <c r="C492" s="85" t="s">
        <v>778</v>
      </c>
      <c r="D492" s="85" t="s">
        <v>779</v>
      </c>
      <c r="E492" s="85" t="s">
        <v>780</v>
      </c>
      <c r="F492" s="85" t="s">
        <v>781</v>
      </c>
      <c r="G492" s="85" t="s">
        <v>782</v>
      </c>
      <c r="H492" s="83" t="s">
        <v>783</v>
      </c>
      <c r="I492" s="11">
        <v>2</v>
      </c>
    </row>
    <row r="493" ht="14" spans="1:9">
      <c r="A493" s="83">
        <v>2374128</v>
      </c>
      <c r="B493" s="85" t="s">
        <v>777</v>
      </c>
      <c r="C493" s="85" t="s">
        <v>778</v>
      </c>
      <c r="D493" s="85" t="s">
        <v>779</v>
      </c>
      <c r="E493" s="85" t="s">
        <v>780</v>
      </c>
      <c r="F493" s="85" t="s">
        <v>781</v>
      </c>
      <c r="G493" s="85" t="s">
        <v>782</v>
      </c>
      <c r="H493" s="83" t="s">
        <v>784</v>
      </c>
      <c r="I493" s="11"/>
    </row>
    <row r="494" ht="14" spans="1:9">
      <c r="A494" s="83">
        <v>2970927</v>
      </c>
      <c r="B494" s="85" t="s">
        <v>777</v>
      </c>
      <c r="C494" s="85" t="s">
        <v>778</v>
      </c>
      <c r="D494" s="85" t="s">
        <v>779</v>
      </c>
      <c r="E494" s="85" t="s">
        <v>780</v>
      </c>
      <c r="F494" s="85" t="s">
        <v>785</v>
      </c>
      <c r="G494" s="85" t="s">
        <v>786</v>
      </c>
      <c r="H494" s="83" t="s">
        <v>787</v>
      </c>
      <c r="I494" s="4"/>
    </row>
    <row r="495" ht="16.8" spans="1:9">
      <c r="A495" s="83">
        <v>2794789</v>
      </c>
      <c r="B495" s="85" t="s">
        <v>777</v>
      </c>
      <c r="C495" s="85" t="s">
        <v>778</v>
      </c>
      <c r="D495" s="85" t="s">
        <v>779</v>
      </c>
      <c r="E495" s="85" t="s">
        <v>780</v>
      </c>
      <c r="F495" s="85" t="s">
        <v>788</v>
      </c>
      <c r="G495" s="85" t="s">
        <v>789</v>
      </c>
      <c r="H495" s="83" t="s">
        <v>790</v>
      </c>
      <c r="I495" s="87"/>
    </row>
    <row r="496" ht="14" spans="1:8">
      <c r="A496" s="83">
        <v>5660610</v>
      </c>
      <c r="B496" s="85" t="s">
        <v>777</v>
      </c>
      <c r="C496" s="85" t="s">
        <v>778</v>
      </c>
      <c r="D496" s="85" t="s">
        <v>779</v>
      </c>
      <c r="E496" s="85" t="s">
        <v>780</v>
      </c>
      <c r="F496" s="85" t="s">
        <v>791</v>
      </c>
      <c r="G496" s="85" t="s">
        <v>792</v>
      </c>
      <c r="H496" s="83" t="s">
        <v>793</v>
      </c>
    </row>
    <row r="497" ht="14" spans="1:8">
      <c r="A497" s="83">
        <v>5537738</v>
      </c>
      <c r="B497" s="85" t="s">
        <v>777</v>
      </c>
      <c r="C497" s="85" t="s">
        <v>778</v>
      </c>
      <c r="D497" s="85" t="s">
        <v>779</v>
      </c>
      <c r="E497" s="85" t="s">
        <v>780</v>
      </c>
      <c r="F497" s="85" t="s">
        <v>794</v>
      </c>
      <c r="G497" s="85" t="s">
        <v>795</v>
      </c>
      <c r="H497" s="83" t="s">
        <v>796</v>
      </c>
    </row>
    <row r="498" ht="14" spans="1:8">
      <c r="A498" s="83">
        <v>5215070</v>
      </c>
      <c r="B498" s="85" t="s">
        <v>777</v>
      </c>
      <c r="C498" s="85" t="s">
        <v>778</v>
      </c>
      <c r="D498" s="85" t="s">
        <v>779</v>
      </c>
      <c r="E498" s="85" t="s">
        <v>780</v>
      </c>
      <c r="F498" s="85" t="s">
        <v>797</v>
      </c>
      <c r="G498" s="85" t="s">
        <v>798</v>
      </c>
      <c r="H498" s="83" t="s">
        <v>799</v>
      </c>
    </row>
    <row r="499" ht="14" spans="1:9">
      <c r="A499" s="83">
        <v>1453077</v>
      </c>
      <c r="B499" s="85" t="s">
        <v>800</v>
      </c>
      <c r="C499" s="85" t="s">
        <v>801</v>
      </c>
      <c r="D499" s="85" t="s">
        <v>802</v>
      </c>
      <c r="E499" s="85" t="s">
        <v>803</v>
      </c>
      <c r="F499" s="85" t="s">
        <v>804</v>
      </c>
      <c r="G499" s="85" t="s">
        <v>805</v>
      </c>
      <c r="H499" s="83" t="s">
        <v>806</v>
      </c>
      <c r="I499" s="4"/>
    </row>
    <row r="500" ht="14" spans="1:8">
      <c r="A500" s="83">
        <v>4884499</v>
      </c>
      <c r="B500" s="85" t="s">
        <v>800</v>
      </c>
      <c r="C500" s="85" t="s">
        <v>807</v>
      </c>
      <c r="D500" s="85" t="s">
        <v>808</v>
      </c>
      <c r="E500" s="85" t="s">
        <v>809</v>
      </c>
      <c r="F500" s="85" t="s">
        <v>810</v>
      </c>
      <c r="G500" s="85" t="s">
        <v>811</v>
      </c>
      <c r="H500" s="83" t="s">
        <v>812</v>
      </c>
    </row>
    <row r="501" ht="14" spans="1:8">
      <c r="A501" s="83">
        <v>5457609</v>
      </c>
      <c r="B501" s="85" t="s">
        <v>800</v>
      </c>
      <c r="C501" s="85" t="s">
        <v>807</v>
      </c>
      <c r="D501" s="85" t="s">
        <v>808</v>
      </c>
      <c r="E501" s="85" t="s">
        <v>809</v>
      </c>
      <c r="F501" s="85" t="s">
        <v>810</v>
      </c>
      <c r="G501" s="85" t="s">
        <v>813</v>
      </c>
      <c r="H501" s="83" t="s">
        <v>814</v>
      </c>
    </row>
    <row r="502" ht="14" spans="1:8">
      <c r="A502" s="83">
        <v>994907</v>
      </c>
      <c r="B502" s="85" t="s">
        <v>800</v>
      </c>
      <c r="C502" s="85" t="s">
        <v>807</v>
      </c>
      <c r="D502" s="85" t="s">
        <v>808</v>
      </c>
      <c r="E502" s="85" t="s">
        <v>809</v>
      </c>
      <c r="F502" s="85" t="s">
        <v>810</v>
      </c>
      <c r="G502" s="85" t="s">
        <v>815</v>
      </c>
      <c r="H502" s="83" t="s">
        <v>816</v>
      </c>
    </row>
    <row r="503" ht="14" spans="1:8">
      <c r="A503" s="83">
        <v>4854876</v>
      </c>
      <c r="B503" s="85" t="s">
        <v>800</v>
      </c>
      <c r="C503" s="85" t="s">
        <v>807</v>
      </c>
      <c r="D503" s="85" t="s">
        <v>808</v>
      </c>
      <c r="E503" s="85" t="s">
        <v>809</v>
      </c>
      <c r="F503" s="85" t="s">
        <v>810</v>
      </c>
      <c r="G503" s="85" t="s">
        <v>817</v>
      </c>
      <c r="H503" s="83" t="s">
        <v>818</v>
      </c>
    </row>
    <row r="504" ht="14" spans="1:8">
      <c r="A504" s="83">
        <v>718912</v>
      </c>
      <c r="B504" s="85" t="s">
        <v>800</v>
      </c>
      <c r="C504" s="85" t="s">
        <v>807</v>
      </c>
      <c r="D504" s="85" t="s">
        <v>819</v>
      </c>
      <c r="E504" s="85" t="s">
        <v>820</v>
      </c>
      <c r="F504" s="85" t="s">
        <v>821</v>
      </c>
      <c r="G504" s="85" t="s">
        <v>822</v>
      </c>
      <c r="H504" s="83" t="s">
        <v>823</v>
      </c>
    </row>
    <row r="505" ht="16.8" spans="1:9">
      <c r="A505" s="83">
        <v>1792261</v>
      </c>
      <c r="B505" s="85" t="s">
        <v>800</v>
      </c>
      <c r="C505" s="85" t="s">
        <v>824</v>
      </c>
      <c r="D505" s="85" t="s">
        <v>825</v>
      </c>
      <c r="E505" s="85" t="s">
        <v>826</v>
      </c>
      <c r="F505" s="85" t="s">
        <v>827</v>
      </c>
      <c r="G505" s="85" t="s">
        <v>828</v>
      </c>
      <c r="H505" s="83" t="s">
        <v>829</v>
      </c>
      <c r="I505" s="87"/>
    </row>
    <row r="506" ht="14" spans="1:9">
      <c r="A506" s="83">
        <v>586129</v>
      </c>
      <c r="B506" s="85" t="s">
        <v>800</v>
      </c>
      <c r="C506" s="85" t="s">
        <v>824</v>
      </c>
      <c r="D506" s="85" t="s">
        <v>825</v>
      </c>
      <c r="E506" s="85" t="s">
        <v>830</v>
      </c>
      <c r="F506" s="85" t="s">
        <v>831</v>
      </c>
      <c r="G506" s="85" t="s">
        <v>832</v>
      </c>
      <c r="H506" s="83" t="s">
        <v>833</v>
      </c>
      <c r="I506" s="86"/>
    </row>
    <row r="507" ht="14" spans="1:8">
      <c r="A507" s="83">
        <v>89286</v>
      </c>
      <c r="B507" s="85" t="s">
        <v>800</v>
      </c>
      <c r="C507" s="85" t="s">
        <v>834</v>
      </c>
      <c r="D507" s="85" t="s">
        <v>835</v>
      </c>
      <c r="E507" s="85" t="s">
        <v>836</v>
      </c>
      <c r="F507" s="85" t="s">
        <v>837</v>
      </c>
      <c r="G507" s="85" t="s">
        <v>838</v>
      </c>
      <c r="H507" s="83" t="s">
        <v>839</v>
      </c>
    </row>
    <row r="508" ht="14" spans="1:9">
      <c r="A508" s="83">
        <v>1171365</v>
      </c>
      <c r="B508" s="85" t="s">
        <v>800</v>
      </c>
      <c r="C508" s="85" t="s">
        <v>824</v>
      </c>
      <c r="D508" s="85" t="s">
        <v>825</v>
      </c>
      <c r="E508" s="85" t="s">
        <v>840</v>
      </c>
      <c r="F508" s="85" t="s">
        <v>841</v>
      </c>
      <c r="G508" s="85" t="s">
        <v>842</v>
      </c>
      <c r="H508" s="83" t="s">
        <v>843</v>
      </c>
      <c r="I508" s="26"/>
    </row>
    <row r="509" ht="14" spans="1:9">
      <c r="A509" s="83">
        <v>1166780</v>
      </c>
      <c r="B509" s="85" t="s">
        <v>800</v>
      </c>
      <c r="C509" s="85" t="s">
        <v>844</v>
      </c>
      <c r="D509" s="85" t="s">
        <v>845</v>
      </c>
      <c r="E509" s="85" t="s">
        <v>846</v>
      </c>
      <c r="F509" s="85" t="s">
        <v>847</v>
      </c>
      <c r="G509" s="85" t="s">
        <v>848</v>
      </c>
      <c r="H509" s="83" t="s">
        <v>849</v>
      </c>
      <c r="I509" s="26"/>
    </row>
    <row r="510" ht="14" spans="1:9">
      <c r="A510" s="83">
        <v>1017272</v>
      </c>
      <c r="B510" s="85" t="s">
        <v>800</v>
      </c>
      <c r="C510" s="85" t="s">
        <v>844</v>
      </c>
      <c r="D510" s="85" t="s">
        <v>845</v>
      </c>
      <c r="E510" s="85" t="s">
        <v>846</v>
      </c>
      <c r="F510" s="85" t="s">
        <v>847</v>
      </c>
      <c r="G510" s="85" t="s">
        <v>850</v>
      </c>
      <c r="H510" s="83" t="s">
        <v>851</v>
      </c>
      <c r="I510" s="26"/>
    </row>
    <row r="511" ht="16.8" spans="1:9">
      <c r="A511" s="83">
        <v>1663981</v>
      </c>
      <c r="B511" s="85" t="s">
        <v>800</v>
      </c>
      <c r="C511" s="85" t="s">
        <v>844</v>
      </c>
      <c r="D511" s="85" t="s">
        <v>845</v>
      </c>
      <c r="E511" s="85" t="s">
        <v>846</v>
      </c>
      <c r="F511" s="85" t="s">
        <v>847</v>
      </c>
      <c r="G511" s="85" t="s">
        <v>852</v>
      </c>
      <c r="H511" s="83" t="s">
        <v>853</v>
      </c>
      <c r="I511" s="87"/>
    </row>
    <row r="512" ht="16.8" spans="1:9">
      <c r="A512" s="83">
        <v>1665609</v>
      </c>
      <c r="B512" s="85" t="s">
        <v>800</v>
      </c>
      <c r="C512" s="85" t="s">
        <v>844</v>
      </c>
      <c r="D512" s="85" t="s">
        <v>845</v>
      </c>
      <c r="E512" s="85" t="s">
        <v>846</v>
      </c>
      <c r="F512" s="85" t="s">
        <v>847</v>
      </c>
      <c r="G512" s="85" t="s">
        <v>854</v>
      </c>
      <c r="H512" s="83" t="s">
        <v>855</v>
      </c>
      <c r="I512" s="87"/>
    </row>
    <row r="513" ht="14" spans="1:9">
      <c r="A513" s="83">
        <v>526630</v>
      </c>
      <c r="B513" s="85" t="s">
        <v>800</v>
      </c>
      <c r="C513" s="85" t="s">
        <v>844</v>
      </c>
      <c r="D513" s="85" t="s">
        <v>845</v>
      </c>
      <c r="E513" s="85" t="s">
        <v>856</v>
      </c>
      <c r="F513" s="85" t="s">
        <v>857</v>
      </c>
      <c r="G513" s="85" t="s">
        <v>858</v>
      </c>
      <c r="H513" s="83" t="s">
        <v>859</v>
      </c>
      <c r="I513" s="86"/>
    </row>
    <row r="514" ht="16.8" spans="1:9">
      <c r="A514" s="83">
        <v>1595200</v>
      </c>
      <c r="B514" s="85" t="s">
        <v>800</v>
      </c>
      <c r="C514" s="85" t="s">
        <v>844</v>
      </c>
      <c r="D514" s="85" t="s">
        <v>845</v>
      </c>
      <c r="E514" s="85" t="s">
        <v>856</v>
      </c>
      <c r="F514" s="85" t="s">
        <v>857</v>
      </c>
      <c r="G514" s="85" t="s">
        <v>860</v>
      </c>
      <c r="H514" s="85" t="s">
        <v>860</v>
      </c>
      <c r="I514" s="87"/>
    </row>
    <row r="515" ht="14" spans="1:8">
      <c r="A515" s="83">
        <v>776033</v>
      </c>
      <c r="B515" s="85" t="s">
        <v>800</v>
      </c>
      <c r="C515" s="85" t="s">
        <v>844</v>
      </c>
      <c r="D515" s="85" t="s">
        <v>845</v>
      </c>
      <c r="E515" s="85" t="s">
        <v>856</v>
      </c>
      <c r="F515" s="85" t="s">
        <v>857</v>
      </c>
      <c r="G515" s="85" t="s">
        <v>861</v>
      </c>
      <c r="H515" s="83" t="s">
        <v>862</v>
      </c>
    </row>
    <row r="516" ht="16.8" spans="1:9">
      <c r="A516" s="83">
        <v>2543800</v>
      </c>
      <c r="B516" s="85" t="s">
        <v>800</v>
      </c>
      <c r="C516" s="85" t="s">
        <v>844</v>
      </c>
      <c r="D516" s="85" t="s">
        <v>845</v>
      </c>
      <c r="E516" s="85" t="s">
        <v>863</v>
      </c>
      <c r="F516" s="85" t="s">
        <v>864</v>
      </c>
      <c r="G516" s="85" t="s">
        <v>865</v>
      </c>
      <c r="H516" s="83" t="s">
        <v>866</v>
      </c>
      <c r="I516" s="87"/>
    </row>
    <row r="517" ht="14" spans="1:8">
      <c r="A517" s="83">
        <v>4545432</v>
      </c>
      <c r="B517" s="85" t="s">
        <v>800</v>
      </c>
      <c r="C517" s="85" t="s">
        <v>844</v>
      </c>
      <c r="D517" s="85" t="s">
        <v>845</v>
      </c>
      <c r="E517" s="85" t="s">
        <v>863</v>
      </c>
      <c r="F517" s="85" t="s">
        <v>864</v>
      </c>
      <c r="G517" s="85" t="s">
        <v>865</v>
      </c>
      <c r="H517" s="83" t="s">
        <v>867</v>
      </c>
    </row>
    <row r="518" ht="14" spans="1:9">
      <c r="A518" s="83">
        <v>1231759</v>
      </c>
      <c r="B518" s="85" t="s">
        <v>800</v>
      </c>
      <c r="C518" s="85" t="s">
        <v>844</v>
      </c>
      <c r="D518" s="85" t="s">
        <v>845</v>
      </c>
      <c r="E518" s="85" t="s">
        <v>863</v>
      </c>
      <c r="F518" s="85" t="s">
        <v>868</v>
      </c>
      <c r="G518" s="85" t="s">
        <v>869</v>
      </c>
      <c r="H518" s="83" t="s">
        <v>870</v>
      </c>
      <c r="I518" s="26"/>
    </row>
    <row r="519" ht="14" spans="1:9">
      <c r="A519" s="83">
        <v>1765680</v>
      </c>
      <c r="B519" s="85" t="s">
        <v>800</v>
      </c>
      <c r="C519" s="85" t="s">
        <v>834</v>
      </c>
      <c r="D519" s="85" t="s">
        <v>871</v>
      </c>
      <c r="E519" s="85" t="s">
        <v>872</v>
      </c>
      <c r="F519" s="85" t="s">
        <v>873</v>
      </c>
      <c r="G519" s="85" t="s">
        <v>874</v>
      </c>
      <c r="H519" s="83" t="s">
        <v>875</v>
      </c>
      <c r="I519" s="11">
        <v>2</v>
      </c>
    </row>
    <row r="520" ht="14" spans="1:9">
      <c r="A520" s="83">
        <v>1765681</v>
      </c>
      <c r="B520" s="85" t="s">
        <v>800</v>
      </c>
      <c r="C520" s="85" t="s">
        <v>834</v>
      </c>
      <c r="D520" s="85" t="s">
        <v>871</v>
      </c>
      <c r="E520" s="85" t="s">
        <v>872</v>
      </c>
      <c r="F520" s="85" t="s">
        <v>873</v>
      </c>
      <c r="G520" s="85" t="s">
        <v>874</v>
      </c>
      <c r="H520" s="83" t="s">
        <v>875</v>
      </c>
      <c r="I520" s="11"/>
    </row>
    <row r="521" ht="14" spans="1:8">
      <c r="A521" s="83">
        <v>339991</v>
      </c>
      <c r="B521" s="85" t="s">
        <v>800</v>
      </c>
      <c r="C521" s="85" t="s">
        <v>834</v>
      </c>
      <c r="D521" s="85" t="s">
        <v>876</v>
      </c>
      <c r="E521" s="85" t="s">
        <v>877</v>
      </c>
      <c r="F521" s="85" t="s">
        <v>878</v>
      </c>
      <c r="G521" s="85" t="s">
        <v>879</v>
      </c>
      <c r="H521" s="83" t="s">
        <v>880</v>
      </c>
    </row>
    <row r="522" ht="14" spans="1:9">
      <c r="A522" s="83">
        <v>271096</v>
      </c>
      <c r="B522" s="85" t="s">
        <v>800</v>
      </c>
      <c r="C522" s="85" t="s">
        <v>807</v>
      </c>
      <c r="D522" s="85" t="s">
        <v>881</v>
      </c>
      <c r="E522" s="85" t="s">
        <v>882</v>
      </c>
      <c r="F522" s="85" t="s">
        <v>883</v>
      </c>
      <c r="G522" s="85" t="s">
        <v>884</v>
      </c>
      <c r="H522" s="83" t="s">
        <v>885</v>
      </c>
      <c r="I522" s="4"/>
    </row>
    <row r="523" ht="14" spans="1:9">
      <c r="A523" s="83">
        <v>581531</v>
      </c>
      <c r="B523" s="85" t="s">
        <v>800</v>
      </c>
      <c r="C523" s="85" t="s">
        <v>824</v>
      </c>
      <c r="D523" s="85" t="s">
        <v>886</v>
      </c>
      <c r="E523" s="85" t="s">
        <v>887</v>
      </c>
      <c r="F523" s="85" t="s">
        <v>888</v>
      </c>
      <c r="G523" s="85" t="s">
        <v>889</v>
      </c>
      <c r="H523" s="83" t="s">
        <v>890</v>
      </c>
      <c r="I523" s="86"/>
    </row>
    <row r="524" ht="14" spans="1:9">
      <c r="A524" s="83">
        <v>53750</v>
      </c>
      <c r="B524" s="85" t="s">
        <v>800</v>
      </c>
      <c r="C524" s="85" t="s">
        <v>807</v>
      </c>
      <c r="D524" s="85" t="s">
        <v>891</v>
      </c>
      <c r="E524" s="85" t="s">
        <v>892</v>
      </c>
      <c r="F524" s="85" t="s">
        <v>893</v>
      </c>
      <c r="G524" s="85" t="s">
        <v>894</v>
      </c>
      <c r="H524" s="83" t="s">
        <v>895</v>
      </c>
      <c r="I524" s="86"/>
    </row>
    <row r="525" ht="14" spans="1:9">
      <c r="A525" s="83">
        <v>5433858</v>
      </c>
      <c r="B525" s="85" t="s">
        <v>800</v>
      </c>
      <c r="C525" s="85" t="s">
        <v>824</v>
      </c>
      <c r="D525" s="85" t="s">
        <v>825</v>
      </c>
      <c r="E525" s="85" t="s">
        <v>896</v>
      </c>
      <c r="F525" s="85" t="s">
        <v>897</v>
      </c>
      <c r="G525" s="85" t="s">
        <v>898</v>
      </c>
      <c r="H525" s="83" t="s">
        <v>899</v>
      </c>
      <c r="I525" s="86"/>
    </row>
    <row r="526" ht="16.8" spans="1:9">
      <c r="A526" s="83">
        <v>2559009</v>
      </c>
      <c r="B526" s="85" t="s">
        <v>800</v>
      </c>
      <c r="C526" s="85" t="s">
        <v>824</v>
      </c>
      <c r="D526" s="85" t="s">
        <v>900</v>
      </c>
      <c r="E526" s="85" t="s">
        <v>901</v>
      </c>
      <c r="F526" s="85" t="s">
        <v>902</v>
      </c>
      <c r="G526" s="85" t="s">
        <v>903</v>
      </c>
      <c r="H526" s="83" t="s">
        <v>904</v>
      </c>
      <c r="I526" s="87"/>
    </row>
    <row r="527" ht="14" spans="1:8">
      <c r="A527" s="83">
        <v>3958487</v>
      </c>
      <c r="B527" s="85" t="s">
        <v>800</v>
      </c>
      <c r="C527" s="85" t="s">
        <v>807</v>
      </c>
      <c r="D527" s="85" t="s">
        <v>905</v>
      </c>
      <c r="E527" s="85" t="s">
        <v>906</v>
      </c>
      <c r="F527" s="85" t="s">
        <v>907</v>
      </c>
      <c r="G527" s="85" t="s">
        <v>908</v>
      </c>
      <c r="H527" s="83" t="s">
        <v>909</v>
      </c>
    </row>
    <row r="528" ht="14" spans="1:9">
      <c r="A528" s="83">
        <v>5260873</v>
      </c>
      <c r="B528" s="85" t="s">
        <v>800</v>
      </c>
      <c r="C528" s="85" t="s">
        <v>824</v>
      </c>
      <c r="D528" s="85" t="s">
        <v>825</v>
      </c>
      <c r="E528" s="85" t="s">
        <v>910</v>
      </c>
      <c r="F528" s="85" t="s">
        <v>911</v>
      </c>
      <c r="G528" s="85" t="s">
        <v>912</v>
      </c>
      <c r="H528" s="83" t="s">
        <v>913</v>
      </c>
      <c r="I528" s="86"/>
    </row>
    <row r="529" ht="14" spans="1:8">
      <c r="A529" s="83">
        <v>359537</v>
      </c>
      <c r="B529" s="85" t="s">
        <v>800</v>
      </c>
      <c r="C529" s="85" t="s">
        <v>824</v>
      </c>
      <c r="D529" s="85" t="s">
        <v>825</v>
      </c>
      <c r="E529" s="85" t="s">
        <v>914</v>
      </c>
      <c r="F529" s="85" t="s">
        <v>915</v>
      </c>
      <c r="G529" s="85" t="s">
        <v>916</v>
      </c>
      <c r="H529" s="83" t="s">
        <v>917</v>
      </c>
    </row>
    <row r="530" ht="14" spans="1:8">
      <c r="A530" s="83">
        <v>491269</v>
      </c>
      <c r="B530" s="85" t="s">
        <v>800</v>
      </c>
      <c r="C530" s="85" t="s">
        <v>824</v>
      </c>
      <c r="D530" s="85" t="s">
        <v>825</v>
      </c>
      <c r="E530" s="85" t="s">
        <v>914</v>
      </c>
      <c r="F530" s="85" t="s">
        <v>915</v>
      </c>
      <c r="G530" s="85" t="s">
        <v>916</v>
      </c>
      <c r="H530" s="83" t="s">
        <v>918</v>
      </c>
    </row>
    <row r="531" ht="16.8" spans="1:9">
      <c r="A531" s="83">
        <v>234896</v>
      </c>
      <c r="B531" s="85" t="s">
        <v>800</v>
      </c>
      <c r="C531" s="85" t="s">
        <v>824</v>
      </c>
      <c r="D531" s="85" t="s">
        <v>825</v>
      </c>
      <c r="E531" s="85" t="s">
        <v>914</v>
      </c>
      <c r="F531" s="85" t="s">
        <v>915</v>
      </c>
      <c r="G531" s="85" t="s">
        <v>916</v>
      </c>
      <c r="H531" s="83" t="s">
        <v>919</v>
      </c>
      <c r="I531" s="87"/>
    </row>
    <row r="532" ht="16.8" spans="1:9">
      <c r="A532" s="83">
        <v>2345884</v>
      </c>
      <c r="B532" s="85" t="s">
        <v>800</v>
      </c>
      <c r="C532" s="85" t="s">
        <v>824</v>
      </c>
      <c r="D532" s="85" t="s">
        <v>825</v>
      </c>
      <c r="E532" s="85" t="s">
        <v>920</v>
      </c>
      <c r="F532" s="85" t="s">
        <v>921</v>
      </c>
      <c r="G532" s="85" t="s">
        <v>922</v>
      </c>
      <c r="H532" s="83" t="s">
        <v>923</v>
      </c>
      <c r="I532" s="87"/>
    </row>
    <row r="533" ht="14" spans="1:8">
      <c r="A533" s="83">
        <v>956673</v>
      </c>
      <c r="B533" s="85" t="s">
        <v>800</v>
      </c>
      <c r="C533" s="85" t="s">
        <v>824</v>
      </c>
      <c r="D533" s="85" t="s">
        <v>825</v>
      </c>
      <c r="E533" s="85" t="s">
        <v>920</v>
      </c>
      <c r="F533" s="85" t="s">
        <v>921</v>
      </c>
      <c r="G533" s="85" t="s">
        <v>924</v>
      </c>
      <c r="H533" s="83" t="s">
        <v>925</v>
      </c>
    </row>
    <row r="534" ht="14" spans="1:9">
      <c r="A534" s="83">
        <v>1111909</v>
      </c>
      <c r="B534" s="85" t="s">
        <v>800</v>
      </c>
      <c r="C534" s="85" t="s">
        <v>824</v>
      </c>
      <c r="D534" s="85" t="s">
        <v>825</v>
      </c>
      <c r="E534" s="85" t="s">
        <v>920</v>
      </c>
      <c r="F534" s="85" t="s">
        <v>926</v>
      </c>
      <c r="G534" s="85" t="s">
        <v>927</v>
      </c>
      <c r="H534" s="83" t="s">
        <v>928</v>
      </c>
      <c r="I534" s="26"/>
    </row>
    <row r="535" ht="16.8" spans="1:9">
      <c r="A535" s="83">
        <v>2063244</v>
      </c>
      <c r="B535" s="85" t="s">
        <v>800</v>
      </c>
      <c r="C535" s="85" t="s">
        <v>844</v>
      </c>
      <c r="D535" s="85" t="s">
        <v>845</v>
      </c>
      <c r="E535" s="85" t="s">
        <v>929</v>
      </c>
      <c r="F535" s="85" t="s">
        <v>930</v>
      </c>
      <c r="G535" s="85" t="s">
        <v>931</v>
      </c>
      <c r="H535" s="83" t="s">
        <v>932</v>
      </c>
      <c r="I535" s="87"/>
    </row>
    <row r="536" ht="14" spans="1:9">
      <c r="A536" s="83">
        <v>2065742</v>
      </c>
      <c r="B536" s="85" t="s">
        <v>800</v>
      </c>
      <c r="C536" s="85" t="s">
        <v>844</v>
      </c>
      <c r="D536" s="85" t="s">
        <v>845</v>
      </c>
      <c r="E536" s="85" t="s">
        <v>929</v>
      </c>
      <c r="F536" s="85" t="s">
        <v>930</v>
      </c>
      <c r="G536" s="85" t="s">
        <v>931</v>
      </c>
      <c r="H536" s="83" t="s">
        <v>933</v>
      </c>
      <c r="I536" s="86"/>
    </row>
    <row r="537" ht="14" spans="1:8">
      <c r="A537" s="83">
        <v>991767</v>
      </c>
      <c r="B537" s="85" t="s">
        <v>800</v>
      </c>
      <c r="C537" s="85" t="s">
        <v>807</v>
      </c>
      <c r="D537" s="85" t="s">
        <v>881</v>
      </c>
      <c r="E537" s="85" t="s">
        <v>882</v>
      </c>
      <c r="F537" s="85" t="s">
        <v>934</v>
      </c>
      <c r="G537" s="85" t="s">
        <v>935</v>
      </c>
      <c r="H537" s="83" t="s">
        <v>936</v>
      </c>
    </row>
    <row r="538" ht="14" spans="1:9">
      <c r="A538" s="83">
        <v>328852</v>
      </c>
      <c r="B538" s="85" t="s">
        <v>800</v>
      </c>
      <c r="C538" s="85" t="s">
        <v>807</v>
      </c>
      <c r="D538" s="85" t="s">
        <v>881</v>
      </c>
      <c r="E538" s="85" t="s">
        <v>882</v>
      </c>
      <c r="F538" s="85" t="s">
        <v>934</v>
      </c>
      <c r="G538" s="85" t="s">
        <v>937</v>
      </c>
      <c r="H538" s="83" t="s">
        <v>938</v>
      </c>
      <c r="I538" s="86"/>
    </row>
    <row r="539" ht="14" spans="1:9">
      <c r="A539" s="83">
        <v>58862</v>
      </c>
      <c r="B539" s="85" t="s">
        <v>800</v>
      </c>
      <c r="C539" s="85" t="s">
        <v>807</v>
      </c>
      <c r="D539" s="85" t="s">
        <v>881</v>
      </c>
      <c r="E539" s="85" t="s">
        <v>882</v>
      </c>
      <c r="F539" s="85" t="s">
        <v>934</v>
      </c>
      <c r="G539" s="85" t="s">
        <v>939</v>
      </c>
      <c r="H539" s="83" t="s">
        <v>940</v>
      </c>
      <c r="I539" s="86"/>
    </row>
    <row r="540" ht="14" spans="1:9">
      <c r="A540" s="83">
        <v>2402380</v>
      </c>
      <c r="B540" s="85" t="s">
        <v>800</v>
      </c>
      <c r="C540" s="85" t="s">
        <v>807</v>
      </c>
      <c r="D540" s="85" t="s">
        <v>941</v>
      </c>
      <c r="E540" s="85" t="s">
        <v>942</v>
      </c>
      <c r="F540" s="85" t="s">
        <v>943</v>
      </c>
      <c r="G540" s="85" t="s">
        <v>944</v>
      </c>
      <c r="H540" s="83" t="s">
        <v>945</v>
      </c>
      <c r="I540" s="11">
        <v>2</v>
      </c>
    </row>
    <row r="541" ht="14" spans="1:9">
      <c r="A541" s="83">
        <v>4610374</v>
      </c>
      <c r="B541" s="85" t="s">
        <v>800</v>
      </c>
      <c r="C541" s="85" t="s">
        <v>807</v>
      </c>
      <c r="D541" s="85" t="s">
        <v>941</v>
      </c>
      <c r="E541" s="85" t="s">
        <v>942</v>
      </c>
      <c r="F541" s="85" t="s">
        <v>943</v>
      </c>
      <c r="G541" s="85" t="s">
        <v>944</v>
      </c>
      <c r="H541" s="83" t="s">
        <v>945</v>
      </c>
      <c r="I541" s="11"/>
    </row>
    <row r="542" ht="14" spans="1:8">
      <c r="A542" s="83">
        <v>4258694</v>
      </c>
      <c r="B542" s="85" t="s">
        <v>800</v>
      </c>
      <c r="C542" s="85" t="s">
        <v>807</v>
      </c>
      <c r="D542" s="85" t="s">
        <v>941</v>
      </c>
      <c r="E542" s="85" t="s">
        <v>942</v>
      </c>
      <c r="F542" s="85" t="s">
        <v>943</v>
      </c>
      <c r="G542" s="85" t="s">
        <v>946</v>
      </c>
      <c r="H542" s="83" t="s">
        <v>947</v>
      </c>
    </row>
    <row r="543" ht="16.8" spans="1:11">
      <c r="A543" s="83">
        <v>1500922</v>
      </c>
      <c r="B543" s="85" t="s">
        <v>800</v>
      </c>
      <c r="C543" s="85" t="s">
        <v>844</v>
      </c>
      <c r="D543" s="85" t="s">
        <v>845</v>
      </c>
      <c r="E543" s="85" t="s">
        <v>856</v>
      </c>
      <c r="F543" s="85" t="s">
        <v>948</v>
      </c>
      <c r="G543" s="85" t="s">
        <v>949</v>
      </c>
      <c r="H543" s="83" t="s">
        <v>950</v>
      </c>
      <c r="I543" s="86"/>
      <c r="K543"/>
    </row>
    <row r="544" ht="16.8" spans="1:11">
      <c r="A544" s="83">
        <v>6808035</v>
      </c>
      <c r="B544" s="85" t="s">
        <v>800</v>
      </c>
      <c r="C544" s="85" t="s">
        <v>807</v>
      </c>
      <c r="D544" s="85" t="s">
        <v>881</v>
      </c>
      <c r="E544" s="85" t="s">
        <v>882</v>
      </c>
      <c r="F544" s="85" t="s">
        <v>951</v>
      </c>
      <c r="G544" s="85" t="s">
        <v>952</v>
      </c>
      <c r="H544" s="83" t="s">
        <v>953</v>
      </c>
      <c r="I544" s="86"/>
      <c r="K544"/>
    </row>
    <row r="545" ht="14" spans="1:9">
      <c r="A545" s="83">
        <v>3201066</v>
      </c>
      <c r="B545" s="85" t="s">
        <v>800</v>
      </c>
      <c r="C545" s="85" t="s">
        <v>807</v>
      </c>
      <c r="D545" s="85" t="s">
        <v>881</v>
      </c>
      <c r="E545" s="85" t="s">
        <v>882</v>
      </c>
      <c r="F545" s="85" t="s">
        <v>951</v>
      </c>
      <c r="G545" s="85" t="s">
        <v>954</v>
      </c>
      <c r="H545" s="83" t="s">
        <v>955</v>
      </c>
      <c r="I545" s="86"/>
    </row>
    <row r="546" ht="14" spans="1:9">
      <c r="A546" s="83">
        <v>3263659</v>
      </c>
      <c r="B546" s="85" t="s">
        <v>800</v>
      </c>
      <c r="C546" s="85" t="s">
        <v>807</v>
      </c>
      <c r="D546" s="85" t="s">
        <v>881</v>
      </c>
      <c r="E546" s="85" t="s">
        <v>882</v>
      </c>
      <c r="F546" s="85" t="s">
        <v>956</v>
      </c>
      <c r="G546" s="85" t="s">
        <v>957</v>
      </c>
      <c r="H546" s="83" t="s">
        <v>958</v>
      </c>
      <c r="I546" s="86"/>
    </row>
    <row r="547" ht="14" spans="1:8">
      <c r="A547" s="83">
        <v>4733930</v>
      </c>
      <c r="B547" s="85" t="s">
        <v>800</v>
      </c>
      <c r="C547" s="85" t="s">
        <v>807</v>
      </c>
      <c r="D547" s="85" t="s">
        <v>881</v>
      </c>
      <c r="E547" s="85" t="s">
        <v>882</v>
      </c>
      <c r="F547" s="85" t="s">
        <v>956</v>
      </c>
      <c r="G547" s="85" t="s">
        <v>959</v>
      </c>
      <c r="H547" s="83" t="s">
        <v>960</v>
      </c>
    </row>
    <row r="548" ht="14" spans="1:9">
      <c r="A548" s="83">
        <v>3258591</v>
      </c>
      <c r="B548" s="85" t="s">
        <v>800</v>
      </c>
      <c r="C548" s="85" t="s">
        <v>807</v>
      </c>
      <c r="D548" s="85" t="s">
        <v>881</v>
      </c>
      <c r="E548" s="85" t="s">
        <v>882</v>
      </c>
      <c r="F548" s="85" t="s">
        <v>956</v>
      </c>
      <c r="G548" s="85" t="s">
        <v>961</v>
      </c>
      <c r="H548" s="83" t="s">
        <v>962</v>
      </c>
      <c r="I548" s="4"/>
    </row>
    <row r="549" ht="14" spans="1:9">
      <c r="A549" s="83">
        <v>3047465</v>
      </c>
      <c r="B549" s="85" t="s">
        <v>800</v>
      </c>
      <c r="C549" s="85" t="s">
        <v>807</v>
      </c>
      <c r="D549" s="85" t="s">
        <v>881</v>
      </c>
      <c r="E549" s="85" t="s">
        <v>882</v>
      </c>
      <c r="F549" s="85" t="s">
        <v>956</v>
      </c>
      <c r="G549" s="85" t="s">
        <v>963</v>
      </c>
      <c r="H549" s="83" t="s">
        <v>964</v>
      </c>
      <c r="I549" s="86"/>
    </row>
    <row r="550" ht="14" spans="1:9">
      <c r="A550" s="83">
        <v>1377899</v>
      </c>
      <c r="B550" s="85" t="s">
        <v>800</v>
      </c>
      <c r="C550" s="85" t="s">
        <v>807</v>
      </c>
      <c r="D550" s="85" t="s">
        <v>808</v>
      </c>
      <c r="E550" s="85" t="s">
        <v>965</v>
      </c>
      <c r="F550" s="85" t="s">
        <v>966</v>
      </c>
      <c r="G550" s="85" t="s">
        <v>967</v>
      </c>
      <c r="H550" s="83" t="s">
        <v>968</v>
      </c>
      <c r="I550" s="26"/>
    </row>
    <row r="551" ht="14" spans="1:8">
      <c r="A551" s="83">
        <v>966930</v>
      </c>
      <c r="B551" s="85" t="s">
        <v>800</v>
      </c>
      <c r="C551" s="85" t="s">
        <v>807</v>
      </c>
      <c r="D551" s="85" t="s">
        <v>808</v>
      </c>
      <c r="E551" s="85" t="s">
        <v>965</v>
      </c>
      <c r="F551" s="85" t="s">
        <v>966</v>
      </c>
      <c r="G551" s="85" t="s">
        <v>969</v>
      </c>
      <c r="H551" s="83" t="s">
        <v>970</v>
      </c>
    </row>
    <row r="552" ht="16.8" spans="1:9">
      <c r="A552" s="83">
        <v>1724338</v>
      </c>
      <c r="B552" s="85" t="s">
        <v>800</v>
      </c>
      <c r="C552" s="85" t="s">
        <v>824</v>
      </c>
      <c r="D552" s="85" t="s">
        <v>825</v>
      </c>
      <c r="E552" s="85" t="s">
        <v>826</v>
      </c>
      <c r="F552" s="85" t="s">
        <v>971</v>
      </c>
      <c r="G552" s="85" t="s">
        <v>972</v>
      </c>
      <c r="H552" s="83" t="s">
        <v>973</v>
      </c>
      <c r="I552" s="87"/>
    </row>
    <row r="553" ht="14" spans="1:9">
      <c r="A553" s="83">
        <v>4337020</v>
      </c>
      <c r="B553" s="85" t="s">
        <v>800</v>
      </c>
      <c r="C553" s="85" t="s">
        <v>824</v>
      </c>
      <c r="D553" s="85" t="s">
        <v>825</v>
      </c>
      <c r="E553" s="85" t="s">
        <v>896</v>
      </c>
      <c r="F553" s="85" t="s">
        <v>974</v>
      </c>
      <c r="G553" s="85" t="s">
        <v>975</v>
      </c>
      <c r="H553" s="83" t="s">
        <v>976</v>
      </c>
      <c r="I553" s="86"/>
    </row>
    <row r="554" ht="16.8" spans="1:11">
      <c r="A554" s="83">
        <v>1542203</v>
      </c>
      <c r="B554" s="85" t="s">
        <v>800</v>
      </c>
      <c r="C554" s="85" t="s">
        <v>824</v>
      </c>
      <c r="D554" s="85" t="s">
        <v>825</v>
      </c>
      <c r="E554" s="85" t="s">
        <v>920</v>
      </c>
      <c r="F554" s="85" t="s">
        <v>977</v>
      </c>
      <c r="G554" s="85" t="s">
        <v>978</v>
      </c>
      <c r="H554" s="83" t="s">
        <v>979</v>
      </c>
      <c r="I554" s="86"/>
      <c r="K554"/>
    </row>
    <row r="555" ht="14" spans="1:8">
      <c r="A555" s="83">
        <v>937088</v>
      </c>
      <c r="B555" s="85" t="s">
        <v>800</v>
      </c>
      <c r="C555" s="85" t="s">
        <v>824</v>
      </c>
      <c r="D555" s="85" t="s">
        <v>825</v>
      </c>
      <c r="E555" s="85" t="s">
        <v>920</v>
      </c>
      <c r="F555" s="85" t="s">
        <v>977</v>
      </c>
      <c r="G555" s="85" t="s">
        <v>978</v>
      </c>
      <c r="H555" s="83" t="s">
        <v>980</v>
      </c>
    </row>
    <row r="556" ht="14" spans="1:9">
      <c r="A556" s="83">
        <v>4345945</v>
      </c>
      <c r="B556" s="85" t="s">
        <v>800</v>
      </c>
      <c r="C556" s="85" t="s">
        <v>824</v>
      </c>
      <c r="D556" s="85" t="s">
        <v>825</v>
      </c>
      <c r="E556" s="85" t="s">
        <v>920</v>
      </c>
      <c r="F556" s="85" t="s">
        <v>977</v>
      </c>
      <c r="G556" s="85" t="s">
        <v>978</v>
      </c>
      <c r="H556" s="83" t="s">
        <v>981</v>
      </c>
      <c r="I556" s="86"/>
    </row>
    <row r="557" ht="16.8" spans="1:11">
      <c r="A557" s="83">
        <v>1574881</v>
      </c>
      <c r="B557" s="85" t="s">
        <v>800</v>
      </c>
      <c r="C557" s="85" t="s">
        <v>824</v>
      </c>
      <c r="D557" s="85" t="s">
        <v>825</v>
      </c>
      <c r="E557" s="85" t="s">
        <v>920</v>
      </c>
      <c r="F557" s="85" t="s">
        <v>977</v>
      </c>
      <c r="G557" s="85" t="s">
        <v>978</v>
      </c>
      <c r="H557" s="83" t="s">
        <v>982</v>
      </c>
      <c r="I557" s="87"/>
      <c r="K557"/>
    </row>
    <row r="558" ht="14" spans="1:9">
      <c r="A558" s="83">
        <v>1139038</v>
      </c>
      <c r="B558" s="85" t="s">
        <v>800</v>
      </c>
      <c r="C558" s="85" t="s">
        <v>824</v>
      </c>
      <c r="D558" s="85" t="s">
        <v>825</v>
      </c>
      <c r="E558" s="85" t="s">
        <v>920</v>
      </c>
      <c r="F558" s="85" t="s">
        <v>977</v>
      </c>
      <c r="G558" s="85" t="s">
        <v>978</v>
      </c>
      <c r="H558" s="83" t="s">
        <v>983</v>
      </c>
      <c r="I558" s="26"/>
    </row>
    <row r="559" ht="14" spans="1:9">
      <c r="A559" s="83">
        <v>1625963</v>
      </c>
      <c r="B559" s="85" t="s">
        <v>800</v>
      </c>
      <c r="C559" s="85" t="s">
        <v>824</v>
      </c>
      <c r="D559" s="85" t="s">
        <v>984</v>
      </c>
      <c r="E559" s="85" t="s">
        <v>985</v>
      </c>
      <c r="F559" s="85" t="s">
        <v>986</v>
      </c>
      <c r="G559" s="85" t="s">
        <v>987</v>
      </c>
      <c r="H559" s="83" t="s">
        <v>988</v>
      </c>
      <c r="I559" s="86"/>
    </row>
    <row r="560" ht="14" spans="1:9">
      <c r="A560" s="83">
        <v>1371783</v>
      </c>
      <c r="B560" s="85" t="s">
        <v>800</v>
      </c>
      <c r="C560" s="85" t="s">
        <v>824</v>
      </c>
      <c r="D560" s="85" t="s">
        <v>900</v>
      </c>
      <c r="E560" s="85" t="s">
        <v>901</v>
      </c>
      <c r="F560" s="85" t="s">
        <v>989</v>
      </c>
      <c r="G560" s="85" t="s">
        <v>990</v>
      </c>
      <c r="H560" s="83" t="s">
        <v>991</v>
      </c>
      <c r="I560" s="26"/>
    </row>
    <row r="561" ht="14" spans="1:9">
      <c r="A561" s="83">
        <v>1217767</v>
      </c>
      <c r="B561" s="85" t="s">
        <v>800</v>
      </c>
      <c r="C561" s="85" t="s">
        <v>807</v>
      </c>
      <c r="D561" s="85" t="s">
        <v>992</v>
      </c>
      <c r="E561" s="85" t="s">
        <v>993</v>
      </c>
      <c r="F561" s="85" t="s">
        <v>994</v>
      </c>
      <c r="G561" s="85" t="s">
        <v>995</v>
      </c>
      <c r="H561" s="83" t="s">
        <v>996</v>
      </c>
      <c r="I561" s="26"/>
    </row>
    <row r="562" ht="14" spans="1:9">
      <c r="A562" s="83">
        <v>1198394</v>
      </c>
      <c r="B562" s="85" t="s">
        <v>800</v>
      </c>
      <c r="C562" s="85" t="s">
        <v>807</v>
      </c>
      <c r="D562" s="85" t="s">
        <v>992</v>
      </c>
      <c r="E562" s="85" t="s">
        <v>993</v>
      </c>
      <c r="F562" s="85" t="s">
        <v>994</v>
      </c>
      <c r="G562" s="85" t="s">
        <v>997</v>
      </c>
      <c r="H562" s="83" t="s">
        <v>998</v>
      </c>
      <c r="I562" s="26"/>
    </row>
    <row r="563" ht="14" spans="1:9">
      <c r="A563" s="83">
        <v>5475960</v>
      </c>
      <c r="B563" s="85" t="s">
        <v>800</v>
      </c>
      <c r="C563" s="85" t="s">
        <v>824</v>
      </c>
      <c r="D563" s="85" t="s">
        <v>825</v>
      </c>
      <c r="E563" s="85" t="s">
        <v>830</v>
      </c>
      <c r="F563" s="85" t="s">
        <v>999</v>
      </c>
      <c r="G563" s="85" t="s">
        <v>1000</v>
      </c>
      <c r="H563" s="83" t="s">
        <v>1001</v>
      </c>
      <c r="I563" s="86"/>
    </row>
    <row r="564" ht="14" spans="1:9">
      <c r="A564" s="83">
        <v>5148363</v>
      </c>
      <c r="B564" s="85" t="s">
        <v>800</v>
      </c>
      <c r="C564" s="85" t="s">
        <v>807</v>
      </c>
      <c r="D564" s="85" t="s">
        <v>1002</v>
      </c>
      <c r="E564" s="85" t="s">
        <v>1003</v>
      </c>
      <c r="F564" s="85" t="s">
        <v>1004</v>
      </c>
      <c r="G564" s="85" t="s">
        <v>1005</v>
      </c>
      <c r="H564" s="83" t="s">
        <v>1006</v>
      </c>
      <c r="I564" s="86"/>
    </row>
    <row r="565" ht="16.8" spans="1:9">
      <c r="A565" s="83">
        <v>2079221</v>
      </c>
      <c r="B565" s="85" t="s">
        <v>800</v>
      </c>
      <c r="C565" s="85" t="s">
        <v>807</v>
      </c>
      <c r="D565" s="85" t="s">
        <v>1002</v>
      </c>
      <c r="E565" s="85" t="s">
        <v>1003</v>
      </c>
      <c r="F565" s="85" t="s">
        <v>1004</v>
      </c>
      <c r="G565" s="85" t="s">
        <v>1007</v>
      </c>
      <c r="H565" s="83" t="s">
        <v>1008</v>
      </c>
      <c r="I565" s="87"/>
    </row>
    <row r="566" ht="14" spans="1:8">
      <c r="A566" s="83">
        <v>875649</v>
      </c>
      <c r="B566" s="85" t="s">
        <v>800</v>
      </c>
      <c r="C566" s="85" t="s">
        <v>807</v>
      </c>
      <c r="D566" s="85" t="s">
        <v>941</v>
      </c>
      <c r="E566" s="85" t="s">
        <v>942</v>
      </c>
      <c r="F566" s="85" t="s">
        <v>1009</v>
      </c>
      <c r="G566" s="85" t="s">
        <v>1010</v>
      </c>
      <c r="H566" s="83" t="s">
        <v>1011</v>
      </c>
    </row>
    <row r="567" ht="16.8" spans="1:9">
      <c r="A567" s="83">
        <v>2612472</v>
      </c>
      <c r="B567" s="85" t="s">
        <v>800</v>
      </c>
      <c r="C567" s="85" t="s">
        <v>807</v>
      </c>
      <c r="D567" s="85" t="s">
        <v>941</v>
      </c>
      <c r="E567" s="85" t="s">
        <v>942</v>
      </c>
      <c r="F567" s="85" t="s">
        <v>1009</v>
      </c>
      <c r="G567" s="85" t="s">
        <v>1010</v>
      </c>
      <c r="H567" s="83" t="s">
        <v>1012</v>
      </c>
      <c r="I567" s="87"/>
    </row>
    <row r="568" ht="16.8" spans="1:9">
      <c r="A568" s="83">
        <v>2549754</v>
      </c>
      <c r="B568" s="85" t="s">
        <v>800</v>
      </c>
      <c r="C568" s="85" t="s">
        <v>807</v>
      </c>
      <c r="D568" s="85" t="s">
        <v>941</v>
      </c>
      <c r="E568" s="85" t="s">
        <v>942</v>
      </c>
      <c r="F568" s="85" t="s">
        <v>1009</v>
      </c>
      <c r="G568" s="85" t="s">
        <v>1013</v>
      </c>
      <c r="H568" s="83" t="s">
        <v>1014</v>
      </c>
      <c r="I568" s="87"/>
    </row>
    <row r="569" ht="16.8" spans="1:9">
      <c r="A569" s="83">
        <v>2605292</v>
      </c>
      <c r="B569" s="85" t="s">
        <v>800</v>
      </c>
      <c r="C569" s="85" t="s">
        <v>807</v>
      </c>
      <c r="D569" s="85" t="s">
        <v>941</v>
      </c>
      <c r="E569" s="85" t="s">
        <v>942</v>
      </c>
      <c r="F569" s="85" t="s">
        <v>1009</v>
      </c>
      <c r="G569" s="85" t="s">
        <v>1013</v>
      </c>
      <c r="H569" s="83" t="s">
        <v>1015</v>
      </c>
      <c r="I569" s="87"/>
    </row>
    <row r="570" ht="16.8" spans="1:9">
      <c r="A570" s="83">
        <v>2602911</v>
      </c>
      <c r="B570" s="85" t="s">
        <v>800</v>
      </c>
      <c r="C570" s="85" t="s">
        <v>807</v>
      </c>
      <c r="D570" s="85" t="s">
        <v>941</v>
      </c>
      <c r="E570" s="85" t="s">
        <v>942</v>
      </c>
      <c r="F570" s="85" t="s">
        <v>1009</v>
      </c>
      <c r="G570" s="85" t="s">
        <v>1013</v>
      </c>
      <c r="H570" s="83" t="s">
        <v>1016</v>
      </c>
      <c r="I570" s="87"/>
    </row>
    <row r="571" ht="14" spans="1:8">
      <c r="A571" s="83">
        <v>3996239</v>
      </c>
      <c r="B571" s="85" t="s">
        <v>800</v>
      </c>
      <c r="C571" s="85" t="s">
        <v>807</v>
      </c>
      <c r="D571" s="85" t="s">
        <v>941</v>
      </c>
      <c r="E571" s="85" t="s">
        <v>942</v>
      </c>
      <c r="F571" s="85" t="s">
        <v>1009</v>
      </c>
      <c r="G571" s="85" t="s">
        <v>1013</v>
      </c>
      <c r="H571" s="83" t="s">
        <v>1017</v>
      </c>
    </row>
    <row r="572" ht="14" spans="1:8">
      <c r="A572" s="83">
        <v>4094070</v>
      </c>
      <c r="B572" s="85" t="s">
        <v>800</v>
      </c>
      <c r="C572" s="85" t="s">
        <v>807</v>
      </c>
      <c r="D572" s="85" t="s">
        <v>941</v>
      </c>
      <c r="E572" s="85" t="s">
        <v>942</v>
      </c>
      <c r="F572" s="85" t="s">
        <v>1009</v>
      </c>
      <c r="G572" s="85" t="s">
        <v>1013</v>
      </c>
      <c r="H572" s="83" t="s">
        <v>1018</v>
      </c>
    </row>
    <row r="573" ht="16.8" spans="1:9">
      <c r="A573" s="83">
        <v>194595</v>
      </c>
      <c r="B573" s="85" t="s">
        <v>800</v>
      </c>
      <c r="C573" s="85" t="s">
        <v>807</v>
      </c>
      <c r="D573" s="85" t="s">
        <v>941</v>
      </c>
      <c r="E573" s="85" t="s">
        <v>942</v>
      </c>
      <c r="F573" s="85" t="s">
        <v>1009</v>
      </c>
      <c r="G573" s="85" t="s">
        <v>1013</v>
      </c>
      <c r="H573" s="83" t="s">
        <v>1019</v>
      </c>
      <c r="I573" s="87"/>
    </row>
    <row r="574" ht="16.8" spans="1:9">
      <c r="A574" s="83">
        <v>2550730</v>
      </c>
      <c r="B574" s="85" t="s">
        <v>800</v>
      </c>
      <c r="C574" s="85" t="s">
        <v>807</v>
      </c>
      <c r="D574" s="85" t="s">
        <v>941</v>
      </c>
      <c r="E574" s="85" t="s">
        <v>942</v>
      </c>
      <c r="F574" s="85" t="s">
        <v>1009</v>
      </c>
      <c r="G574" s="85" t="s">
        <v>1013</v>
      </c>
      <c r="H574" s="83" t="s">
        <v>1020</v>
      </c>
      <c r="I574" s="87"/>
    </row>
    <row r="575" ht="16.8" spans="1:9">
      <c r="A575" s="83">
        <v>2597555</v>
      </c>
      <c r="B575" s="85" t="s">
        <v>800</v>
      </c>
      <c r="C575" s="85" t="s">
        <v>807</v>
      </c>
      <c r="D575" s="85" t="s">
        <v>941</v>
      </c>
      <c r="E575" s="85" t="s">
        <v>942</v>
      </c>
      <c r="F575" s="85" t="s">
        <v>1009</v>
      </c>
      <c r="G575" s="85" t="s">
        <v>1013</v>
      </c>
      <c r="H575" s="83" t="s">
        <v>1021</v>
      </c>
      <c r="I575" s="87"/>
    </row>
    <row r="576" ht="14" spans="1:9">
      <c r="A576" s="83">
        <v>6626676</v>
      </c>
      <c r="B576" s="85" t="s">
        <v>800</v>
      </c>
      <c r="C576" s="85" t="s">
        <v>807</v>
      </c>
      <c r="D576" s="85" t="s">
        <v>941</v>
      </c>
      <c r="E576" s="85" t="s">
        <v>942</v>
      </c>
      <c r="F576" s="85" t="s">
        <v>1009</v>
      </c>
      <c r="G576" s="85" t="s">
        <v>1013</v>
      </c>
      <c r="H576" s="83" t="s">
        <v>1022</v>
      </c>
      <c r="I576" s="86"/>
    </row>
    <row r="577" ht="14" spans="1:9">
      <c r="A577" s="83">
        <v>5005195</v>
      </c>
      <c r="B577" s="85" t="s">
        <v>800</v>
      </c>
      <c r="C577" s="85" t="s">
        <v>807</v>
      </c>
      <c r="D577" s="85" t="s">
        <v>941</v>
      </c>
      <c r="E577" s="85" t="s">
        <v>942</v>
      </c>
      <c r="F577" s="85" t="s">
        <v>1009</v>
      </c>
      <c r="G577" s="85" t="s">
        <v>1013</v>
      </c>
      <c r="H577" s="83" t="s">
        <v>1023</v>
      </c>
      <c r="I577" s="86"/>
    </row>
    <row r="578" ht="14" spans="1:9">
      <c r="A578" s="83">
        <v>1119591</v>
      </c>
      <c r="B578" s="85" t="s">
        <v>800</v>
      </c>
      <c r="C578" s="85" t="s">
        <v>807</v>
      </c>
      <c r="D578" s="85" t="s">
        <v>941</v>
      </c>
      <c r="E578" s="85" t="s">
        <v>942</v>
      </c>
      <c r="F578" s="85" t="s">
        <v>1024</v>
      </c>
      <c r="G578" s="85" t="s">
        <v>1025</v>
      </c>
      <c r="H578" s="83" t="s">
        <v>1026</v>
      </c>
      <c r="I578" s="26"/>
    </row>
    <row r="579" ht="14" spans="1:8">
      <c r="A579" s="83">
        <v>4223471</v>
      </c>
      <c r="B579" s="85" t="s">
        <v>800</v>
      </c>
      <c r="C579" s="85" t="s">
        <v>807</v>
      </c>
      <c r="D579" s="85" t="s">
        <v>941</v>
      </c>
      <c r="E579" s="85" t="s">
        <v>942</v>
      </c>
      <c r="F579" s="85" t="s">
        <v>1009</v>
      </c>
      <c r="G579" s="85" t="s">
        <v>1027</v>
      </c>
      <c r="H579" s="83" t="s">
        <v>1028</v>
      </c>
    </row>
    <row r="580" ht="14" spans="1:9">
      <c r="A580" s="83">
        <v>2807324</v>
      </c>
      <c r="B580" s="85" t="s">
        <v>800</v>
      </c>
      <c r="C580" s="85" t="s">
        <v>807</v>
      </c>
      <c r="D580" s="85" t="s">
        <v>941</v>
      </c>
      <c r="E580" s="85" t="s">
        <v>942</v>
      </c>
      <c r="F580" s="85" t="s">
        <v>1009</v>
      </c>
      <c r="G580" s="85" t="s">
        <v>1029</v>
      </c>
      <c r="H580" s="83" t="s">
        <v>1030</v>
      </c>
      <c r="I580" s="4"/>
    </row>
    <row r="581" ht="14" spans="1:8">
      <c r="A581" s="83">
        <v>623475</v>
      </c>
      <c r="B581" s="85" t="s">
        <v>800</v>
      </c>
      <c r="C581" s="85" t="s">
        <v>824</v>
      </c>
      <c r="D581" s="85" t="s">
        <v>825</v>
      </c>
      <c r="E581" s="85" t="s">
        <v>830</v>
      </c>
      <c r="F581" s="85" t="s">
        <v>1031</v>
      </c>
      <c r="G581" s="85" t="s">
        <v>1032</v>
      </c>
      <c r="H581" s="83" t="s">
        <v>1033</v>
      </c>
    </row>
    <row r="582" ht="14" spans="1:8">
      <c r="A582" s="83">
        <v>3379374</v>
      </c>
      <c r="B582" s="85" t="s">
        <v>800</v>
      </c>
      <c r="C582" s="85" t="s">
        <v>807</v>
      </c>
      <c r="D582" s="85" t="s">
        <v>881</v>
      </c>
      <c r="E582" s="85" t="s">
        <v>882</v>
      </c>
      <c r="F582" s="85" t="s">
        <v>1034</v>
      </c>
      <c r="G582" s="85" t="s">
        <v>1035</v>
      </c>
      <c r="H582" s="83" t="s">
        <v>1036</v>
      </c>
    </row>
    <row r="583" ht="16.8" spans="1:9">
      <c r="A583" s="83">
        <v>2275870</v>
      </c>
      <c r="B583" s="85" t="s">
        <v>800</v>
      </c>
      <c r="C583" s="85" t="s">
        <v>807</v>
      </c>
      <c r="D583" s="85" t="s">
        <v>881</v>
      </c>
      <c r="E583" s="85" t="s">
        <v>882</v>
      </c>
      <c r="F583" s="85" t="s">
        <v>1034</v>
      </c>
      <c r="G583" s="85" t="s">
        <v>1037</v>
      </c>
      <c r="H583" s="83" t="s">
        <v>1038</v>
      </c>
      <c r="I583" s="87"/>
    </row>
    <row r="584" ht="16.8" spans="1:9">
      <c r="A584" s="83">
        <v>2289267</v>
      </c>
      <c r="B584" s="85" t="s">
        <v>800</v>
      </c>
      <c r="C584" s="85" t="s">
        <v>807</v>
      </c>
      <c r="D584" s="85" t="s">
        <v>881</v>
      </c>
      <c r="E584" s="85" t="s">
        <v>882</v>
      </c>
      <c r="F584" s="85" t="s">
        <v>1034</v>
      </c>
      <c r="G584" s="85" t="s">
        <v>1039</v>
      </c>
      <c r="H584" s="83" t="s">
        <v>1040</v>
      </c>
      <c r="I584" s="87"/>
    </row>
    <row r="585" ht="14" spans="1:8">
      <c r="A585" s="83">
        <v>3375649</v>
      </c>
      <c r="B585" s="85" t="s">
        <v>800</v>
      </c>
      <c r="C585" s="85" t="s">
        <v>807</v>
      </c>
      <c r="D585" s="85" t="s">
        <v>881</v>
      </c>
      <c r="E585" s="85" t="s">
        <v>882</v>
      </c>
      <c r="F585" s="85" t="s">
        <v>1034</v>
      </c>
      <c r="G585" s="85" t="s">
        <v>1041</v>
      </c>
      <c r="H585" s="83" t="s">
        <v>1042</v>
      </c>
    </row>
    <row r="586" ht="14" spans="1:8">
      <c r="A586" s="83">
        <v>3386779</v>
      </c>
      <c r="B586" s="85" t="s">
        <v>800</v>
      </c>
      <c r="C586" s="85" t="s">
        <v>807</v>
      </c>
      <c r="D586" s="85" t="s">
        <v>881</v>
      </c>
      <c r="E586" s="85" t="s">
        <v>882</v>
      </c>
      <c r="F586" s="85" t="s">
        <v>1034</v>
      </c>
      <c r="G586" s="85" t="s">
        <v>1043</v>
      </c>
      <c r="H586" s="83" t="s">
        <v>1044</v>
      </c>
    </row>
    <row r="587" ht="16.8" spans="1:9">
      <c r="A587" s="83">
        <v>1851841</v>
      </c>
      <c r="B587" s="85" t="s">
        <v>1045</v>
      </c>
      <c r="C587" s="85" t="s">
        <v>1046</v>
      </c>
      <c r="D587" s="85" t="s">
        <v>1047</v>
      </c>
      <c r="E587" s="85" t="s">
        <v>1048</v>
      </c>
      <c r="F587" s="85" t="s">
        <v>1049</v>
      </c>
      <c r="G587" s="85" t="s">
        <v>1050</v>
      </c>
      <c r="H587" s="83" t="s">
        <v>1051</v>
      </c>
      <c r="I587" s="87"/>
    </row>
    <row r="588" ht="14" spans="1:8">
      <c r="A588" s="83">
        <v>5534198</v>
      </c>
      <c r="B588" s="85" t="s">
        <v>1045</v>
      </c>
      <c r="C588" s="85" t="s">
        <v>1046</v>
      </c>
      <c r="D588" s="85" t="s">
        <v>1047</v>
      </c>
      <c r="E588" s="85" t="s">
        <v>1048</v>
      </c>
      <c r="F588" s="85" t="s">
        <v>1049</v>
      </c>
      <c r="G588" s="85" t="s">
        <v>1052</v>
      </c>
      <c r="H588" s="83" t="s">
        <v>1053</v>
      </c>
    </row>
    <row r="589" ht="14" spans="1:8">
      <c r="A589" s="83">
        <v>5389280</v>
      </c>
      <c r="B589" s="85" t="s">
        <v>1045</v>
      </c>
      <c r="C589" s="85" t="s">
        <v>1046</v>
      </c>
      <c r="D589" s="85" t="s">
        <v>1047</v>
      </c>
      <c r="E589" s="85" t="s">
        <v>1048</v>
      </c>
      <c r="F589" s="85" t="s">
        <v>1049</v>
      </c>
      <c r="G589" s="85" t="s">
        <v>1054</v>
      </c>
      <c r="H589" s="83" t="s">
        <v>1055</v>
      </c>
    </row>
    <row r="590" ht="14" spans="1:8">
      <c r="A590" s="83">
        <v>5223949</v>
      </c>
      <c r="B590" s="85" t="s">
        <v>1045</v>
      </c>
      <c r="C590" s="85" t="s">
        <v>1046</v>
      </c>
      <c r="D590" s="85" t="s">
        <v>1056</v>
      </c>
      <c r="E590" s="85" t="s">
        <v>1057</v>
      </c>
      <c r="F590" s="85" t="s">
        <v>1058</v>
      </c>
      <c r="G590" s="85" t="s">
        <v>1059</v>
      </c>
      <c r="H590" s="83" t="s">
        <v>1060</v>
      </c>
    </row>
    <row r="591" ht="14" spans="1:8">
      <c r="A591" s="83">
        <v>4168287</v>
      </c>
      <c r="B591" s="85" t="s">
        <v>1061</v>
      </c>
      <c r="C591" s="85" t="s">
        <v>1062</v>
      </c>
      <c r="D591" s="85" t="s">
        <v>1063</v>
      </c>
      <c r="E591" s="85" t="s">
        <v>1064</v>
      </c>
      <c r="F591" s="85" t="s">
        <v>1065</v>
      </c>
      <c r="G591" s="85" t="s">
        <v>1066</v>
      </c>
      <c r="H591" s="83" t="s">
        <v>1067</v>
      </c>
    </row>
    <row r="592" ht="14" spans="1:8">
      <c r="A592" s="83">
        <v>4361594</v>
      </c>
      <c r="B592" s="85" t="s">
        <v>1061</v>
      </c>
      <c r="C592" s="85" t="s">
        <v>1062</v>
      </c>
      <c r="D592" s="85" t="s">
        <v>1063</v>
      </c>
      <c r="E592" s="85" t="s">
        <v>1064</v>
      </c>
      <c r="F592" s="85" t="s">
        <v>1068</v>
      </c>
      <c r="G592" s="85" t="s">
        <v>1069</v>
      </c>
      <c r="H592" s="83" t="s">
        <v>1070</v>
      </c>
    </row>
    <row r="593" ht="14" spans="1:9">
      <c r="A593" s="91">
        <v>3039536</v>
      </c>
      <c r="B593" s="92" t="s">
        <v>1071</v>
      </c>
      <c r="C593" s="92" t="s">
        <v>1072</v>
      </c>
      <c r="D593" s="92" t="s">
        <v>1073</v>
      </c>
      <c r="E593" s="92" t="s">
        <v>1074</v>
      </c>
      <c r="F593" s="92" t="s">
        <v>1075</v>
      </c>
      <c r="G593" s="92" t="s">
        <v>1076</v>
      </c>
      <c r="H593" s="91" t="s">
        <v>1077</v>
      </c>
      <c r="I593" s="6"/>
    </row>
  </sheetData>
  <sortState ref="A3:I593">
    <sortCondition ref="H1"/>
  </sortState>
  <mergeCells count="124">
    <mergeCell ref="A1:I1"/>
    <mergeCell ref="I3:I4"/>
    <mergeCell ref="I36:I39"/>
    <mergeCell ref="I40:I41"/>
    <mergeCell ref="I42:I43"/>
    <mergeCell ref="I47:I48"/>
    <mergeCell ref="I49:I51"/>
    <mergeCell ref="I52:I54"/>
    <mergeCell ref="I56:I57"/>
    <mergeCell ref="I58:I59"/>
    <mergeCell ref="I60:I61"/>
    <mergeCell ref="I62:I64"/>
    <mergeCell ref="I65:I66"/>
    <mergeCell ref="I67:I69"/>
    <mergeCell ref="I70:I71"/>
    <mergeCell ref="I72:I74"/>
    <mergeCell ref="I75:I78"/>
    <mergeCell ref="I80:I81"/>
    <mergeCell ref="I82:I83"/>
    <mergeCell ref="I84:I86"/>
    <mergeCell ref="I87:I88"/>
    <mergeCell ref="I89:I90"/>
    <mergeCell ref="I91:I93"/>
    <mergeCell ref="I95:I96"/>
    <mergeCell ref="I97:I100"/>
    <mergeCell ref="I101:I102"/>
    <mergeCell ref="I103:I104"/>
    <mergeCell ref="I105:I107"/>
    <mergeCell ref="I108:I110"/>
    <mergeCell ref="I115:I116"/>
    <mergeCell ref="I119:I120"/>
    <mergeCell ref="I121:I122"/>
    <mergeCell ref="I123:I124"/>
    <mergeCell ref="I134:I135"/>
    <mergeCell ref="I136:I137"/>
    <mergeCell ref="I138:I139"/>
    <mergeCell ref="I140:I141"/>
    <mergeCell ref="I142:I143"/>
    <mergeCell ref="I144:I145"/>
    <mergeCell ref="I146:I147"/>
    <mergeCell ref="I148:I149"/>
    <mergeCell ref="I150:I152"/>
    <mergeCell ref="I154:I155"/>
    <mergeCell ref="I156:I157"/>
    <mergeCell ref="I158:I160"/>
    <mergeCell ref="I161:I162"/>
    <mergeCell ref="I163:I164"/>
    <mergeCell ref="I165:I166"/>
    <mergeCell ref="I167:I168"/>
    <mergeCell ref="I169:I170"/>
    <mergeCell ref="I172:I173"/>
    <mergeCell ref="I174:I175"/>
    <mergeCell ref="I176:I177"/>
    <mergeCell ref="I178:I179"/>
    <mergeCell ref="I180:I181"/>
    <mergeCell ref="I182:I184"/>
    <mergeCell ref="I185:I186"/>
    <mergeCell ref="I188:I189"/>
    <mergeCell ref="I190:I191"/>
    <mergeCell ref="I192:I193"/>
    <mergeCell ref="I195:I196"/>
    <mergeCell ref="I197:I198"/>
    <mergeCell ref="I200:I201"/>
    <mergeCell ref="I202:I203"/>
    <mergeCell ref="I205:I206"/>
    <mergeCell ref="I208:I209"/>
    <mergeCell ref="I216:I217"/>
    <mergeCell ref="I222:I223"/>
    <mergeCell ref="I224:I225"/>
    <mergeCell ref="I226:I228"/>
    <mergeCell ref="I230:I231"/>
    <mergeCell ref="I232:I233"/>
    <mergeCell ref="I234:I235"/>
    <mergeCell ref="I236:I237"/>
    <mergeCell ref="I238:I239"/>
    <mergeCell ref="I241:I243"/>
    <mergeCell ref="I246:I247"/>
    <mergeCell ref="I248:I249"/>
    <mergeCell ref="I250:I251"/>
    <mergeCell ref="I254:I255"/>
    <mergeCell ref="I289:I290"/>
    <mergeCell ref="I292:I293"/>
    <mergeCell ref="I297:I298"/>
    <mergeCell ref="I302:I303"/>
    <mergeCell ref="I305:I306"/>
    <mergeCell ref="I310:I311"/>
    <mergeCell ref="I321:I322"/>
    <mergeCell ref="I323:I324"/>
    <mergeCell ref="I328:I329"/>
    <mergeCell ref="I330:I331"/>
    <mergeCell ref="I332:I333"/>
    <mergeCell ref="I334:I335"/>
    <mergeCell ref="I336:I337"/>
    <mergeCell ref="I339:I340"/>
    <mergeCell ref="I341:I342"/>
    <mergeCell ref="I343:I344"/>
    <mergeCell ref="I347:I348"/>
    <mergeCell ref="I351:I352"/>
    <mergeCell ref="I356:I357"/>
    <mergeCell ref="I359:I360"/>
    <mergeCell ref="I361:I362"/>
    <mergeCell ref="I377:I378"/>
    <mergeCell ref="I386:I387"/>
    <mergeCell ref="I388:I389"/>
    <mergeCell ref="I394:I395"/>
    <mergeCell ref="I404:I405"/>
    <mergeCell ref="I406:I407"/>
    <mergeCell ref="I408:I409"/>
    <mergeCell ref="I412:I413"/>
    <mergeCell ref="I414:I415"/>
    <mergeCell ref="I427:I428"/>
    <mergeCell ref="I429:I430"/>
    <mergeCell ref="I431:I432"/>
    <mergeCell ref="I435:I436"/>
    <mergeCell ref="I437:I438"/>
    <mergeCell ref="I439:I440"/>
    <mergeCell ref="I446:I447"/>
    <mergeCell ref="I449:I450"/>
    <mergeCell ref="I453:I455"/>
    <mergeCell ref="I456:I457"/>
    <mergeCell ref="I477:I478"/>
    <mergeCell ref="I492:I493"/>
    <mergeCell ref="I519:I520"/>
    <mergeCell ref="I540:I541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V17"/>
  <sheetViews>
    <sheetView showGridLines="0" tabSelected="1" workbookViewId="0">
      <selection activeCell="Z12" sqref="Z12"/>
    </sheetView>
  </sheetViews>
  <sheetFormatPr defaultColWidth="8.83088235294118" defaultRowHeight="16.8"/>
  <cols>
    <col min="1" max="1" width="10.5" customWidth="1"/>
    <col min="2" max="2" width="5.33088235294118" customWidth="1"/>
    <col min="3" max="3" width="10.6617647058824" customWidth="1"/>
    <col min="4" max="4" width="10" customWidth="1"/>
    <col min="5" max="12" width="8.5" customWidth="1"/>
    <col min="13" max="13" width="10.1617647058824" customWidth="1"/>
    <col min="14" max="14" width="10.6617647058824" customWidth="1"/>
    <col min="15" max="15" width="10.5" customWidth="1"/>
    <col min="16" max="17" width="11.8308823529412" customWidth="1"/>
    <col min="18" max="18" width="12.8308823529412" customWidth="1"/>
    <col min="19" max="19" width="10.8308823529412" customWidth="1"/>
    <col min="20" max="20" width="13" customWidth="1"/>
    <col min="21" max="21" width="13.6617647058824" customWidth="1"/>
    <col min="22" max="22" width="14.1617647058824" customWidth="1"/>
    <col min="24" max="24" width="13.5" customWidth="1"/>
    <col min="25" max="25" width="11.8308823529412" customWidth="1"/>
  </cols>
  <sheetData>
    <row r="1" ht="17.55" spans="1:22">
      <c r="A1" s="62" t="s">
        <v>1078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ht="30" customHeight="1" spans="1:22">
      <c r="A2" s="63" t="s">
        <v>1079</v>
      </c>
      <c r="B2" s="63" t="s">
        <v>1080</v>
      </c>
      <c r="C2" s="63"/>
      <c r="D2" s="63" t="s">
        <v>1081</v>
      </c>
      <c r="E2" s="72" t="s">
        <v>1082</v>
      </c>
      <c r="F2" s="72"/>
      <c r="G2" s="72"/>
      <c r="H2" s="72"/>
      <c r="I2" s="72" t="s">
        <v>1083</v>
      </c>
      <c r="J2" s="72"/>
      <c r="K2" s="72"/>
      <c r="L2" s="72"/>
      <c r="M2" s="63" t="s">
        <v>1084</v>
      </c>
      <c r="N2" s="74" t="s">
        <v>1085</v>
      </c>
      <c r="O2" s="74" t="s">
        <v>1086</v>
      </c>
      <c r="P2" s="74" t="s">
        <v>1087</v>
      </c>
      <c r="Q2" s="63" t="s">
        <v>1088</v>
      </c>
      <c r="R2" s="72" t="s">
        <v>1089</v>
      </c>
      <c r="S2" s="72"/>
      <c r="T2" s="72"/>
      <c r="U2" s="72"/>
      <c r="V2" s="72"/>
    </row>
    <row r="3" ht="77" customHeight="1" spans="1:22">
      <c r="A3" s="64"/>
      <c r="B3" s="64"/>
      <c r="C3" s="64"/>
      <c r="D3" s="64"/>
      <c r="E3" s="73"/>
      <c r="F3" s="73"/>
      <c r="G3" s="73"/>
      <c r="H3" s="73"/>
      <c r="I3" s="73"/>
      <c r="J3" s="73"/>
      <c r="K3" s="73"/>
      <c r="L3" s="73"/>
      <c r="M3" s="64"/>
      <c r="N3" s="75"/>
      <c r="O3" s="75"/>
      <c r="P3" s="75"/>
      <c r="Q3" s="64"/>
      <c r="R3" s="64" t="s">
        <v>1090</v>
      </c>
      <c r="S3" s="64" t="s">
        <v>1091</v>
      </c>
      <c r="T3" s="64" t="s">
        <v>1092</v>
      </c>
      <c r="U3" s="64" t="s">
        <v>1093</v>
      </c>
      <c r="V3" s="64" t="s">
        <v>1094</v>
      </c>
    </row>
    <row r="4" ht="19.5" customHeight="1" spans="1:22">
      <c r="A4" s="65"/>
      <c r="B4" s="65"/>
      <c r="C4" s="65"/>
      <c r="D4" s="65"/>
      <c r="E4" s="65" t="s">
        <v>1095</v>
      </c>
      <c r="F4" s="65" t="s">
        <v>1096</v>
      </c>
      <c r="G4" s="65" t="s">
        <v>1097</v>
      </c>
      <c r="H4" s="65" t="s">
        <v>1098</v>
      </c>
      <c r="I4" s="65" t="s">
        <v>1095</v>
      </c>
      <c r="J4" s="65" t="s">
        <v>1096</v>
      </c>
      <c r="K4" s="65" t="s">
        <v>1097</v>
      </c>
      <c r="L4" s="65" t="s">
        <v>1098</v>
      </c>
      <c r="M4" s="65"/>
      <c r="N4" s="76" t="s">
        <v>1099</v>
      </c>
      <c r="O4" s="76" t="s">
        <v>1100</v>
      </c>
      <c r="P4" s="76" t="s">
        <v>1100</v>
      </c>
      <c r="Q4" s="65"/>
      <c r="R4" s="65"/>
      <c r="S4" s="65"/>
      <c r="T4" s="65"/>
      <c r="U4" s="65"/>
      <c r="V4" s="65"/>
    </row>
    <row r="5" spans="1:22">
      <c r="A5" s="66" t="s">
        <v>1101</v>
      </c>
      <c r="B5" s="66" t="s">
        <v>1102</v>
      </c>
      <c r="C5" s="67" t="s">
        <v>1103</v>
      </c>
      <c r="D5" s="67">
        <v>27</v>
      </c>
      <c r="E5" s="69">
        <v>6571864</v>
      </c>
      <c r="F5" s="69">
        <v>488411</v>
      </c>
      <c r="G5" s="69">
        <v>2233506.51851852</v>
      </c>
      <c r="H5" s="69">
        <v>67631.59</v>
      </c>
      <c r="I5" s="69">
        <v>191887</v>
      </c>
      <c r="J5" s="69">
        <v>18566</v>
      </c>
      <c r="K5" s="69">
        <v>70679</v>
      </c>
      <c r="L5" s="69">
        <v>1878.77</v>
      </c>
      <c r="M5" s="66">
        <v>26</v>
      </c>
      <c r="N5" s="77" t="s">
        <v>1104</v>
      </c>
      <c r="O5" s="66" t="s">
        <v>1105</v>
      </c>
      <c r="P5" s="66" t="s">
        <v>1106</v>
      </c>
      <c r="Q5" s="66" t="s">
        <v>1106</v>
      </c>
      <c r="R5" s="66" t="s">
        <v>1106</v>
      </c>
      <c r="S5" s="66" t="s">
        <v>1106</v>
      </c>
      <c r="T5" s="66" t="s">
        <v>1106</v>
      </c>
      <c r="U5" s="66" t="s">
        <v>1106</v>
      </c>
      <c r="V5" s="80" t="s">
        <v>1106</v>
      </c>
    </row>
    <row r="6" spans="1:22">
      <c r="A6" s="66" t="s">
        <v>1107</v>
      </c>
      <c r="B6" s="66" t="s">
        <v>1108</v>
      </c>
      <c r="C6" s="67" t="s">
        <v>1109</v>
      </c>
      <c r="D6" s="67">
        <v>143</v>
      </c>
      <c r="E6" s="67">
        <v>23751475</v>
      </c>
      <c r="F6" s="67">
        <v>1565921</v>
      </c>
      <c r="G6" s="66">
        <v>9261760.58041958</v>
      </c>
      <c r="H6" s="67">
        <v>22659.97</v>
      </c>
      <c r="I6" s="66">
        <v>120306</v>
      </c>
      <c r="J6" s="66">
        <v>20126</v>
      </c>
      <c r="K6" s="66">
        <v>58774</v>
      </c>
      <c r="L6" s="66">
        <v>122.15</v>
      </c>
      <c r="M6" s="66">
        <v>63</v>
      </c>
      <c r="N6" s="77" t="s">
        <v>1110</v>
      </c>
      <c r="O6" s="66" t="s">
        <v>1111</v>
      </c>
      <c r="P6" s="66" t="s">
        <v>1112</v>
      </c>
      <c r="Q6" s="66">
        <v>71</v>
      </c>
      <c r="R6" s="66" t="s">
        <v>1106</v>
      </c>
      <c r="S6" s="66" t="s">
        <v>1106</v>
      </c>
      <c r="T6" s="66">
        <v>71</v>
      </c>
      <c r="U6" s="66" t="s">
        <v>1106</v>
      </c>
      <c r="V6" s="80" t="s">
        <v>1106</v>
      </c>
    </row>
    <row r="7" spans="1:22">
      <c r="A7" s="66"/>
      <c r="B7" s="66" t="s">
        <v>1113</v>
      </c>
      <c r="C7" s="67" t="s">
        <v>1109</v>
      </c>
      <c r="D7" s="66">
        <v>396</v>
      </c>
      <c r="E7" s="66">
        <v>33038631</v>
      </c>
      <c r="F7" s="66">
        <v>2347978</v>
      </c>
      <c r="G7" s="66">
        <v>13098555.574026</v>
      </c>
      <c r="H7" s="66">
        <v>11260.5</v>
      </c>
      <c r="I7" s="66">
        <v>285575</v>
      </c>
      <c r="J7" s="66">
        <v>19055</v>
      </c>
      <c r="K7" s="66">
        <v>144543</v>
      </c>
      <c r="L7" s="66">
        <v>119.85</v>
      </c>
      <c r="M7" s="77" t="s">
        <v>1106</v>
      </c>
      <c r="N7" s="77" t="s">
        <v>1106</v>
      </c>
      <c r="O7" s="66" t="s">
        <v>1106</v>
      </c>
      <c r="P7" s="66" t="s">
        <v>1106</v>
      </c>
      <c r="Q7" s="66">
        <v>182</v>
      </c>
      <c r="R7" s="66" t="s">
        <v>1106</v>
      </c>
      <c r="S7" s="66" t="s">
        <v>1106</v>
      </c>
      <c r="T7" s="66" t="s">
        <v>1106</v>
      </c>
      <c r="U7" s="66">
        <v>214</v>
      </c>
      <c r="V7" s="80" t="s">
        <v>1106</v>
      </c>
    </row>
    <row r="8" spans="1:22">
      <c r="A8" s="66"/>
      <c r="B8" s="66" t="s">
        <v>1114</v>
      </c>
      <c r="C8" s="67" t="s">
        <v>1115</v>
      </c>
      <c r="D8" s="67">
        <v>106</v>
      </c>
      <c r="E8" s="66">
        <v>5306112</v>
      </c>
      <c r="F8" s="66">
        <v>14441</v>
      </c>
      <c r="G8" s="66">
        <v>857308</v>
      </c>
      <c r="H8" s="66">
        <v>10899.79</v>
      </c>
      <c r="I8" s="66">
        <v>172907</v>
      </c>
      <c r="J8" s="66">
        <v>7873</v>
      </c>
      <c r="K8" s="66">
        <v>58767</v>
      </c>
      <c r="L8" s="66">
        <v>325.4</v>
      </c>
      <c r="M8" s="66">
        <v>99</v>
      </c>
      <c r="N8" s="77" t="s">
        <v>1116</v>
      </c>
      <c r="O8" s="66" t="s">
        <v>1117</v>
      </c>
      <c r="P8" s="66" t="s">
        <v>1118</v>
      </c>
      <c r="Q8" s="66" t="s">
        <v>1106</v>
      </c>
      <c r="R8" s="66" t="s">
        <v>1106</v>
      </c>
      <c r="S8" s="66" t="s">
        <v>1106</v>
      </c>
      <c r="T8" s="66" t="s">
        <v>1106</v>
      </c>
      <c r="U8" s="66" t="s">
        <v>1106</v>
      </c>
      <c r="V8" s="80" t="s">
        <v>1106</v>
      </c>
    </row>
    <row r="9" spans="1:22">
      <c r="A9" s="66"/>
      <c r="B9" s="66" t="s">
        <v>1119</v>
      </c>
      <c r="C9" s="67" t="s">
        <v>1120</v>
      </c>
      <c r="D9" s="66">
        <v>35</v>
      </c>
      <c r="E9" s="66">
        <v>14077469</v>
      </c>
      <c r="F9" s="66">
        <v>5002941</v>
      </c>
      <c r="G9" s="66">
        <v>8203020.17142857</v>
      </c>
      <c r="H9" s="66">
        <v>52464.34</v>
      </c>
      <c r="I9" s="66">
        <v>204181</v>
      </c>
      <c r="J9" s="66">
        <v>31350</v>
      </c>
      <c r="K9" s="66">
        <v>135495</v>
      </c>
      <c r="L9" s="66">
        <v>1079.04</v>
      </c>
      <c r="M9" s="66">
        <v>35</v>
      </c>
      <c r="N9" s="66" t="s">
        <v>1106</v>
      </c>
      <c r="O9" s="66" t="s">
        <v>1106</v>
      </c>
      <c r="P9" s="66" t="s">
        <v>1106</v>
      </c>
      <c r="Q9" s="66" t="s">
        <v>1106</v>
      </c>
      <c r="R9" s="66" t="s">
        <v>1106</v>
      </c>
      <c r="S9" s="66" t="s">
        <v>1106</v>
      </c>
      <c r="T9" s="66" t="s">
        <v>1106</v>
      </c>
      <c r="U9" s="66" t="s">
        <v>1106</v>
      </c>
      <c r="V9" s="80" t="s">
        <v>1106</v>
      </c>
    </row>
    <row r="10" spans="1:22">
      <c r="A10" s="66" t="s">
        <v>1121</v>
      </c>
      <c r="B10" s="66" t="s">
        <v>1122</v>
      </c>
      <c r="C10" s="67" t="s">
        <v>1123</v>
      </c>
      <c r="D10" s="67">
        <v>85</v>
      </c>
      <c r="E10" s="66">
        <v>38660472</v>
      </c>
      <c r="F10" s="66">
        <v>2612840</v>
      </c>
      <c r="G10" s="66">
        <v>13138777</v>
      </c>
      <c r="H10" s="66">
        <v>57144.86</v>
      </c>
      <c r="I10" s="66">
        <v>304618</v>
      </c>
      <c r="J10" s="66">
        <v>23185</v>
      </c>
      <c r="K10" s="66">
        <v>156516</v>
      </c>
      <c r="L10" s="66">
        <v>580.72</v>
      </c>
      <c r="M10" s="66">
        <v>47</v>
      </c>
      <c r="N10" s="77" t="s">
        <v>1124</v>
      </c>
      <c r="O10" s="66" t="s">
        <v>1125</v>
      </c>
      <c r="P10" s="66" t="s">
        <v>1126</v>
      </c>
      <c r="Q10" s="66">
        <v>48</v>
      </c>
      <c r="R10" s="66" t="s">
        <v>1106</v>
      </c>
      <c r="S10" s="66" t="s">
        <v>1106</v>
      </c>
      <c r="T10" s="66">
        <v>35</v>
      </c>
      <c r="U10" s="66" t="s">
        <v>1106</v>
      </c>
      <c r="V10" s="80" t="s">
        <v>1106</v>
      </c>
    </row>
    <row r="11" spans="1:22">
      <c r="A11" s="66"/>
      <c r="B11" s="66" t="s">
        <v>1127</v>
      </c>
      <c r="C11" s="67" t="s">
        <v>1128</v>
      </c>
      <c r="D11" s="67">
        <v>145</v>
      </c>
      <c r="E11" s="66">
        <v>16414490</v>
      </c>
      <c r="F11" s="66">
        <v>351995</v>
      </c>
      <c r="G11" s="66">
        <v>5148942.46896552</v>
      </c>
      <c r="H11" s="66">
        <v>18019.95</v>
      </c>
      <c r="I11" s="66">
        <v>21311</v>
      </c>
      <c r="J11" s="66">
        <v>274239</v>
      </c>
      <c r="K11" s="66">
        <v>124577</v>
      </c>
      <c r="L11" s="66">
        <v>320.48</v>
      </c>
      <c r="M11" s="66">
        <v>35</v>
      </c>
      <c r="N11" s="77" t="s">
        <v>1129</v>
      </c>
      <c r="O11" s="66" t="s">
        <v>1130</v>
      </c>
      <c r="P11" s="66" t="s">
        <v>1131</v>
      </c>
      <c r="Q11" s="66">
        <v>36</v>
      </c>
      <c r="R11" s="66" t="s">
        <v>1106</v>
      </c>
      <c r="S11" s="66" t="s">
        <v>1106</v>
      </c>
      <c r="T11" s="66">
        <v>53</v>
      </c>
      <c r="U11" s="66" t="s">
        <v>1106</v>
      </c>
      <c r="V11" s="66">
        <v>49</v>
      </c>
    </row>
    <row r="12" spans="1:22">
      <c r="A12" s="66"/>
      <c r="B12" s="66" t="s">
        <v>1132</v>
      </c>
      <c r="C12" s="67" t="s">
        <v>1133</v>
      </c>
      <c r="D12" s="67">
        <v>156</v>
      </c>
      <c r="E12" s="66">
        <v>25489305</v>
      </c>
      <c r="F12" s="66">
        <v>1963214</v>
      </c>
      <c r="G12" s="66">
        <v>11396749</v>
      </c>
      <c r="H12" s="66">
        <v>19261.25</v>
      </c>
      <c r="I12" s="66">
        <v>294519</v>
      </c>
      <c r="J12" s="66">
        <v>33129</v>
      </c>
      <c r="K12" s="66">
        <v>161560</v>
      </c>
      <c r="L12" s="66">
        <v>353.18</v>
      </c>
      <c r="M12" s="66">
        <v>40</v>
      </c>
      <c r="N12" s="77" t="s">
        <v>1134</v>
      </c>
      <c r="O12" s="66" t="s">
        <v>1135</v>
      </c>
      <c r="P12" s="66" t="s">
        <v>1136</v>
      </c>
      <c r="Q12" s="66">
        <v>41</v>
      </c>
      <c r="R12" s="66">
        <v>46</v>
      </c>
      <c r="S12" s="66">
        <v>44</v>
      </c>
      <c r="T12" s="66" t="s">
        <v>1106</v>
      </c>
      <c r="U12" s="66" t="s">
        <v>1106</v>
      </c>
      <c r="V12" s="80" t="s">
        <v>1106</v>
      </c>
    </row>
    <row r="13" spans="1:22">
      <c r="A13" s="66"/>
      <c r="B13" s="66" t="s">
        <v>1137</v>
      </c>
      <c r="C13" s="67" t="s">
        <v>1138</v>
      </c>
      <c r="D13" s="67">
        <v>156</v>
      </c>
      <c r="E13" s="66">
        <v>27325337</v>
      </c>
      <c r="F13" s="66">
        <v>2520</v>
      </c>
      <c r="G13" s="66">
        <v>11856855</v>
      </c>
      <c r="H13" s="66">
        <v>38769.5</v>
      </c>
      <c r="I13" s="66">
        <v>295431</v>
      </c>
      <c r="J13" s="66">
        <v>260</v>
      </c>
      <c r="K13" s="66">
        <v>156088.025641026</v>
      </c>
      <c r="L13" s="66">
        <v>418.84</v>
      </c>
      <c r="M13" s="66">
        <v>49</v>
      </c>
      <c r="N13" s="77" t="s">
        <v>1139</v>
      </c>
      <c r="O13" s="66" t="s">
        <v>1140</v>
      </c>
      <c r="P13" s="66" t="s">
        <v>1141</v>
      </c>
      <c r="Q13" s="66">
        <v>55</v>
      </c>
      <c r="R13" s="66">
        <v>53</v>
      </c>
      <c r="S13" s="66">
        <v>42</v>
      </c>
      <c r="T13" s="66" t="s">
        <v>1106</v>
      </c>
      <c r="U13" s="66" t="s">
        <v>1106</v>
      </c>
      <c r="V13" s="80" t="s">
        <v>1106</v>
      </c>
    </row>
    <row r="14" spans="1:22">
      <c r="A14" s="66" t="s">
        <v>1142</v>
      </c>
      <c r="B14" s="66" t="s">
        <v>1143</v>
      </c>
      <c r="C14" s="67" t="s">
        <v>1144</v>
      </c>
      <c r="D14" s="67">
        <v>25</v>
      </c>
      <c r="E14" s="66">
        <v>24160824</v>
      </c>
      <c r="F14" s="66">
        <v>7020832</v>
      </c>
      <c r="G14" s="66">
        <v>15461642</v>
      </c>
      <c r="H14" s="66">
        <v>189976.57</v>
      </c>
      <c r="I14" s="66">
        <v>277780</v>
      </c>
      <c r="J14" s="66">
        <v>73750</v>
      </c>
      <c r="K14" s="66">
        <v>176530</v>
      </c>
      <c r="L14" s="66">
        <v>2121.94</v>
      </c>
      <c r="M14" s="66">
        <v>25</v>
      </c>
      <c r="N14" s="66" t="s">
        <v>1106</v>
      </c>
      <c r="O14" s="66" t="s">
        <v>1106</v>
      </c>
      <c r="P14" s="66" t="s">
        <v>1106</v>
      </c>
      <c r="Q14" s="66" t="s">
        <v>1106</v>
      </c>
      <c r="R14" s="66" t="s">
        <v>1106</v>
      </c>
      <c r="S14" s="66" t="s">
        <v>1106</v>
      </c>
      <c r="T14" s="66" t="s">
        <v>1106</v>
      </c>
      <c r="U14" s="66" t="s">
        <v>1106</v>
      </c>
      <c r="V14" s="80" t="s">
        <v>1106</v>
      </c>
    </row>
    <row r="15" spans="1:22">
      <c r="A15" s="66" t="s">
        <v>1145</v>
      </c>
      <c r="B15" s="66" t="s">
        <v>1146</v>
      </c>
      <c r="C15" s="66" t="s">
        <v>1147</v>
      </c>
      <c r="D15" s="66">
        <v>300</v>
      </c>
      <c r="E15" s="66">
        <v>51336911</v>
      </c>
      <c r="F15" s="66">
        <v>5160272</v>
      </c>
      <c r="G15" s="66">
        <v>28989937</v>
      </c>
      <c r="H15" s="66">
        <v>68336.65</v>
      </c>
      <c r="I15" s="66">
        <v>240046</v>
      </c>
      <c r="J15" s="66">
        <v>16569</v>
      </c>
      <c r="K15" s="66">
        <v>121645</v>
      </c>
      <c r="L15" s="66">
        <v>348.7</v>
      </c>
      <c r="M15" s="66">
        <v>148</v>
      </c>
      <c r="N15" s="77" t="s">
        <v>1148</v>
      </c>
      <c r="O15" s="66" t="s">
        <v>1106</v>
      </c>
      <c r="P15" s="66" t="s">
        <v>1149</v>
      </c>
      <c r="Q15" s="66" t="s">
        <v>1106</v>
      </c>
      <c r="R15" s="66" t="s">
        <v>1106</v>
      </c>
      <c r="S15" s="66" t="s">
        <v>1106</v>
      </c>
      <c r="T15" s="66" t="s">
        <v>1106</v>
      </c>
      <c r="U15" s="66" t="s">
        <v>1106</v>
      </c>
      <c r="V15" s="80" t="s">
        <v>1106</v>
      </c>
    </row>
    <row r="16" s="50" customFormat="1" spans="1:22">
      <c r="A16" s="66" t="s">
        <v>1150</v>
      </c>
      <c r="B16" s="68" t="s">
        <v>1151</v>
      </c>
      <c r="C16" s="69" t="s">
        <v>1152</v>
      </c>
      <c r="D16" s="69">
        <v>36</v>
      </c>
      <c r="E16" s="68">
        <v>16909636</v>
      </c>
      <c r="F16" s="68">
        <v>633320</v>
      </c>
      <c r="G16" s="68">
        <v>8074078.05555556</v>
      </c>
      <c r="H16" s="68">
        <v>142454.3</v>
      </c>
      <c r="I16" s="68">
        <v>46901</v>
      </c>
      <c r="J16" s="68">
        <v>205540</v>
      </c>
      <c r="K16" s="68">
        <v>108532</v>
      </c>
      <c r="L16" s="68">
        <v>972.48</v>
      </c>
      <c r="M16" s="68">
        <v>14</v>
      </c>
      <c r="N16" s="78" t="s">
        <v>1153</v>
      </c>
      <c r="O16" s="68" t="s">
        <v>1154</v>
      </c>
      <c r="P16" s="68" t="s">
        <v>1155</v>
      </c>
      <c r="Q16" s="68" t="s">
        <v>1106</v>
      </c>
      <c r="R16" s="68" t="s">
        <v>1106</v>
      </c>
      <c r="S16" s="68" t="s">
        <v>1106</v>
      </c>
      <c r="T16" s="68" t="s">
        <v>1106</v>
      </c>
      <c r="U16" s="66" t="s">
        <v>1106</v>
      </c>
      <c r="V16" s="81" t="s">
        <v>1106</v>
      </c>
    </row>
    <row r="17" spans="1:22">
      <c r="A17" s="70" t="s">
        <v>1156</v>
      </c>
      <c r="B17" s="70"/>
      <c r="C17" s="70"/>
      <c r="D17" s="71">
        <v>1610</v>
      </c>
      <c r="E17" s="71" t="s">
        <v>1106</v>
      </c>
      <c r="F17" s="71" t="s">
        <v>1106</v>
      </c>
      <c r="G17" s="71" t="s">
        <v>1106</v>
      </c>
      <c r="H17" s="71" t="s">
        <v>1106</v>
      </c>
      <c r="I17" s="71" t="s">
        <v>1106</v>
      </c>
      <c r="J17" s="71" t="s">
        <v>1106</v>
      </c>
      <c r="K17" s="71" t="s">
        <v>1106</v>
      </c>
      <c r="L17" s="71" t="s">
        <v>1106</v>
      </c>
      <c r="M17" s="71">
        <f>SUM(M5:M16)</f>
        <v>581</v>
      </c>
      <c r="N17" s="79" t="s">
        <v>1157</v>
      </c>
      <c r="O17" s="70" t="s">
        <v>1106</v>
      </c>
      <c r="P17" s="70" t="s">
        <v>1106</v>
      </c>
      <c r="Q17" s="70">
        <v>433</v>
      </c>
      <c r="R17" s="70">
        <v>99</v>
      </c>
      <c r="S17" s="70">
        <v>86</v>
      </c>
      <c r="T17" s="70">
        <v>159</v>
      </c>
      <c r="U17" s="70">
        <v>214</v>
      </c>
      <c r="V17" s="70">
        <v>49</v>
      </c>
    </row>
  </sheetData>
  <mergeCells count="20">
    <mergeCell ref="A1:V1"/>
    <mergeCell ref="R2:V2"/>
    <mergeCell ref="A17:C17"/>
    <mergeCell ref="A2:A4"/>
    <mergeCell ref="A6:A9"/>
    <mergeCell ref="A10:A13"/>
    <mergeCell ref="D2:D4"/>
    <mergeCell ref="M2:M4"/>
    <mergeCell ref="N2:N3"/>
    <mergeCell ref="O2:O3"/>
    <mergeCell ref="P2:P3"/>
    <mergeCell ref="Q2:Q4"/>
    <mergeCell ref="R3:R4"/>
    <mergeCell ref="S3:S4"/>
    <mergeCell ref="T3:T4"/>
    <mergeCell ref="U3:U4"/>
    <mergeCell ref="V3:V4"/>
    <mergeCell ref="B2:C4"/>
    <mergeCell ref="E2:H3"/>
    <mergeCell ref="I2:L3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58"/>
  <sheetViews>
    <sheetView showGridLines="0" topLeftCell="A135" workbookViewId="0">
      <selection activeCell="A2" sqref="A2:N2"/>
    </sheetView>
  </sheetViews>
  <sheetFormatPr defaultColWidth="8.83088235294118" defaultRowHeight="16.8"/>
  <cols>
    <col min="1" max="1" width="9.5" style="56" customWidth="1"/>
    <col min="2" max="2" width="8.83088235294118" style="56" customWidth="1"/>
    <col min="3" max="3" width="13.1617647058824" style="56" customWidth="1"/>
    <col min="4" max="4" width="12.5" style="56" customWidth="1"/>
    <col min="5" max="7" width="10.1617647058824" style="56" customWidth="1"/>
    <col min="8" max="8" width="9.16176470588235" style="56" customWidth="1"/>
    <col min="9" max="9" width="10.1617647058824" style="56" customWidth="1"/>
    <col min="10" max="10" width="9.16176470588235" style="56" customWidth="1"/>
    <col min="11" max="12" width="10.1617647058824" style="56" customWidth="1"/>
    <col min="13" max="13" width="11.1617647058824" style="56" customWidth="1"/>
    <col min="14" max="14" width="10.1617647058824" style="56" customWidth="1"/>
    <col min="15" max="15" width="11.3308823529412" style="56" customWidth="1"/>
    <col min="16" max="16384" width="8.83088235294118" style="56"/>
  </cols>
  <sheetData>
    <row r="1" spans="1:14">
      <c r="A1" s="57" t="s">
        <v>1158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>
      <c r="A2" s="58" t="s">
        <v>55</v>
      </c>
      <c r="B2" s="58" t="s">
        <v>1159</v>
      </c>
      <c r="C2" s="58" t="s">
        <v>60</v>
      </c>
      <c r="D2" s="58" t="s">
        <v>1102</v>
      </c>
      <c r="E2" s="58" t="s">
        <v>1108</v>
      </c>
      <c r="F2" s="58" t="s">
        <v>1114</v>
      </c>
      <c r="G2" s="58" t="s">
        <v>1119</v>
      </c>
      <c r="H2" s="58" t="s">
        <v>1122</v>
      </c>
      <c r="I2" s="58" t="s">
        <v>1127</v>
      </c>
      <c r="J2" s="58" t="s">
        <v>1132</v>
      </c>
      <c r="K2" s="58" t="s">
        <v>1137</v>
      </c>
      <c r="L2" s="58" t="s">
        <v>1143</v>
      </c>
      <c r="M2" s="58" t="s">
        <v>1146</v>
      </c>
      <c r="N2" s="58" t="s">
        <v>1151</v>
      </c>
    </row>
    <row r="3" spans="1:14">
      <c r="A3" s="43">
        <v>3621989</v>
      </c>
      <c r="B3" s="42" t="s">
        <v>1160</v>
      </c>
      <c r="C3" s="28" t="s">
        <v>537</v>
      </c>
      <c r="D3" s="43">
        <v>0</v>
      </c>
      <c r="E3" s="43">
        <v>0</v>
      </c>
      <c r="F3" s="43">
        <v>0</v>
      </c>
      <c r="G3" s="43">
        <v>3.05714285714286e-8</v>
      </c>
      <c r="H3" s="43">
        <v>0</v>
      </c>
      <c r="I3" s="43">
        <v>0</v>
      </c>
      <c r="J3" s="43">
        <v>0</v>
      </c>
      <c r="K3" s="43">
        <v>2.76e-8</v>
      </c>
      <c r="L3" s="43">
        <v>8.06e-7</v>
      </c>
      <c r="M3" s="43">
        <v>0</v>
      </c>
      <c r="N3" s="43">
        <v>0</v>
      </c>
    </row>
    <row r="4" spans="1:14">
      <c r="A4" s="43">
        <v>6825425</v>
      </c>
      <c r="B4" s="42" t="s">
        <v>1160</v>
      </c>
      <c r="C4" s="28" t="s">
        <v>537</v>
      </c>
      <c r="D4" s="43">
        <v>0</v>
      </c>
      <c r="E4" s="43">
        <v>1.08467741935484e-6</v>
      </c>
      <c r="F4" s="43">
        <v>0</v>
      </c>
      <c r="G4" s="43">
        <v>0</v>
      </c>
      <c r="H4" s="43">
        <v>0</v>
      </c>
      <c r="I4" s="43">
        <v>0</v>
      </c>
      <c r="J4" s="43">
        <v>3.125e-8</v>
      </c>
      <c r="K4" s="43">
        <v>0</v>
      </c>
      <c r="L4" s="43">
        <v>0</v>
      </c>
      <c r="M4" s="43">
        <v>0</v>
      </c>
      <c r="N4" s="43">
        <v>0</v>
      </c>
    </row>
    <row r="5" spans="1:14">
      <c r="A5" s="43">
        <v>6952718</v>
      </c>
      <c r="B5" s="42" t="s">
        <v>1160</v>
      </c>
      <c r="C5" s="28" t="s">
        <v>501</v>
      </c>
      <c r="D5" s="43">
        <v>0</v>
      </c>
      <c r="E5" s="43">
        <v>0</v>
      </c>
      <c r="F5" s="43">
        <v>7.94897959183674e-8</v>
      </c>
      <c r="G5" s="43">
        <v>0</v>
      </c>
      <c r="H5" s="43">
        <v>0</v>
      </c>
      <c r="I5" s="43">
        <v>0</v>
      </c>
      <c r="J5" s="43">
        <v>1.365e-7</v>
      </c>
      <c r="K5" s="43">
        <v>6.888e-7</v>
      </c>
      <c r="L5" s="43">
        <v>0</v>
      </c>
      <c r="M5" s="43">
        <v>0</v>
      </c>
      <c r="N5" s="43">
        <v>0</v>
      </c>
    </row>
    <row r="6" spans="1:14">
      <c r="A6" s="43">
        <v>6955990</v>
      </c>
      <c r="B6" s="42" t="s">
        <v>1160</v>
      </c>
      <c r="C6" s="28" t="s">
        <v>501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  <c r="J6" s="43">
        <v>0</v>
      </c>
      <c r="K6" s="43">
        <v>5.71e-7</v>
      </c>
      <c r="L6" s="43">
        <v>0</v>
      </c>
      <c r="M6" s="43">
        <v>0</v>
      </c>
      <c r="N6" s="43">
        <v>0</v>
      </c>
    </row>
    <row r="7" spans="1:14">
      <c r="A7" s="43">
        <v>2057836</v>
      </c>
      <c r="B7" s="42" t="s">
        <v>1160</v>
      </c>
      <c r="C7" s="28" t="s">
        <v>602</v>
      </c>
      <c r="D7" s="43">
        <v>0</v>
      </c>
      <c r="E7" s="43">
        <v>0</v>
      </c>
      <c r="F7" s="43">
        <v>0</v>
      </c>
      <c r="G7" s="43">
        <v>0</v>
      </c>
      <c r="H7" s="43">
        <v>0</v>
      </c>
      <c r="I7" s="43">
        <v>0</v>
      </c>
      <c r="J7" s="43">
        <v>0</v>
      </c>
      <c r="K7" s="43">
        <v>2.12e-8</v>
      </c>
      <c r="L7" s="43">
        <v>0</v>
      </c>
      <c r="M7" s="43">
        <v>0</v>
      </c>
      <c r="N7" s="43">
        <v>2.59166666666667e-7</v>
      </c>
    </row>
    <row r="8" spans="1:14">
      <c r="A8" s="43">
        <v>2930558</v>
      </c>
      <c r="B8" s="42" t="s">
        <v>1160</v>
      </c>
      <c r="C8" s="28" t="s">
        <v>701</v>
      </c>
      <c r="D8" s="43">
        <v>0</v>
      </c>
      <c r="E8" s="43">
        <v>0</v>
      </c>
      <c r="F8" s="43">
        <v>1.26938775510204e-7</v>
      </c>
      <c r="G8" s="43">
        <v>1.10685714285714e-6</v>
      </c>
      <c r="H8" s="43">
        <v>0</v>
      </c>
      <c r="I8" s="43">
        <v>2.76571428571429e-7</v>
      </c>
      <c r="J8" s="43">
        <v>5.9525e-7</v>
      </c>
      <c r="K8" s="43">
        <v>2.37e-7</v>
      </c>
      <c r="L8" s="43">
        <v>2.364e-7</v>
      </c>
      <c r="M8" s="43">
        <v>2.82432432432432e-8</v>
      </c>
      <c r="N8" s="43">
        <v>0</v>
      </c>
    </row>
    <row r="9" spans="1:14">
      <c r="A9" s="43">
        <v>3885664</v>
      </c>
      <c r="B9" s="42" t="s">
        <v>1160</v>
      </c>
      <c r="C9" s="28" t="s">
        <v>602</v>
      </c>
      <c r="D9" s="43">
        <v>0</v>
      </c>
      <c r="E9" s="43">
        <v>3.88064516129032e-7</v>
      </c>
      <c r="F9" s="43">
        <v>2.14183673469388e-7</v>
      </c>
      <c r="G9" s="43">
        <v>1.07371428571429e-6</v>
      </c>
      <c r="H9" s="43">
        <v>0</v>
      </c>
      <c r="I9" s="43">
        <v>0</v>
      </c>
      <c r="J9" s="43">
        <v>7.6525e-7</v>
      </c>
      <c r="K9" s="43">
        <v>2.394e-7</v>
      </c>
      <c r="L9" s="43">
        <v>2.328e-7</v>
      </c>
      <c r="M9" s="43">
        <v>4.59459459459459e-8</v>
      </c>
      <c r="N9" s="43">
        <v>0</v>
      </c>
    </row>
    <row r="10" spans="1:14">
      <c r="A10" s="43">
        <v>2563735</v>
      </c>
      <c r="B10" s="42" t="s">
        <v>1161</v>
      </c>
      <c r="C10" s="28" t="s">
        <v>637</v>
      </c>
      <c r="D10" s="43">
        <v>1.3484e-6</v>
      </c>
      <c r="E10" s="43">
        <v>1.07424193548387e-5</v>
      </c>
      <c r="F10" s="43">
        <v>2.84204081632653e-6</v>
      </c>
      <c r="G10" s="43">
        <v>7.75314285714286e-6</v>
      </c>
      <c r="H10" s="43">
        <v>1.20497826086957e-5</v>
      </c>
      <c r="I10" s="43">
        <v>1.60057142857143e-5</v>
      </c>
      <c r="J10" s="43">
        <v>6.58225e-6</v>
      </c>
      <c r="K10" s="43">
        <v>1.0031e-5</v>
      </c>
      <c r="L10" s="43">
        <v>3.6732e-6</v>
      </c>
      <c r="M10" s="43">
        <v>5.25533783783784e-6</v>
      </c>
      <c r="N10" s="43">
        <v>1.48083333333333e-6</v>
      </c>
    </row>
    <row r="11" spans="1:14">
      <c r="A11" s="43">
        <v>2564173</v>
      </c>
      <c r="B11" s="42" t="s">
        <v>1161</v>
      </c>
      <c r="C11" s="28" t="s">
        <v>637</v>
      </c>
      <c r="D11" s="43">
        <v>7.8e-8</v>
      </c>
      <c r="E11" s="43">
        <v>5.3758064516129e-7</v>
      </c>
      <c r="F11" s="43">
        <v>1.57142857142857e-8</v>
      </c>
      <c r="G11" s="43">
        <v>7.08285714285714e-7</v>
      </c>
      <c r="H11" s="43">
        <v>1.19478260869565e-6</v>
      </c>
      <c r="I11" s="43">
        <v>4.85857142857143e-6</v>
      </c>
      <c r="J11" s="43">
        <v>5.3525e-7</v>
      </c>
      <c r="K11" s="43">
        <v>1.772e-7</v>
      </c>
      <c r="L11" s="43">
        <v>3.568e-7</v>
      </c>
      <c r="M11" s="43">
        <v>1.36641891891892e-6</v>
      </c>
      <c r="N11" s="43">
        <v>0</v>
      </c>
    </row>
    <row r="12" spans="1:14">
      <c r="A12" s="43">
        <v>2570255</v>
      </c>
      <c r="B12" s="42" t="s">
        <v>1161</v>
      </c>
      <c r="C12" s="28" t="s">
        <v>649</v>
      </c>
      <c r="D12" s="43">
        <v>1.0934e-5</v>
      </c>
      <c r="E12" s="43">
        <v>1.11038709677419e-5</v>
      </c>
      <c r="F12" s="43">
        <v>1.72384693877551e-5</v>
      </c>
      <c r="G12" s="43">
        <v>2.801e-5</v>
      </c>
      <c r="H12" s="43">
        <v>2.24252173913043e-5</v>
      </c>
      <c r="I12" s="43">
        <v>3.20668571428571e-5</v>
      </c>
      <c r="J12" s="43">
        <v>2.587875e-5</v>
      </c>
      <c r="K12" s="43">
        <v>2.14322e-5</v>
      </c>
      <c r="L12" s="43">
        <v>8.1344e-6</v>
      </c>
      <c r="M12" s="43">
        <v>8.84344594594595e-6</v>
      </c>
      <c r="N12" s="43">
        <v>3.46433333333333e-5</v>
      </c>
    </row>
    <row r="13" spans="1:14">
      <c r="A13" s="59">
        <v>2632276</v>
      </c>
      <c r="B13" s="42" t="s">
        <v>1161</v>
      </c>
      <c r="C13" s="28" t="s">
        <v>667</v>
      </c>
      <c r="D13" s="43">
        <v>1.776e-6</v>
      </c>
      <c r="E13" s="43">
        <v>1.04853225806452e-5</v>
      </c>
      <c r="F13" s="43">
        <v>3.26255102040816e-6</v>
      </c>
      <c r="G13" s="43">
        <v>2.45114285714286e-6</v>
      </c>
      <c r="H13" s="43">
        <v>6.18195652173913e-6</v>
      </c>
      <c r="I13" s="43">
        <v>4.18571428571429e-7</v>
      </c>
      <c r="J13" s="43">
        <v>1.38025e-6</v>
      </c>
      <c r="K13" s="43">
        <v>1.1584e-6</v>
      </c>
      <c r="L13" s="43">
        <v>6.672e-7</v>
      </c>
      <c r="M13" s="43">
        <v>2.81222972972973e-6</v>
      </c>
      <c r="N13" s="43">
        <v>1.27333333333333e-6</v>
      </c>
    </row>
    <row r="14" spans="1:14">
      <c r="A14" s="43">
        <v>2685145</v>
      </c>
      <c r="B14" s="42" t="s">
        <v>1161</v>
      </c>
      <c r="C14" s="28" t="s">
        <v>649</v>
      </c>
      <c r="D14" s="43">
        <v>2.788e-7</v>
      </c>
      <c r="E14" s="43">
        <v>4.32225806451613e-6</v>
      </c>
      <c r="F14" s="43">
        <v>1.82540816326531e-6</v>
      </c>
      <c r="G14" s="43">
        <v>1.51285714285714e-6</v>
      </c>
      <c r="H14" s="43">
        <v>1.31913043478261e-6</v>
      </c>
      <c r="I14" s="43">
        <v>4.17771428571429e-6</v>
      </c>
      <c r="J14" s="43">
        <v>2.979e-6</v>
      </c>
      <c r="K14" s="43">
        <v>2.222e-6</v>
      </c>
      <c r="L14" s="43">
        <v>4.52e-7</v>
      </c>
      <c r="M14" s="43">
        <v>1.07324324324324e-6</v>
      </c>
      <c r="N14" s="43">
        <v>3.64833333333333e-6</v>
      </c>
    </row>
    <row r="15" spans="1:14">
      <c r="A15" s="46">
        <v>2700238</v>
      </c>
      <c r="B15" s="44" t="s">
        <v>1161</v>
      </c>
      <c r="C15" s="45" t="s">
        <v>602</v>
      </c>
      <c r="D15" s="46">
        <v>6.5012e-6</v>
      </c>
      <c r="E15" s="46">
        <v>7.15387096774194e-6</v>
      </c>
      <c r="F15" s="46">
        <v>3.15071428571429e-6</v>
      </c>
      <c r="G15" s="46">
        <v>6.08628571428571e-6</v>
      </c>
      <c r="H15" s="46">
        <v>7.98282608695652e-6</v>
      </c>
      <c r="I15" s="46">
        <v>1.76162857142857e-5</v>
      </c>
      <c r="J15" s="46">
        <v>1.34975e-5</v>
      </c>
      <c r="K15" s="46">
        <v>8.247e-6</v>
      </c>
      <c r="L15" s="46">
        <v>3.632e-6</v>
      </c>
      <c r="M15" s="46">
        <v>4.32628378378378e-6</v>
      </c>
      <c r="N15" s="46">
        <v>6.9775e-6</v>
      </c>
    </row>
    <row r="16" spans="1:14">
      <c r="A16" s="43">
        <v>2781181</v>
      </c>
      <c r="B16" s="42" t="s">
        <v>1161</v>
      </c>
      <c r="C16" s="28" t="s">
        <v>726</v>
      </c>
      <c r="D16" s="43">
        <v>2.2876e-6</v>
      </c>
      <c r="E16" s="43">
        <v>3.39725806451613e-6</v>
      </c>
      <c r="F16" s="43">
        <v>1.64285714285714e-6</v>
      </c>
      <c r="G16" s="43">
        <v>8.38742857142857e-6</v>
      </c>
      <c r="H16" s="43">
        <v>1.00471739130435e-5</v>
      </c>
      <c r="I16" s="43">
        <v>1.90217142857143e-5</v>
      </c>
      <c r="J16" s="43">
        <v>7.36275e-6</v>
      </c>
      <c r="K16" s="43">
        <v>8.0148e-6</v>
      </c>
      <c r="L16" s="43">
        <v>1.17512e-5</v>
      </c>
      <c r="M16" s="43">
        <v>8.22851351351351e-6</v>
      </c>
      <c r="N16" s="43">
        <v>1.41583333333333e-6</v>
      </c>
    </row>
    <row r="17" spans="1:14">
      <c r="A17" s="43">
        <v>2787761</v>
      </c>
      <c r="B17" s="42" t="s">
        <v>1161</v>
      </c>
      <c r="C17" s="28" t="s">
        <v>670</v>
      </c>
      <c r="D17" s="43">
        <v>1.1156e-6</v>
      </c>
      <c r="E17" s="43">
        <v>6.79032258064516e-8</v>
      </c>
      <c r="F17" s="43">
        <v>1.80295918367347e-6</v>
      </c>
      <c r="G17" s="43">
        <v>4.44285714285714e-7</v>
      </c>
      <c r="H17" s="43">
        <v>2.21e-6</v>
      </c>
      <c r="I17" s="43">
        <v>7.14657142857143e-6</v>
      </c>
      <c r="J17" s="43">
        <v>3.03425e-6</v>
      </c>
      <c r="K17" s="43">
        <v>1.4944e-6</v>
      </c>
      <c r="L17" s="43">
        <v>1.4e-6</v>
      </c>
      <c r="M17" s="43">
        <v>2.025e-7</v>
      </c>
      <c r="N17" s="43">
        <v>3.15583333333333e-6</v>
      </c>
    </row>
    <row r="18" spans="1:14">
      <c r="A18" s="43">
        <v>2929266</v>
      </c>
      <c r="B18" s="42" t="s">
        <v>1161</v>
      </c>
      <c r="C18" s="28" t="s">
        <v>662</v>
      </c>
      <c r="D18" s="43">
        <v>1.5168e-6</v>
      </c>
      <c r="E18" s="43">
        <v>1.15403225806452e-6</v>
      </c>
      <c r="F18" s="43">
        <v>7.17244897959184e-7</v>
      </c>
      <c r="G18" s="43">
        <v>2.68057142857143e-6</v>
      </c>
      <c r="H18" s="43">
        <v>6.35086956521739e-6</v>
      </c>
      <c r="I18" s="43">
        <v>5.81628571428571e-6</v>
      </c>
      <c r="J18" s="43">
        <v>2.759e-6</v>
      </c>
      <c r="K18" s="43">
        <v>5.494e-6</v>
      </c>
      <c r="L18" s="43">
        <v>1.3816e-6</v>
      </c>
      <c r="M18" s="43">
        <v>1.0825e-6</v>
      </c>
      <c r="N18" s="43">
        <v>4.19916666666667e-6</v>
      </c>
    </row>
    <row r="19" spans="1:14">
      <c r="A19" s="43">
        <v>2960180</v>
      </c>
      <c r="B19" s="42" t="s">
        <v>1161</v>
      </c>
      <c r="C19" s="28" t="s">
        <v>602</v>
      </c>
      <c r="D19" s="43">
        <v>1.1636e-6</v>
      </c>
      <c r="E19" s="43">
        <v>5.31935483870968e-7</v>
      </c>
      <c r="F19" s="43">
        <v>1.30316326530612e-6</v>
      </c>
      <c r="G19" s="43">
        <v>6.58285714285714e-6</v>
      </c>
      <c r="H19" s="43">
        <v>1.04217391304348e-6</v>
      </c>
      <c r="I19" s="43">
        <v>2.73285714285714e-6</v>
      </c>
      <c r="J19" s="43">
        <v>6.252e-6</v>
      </c>
      <c r="K19" s="43">
        <v>1.3486e-6</v>
      </c>
      <c r="L19" s="43">
        <v>1.8136e-6</v>
      </c>
      <c r="M19" s="43">
        <v>4.77702702702703e-8</v>
      </c>
      <c r="N19" s="43">
        <v>7.99166666666667e-7</v>
      </c>
    </row>
    <row r="20" spans="1:14">
      <c r="A20" s="43">
        <v>3107495</v>
      </c>
      <c r="B20" s="42" t="s">
        <v>1161</v>
      </c>
      <c r="C20" s="28" t="s">
        <v>729</v>
      </c>
      <c r="D20" s="43">
        <v>1.8612e-6</v>
      </c>
      <c r="E20" s="43">
        <v>3.19306451612903e-6</v>
      </c>
      <c r="F20" s="43">
        <v>2.3319387755102e-6</v>
      </c>
      <c r="G20" s="43">
        <v>4.85171428571429e-6</v>
      </c>
      <c r="H20" s="43">
        <v>4.28847826086956e-6</v>
      </c>
      <c r="I20" s="43">
        <v>8.80485714285714e-6</v>
      </c>
      <c r="J20" s="43">
        <v>2.96925e-6</v>
      </c>
      <c r="K20" s="43">
        <v>3.1844e-6</v>
      </c>
      <c r="L20" s="43">
        <v>3.0436e-6</v>
      </c>
      <c r="M20" s="43">
        <v>1.72635135135135e-6</v>
      </c>
      <c r="N20" s="43">
        <v>5.17e-6</v>
      </c>
    </row>
    <row r="21" spans="1:14">
      <c r="A21" s="43">
        <v>3205724</v>
      </c>
      <c r="B21" s="42" t="s">
        <v>1161</v>
      </c>
      <c r="C21" s="28" t="s">
        <v>1162</v>
      </c>
      <c r="D21" s="43">
        <v>5.48e-7</v>
      </c>
      <c r="E21" s="43">
        <v>2.86290322580645e-6</v>
      </c>
      <c r="F21" s="43">
        <v>1.96357142857143e-6</v>
      </c>
      <c r="G21" s="43">
        <v>3.29628571428571e-6</v>
      </c>
      <c r="H21" s="43">
        <v>5.50347826086957e-6</v>
      </c>
      <c r="I21" s="43">
        <v>3.02914285714286e-6</v>
      </c>
      <c r="J21" s="43">
        <v>8.775e-8</v>
      </c>
      <c r="K21" s="43">
        <v>2.0968e-6</v>
      </c>
      <c r="L21" s="43">
        <v>5.036e-6</v>
      </c>
      <c r="M21" s="43">
        <v>2.36412162162162e-6</v>
      </c>
      <c r="N21" s="43">
        <v>5.83833333333333e-6</v>
      </c>
    </row>
    <row r="22" spans="1:14">
      <c r="A22" s="43">
        <v>3206331</v>
      </c>
      <c r="B22" s="42" t="s">
        <v>1161</v>
      </c>
      <c r="C22" s="28" t="s">
        <v>1162</v>
      </c>
      <c r="D22" s="43">
        <v>2.0056e-6</v>
      </c>
      <c r="E22" s="43">
        <v>6.68387096774194e-7</v>
      </c>
      <c r="F22" s="43">
        <v>2.30377551020408e-6</v>
      </c>
      <c r="G22" s="43">
        <v>3.95114285714286e-6</v>
      </c>
      <c r="H22" s="43">
        <v>3.37173913043478e-6</v>
      </c>
      <c r="I22" s="43">
        <v>1.03597142857143e-5</v>
      </c>
      <c r="J22" s="43">
        <v>1.0781e-5</v>
      </c>
      <c r="K22" s="43">
        <v>6.077e-6</v>
      </c>
      <c r="L22" s="43">
        <v>2.6048e-6</v>
      </c>
      <c r="M22" s="43">
        <v>1.06972972972973e-6</v>
      </c>
      <c r="N22" s="43">
        <v>6.79666666666667e-6</v>
      </c>
    </row>
    <row r="23" spans="1:14">
      <c r="A23" s="43">
        <v>3227946</v>
      </c>
      <c r="B23" s="42" t="s">
        <v>1161</v>
      </c>
      <c r="C23" s="28" t="s">
        <v>656</v>
      </c>
      <c r="D23" s="43">
        <v>1.174e-6</v>
      </c>
      <c r="E23" s="43">
        <v>0</v>
      </c>
      <c r="F23" s="43">
        <v>0</v>
      </c>
      <c r="G23" s="43">
        <v>1.63714285714286e-7</v>
      </c>
      <c r="H23" s="43">
        <v>8.32347826086957e-6</v>
      </c>
      <c r="I23" s="43">
        <v>5.47542857142857e-6</v>
      </c>
      <c r="J23" s="43">
        <v>7.6725e-7</v>
      </c>
      <c r="K23" s="43">
        <v>3.9556e-6</v>
      </c>
      <c r="L23" s="43">
        <v>8.12e-8</v>
      </c>
      <c r="M23" s="43">
        <v>1.015e-6</v>
      </c>
      <c r="N23" s="43">
        <v>1.50666666666667e-6</v>
      </c>
    </row>
    <row r="24" spans="1:14">
      <c r="A24" s="43">
        <v>3292125</v>
      </c>
      <c r="B24" s="42" t="s">
        <v>1161</v>
      </c>
      <c r="C24" s="28" t="s">
        <v>684</v>
      </c>
      <c r="D24" s="43">
        <v>4.672e-7</v>
      </c>
      <c r="E24" s="43">
        <v>3.36983870967742e-6</v>
      </c>
      <c r="F24" s="43">
        <v>1.22673469387755e-6</v>
      </c>
      <c r="G24" s="43">
        <v>4.47457142857143e-6</v>
      </c>
      <c r="H24" s="43">
        <v>2.56586956521739e-6</v>
      </c>
      <c r="I24" s="43">
        <v>4.84857142857143e-6</v>
      </c>
      <c r="J24" s="43">
        <v>2.76225e-6</v>
      </c>
      <c r="K24" s="43">
        <v>3.9502e-6</v>
      </c>
      <c r="L24" s="43">
        <v>2.1464e-6</v>
      </c>
      <c r="M24" s="43">
        <v>1.02777027027027e-6</v>
      </c>
      <c r="N24" s="43">
        <v>1.27325e-5</v>
      </c>
    </row>
    <row r="25" spans="1:14">
      <c r="A25" s="43">
        <v>3319355</v>
      </c>
      <c r="B25" s="42" t="s">
        <v>1161</v>
      </c>
      <c r="C25" s="28" t="s">
        <v>754</v>
      </c>
      <c r="D25" s="43">
        <v>6.8e-7</v>
      </c>
      <c r="E25" s="43">
        <v>8.06451612903226e-7</v>
      </c>
      <c r="F25" s="43">
        <v>4.17510204081633e-6</v>
      </c>
      <c r="G25" s="43">
        <v>9.39942857142857e-6</v>
      </c>
      <c r="H25" s="43">
        <v>4.75217391304348e-7</v>
      </c>
      <c r="I25" s="43">
        <v>1.38028571428571e-6</v>
      </c>
      <c r="J25" s="43">
        <v>4.4255e-6</v>
      </c>
      <c r="K25" s="43">
        <v>9.258e-7</v>
      </c>
      <c r="L25" s="43">
        <v>1.9228e-6</v>
      </c>
      <c r="M25" s="43">
        <v>7.5e-8</v>
      </c>
      <c r="N25" s="43">
        <v>0</v>
      </c>
    </row>
    <row r="26" spans="1:14">
      <c r="A26" s="43">
        <v>3403912</v>
      </c>
      <c r="B26" s="42" t="s">
        <v>1161</v>
      </c>
      <c r="C26" s="28" t="s">
        <v>740</v>
      </c>
      <c r="D26" s="43">
        <v>0</v>
      </c>
      <c r="E26" s="43">
        <v>0</v>
      </c>
      <c r="F26" s="43">
        <v>5.43775510204082e-7</v>
      </c>
      <c r="G26" s="43">
        <v>6.26342857142857e-6</v>
      </c>
      <c r="H26" s="43">
        <v>1.44130434782609e-7</v>
      </c>
      <c r="I26" s="43">
        <v>1.292e-6</v>
      </c>
      <c r="J26" s="43">
        <v>6.2825e-7</v>
      </c>
      <c r="K26" s="43">
        <v>2.364e-7</v>
      </c>
      <c r="L26" s="43">
        <v>1.8964e-6</v>
      </c>
      <c r="M26" s="43">
        <v>1.53986486486487e-7</v>
      </c>
      <c r="N26" s="43">
        <v>8.83333333333333e-7</v>
      </c>
    </row>
    <row r="27" spans="1:14">
      <c r="A27" s="43">
        <v>3409228</v>
      </c>
      <c r="B27" s="42" t="s">
        <v>1161</v>
      </c>
      <c r="C27" s="28" t="s">
        <v>677</v>
      </c>
      <c r="D27" s="43">
        <v>2.688e-7</v>
      </c>
      <c r="E27" s="43">
        <v>1.26774193548387e-7</v>
      </c>
      <c r="F27" s="43">
        <v>1.46122448979592e-7</v>
      </c>
      <c r="G27" s="43">
        <v>2.58571428571429e-7</v>
      </c>
      <c r="H27" s="43">
        <v>1.93913043478261e-7</v>
      </c>
      <c r="I27" s="43">
        <v>4.54285714285714e-7</v>
      </c>
      <c r="J27" s="43">
        <v>9.825e-8</v>
      </c>
      <c r="K27" s="43">
        <v>2.596e-7</v>
      </c>
      <c r="L27" s="43">
        <v>5.988e-7</v>
      </c>
      <c r="M27" s="43">
        <v>2.90472972972973e-7</v>
      </c>
      <c r="N27" s="43">
        <v>1.18333333333333e-7</v>
      </c>
    </row>
    <row r="28" spans="1:14">
      <c r="A28" s="43">
        <v>3448297</v>
      </c>
      <c r="B28" s="42" t="s">
        <v>1161</v>
      </c>
      <c r="C28" s="28" t="s">
        <v>637</v>
      </c>
      <c r="D28" s="43">
        <v>8.3824e-6</v>
      </c>
      <c r="E28" s="43">
        <v>7.05338709677419e-6</v>
      </c>
      <c r="F28" s="43">
        <v>5.5434693877551e-6</v>
      </c>
      <c r="G28" s="43">
        <v>1.23831428571429e-5</v>
      </c>
      <c r="H28" s="43">
        <v>1.25676086956522e-5</v>
      </c>
      <c r="I28" s="43">
        <v>1.72274285714286e-5</v>
      </c>
      <c r="J28" s="43">
        <v>1.3217e-5</v>
      </c>
      <c r="K28" s="43">
        <v>8.8416e-6</v>
      </c>
      <c r="L28" s="43">
        <v>7.8108e-6</v>
      </c>
      <c r="M28" s="43">
        <v>5.21317567567568e-6</v>
      </c>
      <c r="N28" s="43">
        <v>3.31575e-5</v>
      </c>
    </row>
    <row r="29" spans="1:14">
      <c r="A29" s="43">
        <v>3521980</v>
      </c>
      <c r="B29" s="42" t="s">
        <v>1161</v>
      </c>
      <c r="C29" s="28" t="s">
        <v>684</v>
      </c>
      <c r="D29" s="43">
        <v>2.2572e-6</v>
      </c>
      <c r="E29" s="43">
        <v>7.40887096774194e-6</v>
      </c>
      <c r="F29" s="43">
        <v>6.44173469387755e-6</v>
      </c>
      <c r="G29" s="43">
        <v>7.30428571428571e-6</v>
      </c>
      <c r="H29" s="43">
        <v>8.62304347826087e-6</v>
      </c>
      <c r="I29" s="43">
        <v>1.05674285714286e-5</v>
      </c>
      <c r="J29" s="43">
        <v>4.5245e-6</v>
      </c>
      <c r="K29" s="43">
        <v>5.2924e-6</v>
      </c>
      <c r="L29" s="43">
        <v>3.9128e-6</v>
      </c>
      <c r="M29" s="43">
        <v>3.48087837837838e-6</v>
      </c>
      <c r="N29" s="43">
        <v>1.94283333333333e-5</v>
      </c>
    </row>
    <row r="30" spans="1:14">
      <c r="A30" s="43">
        <v>3524397</v>
      </c>
      <c r="B30" s="42" t="s">
        <v>1161</v>
      </c>
      <c r="C30" s="28" t="s">
        <v>684</v>
      </c>
      <c r="D30" s="43">
        <v>4.664e-7</v>
      </c>
      <c r="E30" s="43">
        <v>4.48548387096774e-7</v>
      </c>
      <c r="F30" s="43">
        <v>1.11861224489796e-5</v>
      </c>
      <c r="G30" s="43">
        <v>3.09542857142857e-6</v>
      </c>
      <c r="H30" s="43">
        <v>1.28652173913043e-6</v>
      </c>
      <c r="I30" s="43">
        <v>2.02171428571429e-6</v>
      </c>
      <c r="J30" s="43">
        <v>4.469e-6</v>
      </c>
      <c r="K30" s="43">
        <v>1.4106e-6</v>
      </c>
      <c r="L30" s="43">
        <v>7.004e-7</v>
      </c>
      <c r="M30" s="43">
        <v>7.83445945945946e-7</v>
      </c>
      <c r="N30" s="43">
        <v>3.51666666666667e-7</v>
      </c>
    </row>
    <row r="31" spans="1:14">
      <c r="A31" s="43">
        <v>385871</v>
      </c>
      <c r="B31" s="42" t="s">
        <v>1161</v>
      </c>
      <c r="C31" s="28" t="s">
        <v>1162</v>
      </c>
      <c r="D31" s="43">
        <v>6.1568e-6</v>
      </c>
      <c r="E31" s="43">
        <v>5.28709677419355e-6</v>
      </c>
      <c r="F31" s="43">
        <v>1.25565306122449e-5</v>
      </c>
      <c r="G31" s="43">
        <v>7.37542857142857e-6</v>
      </c>
      <c r="H31" s="43">
        <v>1.09358695652174e-5</v>
      </c>
      <c r="I31" s="43">
        <v>1.7736e-5</v>
      </c>
      <c r="J31" s="43">
        <v>9.29475e-6</v>
      </c>
      <c r="K31" s="43">
        <v>1.19368e-5</v>
      </c>
      <c r="L31" s="43">
        <v>9.6972e-6</v>
      </c>
      <c r="M31" s="43">
        <v>6.02844594594595e-6</v>
      </c>
      <c r="N31" s="43">
        <v>9.50833333333333e-7</v>
      </c>
    </row>
    <row r="32" spans="1:14">
      <c r="A32" s="43">
        <v>388848</v>
      </c>
      <c r="B32" s="42" t="s">
        <v>1161</v>
      </c>
      <c r="C32" s="28" t="s">
        <v>637</v>
      </c>
      <c r="D32" s="43">
        <v>0</v>
      </c>
      <c r="E32" s="43">
        <v>5.39677419354839e-6</v>
      </c>
      <c r="F32" s="43">
        <v>1.72887755102041e-6</v>
      </c>
      <c r="G32" s="43">
        <v>3.45228571428571e-6</v>
      </c>
      <c r="H32" s="43">
        <v>5.8895652173913e-6</v>
      </c>
      <c r="I32" s="43">
        <v>3.37514285714286e-6</v>
      </c>
      <c r="J32" s="43">
        <v>2.679e-6</v>
      </c>
      <c r="K32" s="43">
        <v>6.0414e-6</v>
      </c>
      <c r="L32" s="43">
        <v>8.758e-6</v>
      </c>
      <c r="M32" s="43">
        <v>1.10412162162162e-6</v>
      </c>
      <c r="N32" s="43">
        <v>9.28e-6</v>
      </c>
    </row>
    <row r="33" spans="1:14">
      <c r="A33" s="43">
        <v>3890507</v>
      </c>
      <c r="B33" s="42" t="s">
        <v>1161</v>
      </c>
      <c r="C33" s="28" t="s">
        <v>723</v>
      </c>
      <c r="D33" s="43">
        <v>1.876e-7</v>
      </c>
      <c r="E33" s="43">
        <v>1.9258064516129e-7</v>
      </c>
      <c r="F33" s="43">
        <v>0</v>
      </c>
      <c r="G33" s="43">
        <v>3.78e-7</v>
      </c>
      <c r="H33" s="43">
        <v>1.89478260869565e-6</v>
      </c>
      <c r="I33" s="43">
        <v>6.77142857142857e-7</v>
      </c>
      <c r="J33" s="43">
        <v>5.2e-7</v>
      </c>
      <c r="K33" s="43">
        <v>1.08e-7</v>
      </c>
      <c r="L33" s="43">
        <v>0</v>
      </c>
      <c r="M33" s="43">
        <v>7.7972972972973e-8</v>
      </c>
      <c r="N33" s="43">
        <v>6.05e-7</v>
      </c>
    </row>
    <row r="34" spans="1:14">
      <c r="A34" s="43">
        <v>4591338</v>
      </c>
      <c r="B34" s="42" t="s">
        <v>1161</v>
      </c>
      <c r="C34" s="28" t="s">
        <v>760</v>
      </c>
      <c r="D34" s="43">
        <v>4.276e-7</v>
      </c>
      <c r="E34" s="43">
        <v>0</v>
      </c>
      <c r="F34" s="43">
        <v>0</v>
      </c>
      <c r="G34" s="43">
        <v>6.05714285714286e-8</v>
      </c>
      <c r="H34" s="43">
        <v>2.85717391304348e-6</v>
      </c>
      <c r="I34" s="43">
        <v>1.45428571428571e-7</v>
      </c>
      <c r="J34" s="43">
        <v>0</v>
      </c>
      <c r="K34" s="43">
        <v>4.8e-8</v>
      </c>
      <c r="L34" s="43">
        <v>4.88e-8</v>
      </c>
      <c r="M34" s="43">
        <v>3.53581081081081e-7</v>
      </c>
      <c r="N34" s="43">
        <v>0</v>
      </c>
    </row>
    <row r="35" spans="1:14">
      <c r="A35" s="43">
        <v>4778115</v>
      </c>
      <c r="B35" s="42" t="s">
        <v>1161</v>
      </c>
      <c r="C35" s="28" t="s">
        <v>602</v>
      </c>
      <c r="D35" s="43">
        <v>3.904e-7</v>
      </c>
      <c r="E35" s="43">
        <v>1.43327419354839e-5</v>
      </c>
      <c r="F35" s="43">
        <v>3.76489795918367e-6</v>
      </c>
      <c r="G35" s="43">
        <v>4.78685714285714e-6</v>
      </c>
      <c r="H35" s="43">
        <v>1.00008695652174e-5</v>
      </c>
      <c r="I35" s="43">
        <v>4.628e-6</v>
      </c>
      <c r="J35" s="43">
        <v>9e-8</v>
      </c>
      <c r="K35" s="43">
        <v>2.7022e-6</v>
      </c>
      <c r="L35" s="43">
        <v>1.2448e-5</v>
      </c>
      <c r="M35" s="43">
        <v>5.47871621621622e-6</v>
      </c>
      <c r="N35" s="43">
        <v>2.59583333333333e-6</v>
      </c>
    </row>
    <row r="36" spans="1:14">
      <c r="A36" s="43">
        <v>4819992</v>
      </c>
      <c r="B36" s="42" t="s">
        <v>1161</v>
      </c>
      <c r="C36" s="28" t="s">
        <v>1162</v>
      </c>
      <c r="D36" s="43">
        <v>5.844e-7</v>
      </c>
      <c r="E36" s="43">
        <v>8.5258064516129e-6</v>
      </c>
      <c r="F36" s="43">
        <v>2.60102040816327e-7</v>
      </c>
      <c r="G36" s="43">
        <v>1.66428571428571e-6</v>
      </c>
      <c r="H36" s="43">
        <v>5.77173913043478e-6</v>
      </c>
      <c r="I36" s="43">
        <v>1.73008571428571e-5</v>
      </c>
      <c r="J36" s="43">
        <v>1.41e-7</v>
      </c>
      <c r="K36" s="43">
        <v>3.05e-7</v>
      </c>
      <c r="L36" s="43">
        <v>8.8864e-6</v>
      </c>
      <c r="M36" s="43">
        <v>9.48466216216216e-6</v>
      </c>
      <c r="N36" s="43">
        <v>3.26166666666667e-6</v>
      </c>
    </row>
    <row r="37" spans="1:14">
      <c r="A37" s="43">
        <v>1093645</v>
      </c>
      <c r="B37" s="42" t="s">
        <v>1163</v>
      </c>
      <c r="C37" s="28" t="s">
        <v>418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5.7e-8</v>
      </c>
      <c r="K37" s="43">
        <v>2.482e-7</v>
      </c>
      <c r="L37" s="43">
        <v>0</v>
      </c>
      <c r="M37" s="43">
        <v>0</v>
      </c>
      <c r="N37" s="43">
        <v>0</v>
      </c>
    </row>
    <row r="38" spans="1:14">
      <c r="A38" s="43">
        <v>1785424</v>
      </c>
      <c r="B38" s="42" t="s">
        <v>1163</v>
      </c>
      <c r="C38" s="28" t="s">
        <v>537</v>
      </c>
      <c r="D38" s="43">
        <v>0</v>
      </c>
      <c r="E38" s="43">
        <v>0</v>
      </c>
      <c r="F38" s="43">
        <v>0</v>
      </c>
      <c r="G38" s="43">
        <v>3.9e-7</v>
      </c>
      <c r="H38" s="43">
        <v>0</v>
      </c>
      <c r="I38" s="43">
        <v>7.08571428571429e-8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4">
      <c r="A39" s="43">
        <v>2010873</v>
      </c>
      <c r="B39" s="42" t="s">
        <v>1163</v>
      </c>
      <c r="C39" s="28" t="s">
        <v>501</v>
      </c>
      <c r="D39" s="43">
        <v>0</v>
      </c>
      <c r="E39" s="43">
        <v>0</v>
      </c>
      <c r="F39" s="43">
        <v>0</v>
      </c>
      <c r="G39" s="43">
        <v>4.82857142857143e-8</v>
      </c>
      <c r="H39" s="43">
        <v>5.93478260869565e-8</v>
      </c>
      <c r="I39" s="43">
        <v>3.14571428571429e-7</v>
      </c>
      <c r="J39" s="43">
        <v>2.88625e-6</v>
      </c>
      <c r="K39" s="43">
        <v>1.7518e-6</v>
      </c>
      <c r="L39" s="43">
        <v>8.22e-7</v>
      </c>
      <c r="M39" s="43">
        <v>1.05405405405405e-8</v>
      </c>
      <c r="N39" s="43">
        <v>3.96666666666667e-7</v>
      </c>
    </row>
    <row r="40" spans="1:14">
      <c r="A40" s="43">
        <v>2196870</v>
      </c>
      <c r="B40" s="42" t="s">
        <v>1163</v>
      </c>
      <c r="C40" s="28" t="s">
        <v>501</v>
      </c>
      <c r="D40" s="43">
        <v>0</v>
      </c>
      <c r="E40" s="43">
        <v>0</v>
      </c>
      <c r="F40" s="43">
        <v>3.6469387755102e-7</v>
      </c>
      <c r="G40" s="43">
        <v>0</v>
      </c>
      <c r="H40" s="43">
        <v>0</v>
      </c>
      <c r="I40" s="43">
        <v>1.08285714285714e-7</v>
      </c>
      <c r="J40" s="43">
        <v>3.6375e-7</v>
      </c>
      <c r="K40" s="43">
        <v>3.1e-8</v>
      </c>
      <c r="L40" s="43">
        <v>0</v>
      </c>
      <c r="M40" s="43">
        <v>0</v>
      </c>
      <c r="N40" s="43">
        <v>0</v>
      </c>
    </row>
    <row r="41" spans="1:14">
      <c r="A41" s="43">
        <v>2506517</v>
      </c>
      <c r="B41" s="42" t="s">
        <v>1163</v>
      </c>
      <c r="C41" s="28" t="s">
        <v>418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1.425e-8</v>
      </c>
      <c r="K41" s="43">
        <v>9.44e-8</v>
      </c>
      <c r="L41" s="43">
        <v>0</v>
      </c>
      <c r="M41" s="43">
        <v>1.44594594594595e-8</v>
      </c>
      <c r="N41" s="43">
        <v>0</v>
      </c>
    </row>
    <row r="42" spans="1:14">
      <c r="A42" s="43">
        <v>2519946</v>
      </c>
      <c r="B42" s="42" t="s">
        <v>1163</v>
      </c>
      <c r="C42" s="28" t="s">
        <v>418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2.58e-8</v>
      </c>
      <c r="L42" s="43">
        <v>4.36e-8</v>
      </c>
      <c r="M42" s="43">
        <v>0</v>
      </c>
      <c r="N42" s="43">
        <v>0</v>
      </c>
    </row>
    <row r="43" spans="1:14">
      <c r="A43" s="43">
        <v>3050110</v>
      </c>
      <c r="B43" s="42" t="s">
        <v>1163</v>
      </c>
      <c r="C43" s="28" t="s">
        <v>591</v>
      </c>
      <c r="D43" s="43">
        <v>9.44e-8</v>
      </c>
      <c r="E43" s="43">
        <v>0</v>
      </c>
      <c r="F43" s="43">
        <v>3.0065306122449e-6</v>
      </c>
      <c r="G43" s="43">
        <v>9.11428571428571e-8</v>
      </c>
      <c r="H43" s="43">
        <v>6.66086956521739e-7</v>
      </c>
      <c r="I43" s="43">
        <v>5.34571428571428e-7</v>
      </c>
      <c r="J43" s="43">
        <v>2.66425e-6</v>
      </c>
      <c r="K43" s="43">
        <v>4.824e-7</v>
      </c>
      <c r="L43" s="43">
        <v>0</v>
      </c>
      <c r="M43" s="43">
        <v>5.72297297297297e-8</v>
      </c>
      <c r="N43" s="43">
        <v>0</v>
      </c>
    </row>
    <row r="44" spans="1:14">
      <c r="A44" s="43">
        <v>3556212</v>
      </c>
      <c r="B44" s="42" t="s">
        <v>1163</v>
      </c>
      <c r="C44" s="28" t="s">
        <v>537</v>
      </c>
      <c r="D44" s="43">
        <v>0</v>
      </c>
      <c r="E44" s="43">
        <v>0</v>
      </c>
      <c r="F44" s="43">
        <v>0</v>
      </c>
      <c r="G44" s="43">
        <v>4.37285714285714e-6</v>
      </c>
      <c r="H44" s="43">
        <v>0</v>
      </c>
      <c r="I44" s="43">
        <v>3.85142857142857e-7</v>
      </c>
      <c r="J44" s="43">
        <v>3.0625e-7</v>
      </c>
      <c r="K44" s="43">
        <v>2.052e-7</v>
      </c>
      <c r="L44" s="43">
        <v>0</v>
      </c>
      <c r="M44" s="43">
        <v>1.93918918918919e-8</v>
      </c>
      <c r="N44" s="43">
        <v>8.86666666666667e-7</v>
      </c>
    </row>
    <row r="45" spans="1:14">
      <c r="A45" s="43">
        <v>4139334</v>
      </c>
      <c r="B45" s="42" t="s">
        <v>1163</v>
      </c>
      <c r="C45" s="28" t="s">
        <v>418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7.82e-7</v>
      </c>
      <c r="J45" s="43">
        <v>1.35e-7</v>
      </c>
      <c r="K45" s="43">
        <v>5.06e-8</v>
      </c>
      <c r="L45" s="43">
        <v>0</v>
      </c>
      <c r="M45" s="43">
        <v>0</v>
      </c>
      <c r="N45" s="43">
        <v>3.21666666666667e-7</v>
      </c>
    </row>
    <row r="46" spans="1:14">
      <c r="A46" s="43">
        <v>4161657</v>
      </c>
      <c r="B46" s="42" t="s">
        <v>1163</v>
      </c>
      <c r="C46" s="28" t="s">
        <v>501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4.625e-8</v>
      </c>
      <c r="K46" s="43">
        <v>0</v>
      </c>
      <c r="L46" s="43">
        <v>0</v>
      </c>
      <c r="M46" s="43">
        <v>6.89189189189189e-9</v>
      </c>
      <c r="N46" s="43">
        <v>0</v>
      </c>
    </row>
    <row r="47" spans="1:14">
      <c r="A47" s="43">
        <v>4162174</v>
      </c>
      <c r="B47" s="42" t="s">
        <v>1163</v>
      </c>
      <c r="C47" s="28" t="s">
        <v>501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1.49542857142857e-6</v>
      </c>
      <c r="J47" s="43">
        <v>4.625e-8</v>
      </c>
      <c r="K47" s="43">
        <v>2.12e-8</v>
      </c>
      <c r="L47" s="43">
        <v>0</v>
      </c>
      <c r="M47" s="43">
        <v>4.89189189189189e-8</v>
      </c>
      <c r="N47" s="43">
        <v>2.95833333333333e-7</v>
      </c>
    </row>
    <row r="48" spans="1:14">
      <c r="A48" s="43">
        <v>4237389</v>
      </c>
      <c r="B48" s="42" t="s">
        <v>1163</v>
      </c>
      <c r="C48" s="28" t="s">
        <v>501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1.49142857142857e-7</v>
      </c>
      <c r="J48" s="43">
        <v>1.00325e-6</v>
      </c>
      <c r="K48" s="43">
        <v>5.59e-7</v>
      </c>
      <c r="L48" s="43">
        <v>0</v>
      </c>
      <c r="M48" s="43">
        <v>0</v>
      </c>
      <c r="N48" s="43">
        <v>1.85e-7</v>
      </c>
    </row>
    <row r="49" spans="1:14">
      <c r="A49" s="43">
        <v>4238820</v>
      </c>
      <c r="B49" s="42" t="s">
        <v>1163</v>
      </c>
      <c r="C49" s="28" t="s">
        <v>501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1.2e-7</v>
      </c>
      <c r="J49" s="43">
        <v>2.9625e-7</v>
      </c>
      <c r="K49" s="43">
        <v>6.52e-8</v>
      </c>
      <c r="L49" s="43">
        <v>3.08e-8</v>
      </c>
      <c r="M49" s="43">
        <v>1.03378378378378e-8</v>
      </c>
      <c r="N49" s="43">
        <v>0</v>
      </c>
    </row>
    <row r="50" spans="1:14">
      <c r="A50" s="43">
        <v>5586079</v>
      </c>
      <c r="B50" s="42" t="s">
        <v>1163</v>
      </c>
      <c r="C50" s="28" t="s">
        <v>418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1.95428571428571e-7</v>
      </c>
      <c r="J50" s="43">
        <v>3.35e-8</v>
      </c>
      <c r="K50" s="43">
        <v>0</v>
      </c>
      <c r="L50" s="43">
        <v>0</v>
      </c>
      <c r="M50" s="43">
        <v>9.39189189189189e-9</v>
      </c>
      <c r="N50" s="43">
        <v>0</v>
      </c>
    </row>
    <row r="51" spans="1:14">
      <c r="A51" s="43">
        <v>5620402</v>
      </c>
      <c r="B51" s="42" t="s">
        <v>1163</v>
      </c>
      <c r="C51" s="28" t="s">
        <v>418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7.685e-7</v>
      </c>
      <c r="K51" s="43">
        <v>5.42e-8</v>
      </c>
      <c r="L51" s="43">
        <v>0</v>
      </c>
      <c r="M51" s="43">
        <v>1.37837837837838e-8</v>
      </c>
      <c r="N51" s="43">
        <v>0</v>
      </c>
    </row>
    <row r="52" spans="1:14">
      <c r="A52" s="43">
        <v>6615069</v>
      </c>
      <c r="B52" s="42" t="s">
        <v>1163</v>
      </c>
      <c r="C52" s="28" t="s">
        <v>300</v>
      </c>
      <c r="D52" s="43">
        <v>0</v>
      </c>
      <c r="E52" s="43">
        <v>0</v>
      </c>
      <c r="F52" s="43">
        <v>0</v>
      </c>
      <c r="G52" s="43">
        <v>7.37142857142857e-8</v>
      </c>
      <c r="H52" s="43">
        <v>0</v>
      </c>
      <c r="I52" s="43">
        <v>1.10771428571429e-6</v>
      </c>
      <c r="J52" s="43">
        <v>1.135e-7</v>
      </c>
      <c r="K52" s="43">
        <v>3.278e-7</v>
      </c>
      <c r="L52" s="43">
        <v>7.24e-7</v>
      </c>
      <c r="M52" s="43">
        <v>1.21621621621622e-8</v>
      </c>
      <c r="N52" s="43">
        <v>3.71666666666667e-7</v>
      </c>
    </row>
    <row r="53" spans="1:14">
      <c r="A53" s="43">
        <v>6922131</v>
      </c>
      <c r="B53" s="42" t="s">
        <v>1163</v>
      </c>
      <c r="C53" s="28" t="s">
        <v>591</v>
      </c>
      <c r="D53" s="43">
        <v>0</v>
      </c>
      <c r="E53" s="43">
        <v>0</v>
      </c>
      <c r="F53" s="43">
        <v>1.59091836734694e-6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3">
        <v>0</v>
      </c>
    </row>
    <row r="54" spans="1:14">
      <c r="A54" s="43">
        <v>6926613</v>
      </c>
      <c r="B54" s="42" t="s">
        <v>1163</v>
      </c>
      <c r="C54" s="28" t="s">
        <v>591</v>
      </c>
      <c r="D54" s="43">
        <v>0</v>
      </c>
      <c r="E54" s="43">
        <v>0</v>
      </c>
      <c r="F54" s="43">
        <v>8.0734693877551e-7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0</v>
      </c>
    </row>
    <row r="55" spans="1:14">
      <c r="A55" s="43">
        <v>6965625</v>
      </c>
      <c r="B55" s="42" t="s">
        <v>1163</v>
      </c>
      <c r="C55" s="28" t="s">
        <v>501</v>
      </c>
      <c r="D55" s="43">
        <v>0</v>
      </c>
      <c r="E55" s="43">
        <v>0</v>
      </c>
      <c r="F55" s="43">
        <v>9.30612244897959e-8</v>
      </c>
      <c r="G55" s="43">
        <v>0</v>
      </c>
      <c r="H55" s="43">
        <v>0</v>
      </c>
      <c r="I55" s="43">
        <v>0</v>
      </c>
      <c r="J55" s="43">
        <v>0</v>
      </c>
      <c r="K55" s="43">
        <v>6.516e-7</v>
      </c>
      <c r="L55" s="43">
        <v>0</v>
      </c>
      <c r="M55" s="43">
        <v>0</v>
      </c>
      <c r="N55" s="43">
        <v>0</v>
      </c>
    </row>
    <row r="56" spans="1:14">
      <c r="A56" s="43">
        <v>3218549</v>
      </c>
      <c r="B56" s="42" t="s">
        <v>1164</v>
      </c>
      <c r="C56" s="28" t="s">
        <v>537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1.63e-7</v>
      </c>
      <c r="K56" s="43">
        <v>0</v>
      </c>
      <c r="L56" s="43">
        <v>0</v>
      </c>
      <c r="M56" s="43">
        <v>0</v>
      </c>
      <c r="N56" s="43">
        <v>0</v>
      </c>
    </row>
    <row r="57" spans="1:14">
      <c r="A57" s="43">
        <v>3558108</v>
      </c>
      <c r="B57" s="42" t="s">
        <v>1164</v>
      </c>
      <c r="C57" s="28" t="s">
        <v>537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4.128e-7</v>
      </c>
      <c r="L57" s="43">
        <v>0</v>
      </c>
      <c r="M57" s="43">
        <v>0</v>
      </c>
      <c r="N57" s="43">
        <v>0</v>
      </c>
    </row>
    <row r="58" spans="1:14">
      <c r="A58" s="43">
        <v>6821739</v>
      </c>
      <c r="B58" s="42" t="s">
        <v>1164</v>
      </c>
      <c r="C58" s="28" t="s">
        <v>537</v>
      </c>
      <c r="D58" s="43">
        <v>0</v>
      </c>
      <c r="E58" s="43">
        <v>0</v>
      </c>
      <c r="F58" s="43">
        <v>2.77551020408163e-8</v>
      </c>
      <c r="G58" s="43">
        <v>0</v>
      </c>
      <c r="H58" s="43">
        <v>0</v>
      </c>
      <c r="I58" s="43">
        <v>0</v>
      </c>
      <c r="J58" s="43">
        <v>1.0345e-6</v>
      </c>
      <c r="K58" s="43">
        <v>7.42e-8</v>
      </c>
      <c r="L58" s="43">
        <v>0</v>
      </c>
      <c r="M58" s="43">
        <v>0</v>
      </c>
      <c r="N58" s="43">
        <v>0</v>
      </c>
    </row>
    <row r="59" spans="1:14">
      <c r="A59" s="43">
        <v>6821952</v>
      </c>
      <c r="B59" s="42" t="s">
        <v>1164</v>
      </c>
      <c r="C59" s="28" t="s">
        <v>537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1.76675e-6</v>
      </c>
      <c r="K59" s="43">
        <v>0</v>
      </c>
      <c r="L59" s="43">
        <v>0</v>
      </c>
      <c r="M59" s="43">
        <v>0</v>
      </c>
      <c r="N59" s="43">
        <v>0</v>
      </c>
    </row>
    <row r="60" spans="1:14">
      <c r="A60" s="43">
        <v>6826318</v>
      </c>
      <c r="B60" s="42" t="s">
        <v>1164</v>
      </c>
      <c r="C60" s="28" t="s">
        <v>537</v>
      </c>
      <c r="D60" s="43">
        <v>0</v>
      </c>
      <c r="E60" s="43">
        <v>1.00532258064516e-6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</row>
    <row r="61" spans="1:14">
      <c r="A61" s="43">
        <v>6860796</v>
      </c>
      <c r="B61" s="42" t="s">
        <v>1164</v>
      </c>
      <c r="C61" s="28" t="s">
        <v>537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1.10375e-6</v>
      </c>
      <c r="K61" s="43">
        <v>0</v>
      </c>
      <c r="L61" s="43">
        <v>0</v>
      </c>
      <c r="M61" s="43">
        <v>0</v>
      </c>
      <c r="N61" s="43">
        <v>0</v>
      </c>
    </row>
    <row r="62" spans="1:14">
      <c r="A62" s="43">
        <v>1101105</v>
      </c>
      <c r="B62" s="42" t="s">
        <v>1165</v>
      </c>
      <c r="C62" s="28" t="s">
        <v>66</v>
      </c>
      <c r="D62" s="43">
        <v>0</v>
      </c>
      <c r="E62" s="43">
        <v>0</v>
      </c>
      <c r="F62" s="43">
        <v>0</v>
      </c>
      <c r="G62" s="43">
        <v>3.89428571428571e-7</v>
      </c>
      <c r="H62" s="43">
        <v>0</v>
      </c>
      <c r="I62" s="43">
        <v>1.13142857142857e-7</v>
      </c>
      <c r="J62" s="43">
        <v>2.655e-7</v>
      </c>
      <c r="K62" s="43">
        <v>1.874e-7</v>
      </c>
      <c r="L62" s="43">
        <v>0</v>
      </c>
      <c r="M62" s="43">
        <v>0</v>
      </c>
      <c r="N62" s="43">
        <v>0</v>
      </c>
    </row>
    <row r="63" spans="1:14">
      <c r="A63" s="43">
        <v>149233</v>
      </c>
      <c r="B63" s="42" t="s">
        <v>1165</v>
      </c>
      <c r="C63" s="28" t="s">
        <v>132</v>
      </c>
      <c r="D63" s="43">
        <v>0</v>
      </c>
      <c r="E63" s="43">
        <v>0</v>
      </c>
      <c r="F63" s="43">
        <v>3.12448979591837e-7</v>
      </c>
      <c r="G63" s="43">
        <v>7e-8</v>
      </c>
      <c r="H63" s="43">
        <v>0</v>
      </c>
      <c r="I63" s="43">
        <v>2.26571428571429e-7</v>
      </c>
      <c r="J63" s="43">
        <v>1.55e-7</v>
      </c>
      <c r="K63" s="43">
        <v>0</v>
      </c>
      <c r="L63" s="43">
        <v>0</v>
      </c>
      <c r="M63" s="43">
        <v>0</v>
      </c>
      <c r="N63" s="43">
        <v>0</v>
      </c>
    </row>
    <row r="64" spans="1:14">
      <c r="A64" s="43">
        <v>2568589</v>
      </c>
      <c r="B64" s="42" t="s">
        <v>1165</v>
      </c>
      <c r="C64" s="28" t="s">
        <v>95</v>
      </c>
      <c r="D64" s="43">
        <v>0</v>
      </c>
      <c r="E64" s="43">
        <v>0</v>
      </c>
      <c r="F64" s="43">
        <v>1.31515306122449e-5</v>
      </c>
      <c r="G64" s="43">
        <v>2.57571428571429e-6</v>
      </c>
      <c r="H64" s="43">
        <v>3.00434782608696e-7</v>
      </c>
      <c r="I64" s="43">
        <v>2.59514285714286e-6</v>
      </c>
      <c r="J64" s="43">
        <v>1.096875e-5</v>
      </c>
      <c r="K64" s="43">
        <v>3.5418e-6</v>
      </c>
      <c r="L64" s="43">
        <v>2.08e-8</v>
      </c>
      <c r="M64" s="43">
        <v>3.95743243243243e-7</v>
      </c>
      <c r="N64" s="43">
        <v>6.43333333333333e-7</v>
      </c>
    </row>
    <row r="65" spans="1:14">
      <c r="A65" s="43">
        <v>3120760</v>
      </c>
      <c r="B65" s="42" t="s">
        <v>1165</v>
      </c>
      <c r="C65" s="28" t="s">
        <v>66</v>
      </c>
      <c r="D65" s="43">
        <v>0</v>
      </c>
      <c r="E65" s="43">
        <v>5.93548387096774e-8</v>
      </c>
      <c r="F65" s="43">
        <v>2.87755102040816e-8</v>
      </c>
      <c r="G65" s="43">
        <v>6.8e-8</v>
      </c>
      <c r="H65" s="43">
        <v>0</v>
      </c>
      <c r="I65" s="43">
        <v>8.91428571428572e-8</v>
      </c>
      <c r="J65" s="43">
        <v>2.54025e-6</v>
      </c>
      <c r="K65" s="43">
        <v>2.626e-7</v>
      </c>
      <c r="L65" s="43">
        <v>0</v>
      </c>
      <c r="M65" s="43">
        <v>0</v>
      </c>
      <c r="N65" s="43">
        <v>0</v>
      </c>
    </row>
    <row r="66" spans="1:14">
      <c r="A66" s="43">
        <v>3244447</v>
      </c>
      <c r="B66" s="42" t="s">
        <v>1165</v>
      </c>
      <c r="C66" s="28" t="s">
        <v>66</v>
      </c>
      <c r="D66" s="43">
        <v>0</v>
      </c>
      <c r="E66" s="43">
        <v>0</v>
      </c>
      <c r="F66" s="43">
        <v>3.85714285714286e-8</v>
      </c>
      <c r="G66" s="43">
        <v>0</v>
      </c>
      <c r="H66" s="43">
        <v>0</v>
      </c>
      <c r="I66" s="43">
        <v>0</v>
      </c>
      <c r="J66" s="43">
        <v>2.28e-7</v>
      </c>
      <c r="K66" s="43">
        <v>2.082e-7</v>
      </c>
      <c r="L66" s="43">
        <v>0</v>
      </c>
      <c r="M66" s="43">
        <v>0</v>
      </c>
      <c r="N66" s="43">
        <v>0</v>
      </c>
    </row>
    <row r="67" spans="1:14">
      <c r="A67" s="43">
        <v>3265105</v>
      </c>
      <c r="B67" s="42" t="s">
        <v>1165</v>
      </c>
      <c r="C67" s="28" t="s">
        <v>66</v>
      </c>
      <c r="D67" s="43">
        <v>0</v>
      </c>
      <c r="E67" s="43">
        <v>1.68387096774194e-7</v>
      </c>
      <c r="F67" s="43">
        <v>2.59979591836735e-6</v>
      </c>
      <c r="G67" s="43">
        <v>1.29114285714286e-6</v>
      </c>
      <c r="H67" s="43">
        <v>0</v>
      </c>
      <c r="I67" s="43">
        <v>1.18e-7</v>
      </c>
      <c r="J67" s="43">
        <v>1.03025e-6</v>
      </c>
      <c r="K67" s="43">
        <v>2.3144e-6</v>
      </c>
      <c r="L67" s="43">
        <v>0</v>
      </c>
      <c r="M67" s="43">
        <v>0</v>
      </c>
      <c r="N67" s="43">
        <v>0</v>
      </c>
    </row>
    <row r="68" spans="1:14">
      <c r="A68" s="43">
        <v>3266520</v>
      </c>
      <c r="B68" s="42" t="s">
        <v>1165</v>
      </c>
      <c r="C68" s="28" t="s">
        <v>66</v>
      </c>
      <c r="D68" s="43">
        <v>0</v>
      </c>
      <c r="E68" s="43">
        <v>0</v>
      </c>
      <c r="F68" s="43">
        <v>0</v>
      </c>
      <c r="G68" s="43">
        <v>5.03714285714286e-7</v>
      </c>
      <c r="H68" s="43">
        <v>0</v>
      </c>
      <c r="I68" s="43">
        <v>0</v>
      </c>
      <c r="J68" s="43">
        <v>1.04175e-6</v>
      </c>
      <c r="K68" s="43">
        <v>9.862e-7</v>
      </c>
      <c r="L68" s="43">
        <v>0</v>
      </c>
      <c r="M68" s="43">
        <v>0</v>
      </c>
      <c r="N68" s="43">
        <v>8.25e-8</v>
      </c>
    </row>
    <row r="69" spans="1:14">
      <c r="A69" s="43">
        <v>3316160</v>
      </c>
      <c r="B69" s="42" t="s">
        <v>1165</v>
      </c>
      <c r="C69" s="28" t="s">
        <v>66</v>
      </c>
      <c r="D69" s="43">
        <v>0</v>
      </c>
      <c r="E69" s="43">
        <v>0</v>
      </c>
      <c r="F69" s="43">
        <v>3.87755102040816e-8</v>
      </c>
      <c r="G69" s="43">
        <v>0</v>
      </c>
      <c r="H69" s="43">
        <v>0</v>
      </c>
      <c r="I69" s="43">
        <v>0</v>
      </c>
      <c r="J69" s="43">
        <v>0</v>
      </c>
      <c r="K69" s="43">
        <v>2.028e-7</v>
      </c>
      <c r="L69" s="43">
        <v>0</v>
      </c>
      <c r="M69" s="43">
        <v>0</v>
      </c>
      <c r="N69" s="43">
        <v>0</v>
      </c>
    </row>
    <row r="70" spans="1:14">
      <c r="A70" s="43">
        <v>4700580</v>
      </c>
      <c r="B70" s="42" t="s">
        <v>1165</v>
      </c>
      <c r="C70" s="28" t="s">
        <v>66</v>
      </c>
      <c r="D70" s="43">
        <v>0</v>
      </c>
      <c r="E70" s="43">
        <v>0</v>
      </c>
      <c r="F70" s="43">
        <v>1.87632653061224e-6</v>
      </c>
      <c r="G70" s="43">
        <v>1e-6</v>
      </c>
      <c r="H70" s="43">
        <v>6.60869565217391e-8</v>
      </c>
      <c r="I70" s="43">
        <v>9.71142857142857e-7</v>
      </c>
      <c r="J70" s="43">
        <v>5.45275e-6</v>
      </c>
      <c r="K70" s="43">
        <v>1.0572e-6</v>
      </c>
      <c r="L70" s="43">
        <v>1.888e-7</v>
      </c>
      <c r="M70" s="43">
        <v>2.33040540540541e-7</v>
      </c>
      <c r="N70" s="43">
        <v>0</v>
      </c>
    </row>
    <row r="71" spans="1:14">
      <c r="A71" s="43">
        <v>4740620</v>
      </c>
      <c r="B71" s="42" t="s">
        <v>1165</v>
      </c>
      <c r="C71" s="28" t="s">
        <v>66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1.26125e-6</v>
      </c>
      <c r="K71" s="43">
        <v>0</v>
      </c>
      <c r="L71" s="43">
        <v>0</v>
      </c>
      <c r="M71" s="43">
        <v>0</v>
      </c>
      <c r="N71" s="43">
        <v>0</v>
      </c>
    </row>
    <row r="72" spans="1:14">
      <c r="A72" s="43">
        <v>5346704</v>
      </c>
      <c r="B72" s="42" t="s">
        <v>1165</v>
      </c>
      <c r="C72" s="28" t="s">
        <v>66</v>
      </c>
      <c r="D72" s="43">
        <v>0</v>
      </c>
      <c r="E72" s="43">
        <v>0</v>
      </c>
      <c r="F72" s="43">
        <v>2.0115306122449e-6</v>
      </c>
      <c r="G72" s="43">
        <v>3.29714285714286e-7</v>
      </c>
      <c r="H72" s="43">
        <v>0</v>
      </c>
      <c r="I72" s="43">
        <v>0</v>
      </c>
      <c r="J72" s="43">
        <v>3.21e-7</v>
      </c>
      <c r="K72" s="43">
        <v>8.444e-7</v>
      </c>
      <c r="L72" s="43">
        <v>0</v>
      </c>
      <c r="M72" s="43">
        <v>0</v>
      </c>
      <c r="N72" s="43">
        <v>0</v>
      </c>
    </row>
    <row r="73" spans="1:14">
      <c r="A73" s="43">
        <v>6700303</v>
      </c>
      <c r="B73" s="42" t="s">
        <v>1165</v>
      </c>
      <c r="C73" s="28" t="s">
        <v>66</v>
      </c>
      <c r="D73" s="43">
        <v>0</v>
      </c>
      <c r="E73" s="43">
        <v>0</v>
      </c>
      <c r="F73" s="43">
        <v>8.36428571428571e-7</v>
      </c>
      <c r="G73" s="43">
        <v>0</v>
      </c>
      <c r="H73" s="43">
        <v>0</v>
      </c>
      <c r="I73" s="43">
        <v>0</v>
      </c>
      <c r="J73" s="43">
        <v>4.215e-7</v>
      </c>
      <c r="K73" s="43">
        <v>7.892e-7</v>
      </c>
      <c r="L73" s="43">
        <v>0</v>
      </c>
      <c r="M73" s="43">
        <v>0</v>
      </c>
      <c r="N73" s="43">
        <v>0</v>
      </c>
    </row>
    <row r="74" spans="1:14">
      <c r="A74" s="43">
        <v>6740354</v>
      </c>
      <c r="B74" s="42" t="s">
        <v>1165</v>
      </c>
      <c r="C74" s="28" t="s">
        <v>66</v>
      </c>
      <c r="D74" s="43">
        <v>0</v>
      </c>
      <c r="E74" s="43">
        <v>0</v>
      </c>
      <c r="F74" s="43">
        <v>0</v>
      </c>
      <c r="G74" s="43">
        <v>4.94628571428571e-6</v>
      </c>
      <c r="H74" s="43">
        <v>2.92826086956522e-7</v>
      </c>
      <c r="I74" s="43">
        <v>3.49028571428571e-6</v>
      </c>
      <c r="J74" s="43">
        <v>1.60675e-6</v>
      </c>
      <c r="K74" s="43">
        <v>1.1072e-6</v>
      </c>
      <c r="L74" s="43">
        <v>6.704e-7</v>
      </c>
      <c r="M74" s="43">
        <v>1.39256756756757e-7</v>
      </c>
      <c r="N74" s="43">
        <v>1.22583333333333e-6</v>
      </c>
    </row>
    <row r="75" spans="1:14">
      <c r="A75" s="43">
        <v>6800586</v>
      </c>
      <c r="B75" s="42" t="s">
        <v>1165</v>
      </c>
      <c r="C75" s="28" t="s">
        <v>66</v>
      </c>
      <c r="D75" s="43">
        <v>0</v>
      </c>
      <c r="E75" s="43">
        <v>0</v>
      </c>
      <c r="F75" s="43">
        <v>0</v>
      </c>
      <c r="G75" s="43">
        <v>1.57714285714286e-7</v>
      </c>
      <c r="H75" s="43">
        <v>0</v>
      </c>
      <c r="I75" s="43">
        <v>5.14285714285714e-8</v>
      </c>
      <c r="J75" s="43">
        <v>0</v>
      </c>
      <c r="K75" s="43">
        <v>7.6e-8</v>
      </c>
      <c r="L75" s="43">
        <v>0</v>
      </c>
      <c r="M75" s="43">
        <v>5.83108108108108e-8</v>
      </c>
      <c r="N75" s="43">
        <v>0</v>
      </c>
    </row>
    <row r="76" spans="1:14">
      <c r="A76" s="43">
        <v>1283833</v>
      </c>
      <c r="B76" s="42" t="s">
        <v>1166</v>
      </c>
      <c r="C76" s="28" t="s">
        <v>247</v>
      </c>
      <c r="D76" s="43">
        <v>0</v>
      </c>
      <c r="E76" s="43">
        <v>9.46935483870968e-7</v>
      </c>
      <c r="F76" s="43">
        <v>1.0065306122449e-6</v>
      </c>
      <c r="G76" s="43">
        <v>3.86857142857143e-7</v>
      </c>
      <c r="H76" s="43">
        <v>9.09347826086956e-7</v>
      </c>
      <c r="I76" s="43">
        <v>0</v>
      </c>
      <c r="J76" s="43">
        <v>1.2875e-7</v>
      </c>
      <c r="K76" s="43">
        <v>4.464e-7</v>
      </c>
      <c r="L76" s="43">
        <v>2.976e-7</v>
      </c>
      <c r="M76" s="43">
        <v>2.83256756756757e-6</v>
      </c>
      <c r="N76" s="43">
        <v>0</v>
      </c>
    </row>
    <row r="77" spans="1:14">
      <c r="A77" s="43">
        <v>1288901</v>
      </c>
      <c r="B77" s="42" t="s">
        <v>1166</v>
      </c>
      <c r="C77" s="28" t="s">
        <v>148</v>
      </c>
      <c r="D77" s="43">
        <v>0</v>
      </c>
      <c r="E77" s="43">
        <v>1.58112903225806e-6</v>
      </c>
      <c r="F77" s="43">
        <v>1.64081632653061e-7</v>
      </c>
      <c r="G77" s="43">
        <v>1.40142857142857e-6</v>
      </c>
      <c r="H77" s="43">
        <v>3.72369565217391e-6</v>
      </c>
      <c r="I77" s="43">
        <v>9.06571428571429e-7</v>
      </c>
      <c r="J77" s="43">
        <v>4.60125e-6</v>
      </c>
      <c r="K77" s="43">
        <v>3.042e-7</v>
      </c>
      <c r="L77" s="43">
        <v>8.12e-8</v>
      </c>
      <c r="M77" s="43">
        <v>5.36216216216216e-6</v>
      </c>
      <c r="N77" s="43">
        <v>0</v>
      </c>
    </row>
    <row r="78" spans="1:14">
      <c r="A78" s="43">
        <v>2042043</v>
      </c>
      <c r="B78" s="42" t="s">
        <v>1166</v>
      </c>
      <c r="C78" s="28" t="s">
        <v>767</v>
      </c>
      <c r="D78" s="43">
        <v>0</v>
      </c>
      <c r="E78" s="43">
        <v>4.25806451612903e-7</v>
      </c>
      <c r="F78" s="43">
        <v>2.27551020408163e-8</v>
      </c>
      <c r="G78" s="43">
        <v>5.17428571428571e-7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6.62162162162162e-9</v>
      </c>
      <c r="N78" s="43">
        <v>0</v>
      </c>
    </row>
    <row r="79" spans="1:14">
      <c r="A79" s="43">
        <v>2067500</v>
      </c>
      <c r="B79" s="42" t="s">
        <v>1166</v>
      </c>
      <c r="C79" s="28" t="s">
        <v>148</v>
      </c>
      <c r="D79" s="43">
        <v>0</v>
      </c>
      <c r="E79" s="43">
        <v>2.21120967741935e-5</v>
      </c>
      <c r="F79" s="43">
        <v>3.35285714285714e-6</v>
      </c>
      <c r="G79" s="43">
        <v>3.97371428571429e-6</v>
      </c>
      <c r="H79" s="43">
        <v>1.03023913043478e-5</v>
      </c>
      <c r="I79" s="43">
        <v>3.60028571428571e-6</v>
      </c>
      <c r="J79" s="43">
        <v>1.5825e-6</v>
      </c>
      <c r="K79" s="43">
        <v>6.3274e-6</v>
      </c>
      <c r="L79" s="43">
        <v>9.1848e-6</v>
      </c>
      <c r="M79" s="43">
        <v>1.80383783783784e-5</v>
      </c>
      <c r="N79" s="43">
        <v>0</v>
      </c>
    </row>
    <row r="80" spans="1:14">
      <c r="A80" s="43">
        <v>2108126</v>
      </c>
      <c r="B80" s="42" t="s">
        <v>1166</v>
      </c>
      <c r="C80" s="28" t="s">
        <v>767</v>
      </c>
      <c r="D80" s="43">
        <v>0</v>
      </c>
      <c r="E80" s="43">
        <v>2.00322580645161e-7</v>
      </c>
      <c r="F80" s="43">
        <v>1.62244897959184e-8</v>
      </c>
      <c r="G80" s="43">
        <v>0</v>
      </c>
      <c r="H80" s="43">
        <v>0</v>
      </c>
      <c r="I80" s="43">
        <v>0</v>
      </c>
      <c r="J80" s="43">
        <v>0</v>
      </c>
      <c r="K80" s="43">
        <v>4.62e-8</v>
      </c>
      <c r="L80" s="43">
        <v>0</v>
      </c>
      <c r="M80" s="43">
        <v>0</v>
      </c>
      <c r="N80" s="43">
        <v>0</v>
      </c>
    </row>
    <row r="81" spans="1:14">
      <c r="A81" s="43">
        <v>2158743</v>
      </c>
      <c r="B81" s="42" t="s">
        <v>1166</v>
      </c>
      <c r="C81" s="28" t="s">
        <v>148</v>
      </c>
      <c r="D81" s="43">
        <v>0</v>
      </c>
      <c r="E81" s="43">
        <v>5.82903225806452e-7</v>
      </c>
      <c r="F81" s="43">
        <v>8.67755102040816e-7</v>
      </c>
      <c r="G81" s="43">
        <v>1.21085714285714e-6</v>
      </c>
      <c r="H81" s="43">
        <v>1.74434782608696e-6</v>
      </c>
      <c r="I81" s="43">
        <v>0</v>
      </c>
      <c r="J81" s="43">
        <v>1.805e-7</v>
      </c>
      <c r="K81" s="43">
        <v>4.406e-7</v>
      </c>
      <c r="L81" s="43">
        <v>1.052e-7</v>
      </c>
      <c r="M81" s="43">
        <v>3.29121621621622e-6</v>
      </c>
      <c r="N81" s="43">
        <v>0</v>
      </c>
    </row>
    <row r="82" spans="1:14">
      <c r="A82" s="43">
        <v>2164003</v>
      </c>
      <c r="B82" s="42" t="s">
        <v>1166</v>
      </c>
      <c r="C82" s="28" t="s">
        <v>148</v>
      </c>
      <c r="D82" s="43">
        <v>0</v>
      </c>
      <c r="E82" s="43">
        <v>5.0758064516129e-7</v>
      </c>
      <c r="F82" s="43">
        <v>8.13673469387755e-7</v>
      </c>
      <c r="G82" s="43">
        <v>0</v>
      </c>
      <c r="H82" s="43">
        <v>6.35869565217391e-7</v>
      </c>
      <c r="I82" s="43">
        <v>8.6e-8</v>
      </c>
      <c r="J82" s="43">
        <v>2.2125e-7</v>
      </c>
      <c r="K82" s="43">
        <v>1.216e-7</v>
      </c>
      <c r="L82" s="43">
        <v>3.12e-7</v>
      </c>
      <c r="M82" s="43">
        <v>2.23986486486486e-7</v>
      </c>
      <c r="N82" s="43">
        <v>0</v>
      </c>
    </row>
    <row r="83" spans="1:14">
      <c r="A83" s="43">
        <v>2168330</v>
      </c>
      <c r="B83" s="42" t="s">
        <v>1166</v>
      </c>
      <c r="C83" s="28" t="s">
        <v>148</v>
      </c>
      <c r="D83" s="43">
        <v>0</v>
      </c>
      <c r="E83" s="43">
        <v>1.25640322580645e-5</v>
      </c>
      <c r="F83" s="43">
        <v>4.75867346938775e-6</v>
      </c>
      <c r="G83" s="43">
        <v>5.87485714285714e-6</v>
      </c>
      <c r="H83" s="43">
        <v>8.42804347826087e-6</v>
      </c>
      <c r="I83" s="43">
        <v>2.20914285714286e-6</v>
      </c>
      <c r="J83" s="43">
        <v>1.397e-6</v>
      </c>
      <c r="K83" s="43">
        <v>4.025e-6</v>
      </c>
      <c r="L83" s="43">
        <v>8.1596e-6</v>
      </c>
      <c r="M83" s="43">
        <v>1.48940540540541e-5</v>
      </c>
      <c r="N83" s="43">
        <v>0</v>
      </c>
    </row>
    <row r="84" spans="1:14">
      <c r="A84" s="43">
        <v>2173012</v>
      </c>
      <c r="B84" s="42" t="s">
        <v>1166</v>
      </c>
      <c r="C84" s="28" t="s">
        <v>247</v>
      </c>
      <c r="D84" s="43">
        <v>0</v>
      </c>
      <c r="E84" s="43">
        <v>3.52903225806452e-7</v>
      </c>
      <c r="F84" s="43">
        <v>1.9565306122449e-6</v>
      </c>
      <c r="G84" s="43">
        <v>6.11428571428571e-7</v>
      </c>
      <c r="H84" s="43">
        <v>1.66021739130435e-6</v>
      </c>
      <c r="I84" s="43">
        <v>7.52857142857143e-7</v>
      </c>
      <c r="J84" s="43">
        <v>8.2525e-7</v>
      </c>
      <c r="K84" s="43">
        <v>1.6476e-6</v>
      </c>
      <c r="L84" s="43">
        <v>1.1032e-6</v>
      </c>
      <c r="M84" s="43">
        <v>1.35364864864865e-6</v>
      </c>
      <c r="N84" s="43">
        <v>3.34166666666667e-7</v>
      </c>
    </row>
    <row r="85" spans="1:14">
      <c r="A85" s="43">
        <v>2639910</v>
      </c>
      <c r="B85" s="42" t="s">
        <v>1166</v>
      </c>
      <c r="C85" s="28" t="s">
        <v>148</v>
      </c>
      <c r="D85" s="43">
        <v>4.424e-7</v>
      </c>
      <c r="E85" s="43">
        <v>2.15709677419355e-6</v>
      </c>
      <c r="F85" s="43">
        <v>1.87448979591837e-7</v>
      </c>
      <c r="G85" s="43">
        <v>1.80885714285714e-6</v>
      </c>
      <c r="H85" s="43">
        <v>1.29695652173913e-6</v>
      </c>
      <c r="I85" s="43">
        <v>5.78857142857143e-7</v>
      </c>
      <c r="J85" s="43">
        <v>2.2825e-7</v>
      </c>
      <c r="K85" s="43">
        <v>4.32e-7</v>
      </c>
      <c r="L85" s="43">
        <v>1.204e-6</v>
      </c>
      <c r="M85" s="43">
        <v>9.60925675675676e-6</v>
      </c>
      <c r="N85" s="43">
        <v>0</v>
      </c>
    </row>
    <row r="86" spans="1:14">
      <c r="A86" s="43">
        <v>2942357</v>
      </c>
      <c r="B86" s="42" t="s">
        <v>1166</v>
      </c>
      <c r="C86" s="28" t="s">
        <v>144</v>
      </c>
      <c r="D86" s="43">
        <v>2.176e-7</v>
      </c>
      <c r="E86" s="43">
        <v>5.60629032258064e-6</v>
      </c>
      <c r="F86" s="43">
        <v>2.36387755102041e-6</v>
      </c>
      <c r="G86" s="43">
        <v>4.30571428571429e-6</v>
      </c>
      <c r="H86" s="43">
        <v>1.15536956521739e-5</v>
      </c>
      <c r="I86" s="43">
        <v>5.03771428571429e-6</v>
      </c>
      <c r="J86" s="43">
        <v>2.411e-6</v>
      </c>
      <c r="K86" s="43">
        <v>5.1968e-6</v>
      </c>
      <c r="L86" s="43">
        <v>4.2756e-6</v>
      </c>
      <c r="M86" s="43">
        <v>1.83291216216216e-5</v>
      </c>
      <c r="N86" s="43">
        <v>0</v>
      </c>
    </row>
    <row r="87" spans="1:14">
      <c r="A87" s="43">
        <v>3037650</v>
      </c>
      <c r="B87" s="42" t="s">
        <v>1166</v>
      </c>
      <c r="C87" s="28" t="s">
        <v>148</v>
      </c>
      <c r="D87" s="43">
        <v>0</v>
      </c>
      <c r="E87" s="43">
        <v>4.5541935483871e-6</v>
      </c>
      <c r="F87" s="43">
        <v>6.68897959183673e-6</v>
      </c>
      <c r="G87" s="43">
        <v>7.71514285714286e-6</v>
      </c>
      <c r="H87" s="43">
        <v>3.84739130434783e-6</v>
      </c>
      <c r="I87" s="43">
        <v>4.91142857142857e-7</v>
      </c>
      <c r="J87" s="43">
        <v>3.4775e-7</v>
      </c>
      <c r="K87" s="43">
        <v>2.5364e-6</v>
      </c>
      <c r="L87" s="43">
        <v>8.3832e-6</v>
      </c>
      <c r="M87" s="43">
        <v>3.18959459459459e-6</v>
      </c>
      <c r="N87" s="43">
        <v>3.30833333333333e-6</v>
      </c>
    </row>
    <row r="88" spans="1:14">
      <c r="A88" s="43">
        <v>3052953</v>
      </c>
      <c r="B88" s="42" t="s">
        <v>1166</v>
      </c>
      <c r="C88" s="28" t="s">
        <v>148</v>
      </c>
      <c r="D88" s="43">
        <v>1.7564e-6</v>
      </c>
      <c r="E88" s="43">
        <v>6.1258064516129e-7</v>
      </c>
      <c r="F88" s="43">
        <v>1.03928571428571e-6</v>
      </c>
      <c r="G88" s="43">
        <v>0</v>
      </c>
      <c r="H88" s="43">
        <v>1.57565217391304e-6</v>
      </c>
      <c r="I88" s="43">
        <v>0</v>
      </c>
      <c r="J88" s="43">
        <v>0</v>
      </c>
      <c r="K88" s="43">
        <v>4.844e-7</v>
      </c>
      <c r="L88" s="43">
        <v>3.3032e-6</v>
      </c>
      <c r="M88" s="43">
        <v>8.2722972972973e-7</v>
      </c>
      <c r="N88" s="43">
        <v>0</v>
      </c>
    </row>
    <row r="89" spans="1:14">
      <c r="A89" s="43">
        <v>3119091</v>
      </c>
      <c r="B89" s="42" t="s">
        <v>1166</v>
      </c>
      <c r="C89" s="28" t="s">
        <v>148</v>
      </c>
      <c r="D89" s="43">
        <v>0</v>
      </c>
      <c r="E89" s="43">
        <v>3.74483870967742e-6</v>
      </c>
      <c r="F89" s="43">
        <v>1.0044693877551e-5</v>
      </c>
      <c r="G89" s="43">
        <v>1.4998e-5</v>
      </c>
      <c r="H89" s="43">
        <v>7.96652173913043e-6</v>
      </c>
      <c r="I89" s="43">
        <v>3.92857142857143e-6</v>
      </c>
      <c r="J89" s="43">
        <v>6.455e-7</v>
      </c>
      <c r="K89" s="43">
        <v>8.4608e-6</v>
      </c>
      <c r="L89" s="43">
        <v>8.4052e-6</v>
      </c>
      <c r="M89" s="43">
        <v>2.91574324324324e-6</v>
      </c>
      <c r="N89" s="43">
        <v>0</v>
      </c>
    </row>
    <row r="90" spans="1:14">
      <c r="A90" s="43">
        <v>3197700</v>
      </c>
      <c r="B90" s="42" t="s">
        <v>1166</v>
      </c>
      <c r="C90" s="28" t="s">
        <v>148</v>
      </c>
      <c r="D90" s="43">
        <v>0</v>
      </c>
      <c r="E90" s="43">
        <v>3.76854838709677e-6</v>
      </c>
      <c r="F90" s="43">
        <v>6.23367346938775e-7</v>
      </c>
      <c r="G90" s="43">
        <v>5.75428571428571e-7</v>
      </c>
      <c r="H90" s="43">
        <v>1.86021739130435e-6</v>
      </c>
      <c r="I90" s="43">
        <v>3.78571428571429e-7</v>
      </c>
      <c r="J90" s="43">
        <v>3.655e-7</v>
      </c>
      <c r="K90" s="43">
        <v>1.2986e-6</v>
      </c>
      <c r="L90" s="43">
        <v>2.8012e-6</v>
      </c>
      <c r="M90" s="43">
        <v>1.27297297297297e-6</v>
      </c>
      <c r="N90" s="43">
        <v>8.81666666666667e-6</v>
      </c>
    </row>
    <row r="91" spans="1:14">
      <c r="A91" s="43">
        <v>3360826</v>
      </c>
      <c r="B91" s="42" t="s">
        <v>1166</v>
      </c>
      <c r="C91" s="28" t="s">
        <v>148</v>
      </c>
      <c r="D91" s="43">
        <v>9.732e-7</v>
      </c>
      <c r="E91" s="43">
        <v>2.32370967741935e-6</v>
      </c>
      <c r="F91" s="43">
        <v>2.81581632653061e-6</v>
      </c>
      <c r="G91" s="43">
        <v>1.05457142857143e-6</v>
      </c>
      <c r="H91" s="43">
        <v>6.41086956521739e-7</v>
      </c>
      <c r="I91" s="43">
        <v>1.52342857142857e-6</v>
      </c>
      <c r="J91" s="43">
        <v>1.0125e-7</v>
      </c>
      <c r="K91" s="43">
        <v>1.783e-6</v>
      </c>
      <c r="L91" s="43">
        <v>6.236e-7</v>
      </c>
      <c r="M91" s="43">
        <v>1.06081081081081e-7</v>
      </c>
      <c r="N91" s="43">
        <v>0</v>
      </c>
    </row>
    <row r="92" spans="1:14">
      <c r="A92" s="43">
        <v>4469729</v>
      </c>
      <c r="B92" s="42" t="s">
        <v>1166</v>
      </c>
      <c r="C92" s="28" t="s">
        <v>148</v>
      </c>
      <c r="D92" s="43">
        <v>0</v>
      </c>
      <c r="E92" s="43">
        <v>3.84677419354839e-7</v>
      </c>
      <c r="F92" s="43">
        <v>7.11530612244898e-7</v>
      </c>
      <c r="G92" s="43">
        <v>6.04e-7</v>
      </c>
      <c r="H92" s="43">
        <v>0</v>
      </c>
      <c r="I92" s="43">
        <v>0</v>
      </c>
      <c r="J92" s="43">
        <v>8.3e-8</v>
      </c>
      <c r="K92" s="43">
        <v>5.342e-7</v>
      </c>
      <c r="L92" s="43">
        <v>1.976e-7</v>
      </c>
      <c r="M92" s="43">
        <v>4.48716216216216e-7</v>
      </c>
      <c r="N92" s="43">
        <v>0</v>
      </c>
    </row>
    <row r="93" s="54" customFormat="1" spans="1:14">
      <c r="A93" s="43">
        <v>4487203</v>
      </c>
      <c r="B93" s="42" t="s">
        <v>1166</v>
      </c>
      <c r="C93" s="28" t="s">
        <v>148</v>
      </c>
      <c r="D93" s="43">
        <v>0</v>
      </c>
      <c r="E93" s="43">
        <v>1.44177419354839e-6</v>
      </c>
      <c r="F93" s="43">
        <v>4.22244897959184e-7</v>
      </c>
      <c r="G93" s="43">
        <v>9.14285714285714e-8</v>
      </c>
      <c r="H93" s="43">
        <v>1.2654347826087e-6</v>
      </c>
      <c r="I93" s="43">
        <v>1.75714285714286e-7</v>
      </c>
      <c r="J93" s="43">
        <v>3.5225e-7</v>
      </c>
      <c r="K93" s="43">
        <v>1.104e-6</v>
      </c>
      <c r="L93" s="43">
        <v>1.2584e-6</v>
      </c>
      <c r="M93" s="43">
        <v>2.36837837837838e-6</v>
      </c>
      <c r="N93" s="43">
        <v>0</v>
      </c>
    </row>
    <row r="94" spans="1:14">
      <c r="A94" s="43">
        <v>5018782</v>
      </c>
      <c r="B94" s="42" t="s">
        <v>1166</v>
      </c>
      <c r="C94" s="28" t="s">
        <v>148</v>
      </c>
      <c r="D94" s="43">
        <v>0</v>
      </c>
      <c r="E94" s="43">
        <v>9.22258064516129e-7</v>
      </c>
      <c r="F94" s="43">
        <v>8.16632653061225e-7</v>
      </c>
      <c r="G94" s="43">
        <v>2.95142857142857e-7</v>
      </c>
      <c r="H94" s="43">
        <v>7.25652173913044e-7</v>
      </c>
      <c r="I94" s="43">
        <v>2.34571428571429e-7</v>
      </c>
      <c r="J94" s="43">
        <v>1.62e-7</v>
      </c>
      <c r="K94" s="43">
        <v>2.998e-7</v>
      </c>
      <c r="L94" s="43">
        <v>7.8e-8</v>
      </c>
      <c r="M94" s="43">
        <v>1.96939189189189e-6</v>
      </c>
      <c r="N94" s="43">
        <v>0</v>
      </c>
    </row>
    <row r="95" spans="1:14">
      <c r="A95" s="43">
        <v>5023259</v>
      </c>
      <c r="B95" s="42" t="s">
        <v>1166</v>
      </c>
      <c r="C95" s="28" t="s">
        <v>148</v>
      </c>
      <c r="D95" s="43">
        <v>0</v>
      </c>
      <c r="E95" s="43">
        <v>1.10161290322581e-6</v>
      </c>
      <c r="F95" s="43">
        <v>5.49285714285714e-7</v>
      </c>
      <c r="G95" s="43">
        <v>3.26571428571429e-7</v>
      </c>
      <c r="H95" s="43">
        <v>9.8695652173913e-8</v>
      </c>
      <c r="I95" s="43">
        <v>3.2e-8</v>
      </c>
      <c r="J95" s="43">
        <v>5.3275e-7</v>
      </c>
      <c r="K95" s="43">
        <v>4.946e-7</v>
      </c>
      <c r="L95" s="43">
        <v>8.04e-8</v>
      </c>
      <c r="M95" s="43">
        <v>3.28945945945946e-6</v>
      </c>
      <c r="N95" s="43">
        <v>0</v>
      </c>
    </row>
    <row r="96" spans="1:14">
      <c r="A96" s="43">
        <v>5040690</v>
      </c>
      <c r="B96" s="42" t="s">
        <v>1166</v>
      </c>
      <c r="C96" s="28" t="s">
        <v>247</v>
      </c>
      <c r="D96" s="43">
        <v>0</v>
      </c>
      <c r="E96" s="43">
        <v>1.54516129032258e-6</v>
      </c>
      <c r="F96" s="43">
        <v>2.8215306122449e-6</v>
      </c>
      <c r="G96" s="43">
        <v>9.02e-7</v>
      </c>
      <c r="H96" s="43">
        <v>2.09304347826087e-6</v>
      </c>
      <c r="I96" s="43">
        <v>4.98857142857143e-7</v>
      </c>
      <c r="J96" s="43">
        <v>2.7025e-7</v>
      </c>
      <c r="K96" s="43">
        <v>2.6332e-6</v>
      </c>
      <c r="L96" s="43">
        <v>1.7968e-6</v>
      </c>
      <c r="M96" s="43">
        <v>1.43675675675676e-6</v>
      </c>
      <c r="N96" s="43">
        <v>0</v>
      </c>
    </row>
    <row r="97" spans="1:14">
      <c r="A97" s="43">
        <v>6746908</v>
      </c>
      <c r="B97" s="42" t="s">
        <v>1166</v>
      </c>
      <c r="C97" s="28" t="s">
        <v>148</v>
      </c>
      <c r="D97" s="43">
        <v>2.1948e-6</v>
      </c>
      <c r="E97" s="43">
        <v>1.86908064516129e-5</v>
      </c>
      <c r="F97" s="43">
        <v>1.03134693877551e-5</v>
      </c>
      <c r="G97" s="43">
        <v>4.81857142857143e-6</v>
      </c>
      <c r="H97" s="43">
        <v>1.87904347826087e-5</v>
      </c>
      <c r="I97" s="43">
        <v>9.21971428571429e-6</v>
      </c>
      <c r="J97" s="43">
        <v>3.5995e-6</v>
      </c>
      <c r="K97" s="43">
        <v>1.01756e-5</v>
      </c>
      <c r="L97" s="43">
        <v>1.35308e-5</v>
      </c>
      <c r="M97" s="43">
        <v>1.95618243243243e-5</v>
      </c>
      <c r="N97" s="43">
        <v>0</v>
      </c>
    </row>
    <row r="98" spans="1:14">
      <c r="A98" s="43">
        <v>6768435</v>
      </c>
      <c r="B98" s="42" t="s">
        <v>1166</v>
      </c>
      <c r="C98" s="28" t="s">
        <v>148</v>
      </c>
      <c r="D98" s="43">
        <v>0</v>
      </c>
      <c r="E98" s="43">
        <v>4.13709677419355e-7</v>
      </c>
      <c r="F98" s="43">
        <v>2.78571428571429e-8</v>
      </c>
      <c r="G98" s="43">
        <v>1.08571428571429e-7</v>
      </c>
      <c r="H98" s="43">
        <v>7.06521739130435e-8</v>
      </c>
      <c r="I98" s="43">
        <v>0</v>
      </c>
      <c r="J98" s="43">
        <v>0</v>
      </c>
      <c r="K98" s="43">
        <v>0</v>
      </c>
      <c r="L98" s="43">
        <v>0</v>
      </c>
      <c r="M98" s="43">
        <v>2.4522972972973e-6</v>
      </c>
      <c r="N98" s="43">
        <v>0</v>
      </c>
    </row>
    <row r="99" s="55" customFormat="1" spans="1:14">
      <c r="A99" s="49">
        <v>1166780</v>
      </c>
      <c r="B99" s="47" t="s">
        <v>1167</v>
      </c>
      <c r="C99" s="48" t="s">
        <v>847</v>
      </c>
      <c r="D99" s="49">
        <v>0</v>
      </c>
      <c r="E99" s="49">
        <v>0</v>
      </c>
      <c r="F99" s="49">
        <v>0</v>
      </c>
      <c r="G99" s="49">
        <v>1.21142857142857e-7</v>
      </c>
      <c r="H99" s="49">
        <v>0</v>
      </c>
      <c r="I99" s="49">
        <v>0</v>
      </c>
      <c r="J99" s="49">
        <v>0</v>
      </c>
      <c r="K99" s="49">
        <v>0</v>
      </c>
      <c r="L99" s="49">
        <v>0</v>
      </c>
      <c r="M99" s="49">
        <v>0</v>
      </c>
      <c r="N99" s="49">
        <v>0</v>
      </c>
    </row>
    <row r="100" s="55" customFormat="1" spans="1:14">
      <c r="A100" s="49">
        <v>1290188</v>
      </c>
      <c r="B100" s="47" t="s">
        <v>1167</v>
      </c>
      <c r="C100" s="48" t="s">
        <v>148</v>
      </c>
      <c r="D100" s="49">
        <v>0</v>
      </c>
      <c r="E100" s="49">
        <v>4.78951612903226e-6</v>
      </c>
      <c r="F100" s="49">
        <v>1.54377551020408e-6</v>
      </c>
      <c r="G100" s="49">
        <v>1.65914285714286e-6</v>
      </c>
      <c r="H100" s="49">
        <v>3.80782608695652e-6</v>
      </c>
      <c r="I100" s="49">
        <v>2.69057142857143e-6</v>
      </c>
      <c r="J100" s="49">
        <v>1.2125e-7</v>
      </c>
      <c r="K100" s="49">
        <v>9.918e-7</v>
      </c>
      <c r="L100" s="49">
        <v>2.1412e-6</v>
      </c>
      <c r="M100" s="49">
        <v>5.40006756756757e-6</v>
      </c>
      <c r="N100" s="49">
        <v>0</v>
      </c>
    </row>
    <row r="101" s="55" customFormat="1" spans="1:14">
      <c r="A101" s="49">
        <v>1779049</v>
      </c>
      <c r="B101" s="47" t="s">
        <v>1167</v>
      </c>
      <c r="C101" s="48" t="s">
        <v>148</v>
      </c>
      <c r="D101" s="49">
        <v>0</v>
      </c>
      <c r="E101" s="49">
        <v>4.62032258064516e-6</v>
      </c>
      <c r="F101" s="49">
        <v>0</v>
      </c>
      <c r="G101" s="49">
        <v>5.05428571428572e-7</v>
      </c>
      <c r="H101" s="49">
        <v>7.76521739130435e-7</v>
      </c>
      <c r="I101" s="49">
        <v>2.15142857142857e-7</v>
      </c>
      <c r="J101" s="49">
        <v>1.635e-7</v>
      </c>
      <c r="K101" s="49">
        <v>2.16e-7</v>
      </c>
      <c r="L101" s="49">
        <v>1.9708e-6</v>
      </c>
      <c r="M101" s="49">
        <v>4.35108108108108e-6</v>
      </c>
      <c r="N101" s="49">
        <v>0</v>
      </c>
    </row>
    <row r="102" s="55" customFormat="1" spans="1:14">
      <c r="A102" s="49">
        <v>2065742</v>
      </c>
      <c r="B102" s="47" t="s">
        <v>1167</v>
      </c>
      <c r="C102" s="48" t="s">
        <v>930</v>
      </c>
      <c r="D102" s="49">
        <v>0</v>
      </c>
      <c r="E102" s="49">
        <v>0</v>
      </c>
      <c r="F102" s="49">
        <v>0</v>
      </c>
      <c r="G102" s="49">
        <v>0</v>
      </c>
      <c r="H102" s="49">
        <v>0</v>
      </c>
      <c r="I102" s="49">
        <v>0</v>
      </c>
      <c r="J102" s="49">
        <v>7.075e-8</v>
      </c>
      <c r="K102" s="49">
        <v>8.84e-8</v>
      </c>
      <c r="L102" s="49">
        <v>0</v>
      </c>
      <c r="M102" s="49">
        <v>5.54054054054054e-9</v>
      </c>
      <c r="N102" s="49">
        <v>0</v>
      </c>
    </row>
    <row r="103" s="55" customFormat="1" spans="1:14">
      <c r="A103" s="49">
        <v>2070927</v>
      </c>
      <c r="B103" s="47" t="s">
        <v>1167</v>
      </c>
      <c r="C103" s="48" t="s">
        <v>148</v>
      </c>
      <c r="D103" s="49">
        <v>0</v>
      </c>
      <c r="E103" s="49">
        <v>1.92945161290323e-5</v>
      </c>
      <c r="F103" s="49">
        <v>5.35704081632653e-6</v>
      </c>
      <c r="G103" s="49">
        <v>5.25857142857143e-6</v>
      </c>
      <c r="H103" s="49">
        <v>7.41913043478261e-6</v>
      </c>
      <c r="I103" s="49">
        <v>1.47428571428571e-6</v>
      </c>
      <c r="J103" s="49">
        <v>1.18975e-6</v>
      </c>
      <c r="K103" s="49">
        <v>3.3482e-6</v>
      </c>
      <c r="L103" s="49">
        <v>1.02616e-5</v>
      </c>
      <c r="M103" s="49">
        <v>1.8282027027027e-5</v>
      </c>
      <c r="N103" s="49">
        <v>0</v>
      </c>
    </row>
    <row r="104" s="55" customFormat="1" spans="1:14">
      <c r="A104" s="49">
        <v>2097077</v>
      </c>
      <c r="B104" s="47" t="s">
        <v>1167</v>
      </c>
      <c r="C104" s="48" t="s">
        <v>148</v>
      </c>
      <c r="D104" s="49">
        <v>0</v>
      </c>
      <c r="E104" s="49">
        <v>1.96048387096774e-6</v>
      </c>
      <c r="F104" s="49">
        <v>1.15204081632653e-6</v>
      </c>
      <c r="G104" s="49">
        <v>2.04314285714286e-6</v>
      </c>
      <c r="H104" s="49">
        <v>2.91521739130435e-7</v>
      </c>
      <c r="I104" s="49">
        <v>0</v>
      </c>
      <c r="J104" s="49">
        <v>2.325e-8</v>
      </c>
      <c r="K104" s="49">
        <v>2.216e-7</v>
      </c>
      <c r="L104" s="49">
        <v>2.4048e-6</v>
      </c>
      <c r="M104" s="49">
        <v>1.36040540540541e-6</v>
      </c>
      <c r="N104" s="49">
        <v>0</v>
      </c>
    </row>
    <row r="105" s="55" customFormat="1" spans="1:14">
      <c r="A105" s="49">
        <v>2102335</v>
      </c>
      <c r="B105" s="47" t="s">
        <v>1167</v>
      </c>
      <c r="C105" s="48" t="s">
        <v>148</v>
      </c>
      <c r="D105" s="49">
        <v>0</v>
      </c>
      <c r="E105" s="49">
        <v>2.925e-6</v>
      </c>
      <c r="F105" s="49">
        <v>5.08469387755102e-7</v>
      </c>
      <c r="G105" s="49">
        <v>1.49742857142857e-6</v>
      </c>
      <c r="H105" s="49">
        <v>1.27195652173913e-6</v>
      </c>
      <c r="I105" s="49">
        <v>6.71714285714286e-7</v>
      </c>
      <c r="J105" s="49">
        <v>6.88e-7</v>
      </c>
      <c r="K105" s="49">
        <v>1.4284e-6</v>
      </c>
      <c r="L105" s="49">
        <v>1.4964e-6</v>
      </c>
      <c r="M105" s="49">
        <v>3.21932432432432e-6</v>
      </c>
      <c r="N105" s="49">
        <v>0</v>
      </c>
    </row>
    <row r="106" s="55" customFormat="1" spans="1:14">
      <c r="A106" s="49">
        <v>2104298</v>
      </c>
      <c r="B106" s="47" t="s">
        <v>1167</v>
      </c>
      <c r="C106" s="48" t="s">
        <v>148</v>
      </c>
      <c r="D106" s="49">
        <v>0</v>
      </c>
      <c r="E106" s="49">
        <v>6.14032258064516e-6</v>
      </c>
      <c r="F106" s="49">
        <v>5.81540816326531e-6</v>
      </c>
      <c r="G106" s="49">
        <v>1.75942857142857e-6</v>
      </c>
      <c r="H106" s="49">
        <v>1.30021739130435e-6</v>
      </c>
      <c r="I106" s="49">
        <v>1.9e-7</v>
      </c>
      <c r="J106" s="49">
        <v>1.0185e-6</v>
      </c>
      <c r="K106" s="49">
        <v>3.2718e-6</v>
      </c>
      <c r="L106" s="49">
        <v>3.5736e-6</v>
      </c>
      <c r="M106" s="49">
        <v>8.80378378378378e-6</v>
      </c>
      <c r="N106" s="49">
        <v>0</v>
      </c>
    </row>
    <row r="107" s="55" customFormat="1" spans="1:14">
      <c r="A107" s="49">
        <v>2152330</v>
      </c>
      <c r="B107" s="47" t="s">
        <v>1167</v>
      </c>
      <c r="C107" s="48" t="s">
        <v>148</v>
      </c>
      <c r="D107" s="49">
        <v>0</v>
      </c>
      <c r="E107" s="49">
        <v>7.49677419354839e-7</v>
      </c>
      <c r="F107" s="49">
        <v>7.15612244897959e-7</v>
      </c>
      <c r="G107" s="49">
        <v>3.69971428571429e-6</v>
      </c>
      <c r="H107" s="49">
        <v>0</v>
      </c>
      <c r="I107" s="49">
        <v>0</v>
      </c>
      <c r="J107" s="49">
        <v>0</v>
      </c>
      <c r="K107" s="49">
        <v>7.1e-7</v>
      </c>
      <c r="L107" s="49">
        <v>0</v>
      </c>
      <c r="M107" s="49">
        <v>3.46148648648649e-7</v>
      </c>
      <c r="N107" s="49">
        <v>0</v>
      </c>
    </row>
    <row r="108" s="55" customFormat="1" spans="1:14">
      <c r="A108" s="49">
        <v>2156772</v>
      </c>
      <c r="B108" s="47" t="s">
        <v>1167</v>
      </c>
      <c r="C108" s="48" t="s">
        <v>148</v>
      </c>
      <c r="D108" s="49">
        <v>0</v>
      </c>
      <c r="E108" s="49">
        <v>8.6741935483871e-7</v>
      </c>
      <c r="F108" s="49">
        <v>0</v>
      </c>
      <c r="G108" s="49">
        <v>0</v>
      </c>
      <c r="H108" s="49">
        <v>3.65e-7</v>
      </c>
      <c r="I108" s="49">
        <v>4.97142857142857e-8</v>
      </c>
      <c r="J108" s="49">
        <v>9.15e-8</v>
      </c>
      <c r="K108" s="49">
        <v>1.356e-7</v>
      </c>
      <c r="L108" s="49">
        <v>2.192e-7</v>
      </c>
      <c r="M108" s="49">
        <v>2.36756756756757e-7</v>
      </c>
      <c r="N108" s="49">
        <v>0</v>
      </c>
    </row>
    <row r="109" s="55" customFormat="1" spans="1:14">
      <c r="A109" s="49">
        <v>2158550</v>
      </c>
      <c r="B109" s="47" t="s">
        <v>1167</v>
      </c>
      <c r="C109" s="48" t="s">
        <v>148</v>
      </c>
      <c r="D109" s="49">
        <v>0</v>
      </c>
      <c r="E109" s="49">
        <v>4.18661290322581e-6</v>
      </c>
      <c r="F109" s="49">
        <v>9.79591836734694e-8</v>
      </c>
      <c r="G109" s="49">
        <v>1.12571428571429e-7</v>
      </c>
      <c r="H109" s="49">
        <v>3.13304347826087e-6</v>
      </c>
      <c r="I109" s="49">
        <v>1.02114285714286e-6</v>
      </c>
      <c r="J109" s="49">
        <v>3.9e-8</v>
      </c>
      <c r="K109" s="49">
        <v>1.31e-7</v>
      </c>
      <c r="L109" s="49">
        <v>9.852e-7</v>
      </c>
      <c r="M109" s="49">
        <v>6.36689189189189e-6</v>
      </c>
      <c r="N109" s="49">
        <v>0</v>
      </c>
    </row>
    <row r="110" s="55" customFormat="1" spans="1:14">
      <c r="A110" s="49">
        <v>2161043</v>
      </c>
      <c r="B110" s="47" t="s">
        <v>1167</v>
      </c>
      <c r="C110" s="48" t="s">
        <v>148</v>
      </c>
      <c r="D110" s="49">
        <v>0</v>
      </c>
      <c r="E110" s="49">
        <v>3.4258064516129e-7</v>
      </c>
      <c r="F110" s="49">
        <v>5.4e-7</v>
      </c>
      <c r="G110" s="49">
        <v>1.35428571428571e-7</v>
      </c>
      <c r="H110" s="49">
        <v>4.25434782608696e-7</v>
      </c>
      <c r="I110" s="49">
        <v>1.22285714285714e-7</v>
      </c>
      <c r="J110" s="49">
        <v>6.25e-8</v>
      </c>
      <c r="K110" s="49">
        <v>4.202e-7</v>
      </c>
      <c r="L110" s="49">
        <v>5.996e-7</v>
      </c>
      <c r="M110" s="49">
        <v>4.41283783783784e-7</v>
      </c>
      <c r="N110" s="49">
        <v>0</v>
      </c>
    </row>
    <row r="111" s="55" customFormat="1" spans="1:14">
      <c r="A111" s="49">
        <v>2167375</v>
      </c>
      <c r="B111" s="47" t="s">
        <v>1167</v>
      </c>
      <c r="C111" s="48" t="s">
        <v>148</v>
      </c>
      <c r="D111" s="49">
        <v>0</v>
      </c>
      <c r="E111" s="49">
        <v>2.99354838709677e-6</v>
      </c>
      <c r="F111" s="49">
        <v>1.24755102040816e-6</v>
      </c>
      <c r="G111" s="49">
        <v>1.998e-6</v>
      </c>
      <c r="H111" s="49">
        <v>4.32391304347826e-7</v>
      </c>
      <c r="I111" s="49">
        <v>0</v>
      </c>
      <c r="J111" s="49">
        <v>0</v>
      </c>
      <c r="K111" s="49">
        <v>1.422e-7</v>
      </c>
      <c r="L111" s="49">
        <v>3.0808e-6</v>
      </c>
      <c r="M111" s="49">
        <v>5.71689189189189e-7</v>
      </c>
      <c r="N111" s="49">
        <v>0</v>
      </c>
    </row>
    <row r="112" s="55" customFormat="1" spans="1:14">
      <c r="A112" s="49">
        <v>2171621</v>
      </c>
      <c r="B112" s="47" t="s">
        <v>1167</v>
      </c>
      <c r="C112" s="48" t="s">
        <v>247</v>
      </c>
      <c r="D112" s="49">
        <v>0</v>
      </c>
      <c r="E112" s="49">
        <v>6.01935483870968e-7</v>
      </c>
      <c r="F112" s="49">
        <v>2.52632653061224e-6</v>
      </c>
      <c r="G112" s="49">
        <v>1.50571428571429e-7</v>
      </c>
      <c r="H112" s="49">
        <v>7.49565217391304e-7</v>
      </c>
      <c r="I112" s="49">
        <v>0</v>
      </c>
      <c r="J112" s="49">
        <v>4.965e-7</v>
      </c>
      <c r="K112" s="49">
        <v>1.229e-6</v>
      </c>
      <c r="L112" s="49">
        <v>1.9084e-6</v>
      </c>
      <c r="M112" s="49">
        <v>5.13378378378378e-6</v>
      </c>
      <c r="N112" s="49">
        <v>0</v>
      </c>
    </row>
    <row r="113" s="55" customFormat="1" spans="1:14">
      <c r="A113" s="49">
        <v>2345884</v>
      </c>
      <c r="B113" s="47" t="s">
        <v>1167</v>
      </c>
      <c r="C113" s="48" t="s">
        <v>921</v>
      </c>
      <c r="D113" s="49">
        <v>0</v>
      </c>
      <c r="E113" s="49">
        <v>0</v>
      </c>
      <c r="F113" s="49">
        <v>1.88571428571429e-7</v>
      </c>
      <c r="G113" s="49">
        <v>0</v>
      </c>
      <c r="H113" s="49">
        <v>0</v>
      </c>
      <c r="I113" s="49">
        <v>0</v>
      </c>
      <c r="J113" s="49">
        <v>0</v>
      </c>
      <c r="K113" s="49">
        <v>0</v>
      </c>
      <c r="L113" s="49">
        <v>0</v>
      </c>
      <c r="M113" s="49">
        <v>0</v>
      </c>
      <c r="N113" s="49">
        <v>0</v>
      </c>
    </row>
    <row r="114" s="55" customFormat="1" spans="1:14">
      <c r="A114" s="49">
        <v>2559009</v>
      </c>
      <c r="B114" s="47" t="s">
        <v>1167</v>
      </c>
      <c r="C114" s="48" t="s">
        <v>902</v>
      </c>
      <c r="D114" s="49">
        <v>0</v>
      </c>
      <c r="E114" s="49">
        <v>0</v>
      </c>
      <c r="F114" s="49">
        <v>0</v>
      </c>
      <c r="G114" s="49">
        <v>0</v>
      </c>
      <c r="H114" s="49">
        <v>0</v>
      </c>
      <c r="I114" s="49">
        <v>7.65714285714286e-7</v>
      </c>
      <c r="J114" s="49">
        <v>0</v>
      </c>
      <c r="K114" s="49">
        <v>0</v>
      </c>
      <c r="L114" s="49">
        <v>6.16e-8</v>
      </c>
      <c r="M114" s="49">
        <v>0</v>
      </c>
      <c r="N114" s="49">
        <v>0</v>
      </c>
    </row>
    <row r="115" s="55" customFormat="1" spans="1:14">
      <c r="A115" s="49">
        <v>2567366</v>
      </c>
      <c r="B115" s="47" t="s">
        <v>1167</v>
      </c>
      <c r="C115" s="48" t="s">
        <v>148</v>
      </c>
      <c r="D115" s="49">
        <v>0</v>
      </c>
      <c r="E115" s="49">
        <v>1.77306451612903e-6</v>
      </c>
      <c r="F115" s="49">
        <v>3.71938775510204e-7</v>
      </c>
      <c r="G115" s="49">
        <v>1.99314285714286e-6</v>
      </c>
      <c r="H115" s="49">
        <v>2.40739130434783e-6</v>
      </c>
      <c r="I115" s="49">
        <v>4.39142857142857e-7</v>
      </c>
      <c r="J115" s="49">
        <v>3.9e-7</v>
      </c>
      <c r="K115" s="49">
        <v>5.242e-7</v>
      </c>
      <c r="L115" s="49">
        <v>4.1308e-6</v>
      </c>
      <c r="M115" s="49">
        <v>5.60398648648649e-6</v>
      </c>
      <c r="N115" s="49">
        <v>0</v>
      </c>
    </row>
    <row r="116" s="55" customFormat="1" spans="1:14">
      <c r="A116" s="49">
        <v>2633964</v>
      </c>
      <c r="B116" s="47" t="s">
        <v>1167</v>
      </c>
      <c r="C116" s="48" t="s">
        <v>247</v>
      </c>
      <c r="D116" s="49">
        <v>0</v>
      </c>
      <c r="E116" s="49">
        <v>5.89838709677419e-7</v>
      </c>
      <c r="F116" s="49">
        <v>2.14540816326531e-6</v>
      </c>
      <c r="G116" s="49">
        <v>9.70571428571429e-7</v>
      </c>
      <c r="H116" s="49">
        <v>1.57869565217391e-6</v>
      </c>
      <c r="I116" s="49">
        <v>7.91428571428571e-7</v>
      </c>
      <c r="J116" s="49">
        <v>3.535e-7</v>
      </c>
      <c r="K116" s="49">
        <v>9.732e-7</v>
      </c>
      <c r="L116" s="49">
        <v>1.5224e-6</v>
      </c>
      <c r="M116" s="49">
        <v>3.71547297297297e-6</v>
      </c>
      <c r="N116" s="49">
        <v>0</v>
      </c>
    </row>
    <row r="117" s="55" customFormat="1" spans="1:14">
      <c r="A117" s="49">
        <v>2640124</v>
      </c>
      <c r="B117" s="47" t="s">
        <v>1167</v>
      </c>
      <c r="C117" s="48" t="s">
        <v>148</v>
      </c>
      <c r="D117" s="49">
        <v>0</v>
      </c>
      <c r="E117" s="49">
        <v>2.6808064516129e-6</v>
      </c>
      <c r="F117" s="49">
        <v>8.36530612244898e-7</v>
      </c>
      <c r="G117" s="49">
        <v>1.58914285714286e-6</v>
      </c>
      <c r="H117" s="49">
        <v>6.35217391304348e-7</v>
      </c>
      <c r="I117" s="49">
        <v>0</v>
      </c>
      <c r="J117" s="49">
        <v>6.8525e-7</v>
      </c>
      <c r="K117" s="49">
        <v>1.2004e-6</v>
      </c>
      <c r="L117" s="49">
        <v>6.1644e-6</v>
      </c>
      <c r="M117" s="49">
        <v>1.07653378378378e-5</v>
      </c>
      <c r="N117" s="49">
        <v>0</v>
      </c>
    </row>
    <row r="118" s="55" customFormat="1" spans="1:14">
      <c r="A118" s="49">
        <v>2641897</v>
      </c>
      <c r="B118" s="47" t="s">
        <v>1167</v>
      </c>
      <c r="C118" s="48" t="s">
        <v>148</v>
      </c>
      <c r="D118" s="49">
        <v>0</v>
      </c>
      <c r="E118" s="49">
        <v>1.33370967741935e-6</v>
      </c>
      <c r="F118" s="49">
        <v>5.29387755102041e-7</v>
      </c>
      <c r="G118" s="49">
        <v>2.46857142857143e-7</v>
      </c>
      <c r="H118" s="49">
        <v>2.30434782608696e-7</v>
      </c>
      <c r="I118" s="49">
        <v>0</v>
      </c>
      <c r="J118" s="49">
        <v>1.18e-7</v>
      </c>
      <c r="K118" s="49">
        <v>1.512e-7</v>
      </c>
      <c r="L118" s="49">
        <v>0</v>
      </c>
      <c r="M118" s="49">
        <v>2.37459459459459e-6</v>
      </c>
      <c r="N118" s="49">
        <v>0</v>
      </c>
    </row>
    <row r="119" s="55" customFormat="1" spans="1:14">
      <c r="A119" s="49">
        <v>2956506</v>
      </c>
      <c r="B119" s="47" t="s">
        <v>1167</v>
      </c>
      <c r="C119" s="48" t="s">
        <v>148</v>
      </c>
      <c r="D119" s="49">
        <v>0</v>
      </c>
      <c r="E119" s="49">
        <v>1.4363064516129e-5</v>
      </c>
      <c r="F119" s="49">
        <v>1.8530612244898e-6</v>
      </c>
      <c r="G119" s="49">
        <v>3.68371428571429e-6</v>
      </c>
      <c r="H119" s="49">
        <v>3.0104347826087e-6</v>
      </c>
      <c r="I119" s="49">
        <v>6.56285714285714e-7</v>
      </c>
      <c r="J119" s="49">
        <v>7.6175e-7</v>
      </c>
      <c r="K119" s="49">
        <v>2.502e-6</v>
      </c>
      <c r="L119" s="49">
        <v>1.2036e-6</v>
      </c>
      <c r="M119" s="49">
        <v>1.60767567567568e-5</v>
      </c>
      <c r="N119" s="49">
        <v>0</v>
      </c>
    </row>
    <row r="120" s="55" customFormat="1" spans="1:14">
      <c r="A120" s="49">
        <v>3053156</v>
      </c>
      <c r="B120" s="47" t="s">
        <v>1167</v>
      </c>
      <c r="C120" s="48" t="s">
        <v>148</v>
      </c>
      <c r="D120" s="49">
        <v>0</v>
      </c>
      <c r="E120" s="49">
        <v>1.74645161290323e-6</v>
      </c>
      <c r="F120" s="49">
        <v>1.3330612244898e-6</v>
      </c>
      <c r="G120" s="49">
        <v>1.25057142857143e-6</v>
      </c>
      <c r="H120" s="49">
        <v>7.31978260869565e-6</v>
      </c>
      <c r="I120" s="49">
        <v>2.78371428571429e-6</v>
      </c>
      <c r="J120" s="49">
        <v>2.75675e-6</v>
      </c>
      <c r="K120" s="49">
        <v>4.4588e-6</v>
      </c>
      <c r="L120" s="49">
        <v>5.5148e-6</v>
      </c>
      <c r="M120" s="49">
        <v>4.18114864864865e-6</v>
      </c>
      <c r="N120" s="49">
        <v>0</v>
      </c>
    </row>
    <row r="121" s="55" customFormat="1" spans="1:14">
      <c r="A121" s="49">
        <v>3197853</v>
      </c>
      <c r="B121" s="47" t="s">
        <v>1167</v>
      </c>
      <c r="C121" s="48" t="s">
        <v>148</v>
      </c>
      <c r="D121" s="49">
        <v>0</v>
      </c>
      <c r="E121" s="49">
        <v>4.72532258064516e-6</v>
      </c>
      <c r="F121" s="49">
        <v>3.44795918367347e-7</v>
      </c>
      <c r="G121" s="49">
        <v>5.31714285714286e-7</v>
      </c>
      <c r="H121" s="49">
        <v>1.19913043478261e-6</v>
      </c>
      <c r="I121" s="49">
        <v>6.16857142857143e-7</v>
      </c>
      <c r="J121" s="49">
        <v>4.085e-7</v>
      </c>
      <c r="K121" s="49">
        <v>1.016e-6</v>
      </c>
      <c r="L121" s="49">
        <v>2.0436e-6</v>
      </c>
      <c r="M121" s="49">
        <v>1.64236486486487e-6</v>
      </c>
      <c r="N121" s="49">
        <v>0</v>
      </c>
    </row>
    <row r="122" s="55" customFormat="1" spans="1:14">
      <c r="A122" s="49">
        <v>3201066</v>
      </c>
      <c r="B122" s="47" t="s">
        <v>1167</v>
      </c>
      <c r="C122" s="48" t="s">
        <v>951</v>
      </c>
      <c r="D122" s="49">
        <v>0</v>
      </c>
      <c r="E122" s="49">
        <v>0</v>
      </c>
      <c r="F122" s="49">
        <v>0</v>
      </c>
      <c r="G122" s="49">
        <v>5.42857142857143e-8</v>
      </c>
      <c r="H122" s="49">
        <v>0</v>
      </c>
      <c r="I122" s="49">
        <v>0</v>
      </c>
      <c r="J122" s="49">
        <v>0</v>
      </c>
      <c r="K122" s="49">
        <v>3.914e-7</v>
      </c>
      <c r="L122" s="49">
        <v>2.708e-7</v>
      </c>
      <c r="M122" s="49">
        <v>0</v>
      </c>
      <c r="N122" s="49">
        <v>0</v>
      </c>
    </row>
    <row r="123" s="55" customFormat="1" spans="1:14">
      <c r="A123" s="49">
        <v>3238407</v>
      </c>
      <c r="B123" s="47" t="s">
        <v>1167</v>
      </c>
      <c r="C123" s="48" t="s">
        <v>148</v>
      </c>
      <c r="D123" s="49">
        <v>0</v>
      </c>
      <c r="E123" s="49">
        <v>1.32741935483871e-7</v>
      </c>
      <c r="F123" s="49">
        <v>1.33571428571429e-7</v>
      </c>
      <c r="G123" s="49">
        <v>0</v>
      </c>
      <c r="H123" s="49">
        <v>2.0195652173913e-7</v>
      </c>
      <c r="I123" s="49">
        <v>1.62285714285714e-7</v>
      </c>
      <c r="J123" s="49">
        <v>5.975e-8</v>
      </c>
      <c r="K123" s="49">
        <v>0</v>
      </c>
      <c r="L123" s="49">
        <v>5.248e-7</v>
      </c>
      <c r="M123" s="49">
        <v>1.66195945945946e-6</v>
      </c>
      <c r="N123" s="49">
        <v>0</v>
      </c>
    </row>
    <row r="124" s="55" customFormat="1" spans="1:14">
      <c r="A124" s="49">
        <v>3283125</v>
      </c>
      <c r="B124" s="47" t="s">
        <v>1167</v>
      </c>
      <c r="C124" s="48" t="s">
        <v>247</v>
      </c>
      <c r="D124" s="49">
        <v>0</v>
      </c>
      <c r="E124" s="49">
        <v>3.48709677419355e-7</v>
      </c>
      <c r="F124" s="49">
        <v>1.43377551020408e-6</v>
      </c>
      <c r="G124" s="49">
        <v>2.60285714285714e-7</v>
      </c>
      <c r="H124" s="49">
        <v>7.59565217391304e-7</v>
      </c>
      <c r="I124" s="49">
        <v>5.70571428571429e-7</v>
      </c>
      <c r="J124" s="49">
        <v>5.17e-7</v>
      </c>
      <c r="K124" s="49">
        <v>7.204e-7</v>
      </c>
      <c r="L124" s="49">
        <v>7.032e-7</v>
      </c>
      <c r="M124" s="49">
        <v>2.71560810810811e-6</v>
      </c>
      <c r="N124" s="49">
        <v>0</v>
      </c>
    </row>
    <row r="125" s="55" customFormat="1" spans="1:14">
      <c r="A125" s="49">
        <v>3527050</v>
      </c>
      <c r="B125" s="47" t="s">
        <v>1167</v>
      </c>
      <c r="C125" s="48" t="s">
        <v>148</v>
      </c>
      <c r="D125" s="49">
        <v>0</v>
      </c>
      <c r="E125" s="49">
        <v>1.27709677419355e-6</v>
      </c>
      <c r="F125" s="49">
        <v>5.46224489795918e-7</v>
      </c>
      <c r="G125" s="49">
        <v>2.02057142857143e-6</v>
      </c>
      <c r="H125" s="49">
        <v>6.36739130434783e-7</v>
      </c>
      <c r="I125" s="49">
        <v>2.39428571428571e-7</v>
      </c>
      <c r="J125" s="49">
        <v>6.825e-8</v>
      </c>
      <c r="K125" s="49">
        <v>5.62e-8</v>
      </c>
      <c r="L125" s="49">
        <v>2.5076e-6</v>
      </c>
      <c r="M125" s="49">
        <v>7.74533783783784e-6</v>
      </c>
      <c r="N125" s="49">
        <v>0</v>
      </c>
    </row>
    <row r="126" s="55" customFormat="1" spans="1:14">
      <c r="A126" s="49">
        <v>3529713</v>
      </c>
      <c r="B126" s="47" t="s">
        <v>1167</v>
      </c>
      <c r="C126" s="48" t="s">
        <v>148</v>
      </c>
      <c r="D126" s="49">
        <v>0</v>
      </c>
      <c r="E126" s="49">
        <v>1.72145161290323e-6</v>
      </c>
      <c r="F126" s="49">
        <v>1.56122448979592e-8</v>
      </c>
      <c r="G126" s="49">
        <v>5.02e-7</v>
      </c>
      <c r="H126" s="49">
        <v>1.63478260869565e-7</v>
      </c>
      <c r="I126" s="49">
        <v>6.85714285714286e-8</v>
      </c>
      <c r="J126" s="49">
        <v>3.5025e-7</v>
      </c>
      <c r="K126" s="49">
        <v>6.562e-7</v>
      </c>
      <c r="L126" s="49">
        <v>1.9052e-6</v>
      </c>
      <c r="M126" s="49">
        <v>2.27121621621622e-6</v>
      </c>
      <c r="N126" s="49">
        <v>0</v>
      </c>
    </row>
    <row r="127" s="55" customFormat="1" spans="1:14">
      <c r="A127" s="49">
        <v>4130673</v>
      </c>
      <c r="B127" s="47" t="s">
        <v>1167</v>
      </c>
      <c r="C127" s="48" t="s">
        <v>231</v>
      </c>
      <c r="D127" s="49">
        <v>0</v>
      </c>
      <c r="E127" s="49">
        <v>0</v>
      </c>
      <c r="F127" s="49">
        <v>0</v>
      </c>
      <c r="G127" s="49">
        <v>0</v>
      </c>
      <c r="H127" s="49">
        <v>0</v>
      </c>
      <c r="I127" s="49">
        <v>0</v>
      </c>
      <c r="J127" s="49">
        <v>0</v>
      </c>
      <c r="K127" s="49">
        <v>0</v>
      </c>
      <c r="L127" s="49">
        <v>0</v>
      </c>
      <c r="M127" s="49">
        <v>3.17635135135135e-7</v>
      </c>
      <c r="N127" s="49">
        <v>0</v>
      </c>
    </row>
    <row r="128" s="55" customFormat="1" spans="1:14">
      <c r="A128" s="49">
        <v>4471587</v>
      </c>
      <c r="B128" s="47" t="s">
        <v>1167</v>
      </c>
      <c r="C128" s="48" t="s">
        <v>148</v>
      </c>
      <c r="D128" s="49">
        <v>0</v>
      </c>
      <c r="E128" s="49">
        <v>3.40870967741935e-6</v>
      </c>
      <c r="F128" s="49">
        <v>4.33132653061224e-6</v>
      </c>
      <c r="G128" s="49">
        <v>1.75314285714286e-6</v>
      </c>
      <c r="H128" s="49">
        <v>6.76086956521739e-6</v>
      </c>
      <c r="I128" s="49">
        <v>8.72e-7</v>
      </c>
      <c r="J128" s="49">
        <v>5.6685e-6</v>
      </c>
      <c r="K128" s="49">
        <v>5.3998e-6</v>
      </c>
      <c r="L128" s="49">
        <v>2.1696e-6</v>
      </c>
      <c r="M128" s="49">
        <v>8.34351351351351e-6</v>
      </c>
      <c r="N128" s="49">
        <v>0</v>
      </c>
    </row>
    <row r="129" s="55" customFormat="1" spans="1:14">
      <c r="A129" s="49">
        <v>4707456</v>
      </c>
      <c r="B129" s="47" t="s">
        <v>1167</v>
      </c>
      <c r="C129" s="48" t="s">
        <v>148</v>
      </c>
      <c r="D129" s="49">
        <v>0</v>
      </c>
      <c r="E129" s="49">
        <v>2.12596774193548e-6</v>
      </c>
      <c r="F129" s="49">
        <v>7.41224489795918e-7</v>
      </c>
      <c r="G129" s="49">
        <v>2.11685714285714e-6</v>
      </c>
      <c r="H129" s="49">
        <v>2.30282608695652e-6</v>
      </c>
      <c r="I129" s="49">
        <v>1.74171428571429e-6</v>
      </c>
      <c r="J129" s="49">
        <v>5.175e-8</v>
      </c>
      <c r="K129" s="49">
        <v>3.84e-8</v>
      </c>
      <c r="L129" s="49">
        <v>6.8792e-6</v>
      </c>
      <c r="M129" s="49">
        <v>5.45493243243243e-6</v>
      </c>
      <c r="N129" s="49">
        <v>0</v>
      </c>
    </row>
    <row r="130" s="55" customFormat="1" spans="1:14">
      <c r="A130" s="49">
        <v>4748772</v>
      </c>
      <c r="B130" s="47" t="s">
        <v>1167</v>
      </c>
      <c r="C130" s="48" t="s">
        <v>148</v>
      </c>
      <c r="D130" s="49">
        <v>0</v>
      </c>
      <c r="E130" s="49">
        <v>7.45645161290323e-6</v>
      </c>
      <c r="F130" s="49">
        <v>2.92887755102041e-6</v>
      </c>
      <c r="G130" s="49">
        <v>1.53628571428571e-6</v>
      </c>
      <c r="H130" s="49">
        <v>4.15804347826087e-6</v>
      </c>
      <c r="I130" s="49">
        <v>3.58171428571429e-6</v>
      </c>
      <c r="J130" s="49">
        <v>6.1325e-7</v>
      </c>
      <c r="K130" s="49">
        <v>4.1272e-6</v>
      </c>
      <c r="L130" s="49">
        <v>2.2964e-6</v>
      </c>
      <c r="M130" s="49">
        <v>2.46493243243243e-6</v>
      </c>
      <c r="N130" s="49">
        <v>0</v>
      </c>
    </row>
    <row r="131" s="55" customFormat="1" spans="1:14">
      <c r="A131" s="49">
        <v>5018368</v>
      </c>
      <c r="B131" s="47" t="s">
        <v>1167</v>
      </c>
      <c r="C131" s="48" t="s">
        <v>148</v>
      </c>
      <c r="D131" s="49">
        <v>0</v>
      </c>
      <c r="E131" s="49">
        <v>5.49354838709678e-7</v>
      </c>
      <c r="F131" s="49">
        <v>1.07020408163265e-6</v>
      </c>
      <c r="G131" s="49">
        <v>0</v>
      </c>
      <c r="H131" s="49">
        <v>2.3695652173913e-7</v>
      </c>
      <c r="I131" s="49">
        <v>0</v>
      </c>
      <c r="J131" s="49">
        <v>1.0125e-7</v>
      </c>
      <c r="K131" s="49">
        <v>5.106e-7</v>
      </c>
      <c r="L131" s="49">
        <v>1.524e-7</v>
      </c>
      <c r="M131" s="49">
        <v>9.82162162162162e-7</v>
      </c>
      <c r="N131" s="49">
        <v>0</v>
      </c>
    </row>
    <row r="132" s="55" customFormat="1" spans="1:14">
      <c r="A132" s="49">
        <v>5022909</v>
      </c>
      <c r="B132" s="47" t="s">
        <v>1167</v>
      </c>
      <c r="C132" s="48" t="s">
        <v>148</v>
      </c>
      <c r="D132" s="49">
        <v>0</v>
      </c>
      <c r="E132" s="49">
        <v>5.55161290322581e-7</v>
      </c>
      <c r="F132" s="49">
        <v>4.59285714285714e-7</v>
      </c>
      <c r="G132" s="49">
        <v>7.71428571428571e-8</v>
      </c>
      <c r="H132" s="49">
        <v>2.46086956521739e-7</v>
      </c>
      <c r="I132" s="49">
        <v>0</v>
      </c>
      <c r="J132" s="49">
        <v>3.4e-8</v>
      </c>
      <c r="K132" s="49">
        <v>3.752e-7</v>
      </c>
      <c r="L132" s="49">
        <v>3.72e-8</v>
      </c>
      <c r="M132" s="49">
        <v>1.39533783783784e-6</v>
      </c>
      <c r="N132" s="49">
        <v>0</v>
      </c>
    </row>
    <row r="133" s="55" customFormat="1" spans="1:14">
      <c r="A133" s="49">
        <v>5026798</v>
      </c>
      <c r="B133" s="47" t="s">
        <v>1167</v>
      </c>
      <c r="C133" s="48" t="s">
        <v>148</v>
      </c>
      <c r="D133" s="49">
        <v>0</v>
      </c>
      <c r="E133" s="49">
        <v>3.65290322580645e-6</v>
      </c>
      <c r="F133" s="49">
        <v>1.5234693877551e-7</v>
      </c>
      <c r="G133" s="49">
        <v>5.97714285714286e-7</v>
      </c>
      <c r="H133" s="49">
        <v>1.76173913043478e-6</v>
      </c>
      <c r="I133" s="49">
        <v>1.06285714285714e-7</v>
      </c>
      <c r="J133" s="49">
        <v>2.7275e-7</v>
      </c>
      <c r="K133" s="49">
        <v>6.072e-7</v>
      </c>
      <c r="L133" s="49">
        <v>1.1252e-6</v>
      </c>
      <c r="M133" s="49">
        <v>2.73297297297297e-6</v>
      </c>
      <c r="N133" s="49">
        <v>0</v>
      </c>
    </row>
    <row r="134" s="55" customFormat="1" spans="1:14">
      <c r="A134" s="49">
        <v>5035128</v>
      </c>
      <c r="B134" s="47" t="s">
        <v>1167</v>
      </c>
      <c r="C134" s="48" t="s">
        <v>148</v>
      </c>
      <c r="D134" s="49">
        <v>0</v>
      </c>
      <c r="E134" s="49">
        <v>2.49161290322581e-6</v>
      </c>
      <c r="F134" s="49">
        <v>7.86020408163265e-7</v>
      </c>
      <c r="G134" s="49">
        <v>2.24971428571429e-6</v>
      </c>
      <c r="H134" s="49">
        <v>8.97173913043478e-7</v>
      </c>
      <c r="I134" s="49">
        <v>3.08571428571429e-8</v>
      </c>
      <c r="J134" s="49">
        <v>2.3875e-7</v>
      </c>
      <c r="K134" s="49">
        <v>6.522e-7</v>
      </c>
      <c r="L134" s="49">
        <v>2.3644e-6</v>
      </c>
      <c r="M134" s="49">
        <v>2.43060810810811e-6</v>
      </c>
      <c r="N134" s="49">
        <v>0</v>
      </c>
    </row>
    <row r="135" s="55" customFormat="1" spans="1:14">
      <c r="A135" s="49">
        <v>5035647</v>
      </c>
      <c r="B135" s="47" t="s">
        <v>1167</v>
      </c>
      <c r="C135" s="48" t="s">
        <v>148</v>
      </c>
      <c r="D135" s="49">
        <v>0</v>
      </c>
      <c r="E135" s="49">
        <v>4.8758064516129e-7</v>
      </c>
      <c r="F135" s="49">
        <v>9.86734693877551e-8</v>
      </c>
      <c r="G135" s="49">
        <v>0</v>
      </c>
      <c r="H135" s="49">
        <v>1.22826086956522e-7</v>
      </c>
      <c r="I135" s="49">
        <v>5.85714285714286e-8</v>
      </c>
      <c r="J135" s="49">
        <v>0</v>
      </c>
      <c r="K135" s="49">
        <v>3.34e-8</v>
      </c>
      <c r="L135" s="49">
        <v>3.76e-8</v>
      </c>
      <c r="M135" s="49">
        <v>1.58783783783784e-6</v>
      </c>
      <c r="N135" s="49">
        <v>0</v>
      </c>
    </row>
    <row r="136" s="55" customFormat="1" spans="1:14">
      <c r="A136" s="49">
        <v>5042754</v>
      </c>
      <c r="B136" s="47" t="s">
        <v>1167</v>
      </c>
      <c r="C136" s="48" t="s">
        <v>247</v>
      </c>
      <c r="D136" s="49">
        <v>0</v>
      </c>
      <c r="E136" s="49">
        <v>8.73548387096774e-7</v>
      </c>
      <c r="F136" s="49">
        <v>3.17387755102041e-6</v>
      </c>
      <c r="G136" s="49">
        <v>7.40857142857143e-7</v>
      </c>
      <c r="H136" s="49">
        <v>4.39586956521739e-6</v>
      </c>
      <c r="I136" s="49">
        <v>1.17942857142857e-6</v>
      </c>
      <c r="J136" s="49">
        <v>8.215e-7</v>
      </c>
      <c r="K136" s="49">
        <v>1.8652e-6</v>
      </c>
      <c r="L136" s="49">
        <v>2.5e-6</v>
      </c>
      <c r="M136" s="49">
        <v>9.77986486486487e-6</v>
      </c>
      <c r="N136" s="49">
        <v>0</v>
      </c>
    </row>
    <row r="137" s="55" customFormat="1" ht="27" spans="1:14">
      <c r="A137" s="49">
        <v>5148363</v>
      </c>
      <c r="B137" s="47" t="s">
        <v>1167</v>
      </c>
      <c r="C137" s="48" t="s">
        <v>1004</v>
      </c>
      <c r="D137" s="49">
        <v>0</v>
      </c>
      <c r="E137" s="49">
        <v>0</v>
      </c>
      <c r="F137" s="49">
        <v>0</v>
      </c>
      <c r="G137" s="49">
        <v>0</v>
      </c>
      <c r="H137" s="49">
        <v>1.00652173913043e-7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0</v>
      </c>
    </row>
    <row r="138" s="55" customFormat="1" spans="1:14">
      <c r="A138" s="49">
        <v>5206109</v>
      </c>
      <c r="B138" s="47" t="s">
        <v>1167</v>
      </c>
      <c r="C138" s="48" t="s">
        <v>148</v>
      </c>
      <c r="D138" s="49">
        <v>0</v>
      </c>
      <c r="E138" s="49">
        <v>1.23774193548387e-6</v>
      </c>
      <c r="F138" s="49">
        <v>1.0980612244898e-6</v>
      </c>
      <c r="G138" s="49">
        <v>0</v>
      </c>
      <c r="H138" s="49">
        <v>5.3695652173913e-7</v>
      </c>
      <c r="I138" s="49">
        <v>0</v>
      </c>
      <c r="J138" s="49">
        <v>9.475e-8</v>
      </c>
      <c r="K138" s="49">
        <v>1.728e-7</v>
      </c>
      <c r="L138" s="49">
        <v>5.1e-7</v>
      </c>
      <c r="M138" s="49">
        <v>1.20331081081081e-6</v>
      </c>
      <c r="N138" s="49">
        <v>0</v>
      </c>
    </row>
    <row r="139" s="55" customFormat="1" spans="1:14">
      <c r="A139" s="49">
        <v>6721617</v>
      </c>
      <c r="B139" s="47" t="s">
        <v>1167</v>
      </c>
      <c r="C139" s="48" t="s">
        <v>148</v>
      </c>
      <c r="D139" s="49">
        <v>0</v>
      </c>
      <c r="E139" s="49">
        <v>3.1758064516129e-6</v>
      </c>
      <c r="F139" s="49">
        <v>3.49183673469388e-7</v>
      </c>
      <c r="G139" s="49">
        <v>8.03428571428571e-7</v>
      </c>
      <c r="H139" s="49">
        <v>3.60652173913043e-7</v>
      </c>
      <c r="I139" s="49">
        <v>0</v>
      </c>
      <c r="J139" s="49">
        <v>3.15e-8</v>
      </c>
      <c r="K139" s="49">
        <v>2.12e-7</v>
      </c>
      <c r="L139" s="49">
        <v>8.16e-7</v>
      </c>
      <c r="M139" s="49">
        <v>7.62837837837838e-7</v>
      </c>
      <c r="N139" s="49">
        <v>0</v>
      </c>
    </row>
    <row r="140" s="55" customFormat="1" spans="1:14">
      <c r="A140" s="49">
        <v>6748612</v>
      </c>
      <c r="B140" s="47" t="s">
        <v>1167</v>
      </c>
      <c r="C140" s="48" t="s">
        <v>148</v>
      </c>
      <c r="D140" s="49">
        <v>0</v>
      </c>
      <c r="E140" s="49">
        <v>1.95366129032258e-5</v>
      </c>
      <c r="F140" s="49">
        <v>9.97214285714286e-6</v>
      </c>
      <c r="G140" s="49">
        <v>3.74371428571429e-6</v>
      </c>
      <c r="H140" s="49">
        <v>1.11717391304348e-5</v>
      </c>
      <c r="I140" s="49">
        <v>4.75028571428571e-6</v>
      </c>
      <c r="J140" s="49">
        <v>4.6215e-6</v>
      </c>
      <c r="K140" s="49">
        <v>7.3044e-6</v>
      </c>
      <c r="L140" s="49">
        <v>1.23444e-5</v>
      </c>
      <c r="M140" s="49">
        <v>1.8305e-5</v>
      </c>
      <c r="N140" s="49">
        <v>0</v>
      </c>
    </row>
    <row r="141" s="55" customFormat="1" spans="1:14">
      <c r="A141" s="49">
        <v>6758014</v>
      </c>
      <c r="B141" s="47" t="s">
        <v>1167</v>
      </c>
      <c r="C141" s="48" t="s">
        <v>148</v>
      </c>
      <c r="D141" s="49">
        <v>0</v>
      </c>
      <c r="E141" s="49">
        <v>1.48225806451613e-7</v>
      </c>
      <c r="F141" s="49">
        <v>2.60989795918367e-6</v>
      </c>
      <c r="G141" s="49">
        <v>1.09171428571429e-6</v>
      </c>
      <c r="H141" s="49">
        <v>1.67130434782609e-6</v>
      </c>
      <c r="I141" s="49">
        <v>8.92571428571429e-7</v>
      </c>
      <c r="J141" s="49">
        <v>5.775e-8</v>
      </c>
      <c r="K141" s="49">
        <v>8.408e-7</v>
      </c>
      <c r="L141" s="49">
        <v>3.1516e-6</v>
      </c>
      <c r="M141" s="49">
        <v>1.07810810810811e-6</v>
      </c>
      <c r="N141" s="49">
        <v>0</v>
      </c>
    </row>
    <row r="142" s="55" customFormat="1" spans="1:14">
      <c r="A142" s="49">
        <v>6759590</v>
      </c>
      <c r="B142" s="47" t="s">
        <v>1167</v>
      </c>
      <c r="C142" s="48" t="s">
        <v>148</v>
      </c>
      <c r="D142" s="49">
        <v>0</v>
      </c>
      <c r="E142" s="49">
        <v>2.94451612903226e-6</v>
      </c>
      <c r="F142" s="49">
        <v>7.27244897959184e-7</v>
      </c>
      <c r="G142" s="49">
        <v>6.53142857142857e-7</v>
      </c>
      <c r="H142" s="49">
        <v>5.10652173913043e-7</v>
      </c>
      <c r="I142" s="49">
        <v>5.16857142857143e-7</v>
      </c>
      <c r="J142" s="49">
        <v>8.925e-8</v>
      </c>
      <c r="K142" s="49">
        <v>4.346e-7</v>
      </c>
      <c r="L142" s="49">
        <v>1.19e-6</v>
      </c>
      <c r="M142" s="49">
        <v>1.89290540540541e-6</v>
      </c>
      <c r="N142" s="49">
        <v>0</v>
      </c>
    </row>
    <row r="143" s="55" customFormat="1" spans="1:14">
      <c r="A143" s="49">
        <v>6770387</v>
      </c>
      <c r="B143" s="47" t="s">
        <v>1167</v>
      </c>
      <c r="C143" s="48" t="s">
        <v>148</v>
      </c>
      <c r="D143" s="49">
        <v>0</v>
      </c>
      <c r="E143" s="49">
        <v>5.86129032258065e-7</v>
      </c>
      <c r="F143" s="49">
        <v>2.33673469387755e-7</v>
      </c>
      <c r="G143" s="49">
        <v>2.28028571428571e-6</v>
      </c>
      <c r="H143" s="49">
        <v>4.67608695652174e-7</v>
      </c>
      <c r="I143" s="49">
        <v>1.07714285714286e-7</v>
      </c>
      <c r="J143" s="49">
        <v>8.15e-8</v>
      </c>
      <c r="K143" s="49">
        <v>1.094e-7</v>
      </c>
      <c r="L143" s="49">
        <v>3.2072e-6</v>
      </c>
      <c r="M143" s="49">
        <v>4.15527027027027e-6</v>
      </c>
      <c r="N143" s="49">
        <v>0</v>
      </c>
    </row>
    <row r="144" s="55" customFormat="1" spans="1:14">
      <c r="A144" s="49">
        <v>6771852</v>
      </c>
      <c r="B144" s="47" t="s">
        <v>1167</v>
      </c>
      <c r="C144" s="48" t="s">
        <v>148</v>
      </c>
      <c r="D144" s="49">
        <v>0</v>
      </c>
      <c r="E144" s="49">
        <v>2.17129032258065e-6</v>
      </c>
      <c r="F144" s="49">
        <v>1.30142857142857e-6</v>
      </c>
      <c r="G144" s="49">
        <v>1.78285714285714e-7</v>
      </c>
      <c r="H144" s="49">
        <v>1.04152173913043e-6</v>
      </c>
      <c r="I144" s="49">
        <v>0</v>
      </c>
      <c r="J144" s="49">
        <v>3.3275e-7</v>
      </c>
      <c r="K144" s="49">
        <v>6.886e-7</v>
      </c>
      <c r="L144" s="49">
        <v>1.0664e-6</v>
      </c>
      <c r="M144" s="49">
        <v>7.33837837837838e-6</v>
      </c>
      <c r="N144" s="49">
        <v>0</v>
      </c>
    </row>
    <row r="145" spans="1:14">
      <c r="A145" s="43">
        <v>1745014</v>
      </c>
      <c r="B145" s="42" t="s">
        <v>1168</v>
      </c>
      <c r="C145" s="28" t="s">
        <v>697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5.28571428571429e-8</v>
      </c>
      <c r="J145" s="43">
        <v>4.25e-8</v>
      </c>
      <c r="K145" s="43">
        <v>0</v>
      </c>
      <c r="L145" s="43">
        <v>0</v>
      </c>
      <c r="M145" s="43">
        <v>0</v>
      </c>
      <c r="N145" s="43">
        <v>0</v>
      </c>
    </row>
    <row r="146" spans="1:14">
      <c r="A146" s="43">
        <v>1920551</v>
      </c>
      <c r="B146" s="42" t="s">
        <v>1168</v>
      </c>
      <c r="C146" s="28" t="s">
        <v>1162</v>
      </c>
      <c r="D146" s="43">
        <v>0</v>
      </c>
      <c r="E146" s="43">
        <v>0</v>
      </c>
      <c r="F146" s="43">
        <v>1.73469387755102e-8</v>
      </c>
      <c r="G146" s="43">
        <v>0</v>
      </c>
      <c r="H146" s="43">
        <v>0</v>
      </c>
      <c r="I146" s="43">
        <v>0</v>
      </c>
      <c r="J146" s="43">
        <v>2.355e-7</v>
      </c>
      <c r="K146" s="43">
        <v>3.24e-8</v>
      </c>
      <c r="L146" s="43">
        <v>0</v>
      </c>
      <c r="M146" s="43">
        <v>0</v>
      </c>
      <c r="N146" s="43">
        <v>0</v>
      </c>
    </row>
    <row r="147" spans="1:14">
      <c r="A147" s="43">
        <v>2685410</v>
      </c>
      <c r="B147" s="42" t="s">
        <v>1168</v>
      </c>
      <c r="C147" s="28" t="s">
        <v>649</v>
      </c>
      <c r="D147" s="43">
        <v>7.844e-7</v>
      </c>
      <c r="E147" s="43">
        <v>1.98096774193548e-6</v>
      </c>
      <c r="F147" s="43">
        <v>3.24581632653061e-6</v>
      </c>
      <c r="G147" s="43">
        <v>4.08e-7</v>
      </c>
      <c r="H147" s="43">
        <v>1.22608695652174e-7</v>
      </c>
      <c r="I147" s="43">
        <v>5.15714285714286e-7</v>
      </c>
      <c r="J147" s="43">
        <v>1.8135e-6</v>
      </c>
      <c r="K147" s="43">
        <v>1.7762e-6</v>
      </c>
      <c r="L147" s="43">
        <v>4.48e-8</v>
      </c>
      <c r="M147" s="43">
        <v>2.98918918918919e-7</v>
      </c>
      <c r="N147" s="43">
        <v>0</v>
      </c>
    </row>
    <row r="148" spans="1:14">
      <c r="A148" s="43">
        <v>2731360</v>
      </c>
      <c r="B148" s="42" t="s">
        <v>1168</v>
      </c>
      <c r="C148" s="28" t="s">
        <v>646</v>
      </c>
      <c r="D148" s="43">
        <v>0</v>
      </c>
      <c r="E148" s="43">
        <v>0</v>
      </c>
      <c r="F148" s="43">
        <v>1.47551020408163e-7</v>
      </c>
      <c r="G148" s="43">
        <v>0</v>
      </c>
      <c r="H148" s="43">
        <v>0</v>
      </c>
      <c r="I148" s="43">
        <v>0</v>
      </c>
      <c r="J148" s="43">
        <v>6.625e-8</v>
      </c>
      <c r="K148" s="43">
        <v>0</v>
      </c>
      <c r="L148" s="43">
        <v>0</v>
      </c>
      <c r="M148" s="43">
        <v>0</v>
      </c>
      <c r="N148" s="43">
        <v>0</v>
      </c>
    </row>
    <row r="149" spans="1:14">
      <c r="A149" s="43">
        <v>2788629</v>
      </c>
      <c r="B149" s="42" t="s">
        <v>1168</v>
      </c>
      <c r="C149" s="28" t="s">
        <v>670</v>
      </c>
      <c r="D149" s="43">
        <v>0</v>
      </c>
      <c r="E149" s="43">
        <v>0</v>
      </c>
      <c r="F149" s="43">
        <v>9.63571428571429e-7</v>
      </c>
      <c r="G149" s="43">
        <v>0</v>
      </c>
      <c r="H149" s="43">
        <v>3.71739130434783e-8</v>
      </c>
      <c r="I149" s="43">
        <v>0</v>
      </c>
      <c r="J149" s="43">
        <v>1.345e-7</v>
      </c>
      <c r="K149" s="43">
        <v>1.3e-7</v>
      </c>
      <c r="L149" s="43">
        <v>0</v>
      </c>
      <c r="M149" s="43">
        <v>0</v>
      </c>
      <c r="N149" s="43">
        <v>0</v>
      </c>
    </row>
    <row r="150" spans="1:14">
      <c r="A150" s="43">
        <v>2950492</v>
      </c>
      <c r="B150" s="42" t="s">
        <v>1168</v>
      </c>
      <c r="C150" s="28" t="s">
        <v>746</v>
      </c>
      <c r="D150" s="43">
        <v>0</v>
      </c>
      <c r="E150" s="43">
        <v>0</v>
      </c>
      <c r="F150" s="43">
        <v>1.30510204081633e-6</v>
      </c>
      <c r="G150" s="43">
        <v>0</v>
      </c>
      <c r="H150" s="43">
        <v>0</v>
      </c>
      <c r="I150" s="43">
        <v>0</v>
      </c>
      <c r="J150" s="43">
        <v>6.92e-7</v>
      </c>
      <c r="K150" s="43">
        <v>7.08e-8</v>
      </c>
      <c r="L150" s="43">
        <v>7.4e-8</v>
      </c>
      <c r="M150" s="43">
        <v>1.05405405405405e-8</v>
      </c>
      <c r="N150" s="43">
        <v>0</v>
      </c>
    </row>
    <row r="151" spans="1:14">
      <c r="A151" s="43">
        <v>2964574</v>
      </c>
      <c r="B151" s="42" t="s">
        <v>1168</v>
      </c>
      <c r="C151" s="28" t="s">
        <v>720</v>
      </c>
      <c r="D151" s="43">
        <v>0</v>
      </c>
      <c r="E151" s="43">
        <v>0</v>
      </c>
      <c r="F151" s="43">
        <v>2.43877551020408e-8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6.41891891891892e-9</v>
      </c>
      <c r="N151" s="43">
        <v>0</v>
      </c>
    </row>
    <row r="152" spans="1:14">
      <c r="A152" s="43">
        <v>3230902</v>
      </c>
      <c r="B152" s="42" t="s">
        <v>1168</v>
      </c>
      <c r="C152" s="28" t="s">
        <v>690</v>
      </c>
      <c r="D152" s="43">
        <v>0</v>
      </c>
      <c r="E152" s="43">
        <v>3.60806451612903e-7</v>
      </c>
      <c r="F152" s="43">
        <v>1.73142857142857e-6</v>
      </c>
      <c r="G152" s="43">
        <v>3.21142857142857e-7</v>
      </c>
      <c r="H152" s="43">
        <v>5.7304347826087e-7</v>
      </c>
      <c r="I152" s="43">
        <v>3.44857142857143e-7</v>
      </c>
      <c r="J152" s="43">
        <v>2.8675e-7</v>
      </c>
      <c r="K152" s="43">
        <v>1.03e-7</v>
      </c>
      <c r="L152" s="43">
        <v>4.264e-7</v>
      </c>
      <c r="M152" s="43">
        <v>4.6527027027027e-7</v>
      </c>
      <c r="N152" s="43">
        <v>0</v>
      </c>
    </row>
    <row r="153" spans="1:14">
      <c r="A153" s="43">
        <v>3320726</v>
      </c>
      <c r="B153" s="42" t="s">
        <v>1168</v>
      </c>
      <c r="C153" s="28" t="s">
        <v>649</v>
      </c>
      <c r="D153" s="43">
        <v>2.6416e-6</v>
      </c>
      <c r="E153" s="43">
        <v>2.16354838709677e-6</v>
      </c>
      <c r="F153" s="43">
        <v>2.25704081632653e-6</v>
      </c>
      <c r="G153" s="43">
        <v>3.90485714285714e-6</v>
      </c>
      <c r="H153" s="43">
        <v>4.19e-6</v>
      </c>
      <c r="I153" s="43">
        <v>3.87228571428571e-6</v>
      </c>
      <c r="J153" s="43">
        <v>7.7825e-6</v>
      </c>
      <c r="K153" s="43">
        <v>3.3442e-6</v>
      </c>
      <c r="L153" s="43">
        <v>1.664e-6</v>
      </c>
      <c r="M153" s="43">
        <v>1.82371621621622e-6</v>
      </c>
      <c r="N153" s="43">
        <v>2.30833333333333e-7</v>
      </c>
    </row>
    <row r="154" spans="1:14">
      <c r="A154" s="43">
        <v>3408525</v>
      </c>
      <c r="B154" s="42" t="s">
        <v>1168</v>
      </c>
      <c r="C154" s="28" t="s">
        <v>677</v>
      </c>
      <c r="D154" s="43">
        <v>0</v>
      </c>
      <c r="E154" s="43">
        <v>0</v>
      </c>
      <c r="F154" s="43">
        <v>3.89489795918367e-7</v>
      </c>
      <c r="G154" s="43">
        <v>0</v>
      </c>
      <c r="H154" s="43">
        <v>0</v>
      </c>
      <c r="I154" s="43">
        <v>0</v>
      </c>
      <c r="J154" s="43">
        <v>6.375e-8</v>
      </c>
      <c r="K154" s="43">
        <v>1.54e-8</v>
      </c>
      <c r="L154" s="43">
        <v>0</v>
      </c>
      <c r="M154" s="43">
        <v>0</v>
      </c>
      <c r="N154" s="43">
        <v>0</v>
      </c>
    </row>
    <row r="155" spans="1:14">
      <c r="A155" s="43">
        <v>3605923</v>
      </c>
      <c r="B155" s="42" t="s">
        <v>1168</v>
      </c>
      <c r="C155" s="28" t="s">
        <v>630</v>
      </c>
      <c r="D155" s="43">
        <v>0</v>
      </c>
      <c r="E155" s="43">
        <v>0</v>
      </c>
      <c r="F155" s="43">
        <v>8.30612244897959e-8</v>
      </c>
      <c r="G155" s="43">
        <v>0</v>
      </c>
      <c r="H155" s="43">
        <v>9.60869565217391e-8</v>
      </c>
      <c r="I155" s="43">
        <v>0</v>
      </c>
      <c r="J155" s="43">
        <v>2.125e-7</v>
      </c>
      <c r="K155" s="43">
        <v>0</v>
      </c>
      <c r="L155" s="43">
        <v>0</v>
      </c>
      <c r="M155" s="43">
        <v>0</v>
      </c>
      <c r="N155" s="43">
        <v>0</v>
      </c>
    </row>
    <row r="156" spans="1:14">
      <c r="A156" s="43">
        <v>5144883</v>
      </c>
      <c r="B156" s="42" t="s">
        <v>1168</v>
      </c>
      <c r="C156" s="28" t="s">
        <v>767</v>
      </c>
      <c r="D156" s="43">
        <v>0</v>
      </c>
      <c r="E156" s="43">
        <v>0</v>
      </c>
      <c r="F156" s="43">
        <v>0</v>
      </c>
      <c r="G156" s="43">
        <v>0</v>
      </c>
      <c r="H156" s="43">
        <v>0</v>
      </c>
      <c r="I156" s="43">
        <v>0</v>
      </c>
      <c r="J156" s="43">
        <v>2.875e-8</v>
      </c>
      <c r="K156" s="43">
        <v>3e-8</v>
      </c>
      <c r="L156" s="43">
        <v>0</v>
      </c>
      <c r="M156" s="43">
        <v>0</v>
      </c>
      <c r="N156" s="43">
        <v>0</v>
      </c>
    </row>
    <row r="157" spans="1:14">
      <c r="A157" s="43">
        <v>5324149</v>
      </c>
      <c r="B157" s="42" t="s">
        <v>1168</v>
      </c>
      <c r="C157" s="28" t="s">
        <v>670</v>
      </c>
      <c r="D157" s="43">
        <v>0</v>
      </c>
      <c r="E157" s="43">
        <v>0</v>
      </c>
      <c r="F157" s="43">
        <v>3.83061224489796e-7</v>
      </c>
      <c r="G157" s="43">
        <v>0</v>
      </c>
      <c r="H157" s="43">
        <v>0</v>
      </c>
      <c r="I157" s="43">
        <v>1.52285714285714e-7</v>
      </c>
      <c r="J157" s="43">
        <v>0</v>
      </c>
      <c r="K157" s="43">
        <v>7.978e-7</v>
      </c>
      <c r="L157" s="43">
        <v>1.6e-7</v>
      </c>
      <c r="M157" s="43">
        <v>2.38851351351351e-7</v>
      </c>
      <c r="N157" s="43">
        <v>2.125e-7</v>
      </c>
    </row>
    <row r="158" spans="1:14">
      <c r="A158" s="60">
        <v>640972</v>
      </c>
      <c r="B158" s="53" t="s">
        <v>1168</v>
      </c>
      <c r="C158" s="61" t="s">
        <v>602</v>
      </c>
      <c r="D158" s="60">
        <v>0</v>
      </c>
      <c r="E158" s="60">
        <v>0</v>
      </c>
      <c r="F158" s="60">
        <v>4.15510204081633e-7</v>
      </c>
      <c r="G158" s="60">
        <v>0</v>
      </c>
      <c r="H158" s="60">
        <v>0</v>
      </c>
      <c r="I158" s="60">
        <v>0</v>
      </c>
      <c r="J158" s="60">
        <v>0</v>
      </c>
      <c r="K158" s="60">
        <v>0</v>
      </c>
      <c r="L158" s="60">
        <v>0</v>
      </c>
      <c r="M158" s="60">
        <v>0</v>
      </c>
      <c r="N158" s="60">
        <v>0</v>
      </c>
    </row>
  </sheetData>
  <mergeCells count="1">
    <mergeCell ref="A1:N1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44"/>
  <sheetViews>
    <sheetView showGridLines="0" workbookViewId="0">
      <selection activeCell="M7" sqref="M7"/>
    </sheetView>
  </sheetViews>
  <sheetFormatPr defaultColWidth="8.83088235294118" defaultRowHeight="16.8"/>
  <cols>
    <col min="1" max="1" width="15.8308823529412" customWidth="1"/>
    <col min="2" max="2" width="11.6617647058824" customWidth="1"/>
    <col min="3" max="3" width="10.6617647058824" customWidth="1"/>
    <col min="4" max="7" width="11.6617647058824" customWidth="1"/>
    <col min="8" max="8" width="10.6617647058824" customWidth="1"/>
    <col min="9" max="12" width="11.6617647058824" customWidth="1"/>
  </cols>
  <sheetData>
    <row r="1" ht="18.5" customHeight="1" spans="1:12">
      <c r="A1" s="1" t="s">
        <v>1169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>
      <c r="A2" s="2" t="s">
        <v>60</v>
      </c>
      <c r="B2" s="2" t="s">
        <v>1102</v>
      </c>
      <c r="C2" s="2" t="s">
        <v>1108</v>
      </c>
      <c r="D2" s="2" t="s">
        <v>1114</v>
      </c>
      <c r="E2" s="2" t="s">
        <v>1119</v>
      </c>
      <c r="F2" s="2" t="s">
        <v>1122</v>
      </c>
      <c r="G2" s="2" t="s">
        <v>1127</v>
      </c>
      <c r="H2" s="2" t="s">
        <v>1132</v>
      </c>
      <c r="I2" s="2" t="s">
        <v>1137</v>
      </c>
      <c r="J2" s="2" t="s">
        <v>1143</v>
      </c>
      <c r="K2" s="2" t="s">
        <v>1146</v>
      </c>
      <c r="L2" s="2" t="s">
        <v>1151</v>
      </c>
    </row>
    <row r="3" spans="1:12">
      <c r="A3" s="51" t="s">
        <v>148</v>
      </c>
      <c r="B3" s="42">
        <v>5.3668e-6</v>
      </c>
      <c r="C3" s="42">
        <v>0.000206615322580645</v>
      </c>
      <c r="D3" s="42">
        <v>9.39992857142857e-5</v>
      </c>
      <c r="E3" s="42">
        <v>9.24251428571429e-5</v>
      </c>
      <c r="F3" s="42">
        <v>0.000130247608695652</v>
      </c>
      <c r="G3" s="42">
        <v>4.74242857142857e-5</v>
      </c>
      <c r="H3" s="42">
        <v>3.56175e-5</v>
      </c>
      <c r="I3" s="42">
        <v>8.19106e-5</v>
      </c>
      <c r="J3" s="42">
        <v>0.000145736</v>
      </c>
      <c r="K3" s="42">
        <v>0.000251639189189189</v>
      </c>
      <c r="L3" s="42">
        <v>1.2125e-5</v>
      </c>
    </row>
    <row r="4" spans="1:12">
      <c r="A4" s="51" t="s">
        <v>649</v>
      </c>
      <c r="B4" s="42">
        <v>1.46388e-5</v>
      </c>
      <c r="C4" s="42">
        <v>1.95706451612903e-5</v>
      </c>
      <c r="D4" s="42">
        <v>2.45667346938776e-5</v>
      </c>
      <c r="E4" s="42">
        <v>3.38357142857143e-5</v>
      </c>
      <c r="F4" s="42">
        <v>2.80569565217391e-5</v>
      </c>
      <c r="G4" s="42">
        <v>4.06325714285714e-5</v>
      </c>
      <c r="H4" s="42">
        <v>3.845375e-5</v>
      </c>
      <c r="I4" s="42">
        <v>2.87746e-5</v>
      </c>
      <c r="J4" s="42">
        <v>1.02952e-5</v>
      </c>
      <c r="K4" s="42">
        <v>1.20393243243243e-5</v>
      </c>
      <c r="L4" s="42">
        <v>3.85225e-5</v>
      </c>
    </row>
    <row r="5" spans="1:12">
      <c r="A5" s="51" t="s">
        <v>637</v>
      </c>
      <c r="B5" s="42">
        <v>9.8088e-6</v>
      </c>
      <c r="C5" s="42">
        <v>2.37301612903226e-5</v>
      </c>
      <c r="D5" s="42">
        <v>1.01301020408163e-5</v>
      </c>
      <c r="E5" s="42">
        <v>2.42968571428571e-5</v>
      </c>
      <c r="F5" s="42">
        <v>3.17017391304348e-5</v>
      </c>
      <c r="G5" s="42">
        <v>4.14668571428571e-5</v>
      </c>
      <c r="H5" s="42">
        <v>2.30135e-5</v>
      </c>
      <c r="I5" s="42">
        <v>2.45954e-5</v>
      </c>
      <c r="J5" s="42">
        <v>2.05988e-5</v>
      </c>
      <c r="K5" s="42">
        <v>1.29390540540541e-5</v>
      </c>
      <c r="L5" s="42">
        <v>4.35533333333333e-5</v>
      </c>
    </row>
    <row r="6" spans="1:12">
      <c r="A6" s="51" t="s">
        <v>602</v>
      </c>
      <c r="B6" s="42">
        <v>8.0552e-6</v>
      </c>
      <c r="C6" s="42">
        <v>2.24066129032258e-5</v>
      </c>
      <c r="D6" s="42">
        <v>8.8484693877551e-6</v>
      </c>
      <c r="E6" s="42">
        <v>1.85297142857143e-5</v>
      </c>
      <c r="F6" s="42">
        <v>1.90258695652174e-5</v>
      </c>
      <c r="G6" s="42">
        <v>2.49771428571429e-5</v>
      </c>
      <c r="H6" s="42">
        <v>2.060475e-5</v>
      </c>
      <c r="I6" s="42">
        <v>1.25584e-5</v>
      </c>
      <c r="J6" s="42">
        <v>1.81264e-5</v>
      </c>
      <c r="K6" s="42">
        <v>9.89871621621622e-6</v>
      </c>
      <c r="L6" s="42">
        <v>1.06316666666667e-5</v>
      </c>
    </row>
    <row r="7" spans="1:12">
      <c r="A7" s="51" t="s">
        <v>684</v>
      </c>
      <c r="B7" s="42">
        <v>3.1908e-6</v>
      </c>
      <c r="C7" s="42">
        <v>1.12272580645161e-5</v>
      </c>
      <c r="D7" s="42">
        <v>1.88545918367347e-5</v>
      </c>
      <c r="E7" s="42">
        <v>1.48742857142857e-5</v>
      </c>
      <c r="F7" s="42">
        <v>1.21547826086957e-5</v>
      </c>
      <c r="G7" s="42">
        <v>1.74377142857143e-5</v>
      </c>
      <c r="H7" s="42">
        <v>1.175575e-5</v>
      </c>
      <c r="I7" s="42">
        <v>1.06532e-5</v>
      </c>
      <c r="J7" s="42">
        <v>6.7596e-6</v>
      </c>
      <c r="K7" s="42">
        <v>5.29209459459459e-6</v>
      </c>
      <c r="L7" s="42">
        <v>3.25125e-5</v>
      </c>
    </row>
    <row r="8" spans="1:12">
      <c r="A8" s="51" t="s">
        <v>247</v>
      </c>
      <c r="B8" s="42">
        <v>0</v>
      </c>
      <c r="C8" s="42">
        <v>5.25903225806452e-6</v>
      </c>
      <c r="D8" s="42">
        <v>1.50639795918367e-5</v>
      </c>
      <c r="E8" s="42">
        <v>4.02257142857143e-6</v>
      </c>
      <c r="F8" s="42">
        <v>1.21463043478261e-5</v>
      </c>
      <c r="G8" s="42">
        <v>3.79314285714286e-6</v>
      </c>
      <c r="H8" s="42">
        <v>3.41275e-6</v>
      </c>
      <c r="I8" s="42">
        <v>9.515e-6</v>
      </c>
      <c r="J8" s="42">
        <v>9.8316e-6</v>
      </c>
      <c r="K8" s="42">
        <v>2.69677027027027e-5</v>
      </c>
      <c r="L8" s="42">
        <v>3.34166666666667e-7</v>
      </c>
    </row>
    <row r="9" spans="1:12">
      <c r="A9" s="51" t="s">
        <v>726</v>
      </c>
      <c r="B9" s="42">
        <v>2.2876e-6</v>
      </c>
      <c r="C9" s="42">
        <v>3.39725806451613e-6</v>
      </c>
      <c r="D9" s="42">
        <v>1.64285714285714e-6</v>
      </c>
      <c r="E9" s="42">
        <v>8.38742857142857e-6</v>
      </c>
      <c r="F9" s="42">
        <v>1.00471739130435e-5</v>
      </c>
      <c r="G9" s="42">
        <v>1.90217142857143e-5</v>
      </c>
      <c r="H9" s="42">
        <v>7.36275e-6</v>
      </c>
      <c r="I9" s="42">
        <v>8.0148e-6</v>
      </c>
      <c r="J9" s="42">
        <v>1.17512e-5</v>
      </c>
      <c r="K9" s="42">
        <v>8.22851351351351e-6</v>
      </c>
      <c r="L9" s="42">
        <v>1.41583333333333e-6</v>
      </c>
    </row>
    <row r="10" spans="1:12">
      <c r="A10" s="51" t="s">
        <v>144</v>
      </c>
      <c r="B10" s="42">
        <v>2.176e-7</v>
      </c>
      <c r="C10" s="42">
        <v>5.60629032258064e-6</v>
      </c>
      <c r="D10" s="42">
        <v>2.36387755102041e-6</v>
      </c>
      <c r="E10" s="42">
        <v>4.30571428571429e-6</v>
      </c>
      <c r="F10" s="42">
        <v>1.15536956521739e-5</v>
      </c>
      <c r="G10" s="42">
        <v>5.03771428571429e-6</v>
      </c>
      <c r="H10" s="42">
        <v>2.411e-6</v>
      </c>
      <c r="I10" s="42">
        <v>5.1968e-6</v>
      </c>
      <c r="J10" s="42">
        <v>4.2756e-6</v>
      </c>
      <c r="K10" s="42">
        <v>1.83291216216216e-5</v>
      </c>
      <c r="L10" s="42">
        <v>0</v>
      </c>
    </row>
    <row r="11" spans="1:12">
      <c r="A11" s="51" t="s">
        <v>66</v>
      </c>
      <c r="B11" s="42">
        <v>0</v>
      </c>
      <c r="C11" s="42">
        <v>2.27741935483871e-7</v>
      </c>
      <c r="D11" s="42">
        <v>7.40142857142857e-6</v>
      </c>
      <c r="E11" s="42">
        <v>8.65285714285714e-6</v>
      </c>
      <c r="F11" s="42">
        <v>3.58913043478261e-7</v>
      </c>
      <c r="G11" s="42">
        <v>4.83314285714286e-6</v>
      </c>
      <c r="H11" s="42">
        <v>1.4169e-5</v>
      </c>
      <c r="I11" s="42">
        <v>8.0356e-6</v>
      </c>
      <c r="J11" s="42">
        <v>8.592e-7</v>
      </c>
      <c r="K11" s="42">
        <v>4.30608108108108e-7</v>
      </c>
      <c r="L11" s="42">
        <v>1.30833333333333e-6</v>
      </c>
    </row>
    <row r="12" spans="1:12">
      <c r="A12" s="51" t="s">
        <v>729</v>
      </c>
      <c r="B12" s="42">
        <v>1.8612e-6</v>
      </c>
      <c r="C12" s="42">
        <v>3.19306451612903e-6</v>
      </c>
      <c r="D12" s="42">
        <v>2.3319387755102e-6</v>
      </c>
      <c r="E12" s="42">
        <v>4.82e-6</v>
      </c>
      <c r="F12" s="42">
        <v>4.19413043478261e-6</v>
      </c>
      <c r="G12" s="42">
        <v>8.80485714285714e-6</v>
      </c>
      <c r="H12" s="42">
        <v>2.96925e-6</v>
      </c>
      <c r="I12" s="42">
        <v>3.1844e-6</v>
      </c>
      <c r="J12" s="42">
        <v>3.0436e-6</v>
      </c>
      <c r="K12" s="42">
        <v>1.72635135135135e-6</v>
      </c>
      <c r="L12" s="42">
        <v>5.17e-6</v>
      </c>
    </row>
    <row r="13" spans="1:12">
      <c r="A13" s="51" t="s">
        <v>95</v>
      </c>
      <c r="B13" s="42">
        <v>0</v>
      </c>
      <c r="C13" s="42">
        <v>0</v>
      </c>
      <c r="D13" s="42">
        <v>1.31515306122449e-5</v>
      </c>
      <c r="E13" s="42">
        <v>2.57571428571429e-6</v>
      </c>
      <c r="F13" s="42">
        <v>3.00434782608696e-7</v>
      </c>
      <c r="G13" s="42">
        <v>2.59514285714286e-6</v>
      </c>
      <c r="H13" s="42">
        <v>1.096875e-5</v>
      </c>
      <c r="I13" s="42">
        <v>3.5418e-6</v>
      </c>
      <c r="J13" s="42">
        <v>2.08e-8</v>
      </c>
      <c r="K13" s="42">
        <v>3.95743243243243e-7</v>
      </c>
      <c r="L13" s="42">
        <v>6.43333333333333e-7</v>
      </c>
    </row>
    <row r="14" spans="1:12">
      <c r="A14" s="51" t="s">
        <v>662</v>
      </c>
      <c r="B14" s="42">
        <v>1.5168e-6</v>
      </c>
      <c r="C14" s="42">
        <v>1.15403225806452e-6</v>
      </c>
      <c r="D14" s="42">
        <v>7.17244897959184e-7</v>
      </c>
      <c r="E14" s="42">
        <v>2.68057142857143e-6</v>
      </c>
      <c r="F14" s="42">
        <v>6.35086956521739e-6</v>
      </c>
      <c r="G14" s="42">
        <v>5.81628571428571e-6</v>
      </c>
      <c r="H14" s="42">
        <v>2.759e-6</v>
      </c>
      <c r="I14" s="42">
        <v>5.494e-6</v>
      </c>
      <c r="J14" s="42">
        <v>1.3816e-6</v>
      </c>
      <c r="K14" s="42">
        <v>1.0825e-6</v>
      </c>
      <c r="L14" s="42">
        <v>4.19916666666667e-6</v>
      </c>
    </row>
    <row r="15" spans="1:12">
      <c r="A15" s="51" t="s">
        <v>667</v>
      </c>
      <c r="B15" s="42">
        <v>1.776e-6</v>
      </c>
      <c r="C15" s="42">
        <v>1.04853225806452e-5</v>
      </c>
      <c r="D15" s="42">
        <v>3.26255102040816e-6</v>
      </c>
      <c r="E15" s="42">
        <v>2.45114285714286e-6</v>
      </c>
      <c r="F15" s="42">
        <v>6.18195652173913e-6</v>
      </c>
      <c r="G15" s="42">
        <v>4.18571428571429e-7</v>
      </c>
      <c r="H15" s="42">
        <v>1.38025e-6</v>
      </c>
      <c r="I15" s="42">
        <v>1.1584e-6</v>
      </c>
      <c r="J15" s="42">
        <v>6.672e-7</v>
      </c>
      <c r="K15" s="42">
        <v>2.81222972972973e-6</v>
      </c>
      <c r="L15" s="42">
        <v>1.27333333333333e-6</v>
      </c>
    </row>
    <row r="16" spans="1:12">
      <c r="A16" s="51" t="s">
        <v>670</v>
      </c>
      <c r="B16" s="42">
        <v>1.1156e-6</v>
      </c>
      <c r="C16" s="42">
        <v>6.79032258064516e-8</v>
      </c>
      <c r="D16" s="42">
        <v>3.14959183673469e-6</v>
      </c>
      <c r="E16" s="42">
        <v>4.44285714285714e-7</v>
      </c>
      <c r="F16" s="42">
        <v>2.24717391304348e-6</v>
      </c>
      <c r="G16" s="42">
        <v>7.29885714285714e-6</v>
      </c>
      <c r="H16" s="42">
        <v>3.16875e-6</v>
      </c>
      <c r="I16" s="42">
        <v>2.4222e-6</v>
      </c>
      <c r="J16" s="42">
        <v>1.56e-6</v>
      </c>
      <c r="K16" s="42">
        <v>4.41351351351351e-7</v>
      </c>
      <c r="L16" s="42">
        <v>3.36833333333333e-6</v>
      </c>
    </row>
    <row r="17" spans="1:12">
      <c r="A17" s="51" t="s">
        <v>754</v>
      </c>
      <c r="B17" s="42">
        <v>6.8e-7</v>
      </c>
      <c r="C17" s="42">
        <v>8.06451612903226e-7</v>
      </c>
      <c r="D17" s="42">
        <v>4.17510204081633e-6</v>
      </c>
      <c r="E17" s="42">
        <v>9.39942857142857e-6</v>
      </c>
      <c r="F17" s="42">
        <v>4.75217391304348e-7</v>
      </c>
      <c r="G17" s="42">
        <v>1.38028571428571e-6</v>
      </c>
      <c r="H17" s="42">
        <v>4.4255e-6</v>
      </c>
      <c r="I17" s="42">
        <v>9.258e-7</v>
      </c>
      <c r="J17" s="42">
        <v>1.9228e-6</v>
      </c>
      <c r="K17" s="42">
        <v>7.5e-8</v>
      </c>
      <c r="L17" s="42">
        <v>0</v>
      </c>
    </row>
    <row r="18" spans="1:12">
      <c r="A18" s="51" t="s">
        <v>656</v>
      </c>
      <c r="B18" s="42">
        <v>1.174e-6</v>
      </c>
      <c r="C18" s="42">
        <v>0</v>
      </c>
      <c r="D18" s="42">
        <v>0</v>
      </c>
      <c r="E18" s="42">
        <v>1.63714285714286e-7</v>
      </c>
      <c r="F18" s="42">
        <v>8.32347826086957e-6</v>
      </c>
      <c r="G18" s="42">
        <v>5.47542857142857e-6</v>
      </c>
      <c r="H18" s="42">
        <v>7.6725e-7</v>
      </c>
      <c r="I18" s="42">
        <v>3.9556e-6</v>
      </c>
      <c r="J18" s="42">
        <v>8.12e-8</v>
      </c>
      <c r="K18" s="42">
        <v>1.015e-6</v>
      </c>
      <c r="L18" s="42">
        <v>1.50666666666667e-6</v>
      </c>
    </row>
    <row r="19" spans="1:12">
      <c r="A19" s="51" t="s">
        <v>537</v>
      </c>
      <c r="B19" s="42">
        <v>0</v>
      </c>
      <c r="C19" s="42">
        <v>2.09e-6</v>
      </c>
      <c r="D19" s="42">
        <v>2.77551020408163e-8</v>
      </c>
      <c r="E19" s="42">
        <v>4.79342857142857e-6</v>
      </c>
      <c r="F19" s="42">
        <v>0</v>
      </c>
      <c r="G19" s="42">
        <v>3.85142857142857e-7</v>
      </c>
      <c r="H19" s="42">
        <v>4.3225e-6</v>
      </c>
      <c r="I19" s="42">
        <v>6.456e-7</v>
      </c>
      <c r="J19" s="42">
        <v>8.06e-7</v>
      </c>
      <c r="K19" s="42">
        <v>1.93918918918919e-8</v>
      </c>
      <c r="L19" s="42">
        <v>8.86666666666667e-7</v>
      </c>
    </row>
    <row r="20" spans="1:12">
      <c r="A20" s="51" t="s">
        <v>740</v>
      </c>
      <c r="B20" s="42">
        <v>0</v>
      </c>
      <c r="C20" s="42">
        <v>0</v>
      </c>
      <c r="D20" s="42">
        <v>5.43775510204082e-7</v>
      </c>
      <c r="E20" s="42">
        <v>6.26342857142857e-6</v>
      </c>
      <c r="F20" s="42">
        <v>1.44130434782609e-7</v>
      </c>
      <c r="G20" s="42">
        <v>1.292e-6</v>
      </c>
      <c r="H20" s="42">
        <v>6.2825e-7</v>
      </c>
      <c r="I20" s="42">
        <v>2.364e-7</v>
      </c>
      <c r="J20" s="42">
        <v>1.8964e-6</v>
      </c>
      <c r="K20" s="42">
        <v>1.53986486486487e-7</v>
      </c>
      <c r="L20" s="42">
        <v>8.83333333333333e-7</v>
      </c>
    </row>
    <row r="21" spans="1:12">
      <c r="A21" s="51" t="s">
        <v>591</v>
      </c>
      <c r="B21" s="42">
        <v>9.44e-8</v>
      </c>
      <c r="C21" s="42">
        <v>0</v>
      </c>
      <c r="D21" s="42">
        <v>5.40479591836735e-6</v>
      </c>
      <c r="E21" s="42">
        <v>9.11428571428571e-8</v>
      </c>
      <c r="F21" s="42">
        <v>6.66086956521739e-7</v>
      </c>
      <c r="G21" s="42">
        <v>5.34571428571428e-7</v>
      </c>
      <c r="H21" s="42">
        <v>2.66425e-6</v>
      </c>
      <c r="I21" s="42">
        <v>4.824e-7</v>
      </c>
      <c r="J21" s="42">
        <v>0</v>
      </c>
      <c r="K21" s="42">
        <v>5.72297297297297e-8</v>
      </c>
      <c r="L21" s="42">
        <v>0</v>
      </c>
    </row>
    <row r="22" spans="1:12">
      <c r="A22" s="51" t="s">
        <v>501</v>
      </c>
      <c r="B22" s="42">
        <v>0</v>
      </c>
      <c r="C22" s="42">
        <v>0</v>
      </c>
      <c r="D22" s="42">
        <v>4.57755102040816e-7</v>
      </c>
      <c r="E22" s="42">
        <v>4.82857142857143e-8</v>
      </c>
      <c r="F22" s="42">
        <v>0</v>
      </c>
      <c r="G22" s="42">
        <v>4.37428571428571e-7</v>
      </c>
      <c r="H22" s="42">
        <v>2.17725e-6</v>
      </c>
      <c r="I22" s="42">
        <v>2.027e-6</v>
      </c>
      <c r="J22" s="42">
        <v>3.08e-8</v>
      </c>
      <c r="K22" s="42">
        <v>6.86486486486486e-8</v>
      </c>
      <c r="L22" s="42">
        <v>0</v>
      </c>
    </row>
    <row r="23" spans="1:12">
      <c r="A23" s="51" t="s">
        <v>723</v>
      </c>
      <c r="B23" s="42">
        <v>1.876e-7</v>
      </c>
      <c r="C23" s="42">
        <v>1.9258064516129e-7</v>
      </c>
      <c r="D23" s="42">
        <v>0</v>
      </c>
      <c r="E23" s="42">
        <v>3.78e-7</v>
      </c>
      <c r="F23" s="42">
        <v>1.89478260869565e-6</v>
      </c>
      <c r="G23" s="42">
        <v>6.77142857142857e-7</v>
      </c>
      <c r="H23" s="42">
        <v>5.2e-7</v>
      </c>
      <c r="I23" s="42">
        <v>1.08e-7</v>
      </c>
      <c r="J23" s="42">
        <v>0</v>
      </c>
      <c r="K23" s="42">
        <v>7.7972972972973e-8</v>
      </c>
      <c r="L23" s="42">
        <v>6.05e-7</v>
      </c>
    </row>
    <row r="24" spans="1:12">
      <c r="A24" s="51" t="s">
        <v>690</v>
      </c>
      <c r="B24" s="42">
        <v>0</v>
      </c>
      <c r="C24" s="42">
        <v>3.60806451612903e-7</v>
      </c>
      <c r="D24" s="42">
        <v>1.73142857142857e-6</v>
      </c>
      <c r="E24" s="42">
        <v>3.21142857142857e-7</v>
      </c>
      <c r="F24" s="42">
        <v>5.7304347826087e-7</v>
      </c>
      <c r="G24" s="42">
        <v>3.44857142857143e-7</v>
      </c>
      <c r="H24" s="42">
        <v>2.8675e-7</v>
      </c>
      <c r="I24" s="42">
        <v>1.03e-7</v>
      </c>
      <c r="J24" s="42">
        <v>4.264e-7</v>
      </c>
      <c r="K24" s="42">
        <v>4.6527027027027e-7</v>
      </c>
      <c r="L24" s="42">
        <v>0</v>
      </c>
    </row>
    <row r="25" spans="1:12">
      <c r="A25" s="51" t="s">
        <v>760</v>
      </c>
      <c r="B25" s="42">
        <v>4.276e-7</v>
      </c>
      <c r="C25" s="42">
        <v>0</v>
      </c>
      <c r="D25" s="42">
        <v>0</v>
      </c>
      <c r="E25" s="42">
        <v>6.05714285714286e-8</v>
      </c>
      <c r="F25" s="42">
        <v>2.85717391304348e-6</v>
      </c>
      <c r="G25" s="42">
        <v>1.45428571428571e-7</v>
      </c>
      <c r="H25" s="42">
        <v>0</v>
      </c>
      <c r="I25" s="42">
        <v>4.8e-8</v>
      </c>
      <c r="J25" s="42">
        <v>4.88e-8</v>
      </c>
      <c r="K25" s="42">
        <v>3.53581081081081e-7</v>
      </c>
      <c r="L25" s="42">
        <v>0</v>
      </c>
    </row>
    <row r="26" spans="1:12">
      <c r="A26" s="51" t="s">
        <v>677</v>
      </c>
      <c r="B26" s="42">
        <v>2.688e-7</v>
      </c>
      <c r="C26" s="42">
        <v>1.26774193548387e-7</v>
      </c>
      <c r="D26" s="42">
        <v>5.35612244897959e-7</v>
      </c>
      <c r="E26" s="42">
        <v>2.58571428571429e-7</v>
      </c>
      <c r="F26" s="42">
        <v>1.93913043478261e-7</v>
      </c>
      <c r="G26" s="42">
        <v>4.54285714285714e-7</v>
      </c>
      <c r="H26" s="42">
        <v>1.62e-7</v>
      </c>
      <c r="I26" s="42">
        <v>2.75e-7</v>
      </c>
      <c r="J26" s="42">
        <v>5.988e-7</v>
      </c>
      <c r="K26" s="42">
        <v>2.90472972972973e-7</v>
      </c>
      <c r="L26" s="42">
        <v>1.18333333333333e-7</v>
      </c>
    </row>
    <row r="27" spans="1:12">
      <c r="A27" s="51" t="s">
        <v>701</v>
      </c>
      <c r="B27" s="42">
        <v>0</v>
      </c>
      <c r="C27" s="42">
        <v>0</v>
      </c>
      <c r="D27" s="42">
        <v>1.26938775510204e-7</v>
      </c>
      <c r="E27" s="42">
        <v>1.10685714285714e-6</v>
      </c>
      <c r="F27" s="42">
        <v>0</v>
      </c>
      <c r="G27" s="42">
        <v>2.76571428571429e-7</v>
      </c>
      <c r="H27" s="42">
        <v>5.9525e-7</v>
      </c>
      <c r="I27" s="42">
        <v>2.37e-7</v>
      </c>
      <c r="J27" s="42">
        <v>2.364e-7</v>
      </c>
      <c r="K27" s="42">
        <v>2.82432432432432e-8</v>
      </c>
      <c r="L27" s="42">
        <v>0</v>
      </c>
    </row>
    <row r="28" spans="1:12">
      <c r="A28" s="51" t="s">
        <v>746</v>
      </c>
      <c r="B28" s="42">
        <v>0</v>
      </c>
      <c r="C28" s="42">
        <v>0</v>
      </c>
      <c r="D28" s="42">
        <v>1.30510204081633e-6</v>
      </c>
      <c r="E28" s="42">
        <v>0</v>
      </c>
      <c r="F28" s="42">
        <v>0</v>
      </c>
      <c r="G28" s="42">
        <v>0</v>
      </c>
      <c r="H28" s="42">
        <v>6.92e-7</v>
      </c>
      <c r="I28" s="42">
        <v>7.08e-8</v>
      </c>
      <c r="J28" s="42">
        <v>7.4e-8</v>
      </c>
      <c r="K28" s="42">
        <v>1.05405405405405e-8</v>
      </c>
      <c r="L28" s="42">
        <v>0</v>
      </c>
    </row>
    <row r="29" spans="1:12">
      <c r="A29" s="51" t="s">
        <v>418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1.95428571428571e-7</v>
      </c>
      <c r="H29" s="42">
        <v>9.85e-7</v>
      </c>
      <c r="I29" s="42">
        <v>4.732e-7</v>
      </c>
      <c r="J29" s="42">
        <v>4.36e-8</v>
      </c>
      <c r="K29" s="42">
        <v>3.76351351351351e-8</v>
      </c>
      <c r="L29" s="42">
        <v>0</v>
      </c>
    </row>
    <row r="30" spans="1:12">
      <c r="A30" s="51" t="s">
        <v>767</v>
      </c>
      <c r="B30" s="42">
        <v>0</v>
      </c>
      <c r="C30" s="42">
        <v>6.26129032258064e-7</v>
      </c>
      <c r="D30" s="42">
        <v>3.89795918367347e-8</v>
      </c>
      <c r="E30" s="42">
        <v>5.17428571428571e-7</v>
      </c>
      <c r="F30" s="42">
        <v>0</v>
      </c>
      <c r="G30" s="42">
        <v>0</v>
      </c>
      <c r="H30" s="42">
        <v>2.875e-8</v>
      </c>
      <c r="I30" s="42">
        <v>3e-8</v>
      </c>
      <c r="J30" s="42">
        <v>0</v>
      </c>
      <c r="K30" s="42">
        <v>6.62162162162162e-9</v>
      </c>
      <c r="L30" s="42">
        <v>0</v>
      </c>
    </row>
    <row r="31" spans="1:12">
      <c r="A31" s="51" t="s">
        <v>902</v>
      </c>
      <c r="B31" s="42">
        <v>0</v>
      </c>
      <c r="C31" s="42">
        <v>0</v>
      </c>
      <c r="D31" s="42">
        <v>0</v>
      </c>
      <c r="E31" s="42">
        <v>0</v>
      </c>
      <c r="F31" s="42">
        <v>0</v>
      </c>
      <c r="G31" s="42">
        <v>7.65714285714286e-7</v>
      </c>
      <c r="H31" s="42">
        <v>0</v>
      </c>
      <c r="I31" s="42">
        <v>0</v>
      </c>
      <c r="J31" s="42">
        <v>6.16e-8</v>
      </c>
      <c r="K31" s="42">
        <v>0</v>
      </c>
      <c r="L31" s="42">
        <v>0</v>
      </c>
    </row>
    <row r="32" spans="1:12">
      <c r="A32" s="51" t="s">
        <v>132</v>
      </c>
      <c r="B32" s="42">
        <v>0</v>
      </c>
      <c r="C32" s="42">
        <v>0</v>
      </c>
      <c r="D32" s="42">
        <v>3.12448979591837e-7</v>
      </c>
      <c r="E32" s="42">
        <v>7e-8</v>
      </c>
      <c r="F32" s="42">
        <v>0</v>
      </c>
      <c r="G32" s="42">
        <v>2.26571428571429e-7</v>
      </c>
      <c r="H32" s="42">
        <v>1.55e-7</v>
      </c>
      <c r="I32" s="42">
        <v>0</v>
      </c>
      <c r="J32" s="42">
        <v>0</v>
      </c>
      <c r="K32" s="42">
        <v>0</v>
      </c>
      <c r="L32" s="42">
        <v>0</v>
      </c>
    </row>
    <row r="33" spans="1:12">
      <c r="A33" s="51" t="s">
        <v>951</v>
      </c>
      <c r="B33" s="42"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3.066e-7</v>
      </c>
      <c r="J33" s="42">
        <v>2.708e-7</v>
      </c>
      <c r="K33" s="42">
        <v>0</v>
      </c>
      <c r="L33" s="42">
        <v>0</v>
      </c>
    </row>
    <row r="34" spans="1:12">
      <c r="A34" s="51" t="s">
        <v>630</v>
      </c>
      <c r="B34" s="42">
        <v>0</v>
      </c>
      <c r="C34" s="42">
        <v>0</v>
      </c>
      <c r="D34" s="42">
        <v>8.30612244897959e-8</v>
      </c>
      <c r="E34" s="42">
        <v>0</v>
      </c>
      <c r="F34" s="42">
        <v>9.60869565217391e-8</v>
      </c>
      <c r="G34" s="42">
        <v>0</v>
      </c>
      <c r="H34" s="42">
        <v>2.125e-7</v>
      </c>
      <c r="I34" s="42">
        <v>0</v>
      </c>
      <c r="J34" s="42">
        <v>0</v>
      </c>
      <c r="K34" s="42">
        <v>0</v>
      </c>
      <c r="L34" s="42">
        <v>0</v>
      </c>
    </row>
    <row r="35" spans="1:12">
      <c r="A35" s="51" t="s">
        <v>231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3.17635135135135e-7</v>
      </c>
      <c r="L35" s="42">
        <v>0</v>
      </c>
    </row>
    <row r="36" spans="1:12">
      <c r="A36" s="51" t="s">
        <v>646</v>
      </c>
      <c r="B36" s="42">
        <v>0</v>
      </c>
      <c r="C36" s="42">
        <v>0</v>
      </c>
      <c r="D36" s="42">
        <v>1.47551020408163e-7</v>
      </c>
      <c r="E36" s="42">
        <v>0</v>
      </c>
      <c r="F36" s="42">
        <v>0</v>
      </c>
      <c r="G36" s="42">
        <v>0</v>
      </c>
      <c r="H36" s="42">
        <v>6.625e-8</v>
      </c>
      <c r="I36" s="42">
        <v>0</v>
      </c>
      <c r="J36" s="42">
        <v>0</v>
      </c>
      <c r="K36" s="42">
        <v>0</v>
      </c>
      <c r="L36" s="42">
        <v>0</v>
      </c>
    </row>
    <row r="37" spans="1:12">
      <c r="A37" s="51" t="s">
        <v>300</v>
      </c>
      <c r="B37" s="42">
        <v>0</v>
      </c>
      <c r="C37" s="42">
        <v>0</v>
      </c>
      <c r="D37" s="42">
        <v>0</v>
      </c>
      <c r="E37" s="42">
        <v>7.37142857142857e-8</v>
      </c>
      <c r="F37" s="42">
        <v>0</v>
      </c>
      <c r="G37" s="42">
        <v>8.2e-8</v>
      </c>
      <c r="H37" s="42">
        <v>0</v>
      </c>
      <c r="I37" s="42">
        <v>4.86e-8</v>
      </c>
      <c r="J37" s="42">
        <v>0</v>
      </c>
      <c r="K37" s="42">
        <v>0</v>
      </c>
      <c r="L37" s="42">
        <v>0</v>
      </c>
    </row>
    <row r="38" spans="1:12">
      <c r="A38" s="51" t="s">
        <v>921</v>
      </c>
      <c r="B38" s="42">
        <v>0</v>
      </c>
      <c r="C38" s="42">
        <v>0</v>
      </c>
      <c r="D38" s="42">
        <v>1.88571428571429e-7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</row>
    <row r="39" spans="1:12">
      <c r="A39" s="51" t="s">
        <v>847</v>
      </c>
      <c r="B39" s="42">
        <v>0</v>
      </c>
      <c r="C39" s="42">
        <v>0</v>
      </c>
      <c r="D39" s="42">
        <v>0</v>
      </c>
      <c r="E39" s="42">
        <v>1.21142857142857e-7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</row>
    <row r="40" spans="1:12">
      <c r="A40" s="51" t="s">
        <v>1004</v>
      </c>
      <c r="B40" s="42">
        <v>0</v>
      </c>
      <c r="C40" s="42">
        <v>0</v>
      </c>
      <c r="D40" s="42">
        <v>0</v>
      </c>
      <c r="E40" s="42">
        <v>0</v>
      </c>
      <c r="F40" s="42">
        <v>1.00652173913043e-7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</row>
    <row r="41" spans="1:12">
      <c r="A41" s="51" t="s">
        <v>697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5.28571428571429e-8</v>
      </c>
      <c r="H41" s="42">
        <v>4.25e-8</v>
      </c>
      <c r="I41" s="42">
        <v>0</v>
      </c>
      <c r="J41" s="42">
        <v>0</v>
      </c>
      <c r="K41" s="42">
        <v>0</v>
      </c>
      <c r="L41" s="42">
        <v>0</v>
      </c>
    </row>
    <row r="42" spans="1:12">
      <c r="A42" s="51" t="s">
        <v>930</v>
      </c>
      <c r="B42" s="42">
        <v>0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7.075e-8</v>
      </c>
      <c r="I42" s="42">
        <v>0</v>
      </c>
      <c r="J42" s="42">
        <v>0</v>
      </c>
      <c r="K42" s="42">
        <v>5.54054054054054e-9</v>
      </c>
      <c r="L42" s="42">
        <v>0</v>
      </c>
    </row>
    <row r="43" spans="1:12">
      <c r="A43" s="51" t="s">
        <v>720</v>
      </c>
      <c r="B43" s="42">
        <v>0</v>
      </c>
      <c r="C43" s="42">
        <v>0</v>
      </c>
      <c r="D43" s="42">
        <v>2.43877551020408e-8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6.41891891891892e-9</v>
      </c>
      <c r="L43" s="42">
        <v>0</v>
      </c>
    </row>
    <row r="44" spans="1:12">
      <c r="A44" s="52" t="s">
        <v>1162</v>
      </c>
      <c r="B44" s="53">
        <v>9.2948e-6</v>
      </c>
      <c r="C44" s="53">
        <v>1.73441935483871e-5</v>
      </c>
      <c r="D44" s="53">
        <v>1.71013265306122e-5</v>
      </c>
      <c r="E44" s="53">
        <v>1.62871428571429e-5</v>
      </c>
      <c r="F44" s="53">
        <v>2.55828260869565e-5</v>
      </c>
      <c r="G44" s="53">
        <v>4.84257142857143e-5</v>
      </c>
      <c r="H44" s="53">
        <v>2.054e-5</v>
      </c>
      <c r="I44" s="53">
        <v>2.0448e-5</v>
      </c>
      <c r="J44" s="53">
        <v>2.62244e-5</v>
      </c>
      <c r="K44" s="53">
        <v>1.89469594594595e-5</v>
      </c>
      <c r="L44" s="53">
        <v>1.58058333333333e-5</v>
      </c>
    </row>
  </sheetData>
  <mergeCells count="1">
    <mergeCell ref="A1:L1"/>
  </mergeCell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73"/>
  <sheetViews>
    <sheetView showGridLines="0" workbookViewId="0">
      <selection activeCell="H22" sqref="H22"/>
    </sheetView>
  </sheetViews>
  <sheetFormatPr defaultColWidth="8.83088235294118" defaultRowHeight="16.8"/>
  <cols>
    <col min="2" max="2" width="8.66176470588235" customWidth="1"/>
    <col min="3" max="3" width="12.8308823529412" customWidth="1"/>
    <col min="4" max="6" width="8.66176470588235" customWidth="1"/>
    <col min="7" max="7" width="10.6617647058824" customWidth="1"/>
    <col min="8" max="11" width="8.66176470588235" customWidth="1"/>
    <col min="12" max="12" width="11.6617647058824" customWidth="1"/>
    <col min="13" max="13" width="12.1617647058824" customWidth="1"/>
  </cols>
  <sheetData>
    <row r="1" ht="18.5" customHeight="1" spans="1:13">
      <c r="A1" s="1" t="s">
        <v>1170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1"/>
    </row>
    <row r="2" spans="1:13">
      <c r="A2" s="2" t="s">
        <v>1159</v>
      </c>
      <c r="B2" s="2" t="s">
        <v>1102</v>
      </c>
      <c r="C2" s="2" t="s">
        <v>1108</v>
      </c>
      <c r="D2" s="2" t="s">
        <v>1114</v>
      </c>
      <c r="E2" s="2" t="s">
        <v>1119</v>
      </c>
      <c r="F2" s="2" t="s">
        <v>1122</v>
      </c>
      <c r="G2" s="2" t="s">
        <v>1127</v>
      </c>
      <c r="H2" s="2" t="s">
        <v>1132</v>
      </c>
      <c r="I2" s="2" t="s">
        <v>1137</v>
      </c>
      <c r="J2" s="2" t="s">
        <v>1143</v>
      </c>
      <c r="K2" s="2" t="s">
        <v>1146</v>
      </c>
      <c r="L2" s="2" t="s">
        <v>1151</v>
      </c>
      <c r="M2" s="2" t="s">
        <v>1171</v>
      </c>
    </row>
    <row r="3" spans="1:13">
      <c r="A3" s="37" t="s">
        <v>1172</v>
      </c>
      <c r="B3" s="38">
        <v>0</v>
      </c>
      <c r="C3" s="39">
        <v>0.000554708868361711</v>
      </c>
      <c r="D3" s="39">
        <v>0.000250411779146531</v>
      </c>
      <c r="E3" s="39">
        <v>0.000470144774093887</v>
      </c>
      <c r="F3" s="38">
        <v>0</v>
      </c>
      <c r="G3" s="39">
        <v>5.88060655540616e-5</v>
      </c>
      <c r="H3" s="39">
        <v>0.000371365163979317</v>
      </c>
      <c r="I3" s="39">
        <v>0.000542194354411157</v>
      </c>
      <c r="J3" s="39">
        <v>0.000193671215894988</v>
      </c>
      <c r="K3" s="39">
        <v>6.67035743578095e-5</v>
      </c>
      <c r="L3" s="39">
        <v>1.88932710612739e-5</v>
      </c>
      <c r="M3" s="39">
        <v>0.00252689906686073</v>
      </c>
    </row>
    <row r="4" spans="1:13">
      <c r="A4" s="37" t="s">
        <v>1173</v>
      </c>
      <c r="B4" s="38">
        <v>0.00802775694894206</v>
      </c>
      <c r="C4" s="39">
        <v>0.0411188048371877</v>
      </c>
      <c r="D4" s="39">
        <v>0.0523753063853728</v>
      </c>
      <c r="E4" s="39">
        <v>0.0292946546562163</v>
      </c>
      <c r="F4" s="39">
        <v>0.0434537944401174</v>
      </c>
      <c r="G4" s="39">
        <v>0.0466041714520001</v>
      </c>
      <c r="H4" s="39">
        <v>0.0310349618462237</v>
      </c>
      <c r="I4" s="39">
        <v>0.0355361773639537</v>
      </c>
      <c r="J4" s="39">
        <v>0.0156210294135425</v>
      </c>
      <c r="K4" s="39">
        <v>0.0656035121315151</v>
      </c>
      <c r="L4" s="39">
        <v>0.0116836960244001</v>
      </c>
      <c r="M4" s="39">
        <v>0.380353865499472</v>
      </c>
    </row>
    <row r="5" spans="1:13">
      <c r="A5" s="37" t="s">
        <v>1174</v>
      </c>
      <c r="B5" s="38">
        <v>1.43370159821886e-5</v>
      </c>
      <c r="C5" s="39">
        <v>0</v>
      </c>
      <c r="D5" s="39">
        <v>0.00349027364078254</v>
      </c>
      <c r="E5" s="39">
        <v>0.00105802317943134</v>
      </c>
      <c r="F5" s="39">
        <v>0.000202722975985438</v>
      </c>
      <c r="G5" s="39">
        <v>0.00111907699749108</v>
      </c>
      <c r="H5" s="39">
        <v>0.0021224251159734</v>
      </c>
      <c r="I5" s="39">
        <v>0.00138765304688623</v>
      </c>
      <c r="J5" s="39">
        <v>0.00024609852433833</v>
      </c>
      <c r="K5" s="39">
        <v>0.000182614703569741</v>
      </c>
      <c r="L5" s="39">
        <v>0.000179151949709636</v>
      </c>
      <c r="M5" s="39">
        <v>0.0100023771501499</v>
      </c>
    </row>
    <row r="6" spans="1:13">
      <c r="A6" s="37" t="s">
        <v>1175</v>
      </c>
      <c r="B6" s="38">
        <v>0</v>
      </c>
      <c r="C6" s="38">
        <v>0.000378655172105853</v>
      </c>
      <c r="D6" s="39">
        <v>1.65240184201495e-5</v>
      </c>
      <c r="E6" s="39">
        <v>0</v>
      </c>
      <c r="F6" s="39">
        <v>0</v>
      </c>
      <c r="G6" s="39">
        <v>0</v>
      </c>
      <c r="H6" s="39">
        <v>0.000988525101958358</v>
      </c>
      <c r="I6" s="39">
        <v>0.000147926414900971</v>
      </c>
      <c r="J6" s="39">
        <v>0</v>
      </c>
      <c r="K6" s="39">
        <v>0</v>
      </c>
      <c r="L6" s="39">
        <v>0</v>
      </c>
      <c r="M6" s="39">
        <v>0.00153163070738533</v>
      </c>
    </row>
    <row r="7" spans="1:13">
      <c r="A7" s="37" t="s">
        <v>1176</v>
      </c>
      <c r="B7" s="38">
        <v>0</v>
      </c>
      <c r="C7" s="39">
        <v>8.57790956222468e-5</v>
      </c>
      <c r="D7" s="39">
        <v>0.0124393661167834</v>
      </c>
      <c r="E7" s="39">
        <v>0.00240940843588805</v>
      </c>
      <c r="F7" s="39">
        <v>0.000184254955398212</v>
      </c>
      <c r="G7" s="39">
        <v>0.00162761581438473</v>
      </c>
      <c r="H7" s="39">
        <v>0.00614614510141525</v>
      </c>
      <c r="I7" s="39">
        <v>0.00351663917017352</v>
      </c>
      <c r="J7" s="39">
        <v>0.000133650148986504</v>
      </c>
      <c r="K7" s="39">
        <v>0.000742973328229518</v>
      </c>
      <c r="L7" s="39">
        <v>0.000142276658602905</v>
      </c>
      <c r="M7" s="39">
        <v>0.0274281088254843</v>
      </c>
    </row>
    <row r="8" spans="1:13">
      <c r="A8" s="37" t="s">
        <v>1177</v>
      </c>
      <c r="B8" s="38">
        <v>0.000848131695454808</v>
      </c>
      <c r="C8" s="38">
        <v>0.0325956918360475</v>
      </c>
      <c r="D8" s="38">
        <v>0.0311875052662715</v>
      </c>
      <c r="E8" s="38">
        <v>0.0109673312258325</v>
      </c>
      <c r="F8" s="38">
        <v>0.0221294879188467</v>
      </c>
      <c r="G8" s="38">
        <v>0.00630518877870919</v>
      </c>
      <c r="H8" s="38">
        <v>0.00438263138553834</v>
      </c>
      <c r="I8" s="38">
        <v>0.0148207080213843</v>
      </c>
      <c r="J8" s="38">
        <v>0.00989946653543032</v>
      </c>
      <c r="K8" s="38">
        <v>0.102299226038062</v>
      </c>
      <c r="L8" s="38">
        <v>0.000908274262498734</v>
      </c>
      <c r="M8" s="39">
        <v>0.236343642964076</v>
      </c>
    </row>
    <row r="9" spans="1:13">
      <c r="A9" s="37" t="s">
        <v>1178</v>
      </c>
      <c r="B9" s="38">
        <v>0</v>
      </c>
      <c r="C9" s="38">
        <v>0.049554316240674</v>
      </c>
      <c r="D9" s="38">
        <v>0.0352861908352812</v>
      </c>
      <c r="E9" s="38">
        <v>0.0106027093193702</v>
      </c>
      <c r="F9" s="38">
        <v>0.0209193465698416</v>
      </c>
      <c r="G9" s="38">
        <v>0.00581888448660148</v>
      </c>
      <c r="H9" s="38">
        <v>0.00572125912777361</v>
      </c>
      <c r="I9" s="38">
        <v>0.0146881513736167</v>
      </c>
      <c r="J9" s="38">
        <v>0.014434519840881</v>
      </c>
      <c r="K9" s="38">
        <v>0.164983393665238</v>
      </c>
      <c r="L9" s="39">
        <v>0</v>
      </c>
      <c r="M9" s="39">
        <v>0.322008771459278</v>
      </c>
    </row>
    <row r="10" spans="1:13">
      <c r="A10" s="37" t="s">
        <v>1179</v>
      </c>
      <c r="B10" s="38">
        <v>0.000520324330031547</v>
      </c>
      <c r="C10" s="38">
        <v>0.00169693164165455</v>
      </c>
      <c r="D10" s="38">
        <v>0.00652704802602679</v>
      </c>
      <c r="E10" s="38">
        <v>0.000985305348369137</v>
      </c>
      <c r="F10" s="38">
        <v>0.00140253681347791</v>
      </c>
      <c r="G10" s="38">
        <v>0.00104994342042443</v>
      </c>
      <c r="H10" s="38">
        <v>0.00276011857684218</v>
      </c>
      <c r="I10" s="38">
        <v>0.00191356638314813</v>
      </c>
      <c r="J10" s="38">
        <v>0.0003598226511123</v>
      </c>
      <c r="K10" s="38">
        <v>0.00255678810017953</v>
      </c>
      <c r="L10" s="38">
        <v>3.23190360276454e-5</v>
      </c>
      <c r="M10" s="38">
        <v>0.0198047043272941</v>
      </c>
    </row>
    <row r="11" spans="1:13">
      <c r="A11" s="40" t="s">
        <v>1180</v>
      </c>
      <c r="B11" s="41">
        <v>0.0094105499904106</v>
      </c>
      <c r="C11" s="41">
        <v>0.125984887691654</v>
      </c>
      <c r="D11" s="41">
        <v>0.141572626068085</v>
      </c>
      <c r="E11" s="41">
        <v>0.0557875769392014</v>
      </c>
      <c r="F11" s="41">
        <v>0.0882921436736672</v>
      </c>
      <c r="G11" s="41">
        <v>0.0625836870151651</v>
      </c>
      <c r="H11" s="41">
        <v>0.0535274314197042</v>
      </c>
      <c r="I11" s="41">
        <v>0.0725530161284747</v>
      </c>
      <c r="J11" s="41">
        <v>0.040888258330186</v>
      </c>
      <c r="K11" s="41">
        <v>0.336435211541152</v>
      </c>
      <c r="L11" s="41">
        <v>0.0129646112023003</v>
      </c>
      <c r="M11" s="41">
        <v>1</v>
      </c>
    </row>
    <row r="13" spans="1:13">
      <c r="A13" s="42"/>
      <c r="B13" s="28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13">
      <c r="A14" s="42"/>
      <c r="B14" s="28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5" spans="1:13">
      <c r="A15" s="42"/>
      <c r="B15" s="28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</row>
    <row r="16" spans="1:13">
      <c r="A16" s="42"/>
      <c r="B16" s="28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</row>
    <row r="17" spans="1:13">
      <c r="A17" s="42"/>
      <c r="B17" s="28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</row>
    <row r="18" spans="1:13">
      <c r="A18" s="42"/>
      <c r="B18" s="28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</row>
    <row r="19" spans="1:13">
      <c r="A19" s="42"/>
      <c r="B19" s="28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0" spans="1:14">
      <c r="A20" s="42"/>
      <c r="B20" s="28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1" spans="1:13">
      <c r="A21" s="42"/>
      <c r="B21" s="28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3">
      <c r="A22" s="42"/>
      <c r="B22" s="28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3">
      <c r="A23" s="42"/>
      <c r="B23" s="28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3">
      <c r="A24" s="42"/>
      <c r="B24" s="28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3">
      <c r="A25" s="42"/>
      <c r="B25" s="28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3">
      <c r="A26" s="44"/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3">
      <c r="A27" s="42"/>
      <c r="B27" s="28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3">
      <c r="A28" s="42"/>
      <c r="B28" s="28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3">
      <c r="A29" s="42"/>
      <c r="B29" s="28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3">
      <c r="A30" s="42"/>
      <c r="B30" s="28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3">
      <c r="A31" s="42"/>
      <c r="B31" s="28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3">
      <c r="A32" s="42"/>
      <c r="B32" s="28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3">
      <c r="A33" s="42"/>
      <c r="B33" s="28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3">
      <c r="A34" s="42"/>
      <c r="B34" s="28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3">
      <c r="A35" s="42"/>
      <c r="B35" s="28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>
      <c r="A36" s="42"/>
      <c r="B36" s="28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3">
      <c r="A37" s="42"/>
      <c r="B37" s="28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3">
      <c r="A38" s="42"/>
      <c r="B38" s="28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3">
      <c r="A39" s="42"/>
      <c r="B39" s="28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3">
      <c r="A40" s="42"/>
      <c r="B40" s="28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3">
      <c r="A41" s="42"/>
      <c r="B41" s="28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>
      <c r="A42" s="42"/>
      <c r="B42" s="28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>
      <c r="A43" s="42"/>
      <c r="B43" s="28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3">
      <c r="A44" s="42"/>
      <c r="B44" s="28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3">
      <c r="A45" s="42"/>
      <c r="B45" s="28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3">
      <c r="A46" s="42"/>
      <c r="B46" s="28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3">
      <c r="A47" s="42"/>
      <c r="B47" s="28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>
      <c r="A48" s="42"/>
      <c r="B48" s="28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3">
      <c r="A49" s="42"/>
      <c r="B49" s="28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3">
      <c r="A50" s="42"/>
      <c r="B50" s="28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</row>
    <row r="51" spans="1:13">
      <c r="A51" s="42"/>
      <c r="B51" s="28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13">
      <c r="A52" s="42"/>
      <c r="B52" s="28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1:13">
      <c r="A53" s="42"/>
      <c r="B53" s="28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</row>
    <row r="54" spans="1:13">
      <c r="A54" s="42"/>
      <c r="B54" s="28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13">
      <c r="A55" s="42"/>
      <c r="B55" s="28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</row>
    <row r="56" spans="1:13">
      <c r="A56" s="42"/>
      <c r="B56" s="28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3">
      <c r="A57" s="42"/>
      <c r="B57" s="28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1:13">
      <c r="A58" s="42"/>
      <c r="B58" s="28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1:13">
      <c r="A59" s="42"/>
      <c r="B59" s="28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1:13">
      <c r="A60" s="42"/>
      <c r="B60" s="28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1:13">
      <c r="A61" s="42"/>
      <c r="B61" s="28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1:13">
      <c r="A62" s="42"/>
      <c r="B62" s="28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1:13">
      <c r="A63" s="42"/>
      <c r="B63" s="28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</row>
    <row r="64" spans="1:13">
      <c r="A64" s="42"/>
      <c r="B64" s="28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</row>
    <row r="65" spans="1:13">
      <c r="A65" s="42"/>
      <c r="B65" s="28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</row>
    <row r="66" spans="1:13">
      <c r="A66" s="42"/>
      <c r="B66" s="28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</row>
    <row r="67" spans="1:13">
      <c r="A67" s="42"/>
      <c r="B67" s="28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</row>
    <row r="68" spans="1:13">
      <c r="A68" s="42"/>
      <c r="B68" s="28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</row>
    <row r="69" spans="1:13">
      <c r="A69" s="42"/>
      <c r="B69" s="28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0" spans="1:13">
      <c r="A70" s="42"/>
      <c r="B70" s="28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</row>
    <row r="71" spans="1:13">
      <c r="A71" s="42"/>
      <c r="B71" s="28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</row>
    <row r="72" spans="1:13">
      <c r="A72" s="42"/>
      <c r="B72" s="28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</row>
    <row r="73" spans="1:13">
      <c r="A73" s="42"/>
      <c r="B73" s="28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3">
      <c r="A74" s="42"/>
      <c r="B74" s="28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</row>
    <row r="75" spans="1:13">
      <c r="A75" s="42"/>
      <c r="B75" s="28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</row>
    <row r="76" spans="1:13">
      <c r="A76" s="42"/>
      <c r="B76" s="28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</row>
    <row r="77" spans="1:13">
      <c r="A77" s="42"/>
      <c r="B77" s="28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</row>
    <row r="78" spans="1:13">
      <c r="A78" s="42"/>
      <c r="B78" s="28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</row>
    <row r="79" spans="1:13">
      <c r="A79" s="42"/>
      <c r="B79" s="28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</row>
    <row r="80" spans="1:13">
      <c r="A80" s="42"/>
      <c r="B80" s="28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</row>
    <row r="81" spans="1:13">
      <c r="A81" s="42"/>
      <c r="B81" s="28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</row>
    <row r="82" spans="1:13">
      <c r="A82" s="42"/>
      <c r="B82" s="28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</row>
    <row r="83" spans="1:13">
      <c r="A83" s="42"/>
      <c r="B83" s="28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</row>
    <row r="84" spans="1:13">
      <c r="A84" s="42"/>
      <c r="B84" s="28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</row>
    <row r="85" spans="1:13">
      <c r="A85" s="42"/>
      <c r="B85" s="28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</row>
    <row r="86" spans="1:13">
      <c r="A86" s="42"/>
      <c r="B86" s="28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</row>
    <row r="87" spans="1:13">
      <c r="A87" s="42"/>
      <c r="B87" s="28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</row>
    <row r="88" spans="1:13">
      <c r="A88" s="42"/>
      <c r="B88" s="28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</row>
    <row r="89" spans="1:13">
      <c r="A89" s="42"/>
      <c r="B89" s="28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</row>
    <row r="90" spans="1:13">
      <c r="A90" s="42"/>
      <c r="B90" s="28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</row>
    <row r="91" spans="1:13">
      <c r="A91" s="42"/>
      <c r="B91" s="28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</row>
    <row r="92" spans="1:13">
      <c r="A92" s="42"/>
      <c r="B92" s="28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</row>
    <row r="93" spans="1:13">
      <c r="A93" s="42"/>
      <c r="B93" s="28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</row>
    <row r="94" spans="1:13">
      <c r="A94" s="42"/>
      <c r="B94" s="28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</row>
    <row r="95" spans="1:13">
      <c r="A95" s="42"/>
      <c r="B95" s="28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</row>
    <row r="96" spans="1:13">
      <c r="A96" s="42"/>
      <c r="B96" s="28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</row>
    <row r="97" spans="1:13">
      <c r="A97" s="42"/>
      <c r="B97" s="28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</row>
    <row r="98" spans="1:13">
      <c r="A98" s="42"/>
      <c r="B98" s="28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</row>
    <row r="99" spans="1:13">
      <c r="A99" s="42"/>
      <c r="B99" s="28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</row>
    <row r="100" spans="1:13">
      <c r="A100" s="42"/>
      <c r="B100" s="28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</row>
    <row r="101" spans="1:13">
      <c r="A101" s="42"/>
      <c r="B101" s="28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</row>
    <row r="102" spans="1:13">
      <c r="A102" s="42"/>
      <c r="B102" s="28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</row>
    <row r="103" spans="1:13">
      <c r="A103" s="42"/>
      <c r="B103" s="28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</row>
    <row r="104" spans="1:13">
      <c r="A104" s="42"/>
      <c r="B104" s="28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</row>
    <row r="105" spans="1:13">
      <c r="A105" s="42"/>
      <c r="B105" s="28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</row>
    <row r="106" spans="1:13">
      <c r="A106" s="42"/>
      <c r="B106" s="28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</row>
    <row r="107" spans="1:13">
      <c r="A107" s="42"/>
      <c r="B107" s="28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</row>
    <row r="108" spans="1:13">
      <c r="A108" s="42"/>
      <c r="B108" s="28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</row>
    <row r="109" spans="1:13">
      <c r="A109" s="42"/>
      <c r="B109" s="28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</row>
    <row r="110" spans="1:13">
      <c r="A110" s="42"/>
      <c r="B110" s="28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</row>
    <row r="111" spans="1:13">
      <c r="A111" s="42"/>
      <c r="B111" s="28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</row>
    <row r="112" spans="1:13">
      <c r="A112" s="47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</row>
    <row r="113" spans="1:13">
      <c r="A113" s="47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</row>
    <row r="114" spans="1:13">
      <c r="A114" s="47"/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</row>
    <row r="115" spans="1:13">
      <c r="A115" s="47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</row>
    <row r="116" spans="1:13">
      <c r="A116" s="47"/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</row>
    <row r="117" spans="1:13">
      <c r="A117" s="47"/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</row>
    <row r="118" spans="1:13">
      <c r="A118" s="47"/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</row>
    <row r="119" spans="1:13">
      <c r="A119" s="47"/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</row>
    <row r="120" spans="1:13">
      <c r="A120" s="47"/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</row>
    <row r="121" spans="1:13">
      <c r="A121" s="47"/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</row>
    <row r="122" spans="1:13">
      <c r="A122" s="47"/>
      <c r="B122" s="48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</row>
    <row r="123" spans="1:13">
      <c r="A123" s="47"/>
      <c r="B123" s="48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</row>
    <row r="124" spans="1:13">
      <c r="A124" s="47"/>
      <c r="B124" s="48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</row>
    <row r="125" spans="1:13">
      <c r="A125" s="47"/>
      <c r="B125" s="48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</row>
    <row r="126" spans="1:13">
      <c r="A126" s="47"/>
      <c r="B126" s="48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</row>
    <row r="127" spans="1:13">
      <c r="A127" s="47"/>
      <c r="B127" s="48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</row>
    <row r="128" spans="1:13">
      <c r="A128" s="47"/>
      <c r="B128" s="48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</row>
    <row r="129" spans="1:13">
      <c r="A129" s="47"/>
      <c r="B129" s="48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</row>
    <row r="130" spans="1:13">
      <c r="A130" s="47"/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</row>
    <row r="131" spans="1:13">
      <c r="A131" s="47"/>
      <c r="B131" s="48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</row>
    <row r="132" spans="1:13">
      <c r="A132" s="47"/>
      <c r="B132" s="48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</row>
    <row r="133" spans="1:13">
      <c r="A133" s="47"/>
      <c r="B133" s="48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</row>
    <row r="134" spans="1:13">
      <c r="A134" s="47"/>
      <c r="B134" s="48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</row>
    <row r="135" spans="1:13">
      <c r="A135" s="47"/>
      <c r="B135" s="48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</row>
    <row r="136" spans="1:13">
      <c r="A136" s="47"/>
      <c r="B136" s="48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</row>
    <row r="137" spans="1:13">
      <c r="A137" s="47"/>
      <c r="B137" s="48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</row>
    <row r="138" spans="1:13">
      <c r="A138" s="47"/>
      <c r="B138" s="48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</row>
    <row r="139" spans="1:13">
      <c r="A139" s="47"/>
      <c r="B139" s="48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</row>
    <row r="140" spans="1:13">
      <c r="A140" s="47"/>
      <c r="B140" s="48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</row>
    <row r="141" spans="1:13">
      <c r="A141" s="47"/>
      <c r="B141" s="48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</row>
    <row r="142" spans="1:13">
      <c r="A142" s="47"/>
      <c r="B142" s="48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</row>
    <row r="143" spans="1:13">
      <c r="A143" s="47"/>
      <c r="B143" s="48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</row>
    <row r="144" spans="1:13">
      <c r="A144" s="47"/>
      <c r="B144" s="48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</row>
    <row r="145" spans="1:13">
      <c r="A145" s="47"/>
      <c r="B145" s="48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</row>
    <row r="146" spans="1:13">
      <c r="A146" s="47"/>
      <c r="B146" s="48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</row>
    <row r="147" spans="1:13">
      <c r="A147" s="47"/>
      <c r="B147" s="48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</row>
    <row r="148" spans="1:13">
      <c r="A148" s="47"/>
      <c r="B148" s="48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</row>
    <row r="149" spans="1:13">
      <c r="A149" s="47"/>
      <c r="B149" s="48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</row>
    <row r="150" spans="1:13">
      <c r="A150" s="47"/>
      <c r="B150" s="48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</row>
    <row r="151" spans="1:13">
      <c r="A151" s="47"/>
      <c r="B151" s="48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</row>
    <row r="152" spans="1:13">
      <c r="A152" s="47"/>
      <c r="B152" s="48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</row>
    <row r="153" spans="1:13">
      <c r="A153" s="47"/>
      <c r="B153" s="48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</row>
    <row r="154" spans="1:13">
      <c r="A154" s="47"/>
      <c r="B154" s="48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</row>
    <row r="155" spans="1:13">
      <c r="A155" s="47"/>
      <c r="B155" s="48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</row>
    <row r="156" spans="1:13">
      <c r="A156" s="47"/>
      <c r="B156" s="48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</row>
    <row r="157" spans="1:13">
      <c r="A157" s="47"/>
      <c r="B157" s="48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</row>
    <row r="158" spans="1:13">
      <c r="A158" s="42"/>
      <c r="B158" s="28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</row>
    <row r="159" spans="1:13">
      <c r="A159" s="42"/>
      <c r="B159" s="28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</row>
    <row r="160" spans="1:13">
      <c r="A160" s="42"/>
      <c r="B160" s="28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</row>
    <row r="161" spans="1:13">
      <c r="A161" s="42"/>
      <c r="B161" s="28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</row>
    <row r="162" spans="1:13">
      <c r="A162" s="42"/>
      <c r="B162" s="28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</row>
    <row r="163" spans="1:13">
      <c r="A163" s="42"/>
      <c r="B163" s="28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</row>
    <row r="164" spans="1:13">
      <c r="A164" s="42"/>
      <c r="B164" s="28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</row>
    <row r="165" spans="1:13">
      <c r="A165" s="42"/>
      <c r="B165" s="28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</row>
    <row r="166" spans="1:13">
      <c r="A166" s="42"/>
      <c r="B166" s="28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</row>
    <row r="167" spans="1:13">
      <c r="A167" s="42"/>
      <c r="B167" s="28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</row>
    <row r="168" spans="1:13">
      <c r="A168" s="42"/>
      <c r="B168" s="28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</row>
    <row r="169" spans="1:13">
      <c r="A169" s="42"/>
      <c r="B169" s="28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</row>
    <row r="170" spans="1:13">
      <c r="A170" s="44"/>
      <c r="B170" s="45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</row>
    <row r="171" spans="1:13">
      <c r="A171" s="44"/>
      <c r="B171" s="45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</row>
    <row r="172" spans="1:13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</row>
    <row r="173" spans="1:13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</row>
  </sheetData>
  <mergeCells count="1">
    <mergeCell ref="A1:L1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1"/>
  <sheetViews>
    <sheetView showGridLines="0" topLeftCell="A9" workbookViewId="0">
      <selection activeCell="D4" sqref="D4"/>
    </sheetView>
  </sheetViews>
  <sheetFormatPr defaultColWidth="8.83088235294118" defaultRowHeight="13.2" outlineLevelCol="6"/>
  <cols>
    <col min="1" max="2" width="8.83088235294118" style="4"/>
    <col min="3" max="3" width="13.6617647058824" style="4" customWidth="1"/>
    <col min="4" max="4" width="25.8308823529412" style="4" customWidth="1"/>
    <col min="5" max="5" width="95.5" style="4" customWidth="1"/>
    <col min="6" max="6" width="8.83088235294118" style="4"/>
    <col min="7" max="7" width="10.5" style="4" customWidth="1"/>
    <col min="8" max="16384" width="8.83088235294118" style="4"/>
  </cols>
  <sheetData>
    <row r="1" ht="17.5" customHeight="1" spans="1:7">
      <c r="A1" s="1" t="s">
        <v>1181</v>
      </c>
      <c r="B1" s="1"/>
      <c r="C1" s="1"/>
      <c r="D1" s="23"/>
      <c r="E1" s="23"/>
      <c r="F1" s="27"/>
      <c r="G1" s="27"/>
    </row>
    <row r="2" ht="15.5" customHeight="1" spans="1:7">
      <c r="A2" s="24" t="s">
        <v>55</v>
      </c>
      <c r="B2" s="25" t="s">
        <v>1159</v>
      </c>
      <c r="C2" s="25" t="s">
        <v>60</v>
      </c>
      <c r="D2" s="24" t="s">
        <v>1182</v>
      </c>
      <c r="E2" s="25" t="s">
        <v>1183</v>
      </c>
      <c r="F2" s="24" t="s">
        <v>1184</v>
      </c>
      <c r="G2" s="24"/>
    </row>
    <row r="3" ht="14" spans="1:7">
      <c r="A3" s="7"/>
      <c r="B3" s="1"/>
      <c r="C3" s="1"/>
      <c r="D3" s="6"/>
      <c r="E3" s="1"/>
      <c r="F3" s="32" t="s">
        <v>1185</v>
      </c>
      <c r="G3" s="1" t="s">
        <v>1186</v>
      </c>
    </row>
    <row r="4" ht="82" customHeight="1" spans="1:7">
      <c r="A4" s="26">
        <v>6952718</v>
      </c>
      <c r="B4" s="27" t="s">
        <v>1172</v>
      </c>
      <c r="C4" s="28" t="s">
        <v>501</v>
      </c>
      <c r="D4" s="4">
        <v>9.04789795918367e-7</v>
      </c>
      <c r="E4" s="33" t="s">
        <v>1187</v>
      </c>
      <c r="F4" s="27" t="s">
        <v>1188</v>
      </c>
      <c r="G4" s="34">
        <v>49</v>
      </c>
    </row>
    <row r="5" ht="70" spans="1:7">
      <c r="A5" s="26">
        <v>3448297</v>
      </c>
      <c r="B5" s="27" t="s">
        <v>1173</v>
      </c>
      <c r="C5" s="29" t="s">
        <v>637</v>
      </c>
      <c r="D5" s="4">
        <v>0.000131397512284429</v>
      </c>
      <c r="E5" s="33" t="s">
        <v>1189</v>
      </c>
      <c r="F5" s="27" t="s">
        <v>1190</v>
      </c>
      <c r="G5" s="27">
        <v>58</v>
      </c>
    </row>
    <row r="6" ht="70" spans="1:7">
      <c r="A6" s="26">
        <v>3050110</v>
      </c>
      <c r="B6" s="27" t="s">
        <v>1174</v>
      </c>
      <c r="C6" s="29" t="s">
        <v>591</v>
      </c>
      <c r="D6" s="4">
        <v>7.59661158421065e-6</v>
      </c>
      <c r="E6" s="33" t="s">
        <v>1191</v>
      </c>
      <c r="F6" s="27" t="s">
        <v>1190</v>
      </c>
      <c r="G6" s="27">
        <v>64</v>
      </c>
    </row>
    <row r="7" ht="77.5" customHeight="1" spans="1:7">
      <c r="A7" s="26">
        <v>6821952</v>
      </c>
      <c r="B7" s="27" t="s">
        <v>1175</v>
      </c>
      <c r="C7" s="29" t="s">
        <v>537</v>
      </c>
      <c r="D7" s="4">
        <v>1.76675e-6</v>
      </c>
      <c r="E7" s="33" t="s">
        <v>1192</v>
      </c>
      <c r="F7" s="27" t="s">
        <v>1190</v>
      </c>
      <c r="G7" s="27">
        <v>50</v>
      </c>
    </row>
    <row r="8" s="4" customFormat="1" ht="77.5" customHeight="1" spans="1:7">
      <c r="A8" s="26">
        <v>4700580</v>
      </c>
      <c r="B8" s="27" t="s">
        <v>1176</v>
      </c>
      <c r="C8" s="30" t="s">
        <v>66</v>
      </c>
      <c r="D8" s="26">
        <v>1.08453468848174e-5</v>
      </c>
      <c r="E8" s="33" t="s">
        <v>1193</v>
      </c>
      <c r="F8" s="27" t="s">
        <v>1194</v>
      </c>
      <c r="G8" s="27">
        <v>100</v>
      </c>
    </row>
    <row r="9" s="4" customFormat="1" ht="77.5" customHeight="1" spans="1:7">
      <c r="A9" s="26">
        <v>6746908</v>
      </c>
      <c r="B9" s="27" t="s">
        <v>1177</v>
      </c>
      <c r="C9" s="30" t="s">
        <v>148</v>
      </c>
      <c r="D9" s="26">
        <v>0.000110895520660587</v>
      </c>
      <c r="E9" s="33" t="s">
        <v>1195</v>
      </c>
      <c r="F9" s="34" t="s">
        <v>1188</v>
      </c>
      <c r="G9" s="34">
        <v>32</v>
      </c>
    </row>
    <row r="10" s="4" customFormat="1" ht="77.5" customHeight="1" spans="1:7">
      <c r="A10" s="26">
        <v>6748612</v>
      </c>
      <c r="B10" s="27" t="s">
        <v>1178</v>
      </c>
      <c r="C10" s="30" t="s">
        <v>148</v>
      </c>
      <c r="D10" s="26">
        <v>9.17497948908035e-5</v>
      </c>
      <c r="E10" s="33" t="s">
        <v>1196</v>
      </c>
      <c r="F10" s="34" t="s">
        <v>1197</v>
      </c>
      <c r="G10" s="34">
        <v>85</v>
      </c>
    </row>
    <row r="11" ht="77" customHeight="1" spans="1:7">
      <c r="A11" s="6">
        <v>3320726</v>
      </c>
      <c r="B11" s="23" t="s">
        <v>1179</v>
      </c>
      <c r="C11" s="31" t="s">
        <v>649</v>
      </c>
      <c r="D11" s="6">
        <v>3.38745816101157e-5</v>
      </c>
      <c r="E11" s="35" t="s">
        <v>1198</v>
      </c>
      <c r="F11" s="23" t="s">
        <v>1190</v>
      </c>
      <c r="G11" s="23">
        <v>20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ageMargins left="0.699305555555556" right="0.699305555555556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showGridLines="0" workbookViewId="0">
      <selection activeCell="A1" sqref="A1:I1"/>
    </sheetView>
  </sheetViews>
  <sheetFormatPr defaultColWidth="10.6617647058824" defaultRowHeight="16.8"/>
  <cols>
    <col min="1" max="1" width="14.8308823529412" customWidth="1"/>
  </cols>
  <sheetData>
    <row r="1" spans="1:9">
      <c r="A1" s="7" t="s">
        <v>1199</v>
      </c>
      <c r="B1" s="7"/>
      <c r="C1" s="7"/>
      <c r="D1" s="7"/>
      <c r="E1" s="7"/>
      <c r="F1" s="7"/>
      <c r="G1" s="7"/>
      <c r="H1" s="7"/>
      <c r="I1" s="7"/>
    </row>
    <row r="2" s="19" customFormat="1" spans="1:9">
      <c r="A2" s="8" t="s">
        <v>1200</v>
      </c>
      <c r="B2" s="8" t="s">
        <v>1201</v>
      </c>
      <c r="C2" s="8" t="s">
        <v>1202</v>
      </c>
      <c r="D2" s="8" t="s">
        <v>1203</v>
      </c>
      <c r="E2" s="8" t="s">
        <v>1204</v>
      </c>
      <c r="F2" s="8" t="s">
        <v>1205</v>
      </c>
      <c r="G2" s="8" t="s">
        <v>1206</v>
      </c>
      <c r="H2" s="8" t="s">
        <v>1207</v>
      </c>
      <c r="I2" s="8" t="s">
        <v>1208</v>
      </c>
    </row>
    <row r="3" s="19" customFormat="1" spans="1:9">
      <c r="A3" s="20" t="s">
        <v>1209</v>
      </c>
      <c r="B3" s="21">
        <v>201.018377133333</v>
      </c>
      <c r="C3" s="21">
        <v>195.073463166667</v>
      </c>
      <c r="D3" s="21">
        <v>23.664963</v>
      </c>
      <c r="E3" s="21">
        <v>199.568411833333</v>
      </c>
      <c r="F3" s="21">
        <v>205.376706366667</v>
      </c>
      <c r="G3" s="21">
        <v>12.0658027866667</v>
      </c>
      <c r="H3" s="21">
        <v>31.88461897</v>
      </c>
      <c r="I3" s="21">
        <v>191.528666266667</v>
      </c>
    </row>
    <row r="4" s="19" customFormat="1" spans="1:9">
      <c r="A4" s="20" t="s">
        <v>1210</v>
      </c>
      <c r="B4" s="21">
        <v>217.037148533333</v>
      </c>
      <c r="C4" s="21">
        <v>175.441866233333</v>
      </c>
      <c r="D4" s="21">
        <v>59.1050610633333</v>
      </c>
      <c r="E4" s="21">
        <v>158.1232423</v>
      </c>
      <c r="F4" s="21">
        <v>180.6795075</v>
      </c>
      <c r="G4" s="21">
        <v>131.1704169</v>
      </c>
      <c r="H4" s="21">
        <v>70.9948889966667</v>
      </c>
      <c r="I4" s="21">
        <v>151.3563627</v>
      </c>
    </row>
    <row r="5" s="19" customFormat="1" spans="1:9">
      <c r="A5" s="20" t="s">
        <v>1211</v>
      </c>
      <c r="B5" s="21">
        <v>109.225847</v>
      </c>
      <c r="C5" s="21">
        <v>115.189876466667</v>
      </c>
      <c r="D5" s="21">
        <v>28.7496804133333</v>
      </c>
      <c r="E5" s="21">
        <v>110.3345448</v>
      </c>
      <c r="F5" s="21">
        <v>87.5106628533333</v>
      </c>
      <c r="G5" s="21">
        <v>41.4402371966667</v>
      </c>
      <c r="H5" s="21">
        <v>24.3913512033333</v>
      </c>
      <c r="I5" s="21">
        <v>119.433512766667</v>
      </c>
    </row>
    <row r="6" s="19" customFormat="1" spans="1:9">
      <c r="A6" s="20" t="s">
        <v>1212</v>
      </c>
      <c r="B6" s="21">
        <v>113.04372501</v>
      </c>
      <c r="C6" s="21">
        <v>130.2953778</v>
      </c>
      <c r="D6" s="21">
        <v>21.7411180166667</v>
      </c>
      <c r="E6" s="21">
        <v>123.5864017</v>
      </c>
      <c r="F6" s="21">
        <v>119.349153633333</v>
      </c>
      <c r="G6" s="21">
        <v>105.42676716</v>
      </c>
      <c r="H6" s="21">
        <v>31.12359586</v>
      </c>
      <c r="I6" s="21">
        <v>57.50550937</v>
      </c>
    </row>
    <row r="7" s="19" customFormat="1" spans="1:9">
      <c r="A7" s="20" t="s">
        <v>1213</v>
      </c>
      <c r="B7" s="21">
        <v>107.091400333333</v>
      </c>
      <c r="C7" s="21">
        <v>107.394060933333</v>
      </c>
      <c r="D7" s="21">
        <v>54.6302339</v>
      </c>
      <c r="E7" s="21">
        <v>94.3292127333333</v>
      </c>
      <c r="F7" s="21">
        <v>76.9766730666667</v>
      </c>
      <c r="G7" s="21">
        <v>78.9944102366667</v>
      </c>
      <c r="H7" s="21">
        <v>31.82980387</v>
      </c>
      <c r="I7" s="21">
        <v>55.7904327733333</v>
      </c>
    </row>
    <row r="8" s="19" customFormat="1" spans="1:9">
      <c r="A8" s="20" t="s">
        <v>1214</v>
      </c>
      <c r="B8" s="21">
        <v>48.9301263933333</v>
      </c>
      <c r="C8" s="21">
        <v>42.37248059</v>
      </c>
      <c r="D8" s="21">
        <v>34.8564096266667</v>
      </c>
      <c r="E8" s="21">
        <v>52.7133835866667</v>
      </c>
      <c r="F8" s="21">
        <v>47.8203709466667</v>
      </c>
      <c r="G8" s="21">
        <v>49.6867778333333</v>
      </c>
      <c r="H8" s="21">
        <v>36.2688256466667</v>
      </c>
      <c r="I8" s="21">
        <v>48.4256921</v>
      </c>
    </row>
    <row r="9" s="19" customFormat="1" spans="1:9">
      <c r="A9" s="16" t="s">
        <v>1215</v>
      </c>
      <c r="B9" s="22">
        <v>97.4567053633333</v>
      </c>
      <c r="C9" s="22">
        <v>110.218892933333</v>
      </c>
      <c r="D9" s="22">
        <v>50.0903252633333</v>
      </c>
      <c r="E9" s="22">
        <v>140.888497933333</v>
      </c>
      <c r="F9" s="22">
        <v>108.100268933333</v>
      </c>
      <c r="G9" s="22">
        <v>74.7067187533333</v>
      </c>
      <c r="H9" s="22">
        <v>70.0659232566667</v>
      </c>
      <c r="I9" s="22">
        <v>79.2466273833333</v>
      </c>
    </row>
  </sheetData>
  <mergeCells count="1">
    <mergeCell ref="A1:I1"/>
  </mergeCells>
  <pageMargins left="0.699305555555556" right="0.699305555555556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7"/>
  <sheetViews>
    <sheetView showGridLines="0" workbookViewId="0">
      <selection activeCell="A1" sqref="A1:J1"/>
    </sheetView>
  </sheetViews>
  <sheetFormatPr defaultColWidth="10.6617647058824" defaultRowHeight="16.8"/>
  <cols>
    <col min="2" max="2" width="16.3308823529412" customWidth="1"/>
  </cols>
  <sheetData>
    <row r="1" spans="1:10">
      <c r="A1" s="7" t="s">
        <v>1216</v>
      </c>
      <c r="B1" s="7"/>
      <c r="C1" s="7"/>
      <c r="D1" s="7"/>
      <c r="E1" s="7"/>
      <c r="F1" s="7"/>
      <c r="G1" s="7"/>
      <c r="H1" s="7"/>
      <c r="I1" s="7"/>
      <c r="J1" s="7"/>
    </row>
    <row r="2" spans="1:10">
      <c r="A2" s="8"/>
      <c r="B2" s="8"/>
      <c r="C2" s="8" t="s">
        <v>1172</v>
      </c>
      <c r="D2" s="8" t="s">
        <v>1173</v>
      </c>
      <c r="E2" s="8" t="s">
        <v>1174</v>
      </c>
      <c r="F2" s="8" t="s">
        <v>1175</v>
      </c>
      <c r="G2" s="8" t="s">
        <v>1176</v>
      </c>
      <c r="H2" s="8" t="s">
        <v>1177</v>
      </c>
      <c r="I2" s="8" t="s">
        <v>1178</v>
      </c>
      <c r="J2" s="8" t="s">
        <v>1179</v>
      </c>
    </row>
    <row r="3" spans="1:10">
      <c r="A3" s="9" t="s">
        <v>1209</v>
      </c>
      <c r="B3" s="10" t="s">
        <v>1217</v>
      </c>
      <c r="C3" s="11">
        <v>0.04358</v>
      </c>
      <c r="D3" s="11">
        <v>0.10852</v>
      </c>
      <c r="E3" s="11">
        <v>0.00532</v>
      </c>
      <c r="F3" s="11">
        <v>0.10947</v>
      </c>
      <c r="G3" s="11">
        <v>0.11209</v>
      </c>
      <c r="H3" s="11">
        <v>0.00143</v>
      </c>
      <c r="I3" s="11">
        <v>0.00139</v>
      </c>
      <c r="J3" s="11">
        <v>0.04375</v>
      </c>
    </row>
    <row r="4" spans="1:10">
      <c r="A4" s="9"/>
      <c r="B4" s="12" t="s">
        <v>1218</v>
      </c>
      <c r="C4" s="13">
        <f>C3/0.1</f>
        <v>0.4358</v>
      </c>
      <c r="D4" s="13">
        <f t="shared" ref="D4:J4" si="0">D3/0.1</f>
        <v>1.0852</v>
      </c>
      <c r="E4" s="13">
        <f t="shared" si="0"/>
        <v>0.0532</v>
      </c>
      <c r="F4" s="13">
        <f t="shared" si="0"/>
        <v>1.0947</v>
      </c>
      <c r="G4" s="13">
        <f t="shared" si="0"/>
        <v>1.1209</v>
      </c>
      <c r="H4" s="13">
        <f t="shared" si="0"/>
        <v>0.0143</v>
      </c>
      <c r="I4" s="13">
        <f t="shared" si="0"/>
        <v>0.0139</v>
      </c>
      <c r="J4" s="13">
        <f t="shared" si="0"/>
        <v>0.4375</v>
      </c>
    </row>
    <row r="5" spans="1:10">
      <c r="A5" s="9" t="s">
        <v>1210</v>
      </c>
      <c r="B5" s="14" t="s">
        <v>1219</v>
      </c>
      <c r="C5" s="11">
        <v>0.03955</v>
      </c>
      <c r="D5" s="11">
        <v>0.10022</v>
      </c>
      <c r="E5" s="11">
        <v>0.01672</v>
      </c>
      <c r="F5" s="11">
        <v>0.11298</v>
      </c>
      <c r="G5" s="11">
        <v>0.09822</v>
      </c>
      <c r="H5" s="11">
        <v>0.03932</v>
      </c>
      <c r="I5" s="11">
        <v>0.01787</v>
      </c>
      <c r="J5" s="11">
        <v>0.04228</v>
      </c>
    </row>
    <row r="6" spans="1:10">
      <c r="A6" s="9"/>
      <c r="B6" s="12" t="s">
        <v>1218</v>
      </c>
      <c r="C6" s="13">
        <f>C5/0.1</f>
        <v>0.3955</v>
      </c>
      <c r="D6" s="13">
        <f t="shared" ref="D6:J6" si="1">D5/0.1</f>
        <v>1.0022</v>
      </c>
      <c r="E6" s="13">
        <f t="shared" si="1"/>
        <v>0.1672</v>
      </c>
      <c r="F6" s="13">
        <f t="shared" si="1"/>
        <v>1.1298</v>
      </c>
      <c r="G6" s="13">
        <f t="shared" si="1"/>
        <v>0.9822</v>
      </c>
      <c r="H6" s="13">
        <f t="shared" si="1"/>
        <v>0.3932</v>
      </c>
      <c r="I6" s="13">
        <f t="shared" si="1"/>
        <v>0.1787</v>
      </c>
      <c r="J6" s="13">
        <f t="shared" si="1"/>
        <v>0.4228</v>
      </c>
    </row>
    <row r="7" spans="1:10">
      <c r="A7" s="9" t="s">
        <v>1211</v>
      </c>
      <c r="B7" s="14" t="s">
        <v>1220</v>
      </c>
      <c r="C7" s="11">
        <v>0.04058</v>
      </c>
      <c r="D7" s="11">
        <v>0.11088</v>
      </c>
      <c r="E7" s="11">
        <v>0.01092</v>
      </c>
      <c r="F7" s="11">
        <v>0.09963</v>
      </c>
      <c r="G7" s="11">
        <v>0.10414</v>
      </c>
      <c r="H7" s="11">
        <v>0.02738</v>
      </c>
      <c r="I7" s="11">
        <v>0.03897</v>
      </c>
      <c r="J7" s="11">
        <v>0.04289</v>
      </c>
    </row>
    <row r="8" spans="1:10">
      <c r="A8" s="9"/>
      <c r="B8" s="12" t="s">
        <v>1218</v>
      </c>
      <c r="C8" s="13">
        <f>C7/0.1</f>
        <v>0.4058</v>
      </c>
      <c r="D8" s="13">
        <f t="shared" ref="D8:J8" si="2">D7/0.1</f>
        <v>1.1088</v>
      </c>
      <c r="E8" s="13">
        <f t="shared" si="2"/>
        <v>0.1092</v>
      </c>
      <c r="F8" s="13">
        <f t="shared" si="2"/>
        <v>0.9963</v>
      </c>
      <c r="G8" s="13">
        <f t="shared" si="2"/>
        <v>1.0414</v>
      </c>
      <c r="H8" s="13">
        <f t="shared" si="2"/>
        <v>0.2738</v>
      </c>
      <c r="I8" s="13">
        <f t="shared" si="2"/>
        <v>0.3897</v>
      </c>
      <c r="J8" s="13">
        <f t="shared" si="2"/>
        <v>0.4289</v>
      </c>
    </row>
    <row r="9" spans="1:10">
      <c r="A9" s="9" t="s">
        <v>1212</v>
      </c>
      <c r="B9" s="14" t="s">
        <v>1217</v>
      </c>
      <c r="C9" s="11">
        <v>0.03989</v>
      </c>
      <c r="D9" s="11">
        <v>0.10175</v>
      </c>
      <c r="E9" s="11">
        <v>0.00073</v>
      </c>
      <c r="F9" s="11">
        <v>0.10205</v>
      </c>
      <c r="G9" s="11">
        <v>0.09571</v>
      </c>
      <c r="H9" s="11">
        <v>0.03816</v>
      </c>
      <c r="I9" s="11">
        <v>0.00289</v>
      </c>
      <c r="J9" s="11">
        <v>0.03985</v>
      </c>
    </row>
    <row r="10" spans="1:10">
      <c r="A10" s="9"/>
      <c r="B10" s="12" t="s">
        <v>1218</v>
      </c>
      <c r="C10" s="13">
        <f>C9/0.1</f>
        <v>0.3989</v>
      </c>
      <c r="D10" s="13">
        <f t="shared" ref="D10:J10" si="3">D9/0.1</f>
        <v>1.0175</v>
      </c>
      <c r="E10" s="13">
        <f t="shared" si="3"/>
        <v>0.0073</v>
      </c>
      <c r="F10" s="13">
        <f t="shared" si="3"/>
        <v>1.0205</v>
      </c>
      <c r="G10" s="13">
        <f t="shared" si="3"/>
        <v>0.9571</v>
      </c>
      <c r="H10" s="13">
        <f t="shared" si="3"/>
        <v>0.3816</v>
      </c>
      <c r="I10" s="13">
        <f t="shared" si="3"/>
        <v>0.0289</v>
      </c>
      <c r="J10" s="13">
        <f t="shared" si="3"/>
        <v>0.3985</v>
      </c>
    </row>
    <row r="11" spans="1:10">
      <c r="A11" s="9" t="s">
        <v>1213</v>
      </c>
      <c r="B11" s="14" t="s">
        <v>1219</v>
      </c>
      <c r="C11" s="11">
        <v>0.03772</v>
      </c>
      <c r="D11" s="11">
        <v>0.08658</v>
      </c>
      <c r="E11" s="11">
        <v>0.00416</v>
      </c>
      <c r="F11" s="11">
        <v>0.09167</v>
      </c>
      <c r="G11" s="11">
        <v>0.0897</v>
      </c>
      <c r="H11" s="11">
        <v>0.03852</v>
      </c>
      <c r="I11" s="11">
        <v>0.03456</v>
      </c>
      <c r="J11" s="11">
        <v>0.04258</v>
      </c>
    </row>
    <row r="12" spans="1:10">
      <c r="A12" s="9"/>
      <c r="B12" s="12" t="s">
        <v>1218</v>
      </c>
      <c r="C12" s="13">
        <f>C11/0.1</f>
        <v>0.3772</v>
      </c>
      <c r="D12" s="13">
        <f t="shared" ref="D12:J12" si="4">D11/0.1</f>
        <v>0.8658</v>
      </c>
      <c r="E12" s="13">
        <f t="shared" si="4"/>
        <v>0.0416</v>
      </c>
      <c r="F12" s="13">
        <f t="shared" si="4"/>
        <v>0.9167</v>
      </c>
      <c r="G12" s="13">
        <f t="shared" si="4"/>
        <v>0.897</v>
      </c>
      <c r="H12" s="13">
        <f t="shared" si="4"/>
        <v>0.3852</v>
      </c>
      <c r="I12" s="13">
        <f t="shared" si="4"/>
        <v>0.3456</v>
      </c>
      <c r="J12" s="13">
        <f t="shared" si="4"/>
        <v>0.4258</v>
      </c>
    </row>
    <row r="13" spans="1:10">
      <c r="A13" s="9" t="s">
        <v>1214</v>
      </c>
      <c r="B13" s="14" t="s">
        <v>1220</v>
      </c>
      <c r="C13" s="11">
        <v>0.04152</v>
      </c>
      <c r="D13" s="11">
        <v>0.07021</v>
      </c>
      <c r="E13" s="11">
        <v>0.00193</v>
      </c>
      <c r="F13" s="11">
        <v>0.07646</v>
      </c>
      <c r="G13" s="11">
        <v>0.07412</v>
      </c>
      <c r="H13" s="11">
        <v>0.04642</v>
      </c>
      <c r="I13" s="11">
        <v>0.03554</v>
      </c>
      <c r="J13" s="11">
        <v>0.04423</v>
      </c>
    </row>
    <row r="14" spans="1:10">
      <c r="A14" s="9"/>
      <c r="B14" s="12" t="s">
        <v>1218</v>
      </c>
      <c r="C14" s="13">
        <f>C13/0.1</f>
        <v>0.4152</v>
      </c>
      <c r="D14" s="13">
        <f t="shared" ref="D14:J14" si="5">D13/0.1</f>
        <v>0.7021</v>
      </c>
      <c r="E14" s="13">
        <f t="shared" si="5"/>
        <v>0.0193</v>
      </c>
      <c r="F14" s="13">
        <f t="shared" si="5"/>
        <v>0.7646</v>
      </c>
      <c r="G14" s="13">
        <f t="shared" si="5"/>
        <v>0.7412</v>
      </c>
      <c r="H14" s="13">
        <f t="shared" si="5"/>
        <v>0.4642</v>
      </c>
      <c r="I14" s="13">
        <f t="shared" si="5"/>
        <v>0.3554</v>
      </c>
      <c r="J14" s="13">
        <f t="shared" si="5"/>
        <v>0.4423</v>
      </c>
    </row>
    <row r="15" spans="1:10">
      <c r="A15" s="9" t="s">
        <v>1215</v>
      </c>
      <c r="B15" s="14" t="s">
        <v>1221</v>
      </c>
      <c r="C15" s="15">
        <v>0.04519</v>
      </c>
      <c r="D15" s="15">
        <v>0.09916</v>
      </c>
      <c r="E15" s="15">
        <v>0.00064</v>
      </c>
      <c r="F15" s="15">
        <v>0.08764</v>
      </c>
      <c r="G15" s="15">
        <v>0.10264</v>
      </c>
      <c r="H15" s="15">
        <v>0.04349</v>
      </c>
      <c r="I15" s="15">
        <v>0.04251</v>
      </c>
      <c r="J15" s="15">
        <v>0.04901</v>
      </c>
    </row>
    <row r="16" spans="1:10">
      <c r="A16" s="16"/>
      <c r="B16" s="17" t="s">
        <v>1218</v>
      </c>
      <c r="C16" s="18">
        <f>C15/0.1</f>
        <v>0.4519</v>
      </c>
      <c r="D16" s="18">
        <f t="shared" ref="D16:J16" si="6">D15/0.1</f>
        <v>0.9916</v>
      </c>
      <c r="E16" s="18">
        <f t="shared" si="6"/>
        <v>0.0064</v>
      </c>
      <c r="F16" s="18">
        <f t="shared" si="6"/>
        <v>0.8764</v>
      </c>
      <c r="G16" s="18">
        <f t="shared" si="6"/>
        <v>1.0264</v>
      </c>
      <c r="H16" s="18">
        <f t="shared" si="6"/>
        <v>0.4349</v>
      </c>
      <c r="I16" s="18">
        <f t="shared" si="6"/>
        <v>0.4251</v>
      </c>
      <c r="J16" s="18">
        <f t="shared" si="6"/>
        <v>0.4901</v>
      </c>
    </row>
    <row r="17" spans="1:10">
      <c r="A17" s="9"/>
      <c r="B17" s="9"/>
      <c r="C17" s="15"/>
      <c r="D17" s="15"/>
      <c r="E17" s="15"/>
      <c r="F17" s="15"/>
      <c r="G17" s="15"/>
      <c r="H17" s="15"/>
      <c r="I17" s="15"/>
      <c r="J17" s="15"/>
    </row>
  </sheetData>
  <mergeCells count="8">
    <mergeCell ref="A1:J1"/>
    <mergeCell ref="A3:A4"/>
    <mergeCell ref="A5:A6"/>
    <mergeCell ref="A7:A8"/>
    <mergeCell ref="A9:A10"/>
    <mergeCell ref="A11:A12"/>
    <mergeCell ref="A13:A14"/>
    <mergeCell ref="A15:A1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Song</cp:lastModifiedBy>
  <dcterms:created xsi:type="dcterms:W3CDTF">2018-01-18T22:58:00Z</dcterms:created>
  <dcterms:modified xsi:type="dcterms:W3CDTF">2018-11-29T15:48:21Z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2052-2.2.1.646</vt:lpwstr>
  </property>
</Properties>
</file>