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46"/>
  </bookViews>
  <sheets>
    <sheet name="SummaryOfPatternAndNoPattern" sheetId="9" r:id="rId1"/>
  </sheets>
  <definedNames>
    <definedName name="CAT_summaris_Contig_Names" localSheetId="0">SummaryOfPatternAndNoPattern!$A$3:$C$97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AT_summaris_Contig_Names1" type="6" refreshedVersion="6" background="1" saveData="1">
    <textPr codePage="437" sourceFile="C:\Arbeit2\DATA\Experiments\Experiment205_GeneralizedTransduction_Metagenome_WT_Mouse\IlluminaData\3rd_round_Analyses\CAT_TaxClassification\CAT_summaris_Contig_Names.txt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<sst xmlns="http://schemas.openxmlformats.org/spreadsheetml/2006/main" count="194" uniqueCount="97">
  <si>
    <t># 2143 contigs are classified (100.00%) representing 184858074 positions (100.00%) in CAT_Official_Contigs_add_names.txt.</t>
  </si>
  <si>
    <t>#</t>
  </si>
  <si>
    <t>superkingdom</t>
  </si>
  <si>
    <t>Bacteria</t>
  </si>
  <si>
    <t>not classified</t>
  </si>
  <si>
    <t>phylum</t>
  </si>
  <si>
    <t>Bacteroidetes</t>
  </si>
  <si>
    <t>Firmicutes</t>
  </si>
  <si>
    <t>Proteobacteria</t>
  </si>
  <si>
    <t>Actinobacteria</t>
  </si>
  <si>
    <t>NA</t>
  </si>
  <si>
    <t>Verrucomicrobia</t>
  </si>
  <si>
    <t>Deferribacteres</t>
  </si>
  <si>
    <t>Candidatus Saccharibacteria</t>
  </si>
  <si>
    <t>Tenericutes</t>
  </si>
  <si>
    <t>class</t>
  </si>
  <si>
    <t>Bacteroidia</t>
  </si>
  <si>
    <t>Clostridia</t>
  </si>
  <si>
    <t>Erysipelotrichia</t>
  </si>
  <si>
    <t>Deltaproteobacteria</t>
  </si>
  <si>
    <t>Coriobacteriia</t>
  </si>
  <si>
    <t>Verrucomicrobiae</t>
  </si>
  <si>
    <t>Bacilli</t>
  </si>
  <si>
    <t>Betaproteobacteria</t>
  </si>
  <si>
    <t>Epsilonproteobacteria</t>
  </si>
  <si>
    <t>Mollicutes</t>
  </si>
  <si>
    <t>order</t>
  </si>
  <si>
    <t>Bacteroidales</t>
  </si>
  <si>
    <t>Clostridiales</t>
  </si>
  <si>
    <t>Erysipelotrichales</t>
  </si>
  <si>
    <t>Verrucomicrobiales</t>
  </si>
  <si>
    <t>Desulfovibrionales</t>
  </si>
  <si>
    <t>Coriobacteriales</t>
  </si>
  <si>
    <t>Burkholderiales</t>
  </si>
  <si>
    <t>Bifidobacteriales</t>
  </si>
  <si>
    <t>Campylobacterales</t>
  </si>
  <si>
    <t>Deferribacterales</t>
  </si>
  <si>
    <t>Myxococcales</t>
  </si>
  <si>
    <t>Eggerthellales</t>
  </si>
  <si>
    <t>Lactobacillales</t>
  </si>
  <si>
    <t>family</t>
  </si>
  <si>
    <t>Muribaculaceae</t>
  </si>
  <si>
    <t>Lachnospiraceae</t>
  </si>
  <si>
    <t>Bacteroidaceae</t>
  </si>
  <si>
    <t>Erysipelotrichaceae</t>
  </si>
  <si>
    <t>Odoribacteraceae</t>
  </si>
  <si>
    <t>Prevotellaceae</t>
  </si>
  <si>
    <t>Akkermansiaceae</t>
  </si>
  <si>
    <t>Tannerellaceae</t>
  </si>
  <si>
    <t>Desulfovibrionaceae</t>
  </si>
  <si>
    <t>Coriobacteriaceae</t>
  </si>
  <si>
    <t>Bifidobacteriaceae</t>
  </si>
  <si>
    <t>Helicobacteraceae</t>
  </si>
  <si>
    <t>Clostridiaceae</t>
  </si>
  <si>
    <t>Deferribacteraceae</t>
  </si>
  <si>
    <t>Myxococcaceae</t>
  </si>
  <si>
    <t>Eggerthellaceae</t>
  </si>
  <si>
    <t>Rikenellaceae</t>
  </si>
  <si>
    <t>Lactobacillaceae</t>
  </si>
  <si>
    <t>Eubacteriaceae</t>
  </si>
  <si>
    <t>Oscillospiraceae</t>
  </si>
  <si>
    <t>Barnesiellaceae</t>
  </si>
  <si>
    <t>Ruminococcaceae</t>
  </si>
  <si>
    <t>genus</t>
  </si>
  <si>
    <t>Bacteroides</t>
  </si>
  <si>
    <t>Dorea</t>
  </si>
  <si>
    <t>Akkermansia</t>
  </si>
  <si>
    <t>Parabacteroides</t>
  </si>
  <si>
    <t>Bifidobacterium</t>
  </si>
  <si>
    <t>Desulfovibrio</t>
  </si>
  <si>
    <t>Helicobacter</t>
  </si>
  <si>
    <t>Duncaniella</t>
  </si>
  <si>
    <t>Dubosiella</t>
  </si>
  <si>
    <t>Candidatus Arthromitus</t>
  </si>
  <si>
    <t>Mucispirillum</t>
  </si>
  <si>
    <t>Faecalibaculum</t>
  </si>
  <si>
    <t>Corallococcus</t>
  </si>
  <si>
    <t>Lactobacillus</t>
  </si>
  <si>
    <t>Erysipelatoclostridium</t>
  </si>
  <si>
    <t>Alistipes</t>
  </si>
  <si>
    <t>Enterorhabdus</t>
  </si>
  <si>
    <t>Eubacterium</t>
  </si>
  <si>
    <t>Oscillibacter</t>
  </si>
  <si>
    <t>Prevotella</t>
  </si>
  <si>
    <t>Barnesiella</t>
  </si>
  <si>
    <t>Lawsonibacter</t>
  </si>
  <si>
    <t>Muribaculum</t>
  </si>
  <si>
    <t>Bilophila</t>
  </si>
  <si>
    <t>Ruminococcus</t>
  </si>
  <si>
    <t>% of total</t>
  </si>
  <si>
    <t>Number of contigs (of all contigs &gt;40 kbp)</t>
  </si>
  <si>
    <t>Clade</t>
  </si>
  <si>
    <t>Rank</t>
  </si>
  <si>
    <t>Number of contigs with transduction patterns</t>
  </si>
  <si>
    <t>% of contigs with transduction pattern</t>
  </si>
  <si>
    <t>Ratio: % with transduction pattern / % of total</t>
  </si>
  <si>
    <r>
      <t>Table S3: Summary of t</t>
    </r>
    <r>
      <rPr>
        <sz val="12"/>
        <color theme="1"/>
        <rFont val="Calibri"/>
        <family val="2"/>
        <scheme val="minor"/>
      </rPr>
      <t xml:space="preserve">axonomic classification using CAT for the contigs &gt; 40 kbp from the bacterial metagenome derived from mouse fecal pellets and the subset of contigs with transduction patterns.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</si>
</sst>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NumberForma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0" fontId="0" fillId="2" borderId="0" xfId="0" applyNumberFormat="1" applyFill="1"/>
    <xf numFmtId="0" fontId="0" fillId="3" borderId="0" xfId="0" applyFill="1"/>
    <xf numFmtId="164" fontId="0" fillId="3" borderId="0" xfId="0" applyNumberFormat="1" applyFill="1"/>
    <xf numFmtId="0" fontId="0" fillId="3" borderId="0" xfId="0" applyNumberFormat="1" applyFill="1"/>
    <xf numFmtId="0" fontId="0" fillId="4" borderId="0" xfId="0" applyFill="1"/>
    <xf numFmtId="164" fontId="0" fillId="4" borderId="0" xfId="0" applyNumberFormat="1" applyFill="1"/>
    <xf numFmtId="0" fontId="0" fillId="4" borderId="0" xfId="0" applyNumberFormat="1" applyFill="1"/>
    <xf numFmtId="0" fontId="0" fillId="5" borderId="0" xfId="0" applyFill="1"/>
    <xf numFmtId="164" fontId="0" fillId="5" borderId="0" xfId="0" applyNumberFormat="1" applyFill="1"/>
    <xf numFmtId="0" fontId="0" fillId="5" borderId="0" xfId="0" applyNumberFormat="1" applyFill="1"/>
    <xf numFmtId="0" fontId="0" fillId="6" borderId="0" xfId="0" applyFill="1"/>
    <xf numFmtId="164" fontId="0" fillId="6" borderId="0" xfId="0" applyNumberFormat="1" applyFill="1"/>
    <xf numFmtId="0" fontId="0" fillId="6" borderId="0" xfId="0" applyNumberFormat="1" applyFill="1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49" fontId="2" fillId="0" borderId="0" xfId="0" applyNumberFormat="1" applyFont="1" applyFill="1"/>
    <xf numFmtId="0" fontId="3" fillId="0" borderId="0" xfId="0" applyFont="1"/>
    <xf numFmtId="0" fontId="3" fillId="0" borderId="0" xfId="0" applyFont="1" applyFill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AT_summaris_Contig_Name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tabSelected="1" workbookViewId="0">
      <selection activeCell="A2" sqref="A2"/>
    </sheetView>
  </sheetViews>
  <sheetFormatPr defaultRowHeight="15" x14ac:dyDescent="0.25"/>
  <cols>
    <col min="1" max="1" width="14.140625" customWidth="1"/>
    <col min="2" max="2" width="25.140625" customWidth="1"/>
    <col min="3" max="3" width="19.85546875" customWidth="1"/>
    <col min="4" max="4" width="8.85546875" customWidth="1"/>
    <col min="5" max="5" width="23.140625" customWidth="1"/>
    <col min="6" max="6" width="21.28515625" customWidth="1"/>
    <col min="7" max="7" width="24.5703125" customWidth="1"/>
  </cols>
  <sheetData>
    <row r="1" spans="1:26" s="22" customFormat="1" ht="15.75" x14ac:dyDescent="0.25">
      <c r="A1" s="21" t="s">
        <v>96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3" spans="1:26" x14ac:dyDescent="0.25">
      <c r="A3" t="s">
        <v>0</v>
      </c>
    </row>
    <row r="4" spans="1:26" x14ac:dyDescent="0.25">
      <c r="A4" t="s">
        <v>1</v>
      </c>
    </row>
    <row r="5" spans="1:26" s="1" customFormat="1" ht="45" x14ac:dyDescent="0.25">
      <c r="A5" s="1" t="s">
        <v>92</v>
      </c>
      <c r="B5" s="1" t="s">
        <v>91</v>
      </c>
      <c r="C5" s="1" t="s">
        <v>90</v>
      </c>
      <c r="D5" s="1" t="s">
        <v>89</v>
      </c>
      <c r="E5" s="1" t="s">
        <v>93</v>
      </c>
      <c r="F5" s="1" t="s">
        <v>94</v>
      </c>
      <c r="G5" s="1" t="s">
        <v>95</v>
      </c>
    </row>
    <row r="6" spans="1:26" x14ac:dyDescent="0.25">
      <c r="A6" t="s">
        <v>2</v>
      </c>
      <c r="B6" t="s">
        <v>3</v>
      </c>
      <c r="C6">
        <v>2141</v>
      </c>
      <c r="D6" s="3">
        <v>99.906672888474105</v>
      </c>
      <c r="E6" s="2">
        <v>184</v>
      </c>
      <c r="F6" s="3">
        <v>98.924731182795696</v>
      </c>
      <c r="G6" s="19">
        <v>0.99017141020425581</v>
      </c>
    </row>
    <row r="7" spans="1:26" x14ac:dyDescent="0.25">
      <c r="A7" t="s">
        <v>2</v>
      </c>
      <c r="B7" t="s">
        <v>4</v>
      </c>
      <c r="C7">
        <v>2</v>
      </c>
      <c r="D7" s="3">
        <v>9.3327111525898274E-2</v>
      </c>
      <c r="E7" s="2">
        <v>2</v>
      </c>
      <c r="F7" s="3">
        <v>1.075268817204301</v>
      </c>
      <c r="G7" s="19">
        <v>11.521505376344086</v>
      </c>
    </row>
    <row r="8" spans="1:26" s="4" customFormat="1" x14ac:dyDescent="0.25">
      <c r="A8" s="4" t="s">
        <v>5</v>
      </c>
      <c r="B8" s="4" t="s">
        <v>6</v>
      </c>
      <c r="C8" s="4">
        <v>805</v>
      </c>
      <c r="D8" s="5">
        <v>37.564162389174058</v>
      </c>
      <c r="E8" s="6">
        <v>83</v>
      </c>
      <c r="F8" s="5">
        <v>44.623655913978489</v>
      </c>
      <c r="G8" s="19">
        <v>1.1879316102317503</v>
      </c>
    </row>
    <row r="9" spans="1:26" s="4" customFormat="1" x14ac:dyDescent="0.25">
      <c r="A9" s="4" t="s">
        <v>5</v>
      </c>
      <c r="B9" s="4" t="s">
        <v>7</v>
      </c>
      <c r="C9" s="4">
        <v>586</v>
      </c>
      <c r="D9" s="5">
        <v>27.344843677088193</v>
      </c>
      <c r="E9" s="6">
        <v>42</v>
      </c>
      <c r="F9" s="5">
        <v>22.58064516129032</v>
      </c>
      <c r="G9" s="19">
        <v>0.82577342287790378</v>
      </c>
    </row>
    <row r="10" spans="1:26" s="4" customFormat="1" x14ac:dyDescent="0.25">
      <c r="A10" s="4" t="s">
        <v>5</v>
      </c>
      <c r="B10" s="4" t="s">
        <v>4</v>
      </c>
      <c r="C10" s="4">
        <v>527</v>
      </c>
      <c r="D10" s="5">
        <v>24.591693887074197</v>
      </c>
      <c r="E10" s="6">
        <v>34</v>
      </c>
      <c r="F10" s="5">
        <v>18.279569892473116</v>
      </c>
      <c r="G10" s="19">
        <v>0.74332292750606999</v>
      </c>
    </row>
    <row r="11" spans="1:26" s="4" customFormat="1" x14ac:dyDescent="0.25">
      <c r="A11" s="4" t="s">
        <v>5</v>
      </c>
      <c r="B11" s="4" t="s">
        <v>8</v>
      </c>
      <c r="C11" s="4">
        <v>89</v>
      </c>
      <c r="D11" s="5">
        <v>4.1530564629024731</v>
      </c>
      <c r="E11" s="6">
        <v>3</v>
      </c>
      <c r="F11" s="5">
        <v>1.6129032258064515</v>
      </c>
      <c r="G11" s="19">
        <v>0.3883653497644074</v>
      </c>
    </row>
    <row r="12" spans="1:26" s="4" customFormat="1" x14ac:dyDescent="0.25">
      <c r="A12" s="4" t="s">
        <v>5</v>
      </c>
      <c r="B12" s="4" t="s">
        <v>9</v>
      </c>
      <c r="C12" s="4">
        <v>50</v>
      </c>
      <c r="D12" s="5">
        <v>2.3331777881474567</v>
      </c>
      <c r="E12" s="6">
        <v>8</v>
      </c>
      <c r="F12" s="5">
        <v>4.301075268817204</v>
      </c>
      <c r="G12" s="19">
        <v>1.8434408602150538</v>
      </c>
    </row>
    <row r="13" spans="1:26" s="4" customFormat="1" x14ac:dyDescent="0.25">
      <c r="A13" s="4" t="s">
        <v>5</v>
      </c>
      <c r="B13" s="4" t="s">
        <v>10</v>
      </c>
      <c r="C13" s="4">
        <v>47</v>
      </c>
      <c r="D13" s="5">
        <v>2.1931871208586093</v>
      </c>
      <c r="E13" s="6">
        <v>5</v>
      </c>
      <c r="F13" s="5">
        <v>2.6881720430107525</v>
      </c>
      <c r="G13" s="19">
        <v>1.2256920613132005</v>
      </c>
    </row>
    <row r="14" spans="1:26" s="4" customFormat="1" x14ac:dyDescent="0.25">
      <c r="A14" s="4" t="s">
        <v>5</v>
      </c>
      <c r="B14" s="4" t="s">
        <v>11</v>
      </c>
      <c r="C14" s="4">
        <v>13</v>
      </c>
      <c r="D14" s="5">
        <v>0.60662622491833873</v>
      </c>
      <c r="E14" s="6">
        <v>4</v>
      </c>
      <c r="F14" s="5">
        <v>2.150537634408602</v>
      </c>
      <c r="G14" s="20">
        <v>3.5450785773366418</v>
      </c>
    </row>
    <row r="15" spans="1:26" s="4" customFormat="1" x14ac:dyDescent="0.25">
      <c r="A15" s="4" t="s">
        <v>5</v>
      </c>
      <c r="B15" s="4" t="s">
        <v>12</v>
      </c>
      <c r="C15" s="4">
        <v>19</v>
      </c>
      <c r="D15" s="5">
        <v>0.88660755949603365</v>
      </c>
      <c r="E15" s="6">
        <v>1</v>
      </c>
      <c r="F15" s="5">
        <v>0.5376344086021505</v>
      </c>
      <c r="G15" s="20">
        <v>0.60639501980758337</v>
      </c>
    </row>
    <row r="16" spans="1:26" s="4" customFormat="1" x14ac:dyDescent="0.25">
      <c r="A16" s="4" t="s">
        <v>5</v>
      </c>
      <c r="B16" s="4" t="s">
        <v>13</v>
      </c>
      <c r="C16" s="4">
        <v>6</v>
      </c>
      <c r="D16" s="5">
        <v>0.27998133457769481</v>
      </c>
      <c r="E16" s="6">
        <v>6</v>
      </c>
      <c r="F16" s="5">
        <v>3.225806451612903</v>
      </c>
      <c r="G16" s="19">
        <v>11.521505376344086</v>
      </c>
    </row>
    <row r="17" spans="1:7" s="4" customFormat="1" x14ac:dyDescent="0.25">
      <c r="A17" s="4" t="s">
        <v>5</v>
      </c>
      <c r="B17" s="4" t="s">
        <v>14</v>
      </c>
      <c r="C17" s="4">
        <v>1</v>
      </c>
      <c r="D17" s="5">
        <v>4.6663555762949137E-2</v>
      </c>
      <c r="E17" s="6">
        <v>0</v>
      </c>
      <c r="F17" s="5">
        <v>0</v>
      </c>
      <c r="G17" s="19">
        <v>0</v>
      </c>
    </row>
    <row r="18" spans="1:7" s="10" customFormat="1" x14ac:dyDescent="0.25">
      <c r="A18" s="10" t="s">
        <v>15</v>
      </c>
      <c r="B18" s="10" t="s">
        <v>16</v>
      </c>
      <c r="C18" s="10">
        <v>786</v>
      </c>
      <c r="D18" s="11">
        <v>36.677554829678023</v>
      </c>
      <c r="E18" s="12">
        <v>81</v>
      </c>
      <c r="F18" s="11">
        <v>43.548387096774192</v>
      </c>
      <c r="G18" s="19">
        <v>1.1873307067224821</v>
      </c>
    </row>
    <row r="19" spans="1:7" s="10" customFormat="1" x14ac:dyDescent="0.25">
      <c r="A19" s="10" t="s">
        <v>15</v>
      </c>
      <c r="B19" s="10" t="s">
        <v>4</v>
      </c>
      <c r="C19" s="10">
        <v>716</v>
      </c>
      <c r="D19" s="11">
        <v>33.411105926271581</v>
      </c>
      <c r="E19" s="12">
        <v>55</v>
      </c>
      <c r="F19" s="11">
        <v>29.569892473118276</v>
      </c>
      <c r="G19" s="19">
        <v>0.88503183756833059</v>
      </c>
    </row>
    <row r="20" spans="1:7" s="10" customFormat="1" x14ac:dyDescent="0.25">
      <c r="A20" s="10" t="s">
        <v>15</v>
      </c>
      <c r="B20" s="10" t="s">
        <v>17</v>
      </c>
      <c r="C20" s="10">
        <v>297</v>
      </c>
      <c r="D20" s="11">
        <v>13.859076061595893</v>
      </c>
      <c r="E20" s="12">
        <v>20</v>
      </c>
      <c r="F20" s="11">
        <v>10.75268817204301</v>
      </c>
      <c r="G20" s="19">
        <v>0.77585894790195864</v>
      </c>
    </row>
    <row r="21" spans="1:7" s="10" customFormat="1" x14ac:dyDescent="0.25">
      <c r="A21" s="10" t="s">
        <v>15</v>
      </c>
      <c r="B21" s="10" t="s">
        <v>18</v>
      </c>
      <c r="C21" s="10">
        <v>87</v>
      </c>
      <c r="D21" s="11">
        <v>4.0597293513765749</v>
      </c>
      <c r="E21" s="12">
        <v>7</v>
      </c>
      <c r="F21" s="11">
        <v>3.7634408602150535</v>
      </c>
      <c r="G21" s="19">
        <v>0.92701767395871948</v>
      </c>
    </row>
    <row r="22" spans="1:7" s="10" customFormat="1" x14ac:dyDescent="0.25">
      <c r="A22" s="10" t="s">
        <v>15</v>
      </c>
      <c r="B22" s="10" t="s">
        <v>10</v>
      </c>
      <c r="C22" s="10">
        <v>57</v>
      </c>
      <c r="D22" s="11">
        <v>2.6598226784881009</v>
      </c>
      <c r="E22" s="12">
        <v>6</v>
      </c>
      <c r="F22" s="11">
        <v>3.225806451612903</v>
      </c>
      <c r="G22" s="19">
        <v>1.2127900396151667</v>
      </c>
    </row>
    <row r="23" spans="1:7" s="10" customFormat="1" x14ac:dyDescent="0.25">
      <c r="A23" s="10" t="s">
        <v>15</v>
      </c>
      <c r="B23" s="10" t="s">
        <v>19</v>
      </c>
      <c r="C23" s="10">
        <v>39</v>
      </c>
      <c r="D23" s="11">
        <v>1.8198786747550164</v>
      </c>
      <c r="E23" s="12">
        <v>3</v>
      </c>
      <c r="F23" s="11">
        <v>1.6129032258064515</v>
      </c>
      <c r="G23" s="19">
        <v>0.88626964433416033</v>
      </c>
    </row>
    <row r="24" spans="1:7" s="10" customFormat="1" x14ac:dyDescent="0.25">
      <c r="A24" s="10" t="s">
        <v>15</v>
      </c>
      <c r="B24" s="10" t="s">
        <v>20</v>
      </c>
      <c r="C24" s="10">
        <v>30</v>
      </c>
      <c r="D24" s="11">
        <v>1.3999066728884741</v>
      </c>
      <c r="E24" s="12">
        <v>7</v>
      </c>
      <c r="F24" s="11">
        <v>3.7634408602150535</v>
      </c>
      <c r="G24" s="19">
        <v>2.6883512544802866</v>
      </c>
    </row>
    <row r="25" spans="1:7" s="10" customFormat="1" x14ac:dyDescent="0.25">
      <c r="A25" s="10" t="s">
        <v>15</v>
      </c>
      <c r="B25" s="10" t="s">
        <v>21</v>
      </c>
      <c r="C25" s="10">
        <v>13</v>
      </c>
      <c r="D25" s="11">
        <v>0.60662622491833873</v>
      </c>
      <c r="E25" s="12">
        <v>4</v>
      </c>
      <c r="F25" s="11">
        <v>2.150537634408602</v>
      </c>
      <c r="G25" s="19">
        <v>3.5450785773366418</v>
      </c>
    </row>
    <row r="26" spans="1:7" s="10" customFormat="1" x14ac:dyDescent="0.25">
      <c r="A26" s="10" t="s">
        <v>15</v>
      </c>
      <c r="B26" s="10" t="s">
        <v>22</v>
      </c>
      <c r="C26" s="10">
        <v>28</v>
      </c>
      <c r="D26" s="11">
        <v>1.3065795613625759</v>
      </c>
      <c r="E26" s="12">
        <v>1</v>
      </c>
      <c r="F26" s="11">
        <v>0.5376344086021505</v>
      </c>
      <c r="G26" s="19">
        <v>0.41148233486943159</v>
      </c>
    </row>
    <row r="27" spans="1:7" s="10" customFormat="1" x14ac:dyDescent="0.25">
      <c r="A27" s="10" t="s">
        <v>15</v>
      </c>
      <c r="B27" s="10" t="s">
        <v>23</v>
      </c>
      <c r="C27" s="10">
        <v>23</v>
      </c>
      <c r="D27" s="11">
        <v>1.0732617825478301</v>
      </c>
      <c r="E27" s="12">
        <v>0</v>
      </c>
      <c r="F27" s="11">
        <v>0</v>
      </c>
      <c r="G27" s="19">
        <v>0</v>
      </c>
    </row>
    <row r="28" spans="1:7" s="10" customFormat="1" x14ac:dyDescent="0.25">
      <c r="A28" s="10" t="s">
        <v>15</v>
      </c>
      <c r="B28" s="10" t="s">
        <v>9</v>
      </c>
      <c r="C28" s="10">
        <v>20</v>
      </c>
      <c r="D28" s="11">
        <v>0.93327111525898276</v>
      </c>
      <c r="E28" s="12">
        <v>1</v>
      </c>
      <c r="F28" s="11">
        <v>0.5376344086021505</v>
      </c>
      <c r="G28" s="19">
        <v>0.57607526881720428</v>
      </c>
    </row>
    <row r="29" spans="1:7" s="10" customFormat="1" x14ac:dyDescent="0.25">
      <c r="A29" s="10" t="s">
        <v>15</v>
      </c>
      <c r="B29" s="10" t="s">
        <v>24</v>
      </c>
      <c r="C29" s="10">
        <v>27</v>
      </c>
      <c r="D29" s="11">
        <v>1.2599160055996268</v>
      </c>
      <c r="E29" s="12">
        <v>0</v>
      </c>
      <c r="F29" s="11">
        <v>0</v>
      </c>
      <c r="G29" s="19">
        <v>0</v>
      </c>
    </row>
    <row r="30" spans="1:7" s="10" customFormat="1" x14ac:dyDescent="0.25">
      <c r="A30" s="10" t="s">
        <v>15</v>
      </c>
      <c r="B30" s="10" t="s">
        <v>12</v>
      </c>
      <c r="C30" s="10">
        <v>19</v>
      </c>
      <c r="D30" s="11">
        <v>0.88660755949603365</v>
      </c>
      <c r="E30" s="12">
        <v>1</v>
      </c>
      <c r="F30" s="11">
        <v>0.5376344086021505</v>
      </c>
      <c r="G30" s="19">
        <v>0.60639501980758337</v>
      </c>
    </row>
    <row r="31" spans="1:7" s="10" customFormat="1" x14ac:dyDescent="0.25">
      <c r="A31" s="10" t="s">
        <v>15</v>
      </c>
      <c r="B31" s="10" t="s">
        <v>25</v>
      </c>
      <c r="C31" s="10">
        <v>1</v>
      </c>
      <c r="D31" s="11">
        <v>4.6663555762949137E-2</v>
      </c>
      <c r="E31" s="12">
        <v>0</v>
      </c>
      <c r="F31" s="11">
        <v>0</v>
      </c>
      <c r="G31" s="19">
        <v>0</v>
      </c>
    </row>
    <row r="32" spans="1:7" s="13" customFormat="1" x14ac:dyDescent="0.25">
      <c r="A32" s="13" t="s">
        <v>26</v>
      </c>
      <c r="B32" s="13" t="s">
        <v>27</v>
      </c>
      <c r="C32" s="13">
        <v>785</v>
      </c>
      <c r="D32" s="14">
        <v>36.630891273915076</v>
      </c>
      <c r="E32" s="15">
        <v>81</v>
      </c>
      <c r="F32" s="14">
        <v>43.548387096774192</v>
      </c>
      <c r="G32" s="19">
        <v>1.188843229915759</v>
      </c>
    </row>
    <row r="33" spans="1:7" s="13" customFormat="1" x14ac:dyDescent="0.25">
      <c r="A33" s="13" t="s">
        <v>26</v>
      </c>
      <c r="B33" s="13" t="s">
        <v>4</v>
      </c>
      <c r="C33" s="13">
        <v>744</v>
      </c>
      <c r="D33" s="14">
        <v>34.717685487634157</v>
      </c>
      <c r="E33" s="15">
        <v>58</v>
      </c>
      <c r="F33" s="14">
        <v>31.182795698924728</v>
      </c>
      <c r="G33" s="19">
        <v>0.89818187073650124</v>
      </c>
    </row>
    <row r="34" spans="1:7" s="13" customFormat="1" x14ac:dyDescent="0.25">
      <c r="A34" s="13" t="s">
        <v>26</v>
      </c>
      <c r="B34" s="13" t="s">
        <v>28</v>
      </c>
      <c r="C34" s="13">
        <v>292</v>
      </c>
      <c r="D34" s="14">
        <v>13.625758282781147</v>
      </c>
      <c r="E34" s="15">
        <v>19</v>
      </c>
      <c r="F34" s="14">
        <v>10.21505376344086</v>
      </c>
      <c r="G34" s="19">
        <v>0.74968699366622482</v>
      </c>
    </row>
    <row r="35" spans="1:7" s="13" customFormat="1" x14ac:dyDescent="0.25">
      <c r="A35" s="13" t="s">
        <v>26</v>
      </c>
      <c r="B35" s="13" t="s">
        <v>29</v>
      </c>
      <c r="C35" s="13">
        <v>87</v>
      </c>
      <c r="D35" s="14">
        <v>4.0597293513765749</v>
      </c>
      <c r="E35" s="15">
        <v>7</v>
      </c>
      <c r="F35" s="14">
        <v>3.7634408602150535</v>
      </c>
      <c r="G35" s="19">
        <v>0.92701767395871948</v>
      </c>
    </row>
    <row r="36" spans="1:7" s="13" customFormat="1" x14ac:dyDescent="0.25">
      <c r="A36" s="13" t="s">
        <v>26</v>
      </c>
      <c r="B36" s="13" t="s">
        <v>10</v>
      </c>
      <c r="C36" s="13">
        <v>57</v>
      </c>
      <c r="D36" s="14">
        <v>2.6598226784881009</v>
      </c>
      <c r="E36" s="15">
        <v>6</v>
      </c>
      <c r="F36" s="14">
        <v>3.225806451612903</v>
      </c>
      <c r="G36" s="19">
        <v>1.2127900396151667</v>
      </c>
    </row>
    <row r="37" spans="1:7" s="13" customFormat="1" x14ac:dyDescent="0.25">
      <c r="A37" s="13" t="s">
        <v>26</v>
      </c>
      <c r="B37" s="13" t="s">
        <v>30</v>
      </c>
      <c r="C37" s="13">
        <v>13</v>
      </c>
      <c r="D37" s="14">
        <v>0.60662622491833873</v>
      </c>
      <c r="E37" s="15">
        <v>4</v>
      </c>
      <c r="F37" s="14">
        <v>2.150537634408602</v>
      </c>
      <c r="G37" s="19">
        <v>3.5450785773366418</v>
      </c>
    </row>
    <row r="38" spans="1:7" s="13" customFormat="1" x14ac:dyDescent="0.25">
      <c r="A38" s="13" t="s">
        <v>26</v>
      </c>
      <c r="B38" s="13" t="s">
        <v>31</v>
      </c>
      <c r="C38" s="13">
        <v>25</v>
      </c>
      <c r="D38" s="14">
        <v>1.1665888940737283</v>
      </c>
      <c r="E38" s="15">
        <v>0</v>
      </c>
      <c r="F38" s="14">
        <v>0</v>
      </c>
      <c r="G38" s="19">
        <v>0</v>
      </c>
    </row>
    <row r="39" spans="1:7" s="13" customFormat="1" x14ac:dyDescent="0.25">
      <c r="A39" s="13" t="s">
        <v>26</v>
      </c>
      <c r="B39" s="13" t="s">
        <v>32</v>
      </c>
      <c r="C39" s="13">
        <v>7</v>
      </c>
      <c r="D39" s="14">
        <v>0.32664489034064398</v>
      </c>
      <c r="E39" s="15">
        <v>2</v>
      </c>
      <c r="F39" s="14">
        <v>1.075268817204301</v>
      </c>
      <c r="G39" s="19">
        <v>3.2918586789554527</v>
      </c>
    </row>
    <row r="40" spans="1:7" s="13" customFormat="1" x14ac:dyDescent="0.25">
      <c r="A40" s="13" t="s">
        <v>26</v>
      </c>
      <c r="B40" s="13" t="s">
        <v>33</v>
      </c>
      <c r="C40" s="13">
        <v>23</v>
      </c>
      <c r="D40" s="14">
        <v>1.0732617825478301</v>
      </c>
      <c r="E40" s="15">
        <v>0</v>
      </c>
      <c r="F40" s="14">
        <v>0</v>
      </c>
      <c r="G40" s="19">
        <v>0</v>
      </c>
    </row>
    <row r="41" spans="1:7" s="13" customFormat="1" x14ac:dyDescent="0.25">
      <c r="A41" s="13" t="s">
        <v>26</v>
      </c>
      <c r="B41" s="13" t="s">
        <v>34</v>
      </c>
      <c r="C41" s="13">
        <v>20</v>
      </c>
      <c r="D41" s="14">
        <v>0.93327111525898276</v>
      </c>
      <c r="E41" s="15">
        <v>1</v>
      </c>
      <c r="F41" s="14">
        <v>0.5376344086021505</v>
      </c>
      <c r="G41" s="19">
        <v>0.57607526881720428</v>
      </c>
    </row>
    <row r="42" spans="1:7" s="13" customFormat="1" x14ac:dyDescent="0.25">
      <c r="A42" s="13" t="s">
        <v>26</v>
      </c>
      <c r="B42" s="13" t="s">
        <v>35</v>
      </c>
      <c r="C42" s="13">
        <v>27</v>
      </c>
      <c r="D42" s="14">
        <v>1.2599160055996268</v>
      </c>
      <c r="E42" s="15">
        <v>0</v>
      </c>
      <c r="F42" s="14">
        <v>0</v>
      </c>
      <c r="G42" s="19">
        <v>0</v>
      </c>
    </row>
    <row r="43" spans="1:7" s="13" customFormat="1" x14ac:dyDescent="0.25">
      <c r="A43" s="13" t="s">
        <v>26</v>
      </c>
      <c r="B43" s="13" t="s">
        <v>36</v>
      </c>
      <c r="C43" s="13">
        <v>19</v>
      </c>
      <c r="D43" s="14">
        <v>0.88660755949603365</v>
      </c>
      <c r="E43" s="15">
        <v>1</v>
      </c>
      <c r="F43" s="14">
        <v>0.5376344086021505</v>
      </c>
      <c r="G43" s="19">
        <v>0.60639501980758337</v>
      </c>
    </row>
    <row r="44" spans="1:7" s="13" customFormat="1" x14ac:dyDescent="0.25">
      <c r="A44" s="13" t="s">
        <v>26</v>
      </c>
      <c r="B44" s="13" t="s">
        <v>37</v>
      </c>
      <c r="C44" s="13">
        <v>14</v>
      </c>
      <c r="D44" s="14">
        <v>0.65328978068128796</v>
      </c>
      <c r="E44" s="15">
        <v>3</v>
      </c>
      <c r="F44" s="14">
        <v>1.6129032258064515</v>
      </c>
      <c r="G44" s="19">
        <v>2.4688940092165894</v>
      </c>
    </row>
    <row r="45" spans="1:7" s="13" customFormat="1" x14ac:dyDescent="0.25">
      <c r="A45" s="13" t="s">
        <v>26</v>
      </c>
      <c r="B45" s="13" t="s">
        <v>38</v>
      </c>
      <c r="C45" s="13">
        <v>18</v>
      </c>
      <c r="D45" s="14">
        <v>0.83994400373308442</v>
      </c>
      <c r="E45" s="15">
        <v>4</v>
      </c>
      <c r="F45" s="14">
        <v>2.150537634408602</v>
      </c>
      <c r="G45" s="19">
        <v>2.5603345280764636</v>
      </c>
    </row>
    <row r="46" spans="1:7" s="13" customFormat="1" x14ac:dyDescent="0.25">
      <c r="A46" s="13" t="s">
        <v>26</v>
      </c>
      <c r="B46" s="13" t="s">
        <v>39</v>
      </c>
      <c r="C46" s="13">
        <v>12</v>
      </c>
      <c r="D46" s="14">
        <v>0.55996266915538961</v>
      </c>
      <c r="E46" s="15">
        <v>0</v>
      </c>
      <c r="F46" s="14">
        <v>0</v>
      </c>
      <c r="G46" s="19">
        <v>0</v>
      </c>
    </row>
    <row r="47" spans="1:7" s="16" customFormat="1" x14ac:dyDescent="0.25">
      <c r="A47" s="16" t="s">
        <v>40</v>
      </c>
      <c r="B47" s="16" t="s">
        <v>4</v>
      </c>
      <c r="C47" s="16">
        <v>1300</v>
      </c>
      <c r="D47" s="17">
        <v>60.662622491833879</v>
      </c>
      <c r="E47" s="18">
        <v>115</v>
      </c>
      <c r="F47" s="17">
        <v>61.827956989247305</v>
      </c>
      <c r="G47" s="19">
        <v>1.0192100909842845</v>
      </c>
    </row>
    <row r="48" spans="1:7" s="16" customFormat="1" x14ac:dyDescent="0.25">
      <c r="A48" s="16" t="s">
        <v>40</v>
      </c>
      <c r="B48" s="16" t="s">
        <v>41</v>
      </c>
      <c r="C48" s="16">
        <v>227</v>
      </c>
      <c r="D48" s="17">
        <v>10.592627158189455</v>
      </c>
      <c r="E48" s="18">
        <v>31</v>
      </c>
      <c r="F48" s="17">
        <v>16.666666666666664</v>
      </c>
      <c r="G48" s="19">
        <v>1.5734214390602053</v>
      </c>
    </row>
    <row r="49" spans="1:7" s="16" customFormat="1" x14ac:dyDescent="0.25">
      <c r="A49" s="16" t="s">
        <v>40</v>
      </c>
      <c r="B49" s="16" t="s">
        <v>42</v>
      </c>
      <c r="C49" s="16">
        <v>101</v>
      </c>
      <c r="D49" s="17">
        <v>4.7130191320578625</v>
      </c>
      <c r="E49" s="18">
        <v>1</v>
      </c>
      <c r="F49" s="17">
        <v>0.5376344086021505</v>
      </c>
      <c r="G49" s="19">
        <v>0.11407431065687214</v>
      </c>
    </row>
    <row r="50" spans="1:7" s="16" customFormat="1" x14ac:dyDescent="0.25">
      <c r="A50" s="16" t="s">
        <v>40</v>
      </c>
      <c r="B50" s="16" t="s">
        <v>43</v>
      </c>
      <c r="C50" s="16">
        <v>87</v>
      </c>
      <c r="D50" s="17">
        <v>4.0597293513765749</v>
      </c>
      <c r="E50" s="18">
        <v>4</v>
      </c>
      <c r="F50" s="17">
        <v>2.150537634408602</v>
      </c>
      <c r="G50" s="19">
        <v>0.52972438511926834</v>
      </c>
    </row>
    <row r="51" spans="1:7" s="16" customFormat="1" x14ac:dyDescent="0.25">
      <c r="A51" s="16" t="s">
        <v>40</v>
      </c>
      <c r="B51" s="16" t="s">
        <v>44</v>
      </c>
      <c r="C51" s="16">
        <v>87</v>
      </c>
      <c r="D51" s="17">
        <v>4.0597293513765749</v>
      </c>
      <c r="E51" s="18">
        <v>7</v>
      </c>
      <c r="F51" s="17">
        <v>3.7634408602150535</v>
      </c>
      <c r="G51" s="19">
        <v>0.92701767395871948</v>
      </c>
    </row>
    <row r="52" spans="1:7" s="16" customFormat="1" x14ac:dyDescent="0.25">
      <c r="A52" s="16" t="s">
        <v>40</v>
      </c>
      <c r="B52" s="16" t="s">
        <v>10</v>
      </c>
      <c r="C52" s="16">
        <v>58</v>
      </c>
      <c r="D52" s="17">
        <v>2.7064862342510501</v>
      </c>
      <c r="E52" s="18">
        <v>6</v>
      </c>
      <c r="F52" s="17">
        <v>3.225806451612903</v>
      </c>
      <c r="G52" s="19">
        <v>1.1918798665183536</v>
      </c>
    </row>
    <row r="53" spans="1:7" s="16" customFormat="1" x14ac:dyDescent="0.25">
      <c r="A53" s="16" t="s">
        <v>40</v>
      </c>
      <c r="B53" s="16" t="s">
        <v>45</v>
      </c>
      <c r="C53" s="16">
        <v>33</v>
      </c>
      <c r="D53" s="17">
        <v>1.5398973401773215</v>
      </c>
      <c r="E53" s="18">
        <v>0</v>
      </c>
      <c r="F53" s="17">
        <v>0</v>
      </c>
      <c r="G53" s="19">
        <v>0</v>
      </c>
    </row>
    <row r="54" spans="1:7" s="16" customFormat="1" x14ac:dyDescent="0.25">
      <c r="A54" s="16" t="s">
        <v>40</v>
      </c>
      <c r="B54" s="16" t="s">
        <v>46</v>
      </c>
      <c r="C54" s="16">
        <v>26</v>
      </c>
      <c r="D54" s="17">
        <v>1.2132524498366775</v>
      </c>
      <c r="E54" s="18">
        <v>0</v>
      </c>
      <c r="F54" s="17">
        <v>0</v>
      </c>
      <c r="G54" s="19">
        <v>0</v>
      </c>
    </row>
    <row r="55" spans="1:7" s="16" customFormat="1" x14ac:dyDescent="0.25">
      <c r="A55" s="16" t="s">
        <v>40</v>
      </c>
      <c r="B55" s="16" t="s">
        <v>47</v>
      </c>
      <c r="C55" s="16">
        <v>13</v>
      </c>
      <c r="D55" s="17">
        <v>0.60662622491833873</v>
      </c>
      <c r="E55" s="18">
        <v>4</v>
      </c>
      <c r="F55" s="17">
        <v>2.150537634408602</v>
      </c>
      <c r="G55" s="19">
        <v>3.5450785773366418</v>
      </c>
    </row>
    <row r="56" spans="1:7" s="16" customFormat="1" x14ac:dyDescent="0.25">
      <c r="A56" s="16" t="s">
        <v>40</v>
      </c>
      <c r="B56" s="16" t="s">
        <v>48</v>
      </c>
      <c r="C56" s="16">
        <v>30</v>
      </c>
      <c r="D56" s="17">
        <v>1.3999066728884741</v>
      </c>
      <c r="E56" s="18">
        <v>2</v>
      </c>
      <c r="F56" s="17">
        <v>1.075268817204301</v>
      </c>
      <c r="G56" s="19">
        <v>0.768100358422939</v>
      </c>
    </row>
    <row r="57" spans="1:7" s="16" customFormat="1" x14ac:dyDescent="0.25">
      <c r="A57" s="16" t="s">
        <v>40</v>
      </c>
      <c r="B57" s="16" t="s">
        <v>49</v>
      </c>
      <c r="C57" s="16">
        <v>25</v>
      </c>
      <c r="D57" s="17">
        <v>1.1665888940737283</v>
      </c>
      <c r="E57" s="18">
        <v>0</v>
      </c>
      <c r="F57" s="17">
        <v>0</v>
      </c>
      <c r="G57" s="19">
        <v>0</v>
      </c>
    </row>
    <row r="58" spans="1:7" s="16" customFormat="1" x14ac:dyDescent="0.25">
      <c r="A58" s="16" t="s">
        <v>40</v>
      </c>
      <c r="B58" s="16" t="s">
        <v>50</v>
      </c>
      <c r="C58" s="16">
        <v>7</v>
      </c>
      <c r="D58" s="17">
        <v>0.32664489034064398</v>
      </c>
      <c r="E58" s="18">
        <v>2</v>
      </c>
      <c r="F58" s="17">
        <v>1.075268817204301</v>
      </c>
      <c r="G58" s="19">
        <v>3.2918586789554527</v>
      </c>
    </row>
    <row r="59" spans="1:7" s="16" customFormat="1" x14ac:dyDescent="0.25">
      <c r="A59" s="16" t="s">
        <v>40</v>
      </c>
      <c r="B59" s="16" t="s">
        <v>51</v>
      </c>
      <c r="C59" s="16">
        <v>20</v>
      </c>
      <c r="D59" s="17">
        <v>0.93327111525898276</v>
      </c>
      <c r="E59" s="18">
        <v>1</v>
      </c>
      <c r="F59" s="17">
        <v>0.5376344086021505</v>
      </c>
      <c r="G59" s="19">
        <v>0.57607526881720428</v>
      </c>
    </row>
    <row r="60" spans="1:7" s="16" customFormat="1" x14ac:dyDescent="0.25">
      <c r="A60" s="16" t="s">
        <v>40</v>
      </c>
      <c r="B60" s="16" t="s">
        <v>52</v>
      </c>
      <c r="C60" s="16">
        <v>27</v>
      </c>
      <c r="D60" s="17">
        <v>1.2599160055996268</v>
      </c>
      <c r="E60" s="18">
        <v>0</v>
      </c>
      <c r="F60" s="17">
        <v>0</v>
      </c>
      <c r="G60" s="19">
        <v>0</v>
      </c>
    </row>
    <row r="61" spans="1:7" s="16" customFormat="1" x14ac:dyDescent="0.25">
      <c r="A61" s="16" t="s">
        <v>40</v>
      </c>
      <c r="B61" s="16" t="s">
        <v>53</v>
      </c>
      <c r="C61" s="16">
        <v>10</v>
      </c>
      <c r="D61" s="17">
        <v>0.46663555762949138</v>
      </c>
      <c r="E61" s="18">
        <v>0</v>
      </c>
      <c r="F61" s="17">
        <v>0</v>
      </c>
      <c r="G61" s="19">
        <v>0</v>
      </c>
    </row>
    <row r="62" spans="1:7" s="16" customFormat="1" x14ac:dyDescent="0.25">
      <c r="A62" s="16" t="s">
        <v>40</v>
      </c>
      <c r="B62" s="16" t="s">
        <v>54</v>
      </c>
      <c r="C62" s="16">
        <v>19</v>
      </c>
      <c r="D62" s="17">
        <v>0.88660755949603365</v>
      </c>
      <c r="E62" s="18">
        <v>1</v>
      </c>
      <c r="F62" s="17">
        <v>0.5376344086021505</v>
      </c>
      <c r="G62" s="19">
        <v>0.60639501980758337</v>
      </c>
    </row>
    <row r="63" spans="1:7" s="16" customFormat="1" x14ac:dyDescent="0.25">
      <c r="A63" s="16" t="s">
        <v>40</v>
      </c>
      <c r="B63" s="16" t="s">
        <v>55</v>
      </c>
      <c r="C63" s="16">
        <v>14</v>
      </c>
      <c r="D63" s="17">
        <v>0.65328978068128796</v>
      </c>
      <c r="E63" s="18">
        <v>3</v>
      </c>
      <c r="F63" s="17">
        <v>1.6129032258064515</v>
      </c>
      <c r="G63" s="19">
        <v>2.4688940092165894</v>
      </c>
    </row>
    <row r="64" spans="1:7" s="16" customFormat="1" x14ac:dyDescent="0.25">
      <c r="A64" s="16" t="s">
        <v>40</v>
      </c>
      <c r="B64" s="16" t="s">
        <v>56</v>
      </c>
      <c r="C64" s="16">
        <v>18</v>
      </c>
      <c r="D64" s="17">
        <v>0.83994400373308442</v>
      </c>
      <c r="E64" s="18">
        <v>4</v>
      </c>
      <c r="F64" s="17">
        <v>2.150537634408602</v>
      </c>
      <c r="G64" s="19">
        <v>2.5603345280764636</v>
      </c>
    </row>
    <row r="65" spans="1:7" s="16" customFormat="1" x14ac:dyDescent="0.25">
      <c r="A65" s="16" t="s">
        <v>40</v>
      </c>
      <c r="B65" s="16" t="s">
        <v>57</v>
      </c>
      <c r="C65" s="16">
        <v>12</v>
      </c>
      <c r="D65" s="17">
        <v>0.55996266915538961</v>
      </c>
      <c r="E65" s="18">
        <v>5</v>
      </c>
      <c r="F65" s="17">
        <v>2.6881720430107525</v>
      </c>
      <c r="G65" s="19">
        <v>4.8006272401433687</v>
      </c>
    </row>
    <row r="66" spans="1:7" s="16" customFormat="1" x14ac:dyDescent="0.25">
      <c r="A66" s="16" t="s">
        <v>40</v>
      </c>
      <c r="B66" s="16" t="s">
        <v>58</v>
      </c>
      <c r="C66" s="16">
        <v>12</v>
      </c>
      <c r="D66" s="17">
        <v>0.55996266915538961</v>
      </c>
      <c r="E66" s="18">
        <v>0</v>
      </c>
      <c r="F66" s="17">
        <v>0</v>
      </c>
      <c r="G66" s="19">
        <v>0</v>
      </c>
    </row>
    <row r="67" spans="1:7" s="16" customFormat="1" x14ac:dyDescent="0.25">
      <c r="A67" s="16" t="s">
        <v>40</v>
      </c>
      <c r="B67" s="16" t="s">
        <v>59</v>
      </c>
      <c r="C67" s="16">
        <v>9</v>
      </c>
      <c r="D67" s="17">
        <v>0.41997200186654221</v>
      </c>
      <c r="E67" s="18">
        <v>0</v>
      </c>
      <c r="F67" s="17">
        <v>0</v>
      </c>
      <c r="G67" s="19">
        <v>0</v>
      </c>
    </row>
    <row r="68" spans="1:7" s="16" customFormat="1" x14ac:dyDescent="0.25">
      <c r="A68" s="16" t="s">
        <v>40</v>
      </c>
      <c r="B68" s="16" t="s">
        <v>60</v>
      </c>
      <c r="C68" s="16">
        <v>5</v>
      </c>
      <c r="D68" s="17">
        <v>0.23331777881474569</v>
      </c>
      <c r="E68" s="18">
        <v>0</v>
      </c>
      <c r="F68" s="17">
        <v>0</v>
      </c>
      <c r="G68" s="19">
        <v>0</v>
      </c>
    </row>
    <row r="69" spans="1:7" s="16" customFormat="1" x14ac:dyDescent="0.25">
      <c r="A69" s="16" t="s">
        <v>40</v>
      </c>
      <c r="B69" s="16" t="s">
        <v>61</v>
      </c>
      <c r="C69" s="16">
        <v>1</v>
      </c>
      <c r="D69" s="17">
        <v>4.6663555762949137E-2</v>
      </c>
      <c r="E69" s="18">
        <v>0</v>
      </c>
      <c r="F69" s="17">
        <v>0</v>
      </c>
      <c r="G69" s="19">
        <v>0</v>
      </c>
    </row>
    <row r="70" spans="1:7" s="16" customFormat="1" x14ac:dyDescent="0.25">
      <c r="A70" s="16" t="s">
        <v>40</v>
      </c>
      <c r="B70" s="16" t="s">
        <v>62</v>
      </c>
      <c r="C70" s="16">
        <v>2</v>
      </c>
      <c r="D70" s="17">
        <v>9.3327111525898274E-2</v>
      </c>
      <c r="E70" s="18">
        <v>0</v>
      </c>
      <c r="F70" s="17">
        <v>0</v>
      </c>
      <c r="G70" s="19">
        <v>0</v>
      </c>
    </row>
    <row r="71" spans="1:7" s="7" customFormat="1" x14ac:dyDescent="0.25">
      <c r="A71" s="7" t="s">
        <v>63</v>
      </c>
      <c r="B71" s="7" t="s">
        <v>4</v>
      </c>
      <c r="C71" s="7">
        <v>1546</v>
      </c>
      <c r="D71" s="8">
        <v>72.141857209519372</v>
      </c>
      <c r="E71" s="9">
        <v>146</v>
      </c>
      <c r="F71" s="8">
        <v>78.494623655913969</v>
      </c>
      <c r="G71" s="19">
        <v>1.0880593693054568</v>
      </c>
    </row>
    <row r="72" spans="1:7" s="7" customFormat="1" x14ac:dyDescent="0.25">
      <c r="A72" s="7" t="s">
        <v>63</v>
      </c>
      <c r="B72" s="7" t="s">
        <v>10</v>
      </c>
      <c r="C72" s="7">
        <v>203</v>
      </c>
      <c r="D72" s="8">
        <v>9.4727018198786741</v>
      </c>
      <c r="E72" s="9">
        <v>15</v>
      </c>
      <c r="F72" s="8">
        <v>8.064516129032258</v>
      </c>
      <c r="G72" s="19">
        <v>0.85134276179882418</v>
      </c>
    </row>
    <row r="73" spans="1:7" s="7" customFormat="1" x14ac:dyDescent="0.25">
      <c r="A73" s="7" t="s">
        <v>63</v>
      </c>
      <c r="B73" s="7" t="s">
        <v>64</v>
      </c>
      <c r="C73" s="7">
        <v>87</v>
      </c>
      <c r="D73" s="8">
        <v>4.0597293513765749</v>
      </c>
      <c r="E73" s="9">
        <v>4</v>
      </c>
      <c r="F73" s="8">
        <v>2.150537634408602</v>
      </c>
      <c r="G73" s="19">
        <v>0.52972438511926834</v>
      </c>
    </row>
    <row r="74" spans="1:7" s="7" customFormat="1" x14ac:dyDescent="0.25">
      <c r="A74" s="7" t="s">
        <v>63</v>
      </c>
      <c r="B74" s="7" t="s">
        <v>65</v>
      </c>
      <c r="C74" s="7">
        <v>32</v>
      </c>
      <c r="D74" s="8">
        <v>1.4932337844143724</v>
      </c>
      <c r="E74" s="9">
        <v>0</v>
      </c>
      <c r="F74" s="8">
        <v>0</v>
      </c>
      <c r="G74" s="19">
        <v>0</v>
      </c>
    </row>
    <row r="75" spans="1:7" s="7" customFormat="1" x14ac:dyDescent="0.25">
      <c r="A75" s="7" t="s">
        <v>63</v>
      </c>
      <c r="B75" s="7" t="s">
        <v>66</v>
      </c>
      <c r="C75" s="7">
        <v>13</v>
      </c>
      <c r="D75" s="8">
        <v>0.60662622491833873</v>
      </c>
      <c r="E75" s="9">
        <v>4</v>
      </c>
      <c r="F75" s="8">
        <v>2.150537634408602</v>
      </c>
      <c r="G75" s="19">
        <v>3.5450785773366418</v>
      </c>
    </row>
    <row r="76" spans="1:7" s="7" customFormat="1" x14ac:dyDescent="0.25">
      <c r="A76" s="7" t="s">
        <v>63</v>
      </c>
      <c r="B76" s="7" t="s">
        <v>67</v>
      </c>
      <c r="C76" s="7">
        <v>30</v>
      </c>
      <c r="D76" s="8">
        <v>1.3999066728884741</v>
      </c>
      <c r="E76" s="9">
        <v>2</v>
      </c>
      <c r="F76" s="8">
        <v>1.075268817204301</v>
      </c>
      <c r="G76" s="19">
        <v>0.768100358422939</v>
      </c>
    </row>
    <row r="77" spans="1:7" s="7" customFormat="1" x14ac:dyDescent="0.25">
      <c r="A77" s="7" t="s">
        <v>63</v>
      </c>
      <c r="B77" s="7" t="s">
        <v>68</v>
      </c>
      <c r="C77" s="7">
        <v>20</v>
      </c>
      <c r="D77" s="8">
        <v>0.93327111525898276</v>
      </c>
      <c r="E77" s="9">
        <v>1</v>
      </c>
      <c r="F77" s="8">
        <v>0.5376344086021505</v>
      </c>
      <c r="G77" s="19">
        <v>0.57607526881720428</v>
      </c>
    </row>
    <row r="78" spans="1:7" s="7" customFormat="1" x14ac:dyDescent="0.25">
      <c r="A78" s="7" t="s">
        <v>63</v>
      </c>
      <c r="B78" s="7" t="s">
        <v>69</v>
      </c>
      <c r="C78" s="7">
        <v>17</v>
      </c>
      <c r="D78" s="8">
        <v>0.79328044797013531</v>
      </c>
      <c r="E78" s="9">
        <v>0</v>
      </c>
      <c r="F78" s="8">
        <v>0</v>
      </c>
      <c r="G78" s="19">
        <v>0</v>
      </c>
    </row>
    <row r="79" spans="1:7" s="7" customFormat="1" x14ac:dyDescent="0.25">
      <c r="A79" s="7" t="s">
        <v>63</v>
      </c>
      <c r="B79" s="7" t="s">
        <v>70</v>
      </c>
      <c r="C79" s="7">
        <v>27</v>
      </c>
      <c r="D79" s="8">
        <v>1.2599160055996268</v>
      </c>
      <c r="E79" s="9">
        <v>0</v>
      </c>
      <c r="F79" s="8">
        <v>0</v>
      </c>
      <c r="G79" s="19">
        <v>0</v>
      </c>
    </row>
    <row r="80" spans="1:7" s="7" customFormat="1" x14ac:dyDescent="0.25">
      <c r="A80" s="7" t="s">
        <v>63</v>
      </c>
      <c r="B80" s="7" t="s">
        <v>71</v>
      </c>
      <c r="C80" s="7">
        <v>23</v>
      </c>
      <c r="D80" s="8">
        <v>1.0732617825478301</v>
      </c>
      <c r="E80" s="9">
        <v>2</v>
      </c>
      <c r="F80" s="8">
        <v>1.075268817204301</v>
      </c>
      <c r="G80" s="19">
        <v>1.0018700327255727</v>
      </c>
    </row>
    <row r="81" spans="1:7" s="7" customFormat="1" x14ac:dyDescent="0.25">
      <c r="A81" s="7" t="s">
        <v>63</v>
      </c>
      <c r="B81" s="7" t="s">
        <v>72</v>
      </c>
      <c r="C81" s="7">
        <v>24</v>
      </c>
      <c r="D81" s="8">
        <v>1.1199253383107792</v>
      </c>
      <c r="E81" s="9">
        <v>0</v>
      </c>
      <c r="F81" s="8">
        <v>0</v>
      </c>
      <c r="G81" s="19">
        <v>0</v>
      </c>
    </row>
    <row r="82" spans="1:7" s="7" customFormat="1" x14ac:dyDescent="0.25">
      <c r="A82" s="7" t="s">
        <v>63</v>
      </c>
      <c r="B82" s="7" t="s">
        <v>73</v>
      </c>
      <c r="C82" s="7">
        <v>10</v>
      </c>
      <c r="D82" s="8">
        <v>0.46663555762949138</v>
      </c>
      <c r="E82" s="9">
        <v>0</v>
      </c>
      <c r="F82" s="8">
        <v>0</v>
      </c>
      <c r="G82" s="19">
        <v>0</v>
      </c>
    </row>
    <row r="83" spans="1:7" s="7" customFormat="1" x14ac:dyDescent="0.25">
      <c r="A83" s="7" t="s">
        <v>63</v>
      </c>
      <c r="B83" s="7" t="s">
        <v>74</v>
      </c>
      <c r="C83" s="7">
        <v>19</v>
      </c>
      <c r="D83" s="8">
        <v>0.88660755949603365</v>
      </c>
      <c r="E83" s="9">
        <v>1</v>
      </c>
      <c r="F83" s="8">
        <v>0.5376344086021505</v>
      </c>
      <c r="G83" s="19">
        <v>0.60639501980758337</v>
      </c>
    </row>
    <row r="84" spans="1:7" s="7" customFormat="1" x14ac:dyDescent="0.25">
      <c r="A84" s="7" t="s">
        <v>63</v>
      </c>
      <c r="B84" s="7" t="s">
        <v>75</v>
      </c>
      <c r="C84" s="7">
        <v>17</v>
      </c>
      <c r="D84" s="8">
        <v>0.79328044797013531</v>
      </c>
      <c r="E84" s="9">
        <v>2</v>
      </c>
      <c r="F84" s="8">
        <v>1.075268817204301</v>
      </c>
      <c r="G84" s="19">
        <v>1.3554712207463631</v>
      </c>
    </row>
    <row r="85" spans="1:7" s="7" customFormat="1" x14ac:dyDescent="0.25">
      <c r="A85" s="7" t="s">
        <v>63</v>
      </c>
      <c r="B85" s="7" t="s">
        <v>76</v>
      </c>
      <c r="C85" s="7">
        <v>14</v>
      </c>
      <c r="D85" s="8">
        <v>0.65328978068128796</v>
      </c>
      <c r="E85" s="9">
        <v>3</v>
      </c>
      <c r="F85" s="8">
        <v>1.6129032258064515</v>
      </c>
      <c r="G85" s="19">
        <v>2.4688940092165894</v>
      </c>
    </row>
    <row r="86" spans="1:7" s="7" customFormat="1" x14ac:dyDescent="0.25">
      <c r="A86" s="7" t="s">
        <v>63</v>
      </c>
      <c r="B86" s="7" t="s">
        <v>77</v>
      </c>
      <c r="C86" s="7">
        <v>12</v>
      </c>
      <c r="D86" s="8">
        <v>0.55996266915538961</v>
      </c>
      <c r="E86" s="9">
        <v>0</v>
      </c>
      <c r="F86" s="8">
        <v>0</v>
      </c>
      <c r="G86" s="19">
        <v>0</v>
      </c>
    </row>
    <row r="87" spans="1:7" s="7" customFormat="1" x14ac:dyDescent="0.25">
      <c r="A87" s="7" t="s">
        <v>63</v>
      </c>
      <c r="B87" s="7" t="s">
        <v>78</v>
      </c>
      <c r="C87" s="7">
        <v>12</v>
      </c>
      <c r="D87" s="8">
        <v>0.55996266915538961</v>
      </c>
      <c r="E87" s="9">
        <v>0</v>
      </c>
      <c r="F87" s="8">
        <v>0</v>
      </c>
      <c r="G87" s="19">
        <v>0</v>
      </c>
    </row>
    <row r="88" spans="1:7" s="7" customFormat="1" x14ac:dyDescent="0.25">
      <c r="A88" s="7" t="s">
        <v>63</v>
      </c>
      <c r="B88" s="7" t="s">
        <v>79</v>
      </c>
      <c r="C88" s="7">
        <v>8</v>
      </c>
      <c r="D88" s="8">
        <v>0.37330844610359309</v>
      </c>
      <c r="E88" s="9">
        <v>3</v>
      </c>
      <c r="F88" s="8">
        <v>1.6129032258064515</v>
      </c>
      <c r="G88" s="19">
        <v>4.320564516129032</v>
      </c>
    </row>
    <row r="89" spans="1:7" s="7" customFormat="1" x14ac:dyDescent="0.25">
      <c r="A89" s="7" t="s">
        <v>63</v>
      </c>
      <c r="B89" s="7" t="s">
        <v>80</v>
      </c>
      <c r="C89" s="7">
        <v>9</v>
      </c>
      <c r="D89" s="8">
        <v>0.41997200186654221</v>
      </c>
      <c r="E89" s="9">
        <v>2</v>
      </c>
      <c r="F89" s="8">
        <v>1.075268817204301</v>
      </c>
      <c r="G89" s="19">
        <v>2.5603345280764636</v>
      </c>
    </row>
    <row r="90" spans="1:7" s="7" customFormat="1" x14ac:dyDescent="0.25">
      <c r="A90" s="7" t="s">
        <v>63</v>
      </c>
      <c r="B90" s="7" t="s">
        <v>81</v>
      </c>
      <c r="C90" s="7">
        <v>9</v>
      </c>
      <c r="D90" s="8">
        <v>0.41997200186654221</v>
      </c>
      <c r="E90" s="9">
        <v>0</v>
      </c>
      <c r="F90" s="8">
        <v>0</v>
      </c>
      <c r="G90" s="19">
        <v>0</v>
      </c>
    </row>
    <row r="91" spans="1:7" s="7" customFormat="1" x14ac:dyDescent="0.25">
      <c r="A91" s="7" t="s">
        <v>63</v>
      </c>
      <c r="B91" s="7" t="s">
        <v>82</v>
      </c>
      <c r="C91" s="7">
        <v>4</v>
      </c>
      <c r="D91" s="8">
        <v>0.18665422305179655</v>
      </c>
      <c r="E91" s="9">
        <v>0</v>
      </c>
      <c r="F91" s="8">
        <v>0</v>
      </c>
      <c r="G91" s="19">
        <v>0</v>
      </c>
    </row>
    <row r="92" spans="1:7" s="7" customFormat="1" x14ac:dyDescent="0.25">
      <c r="A92" s="7" t="s">
        <v>63</v>
      </c>
      <c r="B92" s="7" t="s">
        <v>83</v>
      </c>
      <c r="C92" s="7">
        <v>2</v>
      </c>
      <c r="D92" s="8">
        <v>9.3327111525898274E-2</v>
      </c>
      <c r="E92" s="9">
        <v>0</v>
      </c>
      <c r="F92" s="8">
        <v>0</v>
      </c>
      <c r="G92" s="19">
        <v>0</v>
      </c>
    </row>
    <row r="93" spans="1:7" s="7" customFormat="1" x14ac:dyDescent="0.25">
      <c r="A93" s="7" t="s">
        <v>63</v>
      </c>
      <c r="B93" s="7" t="s">
        <v>84</v>
      </c>
      <c r="C93" s="7">
        <v>1</v>
      </c>
      <c r="D93" s="8">
        <v>4.6663555762949137E-2</v>
      </c>
      <c r="E93" s="9">
        <v>0</v>
      </c>
      <c r="F93" s="8">
        <v>0</v>
      </c>
      <c r="G93" s="19">
        <v>0</v>
      </c>
    </row>
    <row r="94" spans="1:7" s="7" customFormat="1" x14ac:dyDescent="0.25">
      <c r="A94" s="7" t="s">
        <v>63</v>
      </c>
      <c r="B94" s="7" t="s">
        <v>85</v>
      </c>
      <c r="C94" s="7">
        <v>1</v>
      </c>
      <c r="D94" s="8">
        <v>4.6663555762949137E-2</v>
      </c>
      <c r="E94" s="9">
        <v>0</v>
      </c>
      <c r="F94" s="8">
        <v>0</v>
      </c>
      <c r="G94" s="19">
        <v>0</v>
      </c>
    </row>
    <row r="95" spans="1:7" s="7" customFormat="1" x14ac:dyDescent="0.25">
      <c r="A95" s="7" t="s">
        <v>63</v>
      </c>
      <c r="B95" s="7" t="s">
        <v>86</v>
      </c>
      <c r="C95" s="7">
        <v>1</v>
      </c>
      <c r="D95" s="8">
        <v>4.6663555762949137E-2</v>
      </c>
      <c r="E95" s="9">
        <v>1</v>
      </c>
      <c r="F95" s="8">
        <v>0.5376344086021505</v>
      </c>
      <c r="G95" s="19">
        <v>11.521505376344086</v>
      </c>
    </row>
    <row r="96" spans="1:7" s="7" customFormat="1" x14ac:dyDescent="0.25">
      <c r="A96" s="7" t="s">
        <v>63</v>
      </c>
      <c r="B96" s="7" t="s">
        <v>87</v>
      </c>
      <c r="C96" s="7">
        <v>1</v>
      </c>
      <c r="D96" s="8">
        <v>4.6663555762949137E-2</v>
      </c>
      <c r="E96" s="9">
        <v>0</v>
      </c>
      <c r="F96" s="8">
        <v>0</v>
      </c>
      <c r="G96" s="19">
        <v>0</v>
      </c>
    </row>
    <row r="97" spans="1:7" s="7" customFormat="1" x14ac:dyDescent="0.25">
      <c r="A97" s="7" t="s">
        <v>63</v>
      </c>
      <c r="B97" s="7" t="s">
        <v>88</v>
      </c>
      <c r="C97" s="7">
        <v>1</v>
      </c>
      <c r="D97" s="8">
        <v>4.6663555762949137E-2</v>
      </c>
      <c r="E97" s="9">
        <v>0</v>
      </c>
      <c r="F97" s="8">
        <v>0</v>
      </c>
      <c r="G97" s="19">
        <v>0</v>
      </c>
    </row>
  </sheetData>
  <conditionalFormatting sqref="G6:G97">
    <cfRule type="cellIs" dxfId="1" priority="1" operator="lessThan">
      <formula>0.5</formula>
    </cfRule>
    <cfRule type="cellIs" dxfId="0" priority="2" operator="greaterThan">
      <formula>2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SummaryOfPatternAndNoPattern</vt:lpstr>
      <vt:lpstr>SummaryOfPatternAndNoPattern!CAT_summaris_Contig_Names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2020-01-02T18:40:39Z</dcterms:modified>
</cp:coreProperties>
</file>